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5600" windowHeight="11760"/>
  </bookViews>
  <sheets>
    <sheet name="Y7 Catch-up schools allocations" sheetId="1" r:id="rId1"/>
  </sheets>
  <externalReferences>
    <externalReference r:id="rId2"/>
  </externalReferences>
  <definedNames>
    <definedName name="_xlnm._FilterDatabase" localSheetId="0" hidden="1">'Y7 Catch-up schools allocations'!$A$9:$H$3924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10" i="1"/>
</calcChain>
</file>

<file path=xl/sharedStrings.xml><?xml version="1.0" encoding="utf-8"?>
<sst xmlns="http://schemas.openxmlformats.org/spreadsheetml/2006/main" count="8473" uniqueCount="3952">
  <si>
    <t>x - Schools with 5 or fewer eligible pupils have had their figures suppressed for data protection.</t>
  </si>
  <si>
    <t>URN</t>
  </si>
  <si>
    <t>LA CODE</t>
  </si>
  <si>
    <t>LOCAL AUTHORITY</t>
  </si>
  <si>
    <t>SCHOOL NAME</t>
  </si>
  <si>
    <t>CATCH-UP PAYMENT</t>
  </si>
  <si>
    <t>Camden</t>
  </si>
  <si>
    <t>The UCL Academy</t>
  </si>
  <si>
    <t>Haverstock School</t>
  </si>
  <si>
    <t>Parliament Hill School</t>
  </si>
  <si>
    <t>Regent High School</t>
  </si>
  <si>
    <t>Hampstead School</t>
  </si>
  <si>
    <t>Acland Burghley School</t>
  </si>
  <si>
    <t>Maria Fidelis Roman Catholic Convent School FCJ</t>
  </si>
  <si>
    <t>William Ellis School</t>
  </si>
  <si>
    <t>Greenwich</t>
  </si>
  <si>
    <t>Harris Academy Greenwich</t>
  </si>
  <si>
    <t>Eltham Hill School</t>
  </si>
  <si>
    <t>Plumstead Manor School</t>
  </si>
  <si>
    <t>Corelli College</t>
  </si>
  <si>
    <t>Woolwich Polytechnic School</t>
  </si>
  <si>
    <t>Thomas Tallis School</t>
  </si>
  <si>
    <t>The John Roan School</t>
  </si>
  <si>
    <t>St Ursula's Convent School</t>
  </si>
  <si>
    <t>St Thomas More Catholic Comprehensive School</t>
  </si>
  <si>
    <t>St Paul's Academy</t>
  </si>
  <si>
    <t>Hackney</t>
  </si>
  <si>
    <t>Hackney New School</t>
  </si>
  <si>
    <t>Mossbourne Victoria Park Academy</t>
  </si>
  <si>
    <t>Yesodey Hatorah Senior Girls School</t>
  </si>
  <si>
    <t>Mossbourne Community Academy</t>
  </si>
  <si>
    <t>The Petchey Academy</t>
  </si>
  <si>
    <t>The Bridge Academy</t>
  </si>
  <si>
    <t>The City Academy, Hackney</t>
  </si>
  <si>
    <t>Skinners' Academy</t>
  </si>
  <si>
    <t>The Garden School</t>
  </si>
  <si>
    <t>Ickburgh School</t>
  </si>
  <si>
    <t>Hammersmith and Fulham</t>
  </si>
  <si>
    <t>West London Free School</t>
  </si>
  <si>
    <t>Fulham College Boys' School</t>
  </si>
  <si>
    <t>Phoenix High School</t>
  </si>
  <si>
    <t>Sacred Heart High School</t>
  </si>
  <si>
    <t>The London Oratory School</t>
  </si>
  <si>
    <t>Hammersmith Academy</t>
  </si>
  <si>
    <t>Islington</t>
  </si>
  <si>
    <t>Holloway School</t>
  </si>
  <si>
    <t>Highbury Fields School</t>
  </si>
  <si>
    <t>Mount Carmel Catholic College for Girls</t>
  </si>
  <si>
    <t>St Mary Magdalene Academy</t>
  </si>
  <si>
    <t>The Bridge School</t>
  </si>
  <si>
    <t>Kensington and Chelsea</t>
  </si>
  <si>
    <t>Kensington Aldridge Academy</t>
  </si>
  <si>
    <t>Holland Park School</t>
  </si>
  <si>
    <t>Chelsea Academy</t>
  </si>
  <si>
    <t>Lambeth</t>
  </si>
  <si>
    <t>Oasis Academy South Bank</t>
  </si>
  <si>
    <t>Platanos College</t>
  </si>
  <si>
    <t>Saint Gabriel's College</t>
  </si>
  <si>
    <t>The Elmgreen School</t>
  </si>
  <si>
    <t>Bishop Thomas Grant Catholic Secondary School</t>
  </si>
  <si>
    <t>Dunraven School</t>
  </si>
  <si>
    <t>Lambeth Academy</t>
  </si>
  <si>
    <t>City Heights E-ACT Academy</t>
  </si>
  <si>
    <t>Elm Court School</t>
  </si>
  <si>
    <t>The Michael Tippett School</t>
  </si>
  <si>
    <t>Lewisham</t>
  </si>
  <si>
    <t>Deptford Green School</t>
  </si>
  <si>
    <t>Conisborough College</t>
  </si>
  <si>
    <t>Sedgehill School</t>
  </si>
  <si>
    <t>Forest Hill School</t>
  </si>
  <si>
    <t>Addey and Stanhope School</t>
  </si>
  <si>
    <t>Trinity School</t>
  </si>
  <si>
    <t>Bonus Pastor Catholic College</t>
  </si>
  <si>
    <t>Haberdashers' Aske's Hatcham College</t>
  </si>
  <si>
    <t>Haberdashers' Aske's Knights Academy</t>
  </si>
  <si>
    <t>St Matthew Academy</t>
  </si>
  <si>
    <t>New Woodlands School</t>
  </si>
  <si>
    <t>Southwark</t>
  </si>
  <si>
    <t>University Academy of Engineering South Bank</t>
  </si>
  <si>
    <t>The Charter School</t>
  </si>
  <si>
    <t>St Michael's Catholic College</t>
  </si>
  <si>
    <t>Harris Academy Peckham</t>
  </si>
  <si>
    <t>Harris Academy Bermondsey</t>
  </si>
  <si>
    <t>Harris Girls' Academy East Dulwich</t>
  </si>
  <si>
    <t>Bacon's College</t>
  </si>
  <si>
    <t>Harris Boys' Academy East Dulwich</t>
  </si>
  <si>
    <t>Highshore School</t>
  </si>
  <si>
    <t>Tuke School</t>
  </si>
  <si>
    <t>Tower Hamlets</t>
  </si>
  <si>
    <t>Wapping High School</t>
  </si>
  <si>
    <t>London Enterprise Academy</t>
  </si>
  <si>
    <t>Morpeth School</t>
  </si>
  <si>
    <t>Mulberry School for Girls</t>
  </si>
  <si>
    <t>St Paul's Way Trust School</t>
  </si>
  <si>
    <t>Bethnal Green Academy</t>
  </si>
  <si>
    <t>George Green's School</t>
  </si>
  <si>
    <t>Central Foundation Girls' School</t>
  </si>
  <si>
    <t>Raine's Foundation School</t>
  </si>
  <si>
    <t>Phoenix School</t>
  </si>
  <si>
    <t>Wandsworth</t>
  </si>
  <si>
    <t>Harris Academy Battersea</t>
  </si>
  <si>
    <t>Saint John Bosco College</t>
  </si>
  <si>
    <t>Ernest Bevin College</t>
  </si>
  <si>
    <t>Chestnut Grove School</t>
  </si>
  <si>
    <t>Graveney School</t>
  </si>
  <si>
    <t>Ark Putney Academy</t>
  </si>
  <si>
    <t>Ashcroft Technology Academy</t>
  </si>
  <si>
    <t>Linden Lodge School</t>
  </si>
  <si>
    <t>Oak Lodge School</t>
  </si>
  <si>
    <t>Bradstow School</t>
  </si>
  <si>
    <t>Paddock School</t>
  </si>
  <si>
    <t>Garratt Park School</t>
  </si>
  <si>
    <t>Nightingale School</t>
  </si>
  <si>
    <t>Westminster</t>
  </si>
  <si>
    <t>Marylebone Boys' School</t>
  </si>
  <si>
    <t>The Grey Coat Hospital</t>
  </si>
  <si>
    <t>Westminster City School</t>
  </si>
  <si>
    <t>Paddington Academy</t>
  </si>
  <si>
    <t>Westminster Academy</t>
  </si>
  <si>
    <t>College Park School</t>
  </si>
  <si>
    <t>Barking and Dagenham</t>
  </si>
  <si>
    <t>Riverside School</t>
  </si>
  <si>
    <t>The Sydney Russell School</t>
  </si>
  <si>
    <t>Barnet</t>
  </si>
  <si>
    <t>St Andrew the Apostle Greek Orthodox School</t>
  </si>
  <si>
    <t>The Archer Academy</t>
  </si>
  <si>
    <t>Friern Barnet School</t>
  </si>
  <si>
    <t>The Totteridge Academy</t>
  </si>
  <si>
    <t>Whitefield School</t>
  </si>
  <si>
    <t>Queen Elizabeth's Girls' School</t>
  </si>
  <si>
    <t>Christ's College Finchley</t>
  </si>
  <si>
    <t>East Barnet School</t>
  </si>
  <si>
    <t>The Compton School</t>
  </si>
  <si>
    <t>Hendon School</t>
  </si>
  <si>
    <t>Mill Hill County High School</t>
  </si>
  <si>
    <t>Finchley Catholic High School</t>
  </si>
  <si>
    <t>Ashmole Academy</t>
  </si>
  <si>
    <t>Bishop Douglass School Finchley</t>
  </si>
  <si>
    <t>Hasmonean High School</t>
  </si>
  <si>
    <t>London Academy</t>
  </si>
  <si>
    <t>Wren Academy</t>
  </si>
  <si>
    <t>Mapledown School</t>
  </si>
  <si>
    <t>Bexley</t>
  </si>
  <si>
    <t>Bexleyheath Academy</t>
  </si>
  <si>
    <t>Welling School</t>
  </si>
  <si>
    <t>Cleeve Park School</t>
  </si>
  <si>
    <t>Hurstmere School</t>
  </si>
  <si>
    <t>The Business Academy Bexley</t>
  </si>
  <si>
    <t>Harris Academy Falconwood</t>
  </si>
  <si>
    <t>Haberdashers' Aske's Crayford Academy</t>
  </si>
  <si>
    <t>Woodside School</t>
  </si>
  <si>
    <t>Oakwood School</t>
  </si>
  <si>
    <t>Brent</t>
  </si>
  <si>
    <t>Michaela Community School</t>
  </si>
  <si>
    <t>Wembley High Technology College</t>
  </si>
  <si>
    <t>JFS</t>
  </si>
  <si>
    <t>Claremont High School</t>
  </si>
  <si>
    <t>Kingsbury High School</t>
  </si>
  <si>
    <t>Queens Park Community School</t>
  </si>
  <si>
    <t>Alperton Community School</t>
  </si>
  <si>
    <t>Newman Catholic College</t>
  </si>
  <si>
    <t>Preston Manor School</t>
  </si>
  <si>
    <t>Capital City Academy</t>
  </si>
  <si>
    <t>Ark Academy</t>
  </si>
  <si>
    <t>The Crest Academies</t>
  </si>
  <si>
    <t>Woodfield School</t>
  </si>
  <si>
    <t>The Village School</t>
  </si>
  <si>
    <t>Bromley</t>
  </si>
  <si>
    <t>Harris Academy Beckenham</t>
  </si>
  <si>
    <t>Bullers Wood School</t>
  </si>
  <si>
    <t>Coopers School</t>
  </si>
  <si>
    <t>Langley Park School for Boys</t>
  </si>
  <si>
    <t>Ravens Wood School</t>
  </si>
  <si>
    <t>Kemnal Technology College</t>
  </si>
  <si>
    <t>Hayes School</t>
  </si>
  <si>
    <t>Chislehurst School for Girls</t>
  </si>
  <si>
    <t>Langley Park School for Girls</t>
  </si>
  <si>
    <t>The Ravensbourne School</t>
  </si>
  <si>
    <t>Darrick Wood School</t>
  </si>
  <si>
    <t>The Priory School</t>
  </si>
  <si>
    <t>Glebe School</t>
  </si>
  <si>
    <t>Marjorie McClure School</t>
  </si>
  <si>
    <t>Burwood School</t>
  </si>
  <si>
    <t>Croydon</t>
  </si>
  <si>
    <t>Harris Invictus Academy Croydon</t>
  </si>
  <si>
    <t>St Mary's Catholic High School</t>
  </si>
  <si>
    <t>Riddlesdown Collegiate</t>
  </si>
  <si>
    <t>Edenham High School</t>
  </si>
  <si>
    <t>St Joseph's College</t>
  </si>
  <si>
    <t>Thomas More Catholic School</t>
  </si>
  <si>
    <t>Virgo Fidelis Convent Senior School</t>
  </si>
  <si>
    <t>Harris Academy South Norwood</t>
  </si>
  <si>
    <t>Harris City Academy Crystal Palace</t>
  </si>
  <si>
    <t>Oasis Academy Coulsdon</t>
  </si>
  <si>
    <t>Harris Academy Purley</t>
  </si>
  <si>
    <t>Oasis Academy Shirley Park</t>
  </si>
  <si>
    <t>The Quest Academy</t>
  </si>
  <si>
    <t>Bensham Manor School</t>
  </si>
  <si>
    <t>Beckmead School</t>
  </si>
  <si>
    <t>Ealing</t>
  </si>
  <si>
    <t>Elthorne Park High School</t>
  </si>
  <si>
    <t>Brentside High School</t>
  </si>
  <si>
    <t>Greenford High School</t>
  </si>
  <si>
    <t>Drayton Manor High School</t>
  </si>
  <si>
    <t>Alec Reed Academy</t>
  </si>
  <si>
    <t>Belvue School</t>
  </si>
  <si>
    <t>John Chilton School</t>
  </si>
  <si>
    <t>Springhallow School</t>
  </si>
  <si>
    <t>St Ann's School</t>
  </si>
  <si>
    <t>Enfield</t>
  </si>
  <si>
    <t>Heron Hall Academy</t>
  </si>
  <si>
    <t>Edmonton County School</t>
  </si>
  <si>
    <t>Kingsmead School</t>
  </si>
  <si>
    <t>Winchmore School</t>
  </si>
  <si>
    <t>Southgate School</t>
  </si>
  <si>
    <t>Enfield County School</t>
  </si>
  <si>
    <t>Chace Community School</t>
  </si>
  <si>
    <t>Lea Valley High School</t>
  </si>
  <si>
    <t>Highlands School</t>
  </si>
  <si>
    <t>St Anne's Catholic High School for Girls</t>
  </si>
  <si>
    <t>Broomfield School</t>
  </si>
  <si>
    <t>St Ignatius College</t>
  </si>
  <si>
    <t>Enfield Grammar School</t>
  </si>
  <si>
    <t>Oasis Academy Enfield</t>
  </si>
  <si>
    <t>Oasis Academy Hadley</t>
  </si>
  <si>
    <t>Aylward Academy</t>
  </si>
  <si>
    <t>Nightingale Academy</t>
  </si>
  <si>
    <t>Durants School</t>
  </si>
  <si>
    <t>West Lea School</t>
  </si>
  <si>
    <t>Aylands School</t>
  </si>
  <si>
    <t>Oaktree School</t>
  </si>
  <si>
    <t>Waverley School</t>
  </si>
  <si>
    <t>Haringey</t>
  </si>
  <si>
    <t>Harris Academy Tottenham</t>
  </si>
  <si>
    <t>Northumberland Park Community School</t>
  </si>
  <si>
    <t>Fortismere School</t>
  </si>
  <si>
    <t>Gladesmore Community School</t>
  </si>
  <si>
    <t>Woodside High School</t>
  </si>
  <si>
    <t>Alexandra Park School</t>
  </si>
  <si>
    <t>St Thomas More Catholic School</t>
  </si>
  <si>
    <t>Heartlands High School</t>
  </si>
  <si>
    <t>Greig City Academy</t>
  </si>
  <si>
    <t>Harrow</t>
  </si>
  <si>
    <t>Avanti House School</t>
  </si>
  <si>
    <t>Nower Hill High School</t>
  </si>
  <si>
    <t>Whitmore High School</t>
  </si>
  <si>
    <t>Bentley Wood High School</t>
  </si>
  <si>
    <t>Shaftesbury High School</t>
  </si>
  <si>
    <t>Kingsley High School</t>
  </si>
  <si>
    <t>Havering</t>
  </si>
  <si>
    <t>Hall Mead School</t>
  </si>
  <si>
    <t>Emerson Park Academy</t>
  </si>
  <si>
    <t>Sanders School</t>
  </si>
  <si>
    <t>The Royal Liberty School</t>
  </si>
  <si>
    <t>Marshalls Park School</t>
  </si>
  <si>
    <t>Bower Park Academy</t>
  </si>
  <si>
    <t>The Frances Bardsley Academy for Girls</t>
  </si>
  <si>
    <t>Abbs Cross Academy and Arts College</t>
  </si>
  <si>
    <t>Sacred Heart of Mary Girls' School</t>
  </si>
  <si>
    <t>Corbets Tey School</t>
  </si>
  <si>
    <t>Dycorts School</t>
  </si>
  <si>
    <t>Hillingdon</t>
  </si>
  <si>
    <t>Ruislip High School</t>
  </si>
  <si>
    <t>Guru Nanak Sikh Academy</t>
  </si>
  <si>
    <t>Queensmead School</t>
  </si>
  <si>
    <t>Uxbridge High School</t>
  </si>
  <si>
    <t>Rosedale College</t>
  </si>
  <si>
    <t>Hewens College</t>
  </si>
  <si>
    <t>Abbotsfield School</t>
  </si>
  <si>
    <t>Harlington School</t>
  </si>
  <si>
    <t>Stockley Academy</t>
  </si>
  <si>
    <t>The Harefield Academy</t>
  </si>
  <si>
    <t>Hounslow</t>
  </si>
  <si>
    <t>Rivers Academy West London</t>
  </si>
  <si>
    <t>Feltham Community College</t>
  </si>
  <si>
    <t>The Heathland School</t>
  </si>
  <si>
    <t>Cranford Community College</t>
  </si>
  <si>
    <t>Gunnersbury Catholic School</t>
  </si>
  <si>
    <t>Kingston upon Thames</t>
  </si>
  <si>
    <t>Coombe Girls' School</t>
  </si>
  <si>
    <t>Richard Challoner School</t>
  </si>
  <si>
    <t>Merton</t>
  </si>
  <si>
    <t>Harris Academy Morden</t>
  </si>
  <si>
    <t>Rutlish School</t>
  </si>
  <si>
    <t>Wimbledon College</t>
  </si>
  <si>
    <t>Ursuline High School Wimbledon</t>
  </si>
  <si>
    <t>Harris Academy Merton</t>
  </si>
  <si>
    <t>Newham</t>
  </si>
  <si>
    <t>School 21</t>
  </si>
  <si>
    <t>Chobham Academy</t>
  </si>
  <si>
    <t>Oasis Academy Silvertown</t>
  </si>
  <si>
    <t>Forest Gate Community School</t>
  </si>
  <si>
    <t>Rokeby School</t>
  </si>
  <si>
    <t>Lister Community School</t>
  </si>
  <si>
    <t>Brampton Manor Academy</t>
  </si>
  <si>
    <t>Kingsford Community School</t>
  </si>
  <si>
    <t>Redbridge</t>
  </si>
  <si>
    <t>Caterham High School</t>
  </si>
  <si>
    <t>Wanstead High School</t>
  </si>
  <si>
    <t>Beal High School</t>
  </si>
  <si>
    <t>Valentines High School</t>
  </si>
  <si>
    <t>Mayfield School</t>
  </si>
  <si>
    <t>Oaks Park High School</t>
  </si>
  <si>
    <t>Trinity Catholic High School</t>
  </si>
  <si>
    <t>King Solomon High School</t>
  </si>
  <si>
    <t>The Ursuline Academy Ilford</t>
  </si>
  <si>
    <t>The Palmer Catholic Academy</t>
  </si>
  <si>
    <t>Chadwell Heath Academy</t>
  </si>
  <si>
    <t>The New Rush Hall School</t>
  </si>
  <si>
    <t>Newbridge School</t>
  </si>
  <si>
    <t>Richmond upon Thames</t>
  </si>
  <si>
    <t>Grey Court School</t>
  </si>
  <si>
    <t>Teddington School</t>
  </si>
  <si>
    <t>Waldegrave School</t>
  </si>
  <si>
    <t>Hampton Academy</t>
  </si>
  <si>
    <t>Twickenham Academy</t>
  </si>
  <si>
    <t>Richmond Park Academy</t>
  </si>
  <si>
    <t>Clarendon School</t>
  </si>
  <si>
    <t>Strathmore School</t>
  </si>
  <si>
    <t>Sutton</t>
  </si>
  <si>
    <t>Carshalton Boys Sports College</t>
  </si>
  <si>
    <t>Carshalton High School for Girls</t>
  </si>
  <si>
    <t>Greenshaw High School</t>
  </si>
  <si>
    <t>Glenthorne High School</t>
  </si>
  <si>
    <t>Stanley Park High School</t>
  </si>
  <si>
    <t>The John Fisher School</t>
  </si>
  <si>
    <t>Cheam High School</t>
  </si>
  <si>
    <t>Carew Academy</t>
  </si>
  <si>
    <t>Wandle Valley School</t>
  </si>
  <si>
    <t>Waltham Forest</t>
  </si>
  <si>
    <t>Buxton School</t>
  </si>
  <si>
    <t>Rushcroft Foundation School</t>
  </si>
  <si>
    <t>Eden Girls' School Waltham Forest</t>
  </si>
  <si>
    <t>Frederick Bremer School</t>
  </si>
  <si>
    <t>Connaught School for Girls</t>
  </si>
  <si>
    <t>George Mitchell School</t>
  </si>
  <si>
    <t>Holy Family Catholic School</t>
  </si>
  <si>
    <t>Highams Park School</t>
  </si>
  <si>
    <t>Chingford Foundation School</t>
  </si>
  <si>
    <t>Walthamstow Academy</t>
  </si>
  <si>
    <t>Joseph Clarke School</t>
  </si>
  <si>
    <t>Birmingham</t>
  </si>
  <si>
    <t>Starbank  School</t>
  </si>
  <si>
    <t>Nishkam High School</t>
  </si>
  <si>
    <t>Four Dwellings Academy</t>
  </si>
  <si>
    <t>Greenwood Academy</t>
  </si>
  <si>
    <t>Hillcrest School A Specialist Maths and Computing College and Sixth Form Centre</t>
  </si>
  <si>
    <t>Hodge Hill Girls' School</t>
  </si>
  <si>
    <t>Perry Beeches IV - The Free School</t>
  </si>
  <si>
    <t>Washwood Heath Academy</t>
  </si>
  <si>
    <t>Bordesley Green Girls' School &amp; Sixth Form</t>
  </si>
  <si>
    <t>Dame Elizabeth Cadbury Technology College</t>
  </si>
  <si>
    <t>Queensbridge School</t>
  </si>
  <si>
    <t>Turves Green Boys' School</t>
  </si>
  <si>
    <t>Wheelers Lane Technology College</t>
  </si>
  <si>
    <t>Hodge Hill College</t>
  </si>
  <si>
    <t>Stockland Green School</t>
  </si>
  <si>
    <t>Aston Manor Academy</t>
  </si>
  <si>
    <t>Holte School</t>
  </si>
  <si>
    <t>Broadway Academy</t>
  </si>
  <si>
    <t>Cockshut Hill Technology College</t>
  </si>
  <si>
    <t>Bournville School and Sixth Form Centre</t>
  </si>
  <si>
    <t>Hamstead Hall Academy</t>
  </si>
  <si>
    <t>Holyhead School</t>
  </si>
  <si>
    <t>Moseley School</t>
  </si>
  <si>
    <t>John Willmott School</t>
  </si>
  <si>
    <t>The Arthur Terry School</t>
  </si>
  <si>
    <t>Plantsbrook School</t>
  </si>
  <si>
    <t>Al-Hijrah School</t>
  </si>
  <si>
    <t>St Thomas Aquinas Catholic School</t>
  </si>
  <si>
    <t>Bishop Walsh Catholic School</t>
  </si>
  <si>
    <t>St Edmund Campion Catholic School &amp; Sixth Form Centre</t>
  </si>
  <si>
    <t>Cardinal Wiseman Catholic Technology College</t>
  </si>
  <si>
    <t>The Baverstock Academy</t>
  </si>
  <si>
    <t>Small Heath School</t>
  </si>
  <si>
    <t>Great Barr School</t>
  </si>
  <si>
    <t>George Dixon Academy</t>
  </si>
  <si>
    <t>Kings Norton Girls' School</t>
  </si>
  <si>
    <t>King's Norton Boys' School</t>
  </si>
  <si>
    <t>Colmers School and Sixth Form College</t>
  </si>
  <si>
    <t>Heartlands Academy</t>
  </si>
  <si>
    <t>King Edward VI Sheldon Heath Academy</t>
  </si>
  <si>
    <t>Shenley Academy</t>
  </si>
  <si>
    <t>North Birmingham Academy</t>
  </si>
  <si>
    <t>Harborne Academy</t>
  </si>
  <si>
    <t>Victoria School</t>
  </si>
  <si>
    <t>Calthorpe Teaching Academy</t>
  </si>
  <si>
    <t>Uffculme School</t>
  </si>
  <si>
    <t>Hunters Hill Technology College</t>
  </si>
  <si>
    <t>Hallmoor School</t>
  </si>
  <si>
    <t>Wilson Stuart School</t>
  </si>
  <si>
    <t>Priestley Smith School</t>
  </si>
  <si>
    <t>Oscott Manor School</t>
  </si>
  <si>
    <t>Lindsworth School</t>
  </si>
  <si>
    <t>James Brindley School</t>
  </si>
  <si>
    <t>Coventry</t>
  </si>
  <si>
    <t>Ernesford Grange Community Academy</t>
  </si>
  <si>
    <t>Eden Girls' School Coventry</t>
  </si>
  <si>
    <t>Woodlands Academy</t>
  </si>
  <si>
    <t>Caludon Castle School</t>
  </si>
  <si>
    <t>Foxford School and Community Arts College</t>
  </si>
  <si>
    <t>Lyng Hall School</t>
  </si>
  <si>
    <t>President Kennedy School Academy</t>
  </si>
  <si>
    <t>Finham Park School</t>
  </si>
  <si>
    <t>The Westwood Academy</t>
  </si>
  <si>
    <t>Whitley Academy</t>
  </si>
  <si>
    <t>Bishop Ullathorne Catholic School</t>
  </si>
  <si>
    <t>Cardinal Newman Catholic School</t>
  </si>
  <si>
    <t>Grace Academy Coventry</t>
  </si>
  <si>
    <t>Sidney Stringer Academy</t>
  </si>
  <si>
    <t>Sherbourne Fields School</t>
  </si>
  <si>
    <t>Baginton Fields School</t>
  </si>
  <si>
    <t>Dudley</t>
  </si>
  <si>
    <t>Thorns Community College</t>
  </si>
  <si>
    <t>The Dormston School</t>
  </si>
  <si>
    <t>The Crestwood School</t>
  </si>
  <si>
    <t>The Earls High School</t>
  </si>
  <si>
    <t>Leasowes High School</t>
  </si>
  <si>
    <t>Ridgewood High School</t>
  </si>
  <si>
    <t>Bishop Milner Catholic College</t>
  </si>
  <si>
    <t>Windsor High School and Sixth Form</t>
  </si>
  <si>
    <t>The Brier School</t>
  </si>
  <si>
    <t>The Old Park School</t>
  </si>
  <si>
    <t>Pens Meadow School</t>
  </si>
  <si>
    <t>Sandwell</t>
  </si>
  <si>
    <t>Ormiston Forge Academy</t>
  </si>
  <si>
    <t>Wodensborough Ormiston Academy</t>
  </si>
  <si>
    <t>Wood Green Academy</t>
  </si>
  <si>
    <t>Oldbury Academy</t>
  </si>
  <si>
    <t>Bristnall Hall Academy</t>
  </si>
  <si>
    <t>Sandwell Academy</t>
  </si>
  <si>
    <t>Shireland Collegiate Academy</t>
  </si>
  <si>
    <t>George Salter Academy</t>
  </si>
  <si>
    <t>Q3 Academy</t>
  </si>
  <si>
    <t>RSA Academy</t>
  </si>
  <si>
    <t>Ormiston Sandwell Community Academy</t>
  </si>
  <si>
    <t>Shenstone Lodge School</t>
  </si>
  <si>
    <t>The Meadows Sports College</t>
  </si>
  <si>
    <t>The Westminster School</t>
  </si>
  <si>
    <t>Solihull</t>
  </si>
  <si>
    <t>Langley School</t>
  </si>
  <si>
    <t>Tudor Grange Academy</t>
  </si>
  <si>
    <t>Alderbrook School</t>
  </si>
  <si>
    <t>Arden</t>
  </si>
  <si>
    <t>Light Hall School</t>
  </si>
  <si>
    <t>Lode Heath School</t>
  </si>
  <si>
    <t>Smith's Wood Sports College</t>
  </si>
  <si>
    <t>St Peter's Catholic School</t>
  </si>
  <si>
    <t>John Henry Newman Catholic College</t>
  </si>
  <si>
    <t>Grace Academy Solihull</t>
  </si>
  <si>
    <t>Park Hall Academy</t>
  </si>
  <si>
    <t>CTC Kingshurst Academy</t>
  </si>
  <si>
    <t>Forest Oak School</t>
  </si>
  <si>
    <t>Oaklands School</t>
  </si>
  <si>
    <t>Walsall</t>
  </si>
  <si>
    <t>Willenhall E-ACT Academy</t>
  </si>
  <si>
    <t>West Walsall E-ACT Academy</t>
  </si>
  <si>
    <t>Joseph Leckie Academy</t>
  </si>
  <si>
    <t>Brownhills School</t>
  </si>
  <si>
    <t>St Francis of Assisi Catholic Technology College</t>
  </si>
  <si>
    <t>The Streetly Academy</t>
  </si>
  <si>
    <t>Shire Oak Academy</t>
  </si>
  <si>
    <t>Barr Beacon School</t>
  </si>
  <si>
    <t>Walsall Academy</t>
  </si>
  <si>
    <t>Grace Academy Darlaston</t>
  </si>
  <si>
    <t>Mary Elliot School</t>
  </si>
  <si>
    <t>Wolverhampton</t>
  </si>
  <si>
    <t>Highfields School</t>
  </si>
  <si>
    <t>Smestow School</t>
  </si>
  <si>
    <t>The King's School</t>
  </si>
  <si>
    <t>Aldersley High School</t>
  </si>
  <si>
    <t>South Wolverhampton and Bilston Academy</t>
  </si>
  <si>
    <t>North East Wolverhampton Academy</t>
  </si>
  <si>
    <t>New Park School</t>
  </si>
  <si>
    <t>Knowsley</t>
  </si>
  <si>
    <t>Meadow Park School</t>
  </si>
  <si>
    <t>Kirkby High School</t>
  </si>
  <si>
    <t>Lord Derby Academy</t>
  </si>
  <si>
    <t>Halewood Academy</t>
  </si>
  <si>
    <t>All Saints Catholic High School</t>
  </si>
  <si>
    <t>Liverpool</t>
  </si>
  <si>
    <t>Fazakerley High School</t>
  </si>
  <si>
    <t>Calderstones School</t>
  </si>
  <si>
    <t>Notre Dame Catholic College</t>
  </si>
  <si>
    <t>Bellerive FCJ Catholic College</t>
  </si>
  <si>
    <t>St Julie's Catholic High School</t>
  </si>
  <si>
    <t>Cardinal Heenan Catholic High School</t>
  </si>
  <si>
    <t>St John Bosco Arts College</t>
  </si>
  <si>
    <t>Archbishop Beck Catholic Sports College</t>
  </si>
  <si>
    <t>The De La Salle Academy</t>
  </si>
  <si>
    <t>St Hilda's Church of England High School</t>
  </si>
  <si>
    <t>St Edward's College</t>
  </si>
  <si>
    <t>North Liverpool Academy</t>
  </si>
  <si>
    <t>The Belvedere Academy</t>
  </si>
  <si>
    <t>Enterprise South Liverpool Academy</t>
  </si>
  <si>
    <t>Woolton High School</t>
  </si>
  <si>
    <t>Ernest Cookson School</t>
  </si>
  <si>
    <t>Palmerston School</t>
  </si>
  <si>
    <t>Redbridge High School</t>
  </si>
  <si>
    <t>Sandfield Park School</t>
  </si>
  <si>
    <t>Hope School</t>
  </si>
  <si>
    <t>Aigburth High School</t>
  </si>
  <si>
    <t>Bank View High School</t>
  </si>
  <si>
    <t>Rainford High Technology College</t>
  </si>
  <si>
    <t>Rainhill High School</t>
  </si>
  <si>
    <t>De La Salle School</t>
  </si>
  <si>
    <t>Hope Academy</t>
  </si>
  <si>
    <t>The Sutton Academy</t>
  </si>
  <si>
    <t>Penkford School</t>
  </si>
  <si>
    <t>Sefton</t>
  </si>
  <si>
    <t>The Hawthorne's Free School</t>
  </si>
  <si>
    <t>Chesterfield High School</t>
  </si>
  <si>
    <t>Greenbank High School</t>
  </si>
  <si>
    <t>Meols Cop High School</t>
  </si>
  <si>
    <t>Savio Salesian College</t>
  </si>
  <si>
    <t>St Ambrose Barlow Catholic College</t>
  </si>
  <si>
    <t>St Michael's CE High School</t>
  </si>
  <si>
    <t>Wirral</t>
  </si>
  <si>
    <t>Woodchurch High School</t>
  </si>
  <si>
    <t>The Oldershaw Academy</t>
  </si>
  <si>
    <t>Birkenhead High School Academy</t>
  </si>
  <si>
    <t>Clare Mount Specialist Sports College</t>
  </si>
  <si>
    <t>Kilgarth School</t>
  </si>
  <si>
    <t>The Observatory School</t>
  </si>
  <si>
    <t>Bolton</t>
  </si>
  <si>
    <t>Eden Boys' School Bolton</t>
  </si>
  <si>
    <t>Westhoughton High School</t>
  </si>
  <si>
    <t>Little Lever School</t>
  </si>
  <si>
    <t>Harper Green School</t>
  </si>
  <si>
    <t>Smithills School</t>
  </si>
  <si>
    <t>Rivington and Blackrod High School</t>
  </si>
  <si>
    <t>Thornleigh Salesian College</t>
  </si>
  <si>
    <t>Ladybridge High School</t>
  </si>
  <si>
    <t>Bolton St Catherine's Academy</t>
  </si>
  <si>
    <t>Kearsley Academy</t>
  </si>
  <si>
    <t>Rumworth School</t>
  </si>
  <si>
    <t>Lever Park School</t>
  </si>
  <si>
    <t>Bury</t>
  </si>
  <si>
    <t>The Derby High School</t>
  </si>
  <si>
    <t>Tottington High School</t>
  </si>
  <si>
    <t>Parrenthorn High School</t>
  </si>
  <si>
    <t>Philips High School</t>
  </si>
  <si>
    <t>Woodhey High School</t>
  </si>
  <si>
    <t>Prestwich Arts College</t>
  </si>
  <si>
    <t>Castlebrook High School</t>
  </si>
  <si>
    <t>Broad Oak Sports College</t>
  </si>
  <si>
    <t>Elms Bank Specialist Arts College</t>
  </si>
  <si>
    <t>Manchester</t>
  </si>
  <si>
    <t>Manchester Secondary PRU</t>
  </si>
  <si>
    <t>Cedar Mount Academy</t>
  </si>
  <si>
    <t>Levenshulme High School</t>
  </si>
  <si>
    <t>Parrs Wood High School</t>
  </si>
  <si>
    <t>Burnage Academy for Boys</t>
  </si>
  <si>
    <t>Whalley Range 11-18 High School</t>
  </si>
  <si>
    <t>Wright Robinson College</t>
  </si>
  <si>
    <t>Chorlton High School</t>
  </si>
  <si>
    <t>Newall Green High School</t>
  </si>
  <si>
    <t>Loreto High School Chorlton</t>
  </si>
  <si>
    <t>Saint Paul's Catholic High School</t>
  </si>
  <si>
    <t>King David High School</t>
  </si>
  <si>
    <t>Manchester Academy</t>
  </si>
  <si>
    <t>William Hulme's Grammar School</t>
  </si>
  <si>
    <t>Manchester Enterprise Academy</t>
  </si>
  <si>
    <t>Manchester Health Academy</t>
  </si>
  <si>
    <t>The East Manchester Academy</t>
  </si>
  <si>
    <t>Manchester Communication Academy</t>
  </si>
  <si>
    <t>The Co-operative Academy of Manchester</t>
  </si>
  <si>
    <t>Meade Hill School</t>
  </si>
  <si>
    <t>Melland High School</t>
  </si>
  <si>
    <t>Grange School</t>
  </si>
  <si>
    <t>Southern Cross School</t>
  </si>
  <si>
    <t>North Ridge High School</t>
  </si>
  <si>
    <t>Oldham</t>
  </si>
  <si>
    <t>The Hathershaw College</t>
  </si>
  <si>
    <t>Failsworth School</t>
  </si>
  <si>
    <t>Saddleworth School</t>
  </si>
  <si>
    <t>The Radclyffe School</t>
  </si>
  <si>
    <t>The Crompton House Church of England Academy</t>
  </si>
  <si>
    <t>Oasis Academy Oldham</t>
  </si>
  <si>
    <t>The Oldham Academy North</t>
  </si>
  <si>
    <t>Waterhead Academy</t>
  </si>
  <si>
    <t>Spring Brook School</t>
  </si>
  <si>
    <t>New Bridge School</t>
  </si>
  <si>
    <t>Rochdale</t>
  </si>
  <si>
    <t>Falinge Park High School</t>
  </si>
  <si>
    <t>Matthew Moss High School</t>
  </si>
  <si>
    <t>Middleton Technology School</t>
  </si>
  <si>
    <t>Wardle Academy</t>
  </si>
  <si>
    <t>Kingsway Park High School</t>
  </si>
  <si>
    <t>Brownhill School</t>
  </si>
  <si>
    <t>Redwood</t>
  </si>
  <si>
    <t>Salford</t>
  </si>
  <si>
    <t>The Albion Academy</t>
  </si>
  <si>
    <t>Beis Yaakov High School</t>
  </si>
  <si>
    <t>Buile Hill Visual Arts College</t>
  </si>
  <si>
    <t>Walkden High School</t>
  </si>
  <si>
    <t>Moorside High School</t>
  </si>
  <si>
    <t>Ellesmere Park High School</t>
  </si>
  <si>
    <t>The Swinton High School</t>
  </si>
  <si>
    <t>Harrop Fold School</t>
  </si>
  <si>
    <t>Salford City Academy</t>
  </si>
  <si>
    <t>Stockport</t>
  </si>
  <si>
    <t>Priestnall School</t>
  </si>
  <si>
    <t>Stockport School</t>
  </si>
  <si>
    <t>Werneth School</t>
  </si>
  <si>
    <t>Hazel Grove High School</t>
  </si>
  <si>
    <t>Bramhall High School</t>
  </si>
  <si>
    <t>Cheadle Hulme High School</t>
  </si>
  <si>
    <t>St James' Catholic High School</t>
  </si>
  <si>
    <t>Harrytown Catholic High School</t>
  </si>
  <si>
    <t>Stockport Academy</t>
  </si>
  <si>
    <t>Castle Hill High School</t>
  </si>
  <si>
    <t>Heaton School</t>
  </si>
  <si>
    <t>Tameside</t>
  </si>
  <si>
    <t>Alder Community High School</t>
  </si>
  <si>
    <t>Mossley Hollins High School</t>
  </si>
  <si>
    <t>Longdendale High School</t>
  </si>
  <si>
    <t>Hyde Community College</t>
  </si>
  <si>
    <t>Denton Community College</t>
  </si>
  <si>
    <t>All Saints Catholic College</t>
  </si>
  <si>
    <t>West Hill School</t>
  </si>
  <si>
    <t>Fairfield High School</t>
  </si>
  <si>
    <t>New Charter Academy</t>
  </si>
  <si>
    <t>Droylsden Academy</t>
  </si>
  <si>
    <t>Thomas Ashton School</t>
  </si>
  <si>
    <t>Cromwell High School</t>
  </si>
  <si>
    <t>Samuel Laycock School</t>
  </si>
  <si>
    <t>Trafford</t>
  </si>
  <si>
    <t>Broadoak School</t>
  </si>
  <si>
    <t>Lostock College</t>
  </si>
  <si>
    <t>Altrincham College of Arts</t>
  </si>
  <si>
    <t>Stretford High School</t>
  </si>
  <si>
    <t>St Antony's Catholic College</t>
  </si>
  <si>
    <t>Wellington School</t>
  </si>
  <si>
    <t>Ashton-on-Mersey School</t>
  </si>
  <si>
    <t>Sale High School</t>
  </si>
  <si>
    <t>Blessed Thomas Holford Catholic College</t>
  </si>
  <si>
    <t>Brentwood School</t>
  </si>
  <si>
    <t>Egerton High School</t>
  </si>
  <si>
    <t>Wigan</t>
  </si>
  <si>
    <t>Lowton Church of England High School</t>
  </si>
  <si>
    <t>Atherton Community School</t>
  </si>
  <si>
    <t>Shevington High School</t>
  </si>
  <si>
    <t>St John Fisher Catholic High School</t>
  </si>
  <si>
    <t>Landgate School, Bryn</t>
  </si>
  <si>
    <t>Newbridge Learning Community</t>
  </si>
  <si>
    <t>Barnsley</t>
  </si>
  <si>
    <t>Darton College</t>
  </si>
  <si>
    <t>Penistone Grammar School</t>
  </si>
  <si>
    <t>The Dearne Advanced Learning Centre</t>
  </si>
  <si>
    <t>Carlton Community College</t>
  </si>
  <si>
    <t>Horizon Community College</t>
  </si>
  <si>
    <t>Barnsley Academy</t>
  </si>
  <si>
    <t>Greenacre School</t>
  </si>
  <si>
    <t>Doncaster</t>
  </si>
  <si>
    <t>Ash Hill Academy</t>
  </si>
  <si>
    <t>Balby Carr Community Academy</t>
  </si>
  <si>
    <t>Armthorpe Academy</t>
  </si>
  <si>
    <t>Hungerhill School</t>
  </si>
  <si>
    <t>Hall Cross Academy</t>
  </si>
  <si>
    <t>Rossington All Saints Academy</t>
  </si>
  <si>
    <t>The Hayfield School</t>
  </si>
  <si>
    <t>Trinity Academy</t>
  </si>
  <si>
    <t>De Warenne Academy</t>
  </si>
  <si>
    <t>Heatherwood School</t>
  </si>
  <si>
    <t>Pennine View School</t>
  </si>
  <si>
    <t>Coppice School</t>
  </si>
  <si>
    <t>Stone Hill School</t>
  </si>
  <si>
    <t>North Ridge Community School</t>
  </si>
  <si>
    <t>Rotherham</t>
  </si>
  <si>
    <t>Oakwood High School</t>
  </si>
  <si>
    <t>Winterhill School</t>
  </si>
  <si>
    <t>Wingfield Academy</t>
  </si>
  <si>
    <t>Thrybergh Academy and Sports College</t>
  </si>
  <si>
    <t>Aston Academy</t>
  </si>
  <si>
    <t>Wales High School</t>
  </si>
  <si>
    <t>Maltby Academy</t>
  </si>
  <si>
    <t>Newman School</t>
  </si>
  <si>
    <t>Kelford School</t>
  </si>
  <si>
    <t>Milton School</t>
  </si>
  <si>
    <t>Hilltop School</t>
  </si>
  <si>
    <t>Sheffield</t>
  </si>
  <si>
    <t>Firth Park Academy</t>
  </si>
  <si>
    <t>Forge Valley School</t>
  </si>
  <si>
    <t>Silverdale School</t>
  </si>
  <si>
    <t>King Ecgbert School</t>
  </si>
  <si>
    <t>Westfield School</t>
  </si>
  <si>
    <t>High Storrs School</t>
  </si>
  <si>
    <t>Ecclesfield School</t>
  </si>
  <si>
    <t>Bradfield School</t>
  </si>
  <si>
    <t>Birley Community College</t>
  </si>
  <si>
    <t>Handsworth Grange Community Sports College</t>
  </si>
  <si>
    <t>Meadowhead School Academy Trust</t>
  </si>
  <si>
    <t>Notre Dame High School</t>
  </si>
  <si>
    <t>Sheffield Park Academy</t>
  </si>
  <si>
    <t>Sheffield Springs Academy</t>
  </si>
  <si>
    <t>Talbot Specialist School</t>
  </si>
  <si>
    <t>Seven Hills School</t>
  </si>
  <si>
    <t>Bradford</t>
  </si>
  <si>
    <t>Ellar Carr</t>
  </si>
  <si>
    <t>Dixons Trinity Academy</t>
  </si>
  <si>
    <t>One In A Million Free School</t>
  </si>
  <si>
    <t>Oasis Academy Lister Park</t>
  </si>
  <si>
    <t>St Bede's and St Joseph's Catholic College</t>
  </si>
  <si>
    <t>Dixons McMillan Academy</t>
  </si>
  <si>
    <t>Tong High School</t>
  </si>
  <si>
    <t>Belle Vue Girls' School</t>
  </si>
  <si>
    <t>Beckfoot School</t>
  </si>
  <si>
    <t>Queensbury School</t>
  </si>
  <si>
    <t>Titus Salt School</t>
  </si>
  <si>
    <t>Grange Technology College</t>
  </si>
  <si>
    <t>Parkside School</t>
  </si>
  <si>
    <t>Ilkley Grammar School</t>
  </si>
  <si>
    <t>The Holy Family Catholic School</t>
  </si>
  <si>
    <t>Feversham College</t>
  </si>
  <si>
    <t>Bingley Grammar School</t>
  </si>
  <si>
    <t>Hanson School</t>
  </si>
  <si>
    <t>Oakbank School</t>
  </si>
  <si>
    <t>Thornton Grammar School</t>
  </si>
  <si>
    <t>Bradford Girls' Grammar School</t>
  </si>
  <si>
    <t>Dixons City Academy</t>
  </si>
  <si>
    <t>Bradford Academy</t>
  </si>
  <si>
    <t>Appleton Academy</t>
  </si>
  <si>
    <t>Dixons Allerton Academy</t>
  </si>
  <si>
    <t>University Academy Keighley</t>
  </si>
  <si>
    <t>Oastlers School</t>
  </si>
  <si>
    <t>Beechcliffe Special School</t>
  </si>
  <si>
    <t>Southfield School</t>
  </si>
  <si>
    <t>High Park School</t>
  </si>
  <si>
    <t>Calderdale</t>
  </si>
  <si>
    <t>Park Lane Learning Trust</t>
  </si>
  <si>
    <t>Sowerby Bridge High School</t>
  </si>
  <si>
    <t>Todmorden High School</t>
  </si>
  <si>
    <t>The Halifax Academy</t>
  </si>
  <si>
    <t>Rastrick High School</t>
  </si>
  <si>
    <t>The Brooksbank School</t>
  </si>
  <si>
    <t>Brighouse High School</t>
  </si>
  <si>
    <t>Ryburn Valley High School</t>
  </si>
  <si>
    <t>Kirklees</t>
  </si>
  <si>
    <t>Manor Croft Academy</t>
  </si>
  <si>
    <t>Royds Hall Community School</t>
  </si>
  <si>
    <t>Colne Valley High School</t>
  </si>
  <si>
    <t>Almondbury Community School</t>
  </si>
  <si>
    <t>Moor End Academy</t>
  </si>
  <si>
    <t>Honley High School</t>
  </si>
  <si>
    <t>Scissett Middle School</t>
  </si>
  <si>
    <t>Batley Girls High School</t>
  </si>
  <si>
    <t>Kirkburton Middle School</t>
  </si>
  <si>
    <t>Thornhill Community Academy Trust</t>
  </si>
  <si>
    <t>St John Fisher Catholic Voluntary Academy</t>
  </si>
  <si>
    <t>North Huddersfield Trust School</t>
  </si>
  <si>
    <t>Castle Hall Academy Trust</t>
  </si>
  <si>
    <t>Batley Grammar School</t>
  </si>
  <si>
    <t>Ravenshall School</t>
  </si>
  <si>
    <t>Lydgate School</t>
  </si>
  <si>
    <t>Fairfield School</t>
  </si>
  <si>
    <t>Nortonthorpe Hall School</t>
  </si>
  <si>
    <t>Leeds</t>
  </si>
  <si>
    <t>Leeds East Academy</t>
  </si>
  <si>
    <t>The Farnley Academy</t>
  </si>
  <si>
    <t>Allerton High School</t>
  </si>
  <si>
    <t>John Smeaton Academy</t>
  </si>
  <si>
    <t>Roundhay School</t>
  </si>
  <si>
    <t>The Co-operative Academy of Leeds</t>
  </si>
  <si>
    <t>Leeds Jewish Free School</t>
  </si>
  <si>
    <t>The Ruth Gorse Academy</t>
  </si>
  <si>
    <t>Pudsey Grangefield School</t>
  </si>
  <si>
    <t>Royds School</t>
  </si>
  <si>
    <t>Benton Park School</t>
  </si>
  <si>
    <t>Guiseley School</t>
  </si>
  <si>
    <t>Wetherby High School</t>
  </si>
  <si>
    <t>Garforth Academy</t>
  </si>
  <si>
    <t>Brigshaw High School and Language College</t>
  </si>
  <si>
    <t>Boston Spa School</t>
  </si>
  <si>
    <t>Horsforth School</t>
  </si>
  <si>
    <t>Otley Prince Henry's Grammar School Specialist Language College</t>
  </si>
  <si>
    <t>St. Mary's Menston, a Catholic Voluntary Academy</t>
  </si>
  <si>
    <t>Mount St Mary's Catholic High School</t>
  </si>
  <si>
    <t>Abbey Grange Church of England Academy</t>
  </si>
  <si>
    <t>David Young Community Academy</t>
  </si>
  <si>
    <t>Leeds West Academy</t>
  </si>
  <si>
    <t>Wakefield</t>
  </si>
  <si>
    <t>The Featherstone Academy</t>
  </si>
  <si>
    <t>Wakefield City Academy</t>
  </si>
  <si>
    <t>Castleford Academy</t>
  </si>
  <si>
    <t>Airedale Academy</t>
  </si>
  <si>
    <t>Horbury Academy</t>
  </si>
  <si>
    <t>Crofton Academy</t>
  </si>
  <si>
    <t>De Lacy Academy</t>
  </si>
  <si>
    <t>The Freeston Academy</t>
  </si>
  <si>
    <t>Cathedral Academy</t>
  </si>
  <si>
    <t>Outwood Grange Academy</t>
  </si>
  <si>
    <t>Highfield School</t>
  </si>
  <si>
    <t>High Well School</t>
  </si>
  <si>
    <t>Gateshead</t>
  </si>
  <si>
    <t>Thomas Hepburn Community Academy</t>
  </si>
  <si>
    <t>Thorp Academy</t>
  </si>
  <si>
    <t>Lord Lawson of Beamish Academy</t>
  </si>
  <si>
    <t>Joseph Swan Academy</t>
  </si>
  <si>
    <t>Cardinal Hume Catholic School</t>
  </si>
  <si>
    <t>Emmanuel College</t>
  </si>
  <si>
    <t>Dryden School</t>
  </si>
  <si>
    <t>Newcastle upon Tyne</t>
  </si>
  <si>
    <t>Gosforth Junior High Academy</t>
  </si>
  <si>
    <t>Walbottle Campus</t>
  </si>
  <si>
    <t>Benfield School</t>
  </si>
  <si>
    <t>Kenton School</t>
  </si>
  <si>
    <t>Heaton Manor School</t>
  </si>
  <si>
    <t>St Cuthbert's High School</t>
  </si>
  <si>
    <t>Excelsior Academy</t>
  </si>
  <si>
    <t>Sir Charles Parsons School</t>
  </si>
  <si>
    <t>North Tyneside</t>
  </si>
  <si>
    <t>Kings Priory School</t>
  </si>
  <si>
    <t>Norham High School</t>
  </si>
  <si>
    <t>Monkseaton Middle School</t>
  </si>
  <si>
    <t>Churchill Community College</t>
  </si>
  <si>
    <t>Longbenton Community College</t>
  </si>
  <si>
    <t>St Thomas More Roman Catholic Academy</t>
  </si>
  <si>
    <t>Southlands School</t>
  </si>
  <si>
    <t>Beacon Hill School</t>
  </si>
  <si>
    <t>South Tyneside</t>
  </si>
  <si>
    <t>Harton Technology College</t>
  </si>
  <si>
    <t>Mortimer Community College</t>
  </si>
  <si>
    <t>Boldon School</t>
  </si>
  <si>
    <t>Hebburn Comprehensive School</t>
  </si>
  <si>
    <t>Jarrow School</t>
  </si>
  <si>
    <t>St Joseph's Catholic Academy</t>
  </si>
  <si>
    <t>South Shields Community School</t>
  </si>
  <si>
    <t>Bamburgh School</t>
  </si>
  <si>
    <t>Epinay Business and Enterprise School</t>
  </si>
  <si>
    <t>Park View School</t>
  </si>
  <si>
    <t>Sunderland</t>
  </si>
  <si>
    <t>Farringdon Community Academy</t>
  </si>
  <si>
    <t>Monkwearmouth Academy</t>
  </si>
  <si>
    <t>Southmoor Academy</t>
  </si>
  <si>
    <t>Oxclose Community Academy</t>
  </si>
  <si>
    <t>Washington School</t>
  </si>
  <si>
    <t>Biddick Academy</t>
  </si>
  <si>
    <t>Kepier</t>
  </si>
  <si>
    <t>St Aidan's Catholic Academy</t>
  </si>
  <si>
    <t>St Anthony's Girls' Catholic Academy</t>
  </si>
  <si>
    <t>Grindon Hall Christian School</t>
  </si>
  <si>
    <t>Academy 360</t>
  </si>
  <si>
    <t>Castle View Enterprise Academy</t>
  </si>
  <si>
    <t>Red House Academy</t>
  </si>
  <si>
    <t>Barbara Priestman Academy</t>
  </si>
  <si>
    <t>Portland Academy</t>
  </si>
  <si>
    <t>The Five Islands School</t>
  </si>
  <si>
    <t>Bath and North East Somerset</t>
  </si>
  <si>
    <t>Bath Community Academy</t>
  </si>
  <si>
    <t>Broadlands Academy</t>
  </si>
  <si>
    <t>Chew Valley School</t>
  </si>
  <si>
    <t>Writhlington School</t>
  </si>
  <si>
    <t>Wellsway School</t>
  </si>
  <si>
    <t>Beechen Cliff School</t>
  </si>
  <si>
    <t>Oldfield School</t>
  </si>
  <si>
    <t>Fosse Way School</t>
  </si>
  <si>
    <t>Three Ways School</t>
  </si>
  <si>
    <t>Bristol Free School</t>
  </si>
  <si>
    <t>Orchard School Bristol</t>
  </si>
  <si>
    <t>Bridge Learning Campus</t>
  </si>
  <si>
    <t>Steiner Academy Bristol</t>
  </si>
  <si>
    <t>Ashton Park School</t>
  </si>
  <si>
    <t>Henbury School</t>
  </si>
  <si>
    <t>Bedminster Down School</t>
  </si>
  <si>
    <t>Cotham School</t>
  </si>
  <si>
    <t>Redland Green School</t>
  </si>
  <si>
    <t>Bristol Brunel Academy</t>
  </si>
  <si>
    <t>Bristol Cathedral Choir School</t>
  </si>
  <si>
    <t>Colston's Girls' School</t>
  </si>
  <si>
    <t>Merchants' Academy</t>
  </si>
  <si>
    <t>Oasis Academy John Williams</t>
  </si>
  <si>
    <t>Oasis Academy Brightstowe</t>
  </si>
  <si>
    <t>Elmfield School for Deaf Children</t>
  </si>
  <si>
    <t>Bristol Gateway School</t>
  </si>
  <si>
    <t>Kingsweston School</t>
  </si>
  <si>
    <t>Knowle DGE</t>
  </si>
  <si>
    <t>New Fosseway School</t>
  </si>
  <si>
    <t>Notton House School</t>
  </si>
  <si>
    <t>North Somerset</t>
  </si>
  <si>
    <t>Backwell School</t>
  </si>
  <si>
    <t>Gordano School</t>
  </si>
  <si>
    <t>Clevedon School</t>
  </si>
  <si>
    <t>Nailsea School</t>
  </si>
  <si>
    <t>Broadoak Mathematics and Computing College</t>
  </si>
  <si>
    <t>Priory Community School</t>
  </si>
  <si>
    <t>Hans Price Academy</t>
  </si>
  <si>
    <t>Ravenswood School</t>
  </si>
  <si>
    <t>Baytree School</t>
  </si>
  <si>
    <t>South Gloucestershire</t>
  </si>
  <si>
    <t>Abbeywood Community School</t>
  </si>
  <si>
    <t>Hanham Woods Academy</t>
  </si>
  <si>
    <t>King's Oak Academy</t>
  </si>
  <si>
    <t>Bradley Stoke Community School</t>
  </si>
  <si>
    <t>Patchway Community College</t>
  </si>
  <si>
    <t>The Castle School</t>
  </si>
  <si>
    <t>Downend School</t>
  </si>
  <si>
    <t>Chipping Sodbury School</t>
  </si>
  <si>
    <t>John Cabot Academy</t>
  </si>
  <si>
    <t>The Ridings Federation Yate International Academy</t>
  </si>
  <si>
    <t>The Ridings Federation Winterbourne International Academy</t>
  </si>
  <si>
    <t>Warmley Park School</t>
  </si>
  <si>
    <t>New Siblands School</t>
  </si>
  <si>
    <t>New Horizons Learning Centre</t>
  </si>
  <si>
    <t>Hartlepool</t>
  </si>
  <si>
    <t>High Tunstall College of Science</t>
  </si>
  <si>
    <t>The English Martyrs School and Sixth Form College</t>
  </si>
  <si>
    <t>Catcote Academy</t>
  </si>
  <si>
    <t>Middlesbrough</t>
  </si>
  <si>
    <t>Outwood Academy Acklam</t>
  </si>
  <si>
    <t>Trinity Catholic College</t>
  </si>
  <si>
    <t>Unity City Academy</t>
  </si>
  <si>
    <t>The King's Academy</t>
  </si>
  <si>
    <t>Macmillan Academy</t>
  </si>
  <si>
    <t>Priory Woods School</t>
  </si>
  <si>
    <t>Prince Bishop School</t>
  </si>
  <si>
    <t>Redcar and Cleveland</t>
  </si>
  <si>
    <t>Hillsview Academy</t>
  </si>
  <si>
    <t>Nunthorpe Academy</t>
  </si>
  <si>
    <t>Rye Hills School</t>
  </si>
  <si>
    <t>Freebrough Academy</t>
  </si>
  <si>
    <t>Kirkleatham Hall School</t>
  </si>
  <si>
    <t>Pathways Special School</t>
  </si>
  <si>
    <t>Stockton-on-Tees</t>
  </si>
  <si>
    <t>St Michael's Catholic Academy</t>
  </si>
  <si>
    <t>The Grangefield Academy</t>
  </si>
  <si>
    <t>Egglescliffe School</t>
  </si>
  <si>
    <t>Conyers School</t>
  </si>
  <si>
    <t>Westlands Academy</t>
  </si>
  <si>
    <t>Thornaby Academy</t>
  </si>
  <si>
    <t>North Shore Academy</t>
  </si>
  <si>
    <t>Winifred Holtby Academy</t>
  </si>
  <si>
    <t>Kingswood Academy</t>
  </si>
  <si>
    <t>The Boulevard Academy</t>
  </si>
  <si>
    <t>Hull Trinity House Academy</t>
  </si>
  <si>
    <t>St Mary's College</t>
  </si>
  <si>
    <t>Archbishop Sentamu Academy</t>
  </si>
  <si>
    <t>Tweendykes School</t>
  </si>
  <si>
    <t>Ganton School</t>
  </si>
  <si>
    <t>East Riding of Yorkshire</t>
  </si>
  <si>
    <t>Goole High School</t>
  </si>
  <si>
    <t>Beverley High School</t>
  </si>
  <si>
    <t>Withernsea High School</t>
  </si>
  <si>
    <t>The Market Weighton School</t>
  </si>
  <si>
    <t>The Snaith School</t>
  </si>
  <si>
    <t>Bridlington School</t>
  </si>
  <si>
    <t>Beverley Grammar School</t>
  </si>
  <si>
    <t>North East Lincolnshire</t>
  </si>
  <si>
    <t>Holy Family Catholic Academy</t>
  </si>
  <si>
    <t>John Whitgift Academy</t>
  </si>
  <si>
    <t>Tollbar Academy</t>
  </si>
  <si>
    <t>Humberston Academy</t>
  </si>
  <si>
    <t>Oasis Academy Immingham</t>
  </si>
  <si>
    <t>Oasis Academy Wintringham</t>
  </si>
  <si>
    <t>Havelock Academy</t>
  </si>
  <si>
    <t>Cleethorpes Academy</t>
  </si>
  <si>
    <t>North Lincolnshire</t>
  </si>
  <si>
    <t>Melior Community Academy</t>
  </si>
  <si>
    <t>Outwood Academy Brumby</t>
  </si>
  <si>
    <t>Huntcliff School</t>
  </si>
  <si>
    <t>Outwood Academy Foxhills</t>
  </si>
  <si>
    <t>The Axholme Academy</t>
  </si>
  <si>
    <t>South Axholme Academy</t>
  </si>
  <si>
    <t>Frederick Gough School</t>
  </si>
  <si>
    <t>Winterton Community Academy</t>
  </si>
  <si>
    <t>The Vale Academy</t>
  </si>
  <si>
    <t>Baysgarth School</t>
  </si>
  <si>
    <t>Sir John Nelthorpe School</t>
  </si>
  <si>
    <t>The St Lawrence Academy</t>
  </si>
  <si>
    <t>North Yorkshire</t>
  </si>
  <si>
    <t>The Skipton Academy</t>
  </si>
  <si>
    <t>Risedale Sports and Community College</t>
  </si>
  <si>
    <t>Easingwold School</t>
  </si>
  <si>
    <t>Ryedale School</t>
  </si>
  <si>
    <t>Thirsk School &amp; Sixth Form College</t>
  </si>
  <si>
    <t>Caedmon College Whitby</t>
  </si>
  <si>
    <t>Eskdale School</t>
  </si>
  <si>
    <t>Stokesley School</t>
  </si>
  <si>
    <t>Bedale High School</t>
  </si>
  <si>
    <t>Lady Lumley's School</t>
  </si>
  <si>
    <t>George Pindar School</t>
  </si>
  <si>
    <t>Graham School</t>
  </si>
  <si>
    <t>Scalby School</t>
  </si>
  <si>
    <t>Richmond School</t>
  </si>
  <si>
    <t>Malton School</t>
  </si>
  <si>
    <t>Norton College</t>
  </si>
  <si>
    <t>Harrogate Grammar School</t>
  </si>
  <si>
    <t>King James's School</t>
  </si>
  <si>
    <t>Outwood Academy Ripon</t>
  </si>
  <si>
    <t>Settle College</t>
  </si>
  <si>
    <t>Upper Wharfedale School</t>
  </si>
  <si>
    <t>South Craven School</t>
  </si>
  <si>
    <t>Tadcaster Grammar School</t>
  </si>
  <si>
    <t>Sherburn High School</t>
  </si>
  <si>
    <t>Rossett School</t>
  </si>
  <si>
    <t>Harrogate High School</t>
  </si>
  <si>
    <t>Boroughbridge High School</t>
  </si>
  <si>
    <t>Nidderdale High School</t>
  </si>
  <si>
    <t>Brayton High School</t>
  </si>
  <si>
    <t>Barlby High School</t>
  </si>
  <si>
    <t>St Francis Xavier School</t>
  </si>
  <si>
    <t>Holy Family Catholic High School, Carlton</t>
  </si>
  <si>
    <t>Brompton Hall School</t>
  </si>
  <si>
    <t>Welburn Hall School</t>
  </si>
  <si>
    <t>The Woodlands Academy</t>
  </si>
  <si>
    <t>The Forest School</t>
  </si>
  <si>
    <t>Springwater School</t>
  </si>
  <si>
    <t>Brooklands School</t>
  </si>
  <si>
    <t>Mowbray School</t>
  </si>
  <si>
    <t>York</t>
  </si>
  <si>
    <t>Huntington School</t>
  </si>
  <si>
    <t>All Saints RC School</t>
  </si>
  <si>
    <t>York High School</t>
  </si>
  <si>
    <t>Applefields School</t>
  </si>
  <si>
    <t>Luton</t>
  </si>
  <si>
    <t>Challney High School for Boys</t>
  </si>
  <si>
    <t>Challney High School for Girls</t>
  </si>
  <si>
    <t>Putteridge High School</t>
  </si>
  <si>
    <t>Lealands High School</t>
  </si>
  <si>
    <t>Stopsley High School</t>
  </si>
  <si>
    <t>Woodlands Secondary School</t>
  </si>
  <si>
    <t>Bedford Free School</t>
  </si>
  <si>
    <t>Marston Vale Middle School</t>
  </si>
  <si>
    <t>Robert Bruce Middle School</t>
  </si>
  <si>
    <t>Newnham Middle School</t>
  </si>
  <si>
    <t>Mark Rutherford School</t>
  </si>
  <si>
    <t>Daubeney Academy</t>
  </si>
  <si>
    <t>Beauchamp Middle School</t>
  </si>
  <si>
    <t>St Gregory's Catholic Middle School</t>
  </si>
  <si>
    <t>Lincroft Middle School</t>
  </si>
  <si>
    <t>Harrold Priory Middle School</t>
  </si>
  <si>
    <t>St John's School</t>
  </si>
  <si>
    <t>Grange Academy</t>
  </si>
  <si>
    <t>Central Bedfordshire</t>
  </si>
  <si>
    <t>Houghton Regis Academy</t>
  </si>
  <si>
    <t>Queensbury Academy</t>
  </si>
  <si>
    <t>Etonbury Academy</t>
  </si>
  <si>
    <t>Priory Academy</t>
  </si>
  <si>
    <t>Sandye Place Academy</t>
  </si>
  <si>
    <t>Robert Bloomfield Academy</t>
  </si>
  <si>
    <t>Fulbrook Middle School</t>
  </si>
  <si>
    <t>Parkfields Middle School</t>
  </si>
  <si>
    <t>Barnfield Vale Academy</t>
  </si>
  <si>
    <t>Gilbert Inglefield Academy</t>
  </si>
  <si>
    <t>Burgoyne Middle School</t>
  </si>
  <si>
    <t>Henlow Church of England Academy</t>
  </si>
  <si>
    <t>Manshead School</t>
  </si>
  <si>
    <t>Holywell School</t>
  </si>
  <si>
    <t>All Saints Academy</t>
  </si>
  <si>
    <t>Ivel Valley School</t>
  </si>
  <si>
    <t>The Chiltern School</t>
  </si>
  <si>
    <t>Buckinghamshire</t>
  </si>
  <si>
    <t>Chiltern Hills Academy</t>
  </si>
  <si>
    <t>Khalsa Secondary Academy</t>
  </si>
  <si>
    <t>Bourne End Academy</t>
  </si>
  <si>
    <t>The Grange School</t>
  </si>
  <si>
    <t>John Colet School</t>
  </si>
  <si>
    <t>Holmer Green Senior School</t>
  </si>
  <si>
    <t>Cressex Community School</t>
  </si>
  <si>
    <t>Sir William Ramsay School</t>
  </si>
  <si>
    <t>The Cottesloe School</t>
  </si>
  <si>
    <t>Waddesdon Church of England School</t>
  </si>
  <si>
    <t>Great Marlow School</t>
  </si>
  <si>
    <t>The Aylesbury Vale Academy</t>
  </si>
  <si>
    <t>Maplewood School</t>
  </si>
  <si>
    <t>Alfriston School</t>
  </si>
  <si>
    <t>Pebble Brook School</t>
  </si>
  <si>
    <t>Stony Dean School</t>
  </si>
  <si>
    <t>Heritage House School</t>
  </si>
  <si>
    <t>Milton Keynes</t>
  </si>
  <si>
    <t>Walton High</t>
  </si>
  <si>
    <t>Sir Herbert Leon Academy</t>
  </si>
  <si>
    <t>Ousedale School</t>
  </si>
  <si>
    <t>Oakgrove School</t>
  </si>
  <si>
    <t>The Hazeley Academy</t>
  </si>
  <si>
    <t>Stantonbury Campus</t>
  </si>
  <si>
    <t>Lord Grey School</t>
  </si>
  <si>
    <t>The Radcliffe School</t>
  </si>
  <si>
    <t>The Milton Keynes Academy</t>
  </si>
  <si>
    <t>White Spire School</t>
  </si>
  <si>
    <t>The Walnuts School</t>
  </si>
  <si>
    <t>The Redway School</t>
  </si>
  <si>
    <t>Derbyshire</t>
  </si>
  <si>
    <t>Swanwick Hall School</t>
  </si>
  <si>
    <t>Alfreton Grange Arts College</t>
  </si>
  <si>
    <t>Ormiston Ilkeston Enterprise Academy</t>
  </si>
  <si>
    <t>Chapel-en-le-Frith High School</t>
  </si>
  <si>
    <t>Tupton Hall School</t>
  </si>
  <si>
    <t>The Long Eaton School</t>
  </si>
  <si>
    <t>Wilsthorpe Community School</t>
  </si>
  <si>
    <t>Granville Sports College</t>
  </si>
  <si>
    <t>Hope Valley College</t>
  </si>
  <si>
    <t>Eckington School</t>
  </si>
  <si>
    <t>Kirk Hallam Community Academy</t>
  </si>
  <si>
    <t>John Flamsteed Community School</t>
  </si>
  <si>
    <t>Tibshelf Community School</t>
  </si>
  <si>
    <t>Glossopdale Community College</t>
  </si>
  <si>
    <t>Hasland Hall Community School</t>
  </si>
  <si>
    <t>Parkside Community School</t>
  </si>
  <si>
    <t>Brookfield Community School</t>
  </si>
  <si>
    <t>The Bolsover School</t>
  </si>
  <si>
    <t>Heritage High School</t>
  </si>
  <si>
    <t>Springwell Community College</t>
  </si>
  <si>
    <t>Queen Elizabeth's Grammar School</t>
  </si>
  <si>
    <t>Anthony Gell School</t>
  </si>
  <si>
    <t>Dronfield Henry Fanshawe School</t>
  </si>
  <si>
    <t>Buxton Community School</t>
  </si>
  <si>
    <t>John Port School</t>
  </si>
  <si>
    <t>Heanor Gate Science College</t>
  </si>
  <si>
    <t>Friesland School</t>
  </si>
  <si>
    <t>The Pingle School</t>
  </si>
  <si>
    <t>Saint John Houghton Catholic Voluntary Academy</t>
  </si>
  <si>
    <t>The Ripley Academy</t>
  </si>
  <si>
    <t>Shirebrook Academy</t>
  </si>
  <si>
    <t>Ashgate Croft School</t>
  </si>
  <si>
    <t>Swanwick School and Sports College</t>
  </si>
  <si>
    <t>Stubbin Wood School</t>
  </si>
  <si>
    <t>Bennerley Fields Specialist Speech and Language College</t>
  </si>
  <si>
    <t>Peak School</t>
  </si>
  <si>
    <t>Alfreton Park Community Special School</t>
  </si>
  <si>
    <t>Derby</t>
  </si>
  <si>
    <t>Merrill Academy</t>
  </si>
  <si>
    <t>City of Derby Academy</t>
  </si>
  <si>
    <t>Derby Moor Community Sports College</t>
  </si>
  <si>
    <t>Lees Brook Community School</t>
  </si>
  <si>
    <t>Littleover Community School</t>
  </si>
  <si>
    <t>Chellaston Academy</t>
  </si>
  <si>
    <t>West Park School</t>
  </si>
  <si>
    <t>Landau Forte College</t>
  </si>
  <si>
    <t>St Clare's School</t>
  </si>
  <si>
    <t>Ivy House School</t>
  </si>
  <si>
    <t>St Andrew's School</t>
  </si>
  <si>
    <t>Dorset</t>
  </si>
  <si>
    <t>Isle of Portland Aldridge Community Academy</t>
  </si>
  <si>
    <t>The Swanage School</t>
  </si>
  <si>
    <t>The Sir John Colfox School</t>
  </si>
  <si>
    <t>The Purbeck School</t>
  </si>
  <si>
    <t>Dorchester Middle School</t>
  </si>
  <si>
    <t>Lytchett Minster School</t>
  </si>
  <si>
    <t>Twynham School</t>
  </si>
  <si>
    <t>The Gryphon School</t>
  </si>
  <si>
    <t>The Woodroffe School</t>
  </si>
  <si>
    <t>Highcliffe School</t>
  </si>
  <si>
    <t>Beaucroft Foundation School</t>
  </si>
  <si>
    <t>Westfield Arts College</t>
  </si>
  <si>
    <t>Mountjoy School</t>
  </si>
  <si>
    <t>Yewstock School</t>
  </si>
  <si>
    <t>Poole</t>
  </si>
  <si>
    <t>Carter Community School</t>
  </si>
  <si>
    <t>Broadstone Middle School</t>
  </si>
  <si>
    <t>St Edward's Roman Catholic/Church of England School, Poole</t>
  </si>
  <si>
    <t>Montacute School</t>
  </si>
  <si>
    <t>St Aldhelm's Academy</t>
  </si>
  <si>
    <t>Winchelsea School</t>
  </si>
  <si>
    <t>Bournemouth</t>
  </si>
  <si>
    <t>Parkfield School</t>
  </si>
  <si>
    <t>Winton Arts and Media College</t>
  </si>
  <si>
    <t>Harewood College</t>
  </si>
  <si>
    <t>Oak Academy</t>
  </si>
  <si>
    <t>The Bishop of Winchester Academy</t>
  </si>
  <si>
    <t>The Bourne Academy</t>
  </si>
  <si>
    <t>Linwood School</t>
  </si>
  <si>
    <t>Tregonwell Academy</t>
  </si>
  <si>
    <t>Durham</t>
  </si>
  <si>
    <t>North Durham Academy</t>
  </si>
  <si>
    <t>Consett Academy</t>
  </si>
  <si>
    <t>Seaham School of Technology</t>
  </si>
  <si>
    <t>Parkside Academy</t>
  </si>
  <si>
    <t>Woodham Academy</t>
  </si>
  <si>
    <t>Framwellgate School Durham</t>
  </si>
  <si>
    <t>Durham Johnston Comprehensive School</t>
  </si>
  <si>
    <t>Dene Community School</t>
  </si>
  <si>
    <t>The Academy at Shotton Hall</t>
  </si>
  <si>
    <t>Sedgefield Community College</t>
  </si>
  <si>
    <t>Easington Academy</t>
  </si>
  <si>
    <t>Villa Real School</t>
  </si>
  <si>
    <t>The Oaks Secondary School</t>
  </si>
  <si>
    <t>Darlington</t>
  </si>
  <si>
    <t>Longfield Academy of Sport</t>
  </si>
  <si>
    <t>Hummersknott Academy</t>
  </si>
  <si>
    <t>Beaumont Hill Academy</t>
  </si>
  <si>
    <t>East Sussex</t>
  </si>
  <si>
    <t>Peacehaven Community School</t>
  </si>
  <si>
    <t>Gildredge House</t>
  </si>
  <si>
    <t>Ark William Parker Academy</t>
  </si>
  <si>
    <t>Seahaven Academy</t>
  </si>
  <si>
    <t>Claverham Community College</t>
  </si>
  <si>
    <t>Robertsbridge Community College</t>
  </si>
  <si>
    <t>Seaford Head School</t>
  </si>
  <si>
    <t>Uckfield Community Technology College</t>
  </si>
  <si>
    <t>Uplands Community College</t>
  </si>
  <si>
    <t>Willingdon Community School</t>
  </si>
  <si>
    <t>Chailey School</t>
  </si>
  <si>
    <t>Rye College</t>
  </si>
  <si>
    <t>Priory School</t>
  </si>
  <si>
    <t>The Cavendish School</t>
  </si>
  <si>
    <t>The Hastings Academy</t>
  </si>
  <si>
    <t>The Eastbourne Academy</t>
  </si>
  <si>
    <t>St Mary's School</t>
  </si>
  <si>
    <t>Glyne Gap School</t>
  </si>
  <si>
    <t>Grove Park School</t>
  </si>
  <si>
    <t>The Lindfield School</t>
  </si>
  <si>
    <t>Hazel Court School</t>
  </si>
  <si>
    <t>Cuckmere House School</t>
  </si>
  <si>
    <t>Brighton and Hove</t>
  </si>
  <si>
    <t>Portslade Aldridge Community Academy</t>
  </si>
  <si>
    <t>King's School</t>
  </si>
  <si>
    <t>Varndean School</t>
  </si>
  <si>
    <t>Dorothy Stringer School</t>
  </si>
  <si>
    <t>Patcham High School</t>
  </si>
  <si>
    <t>Brighton Aldridge Community Academy</t>
  </si>
  <si>
    <t>Homewood College</t>
  </si>
  <si>
    <t>Downs Park School</t>
  </si>
  <si>
    <t>Hillside School</t>
  </si>
  <si>
    <t>Hampshire</t>
  </si>
  <si>
    <t>John Hanson Community School</t>
  </si>
  <si>
    <t>Everest Community Academy</t>
  </si>
  <si>
    <t>Bridgemary School</t>
  </si>
  <si>
    <t>Winton Community Academy</t>
  </si>
  <si>
    <t>Mill Chase Academy</t>
  </si>
  <si>
    <t>The Westgate School</t>
  </si>
  <si>
    <t>Amery Hill School</t>
  </si>
  <si>
    <t>Cowplain Community School</t>
  </si>
  <si>
    <t>The Toynbee School</t>
  </si>
  <si>
    <t>Court Moor School</t>
  </si>
  <si>
    <t>Hamble Community Sports College</t>
  </si>
  <si>
    <t>Wildern School</t>
  </si>
  <si>
    <t>Priestlands School</t>
  </si>
  <si>
    <t>The Romsey School</t>
  </si>
  <si>
    <t>The Hurst Community College</t>
  </si>
  <si>
    <t>The Hayling College</t>
  </si>
  <si>
    <t>Wyvern College</t>
  </si>
  <si>
    <t>Harrow Way Community School</t>
  </si>
  <si>
    <t>Yateley School</t>
  </si>
  <si>
    <t>Hounsdown School</t>
  </si>
  <si>
    <t>Calthorpe Park School</t>
  </si>
  <si>
    <t>Thornden School</t>
  </si>
  <si>
    <t>The Vyne Community School</t>
  </si>
  <si>
    <t>Brighton Hill Community School</t>
  </si>
  <si>
    <t>Frogmore Community College</t>
  </si>
  <si>
    <t>Fort Hill Community School</t>
  </si>
  <si>
    <t>Cove School</t>
  </si>
  <si>
    <t>Fareham Academy</t>
  </si>
  <si>
    <t>The Connaught School</t>
  </si>
  <si>
    <t>Brune Park Community School</t>
  </si>
  <si>
    <t>Park Community School</t>
  </si>
  <si>
    <t>Robert May's School</t>
  </si>
  <si>
    <t>Crofton School</t>
  </si>
  <si>
    <t>Testwood Sports College</t>
  </si>
  <si>
    <t>Bohunt School</t>
  </si>
  <si>
    <t>Testbourne Community School</t>
  </si>
  <si>
    <t>Applemore College</t>
  </si>
  <si>
    <t>Purbrook Park School</t>
  </si>
  <si>
    <t>Cams Hill School</t>
  </si>
  <si>
    <t>The Petersfield School</t>
  </si>
  <si>
    <t>Osborne School</t>
  </si>
  <si>
    <t>Havant Academy</t>
  </si>
  <si>
    <t>Prospect School</t>
  </si>
  <si>
    <t>Lakeside School</t>
  </si>
  <si>
    <t>Icknield School</t>
  </si>
  <si>
    <t>Rachel Madocks School</t>
  </si>
  <si>
    <t>Limington House School</t>
  </si>
  <si>
    <t>Baycroft School</t>
  </si>
  <si>
    <t>Glenwood School</t>
  </si>
  <si>
    <t>Hollywater School</t>
  </si>
  <si>
    <t>Portsmouth</t>
  </si>
  <si>
    <t>Portsmouth Academy for Girls</t>
  </si>
  <si>
    <t>King Richard School</t>
  </si>
  <si>
    <t>Admiral Lord Nelson School</t>
  </si>
  <si>
    <t>St Edmund's Catholic School</t>
  </si>
  <si>
    <t>Redwood Park School</t>
  </si>
  <si>
    <t>Southampton</t>
  </si>
  <si>
    <t>The Sholing Technology College</t>
  </si>
  <si>
    <t>Redbridge Community School</t>
  </si>
  <si>
    <t>Chamberlayne College for the Arts</t>
  </si>
  <si>
    <t>Upper Shirley High School</t>
  </si>
  <si>
    <t>Bitterne Park School</t>
  </si>
  <si>
    <t>Woodlands Community College</t>
  </si>
  <si>
    <t>Cantell School</t>
  </si>
  <si>
    <t>Oasis Academy Mayfield</t>
  </si>
  <si>
    <t>Great Oaks School</t>
  </si>
  <si>
    <t>Rosewood Free School</t>
  </si>
  <si>
    <t>Leicestershire</t>
  </si>
  <si>
    <t>Humphrey Perkins School</t>
  </si>
  <si>
    <t>Newbridge High School</t>
  </si>
  <si>
    <t>The Heathfield Academy</t>
  </si>
  <si>
    <t>Ibstock Community College</t>
  </si>
  <si>
    <t>Lutterworth High School</t>
  </si>
  <si>
    <t>Welland Park Academy</t>
  </si>
  <si>
    <t>Castle Donington College</t>
  </si>
  <si>
    <t>Belvoir High School and Melton Vale Post 16 Centre</t>
  </si>
  <si>
    <t>Winstanley Community College</t>
  </si>
  <si>
    <t>John Ferneley College</t>
  </si>
  <si>
    <t>Brockington College</t>
  </si>
  <si>
    <t>Long Field Academy</t>
  </si>
  <si>
    <t>South Wigston High School</t>
  </si>
  <si>
    <t>Forest Way School</t>
  </si>
  <si>
    <t>Birch Wood (Melton Area Special School)</t>
  </si>
  <si>
    <t>Leicester</t>
  </si>
  <si>
    <t>Madani Boys School</t>
  </si>
  <si>
    <t>New College Leicester</t>
  </si>
  <si>
    <t>Crown Hills Community College</t>
  </si>
  <si>
    <t>Sir Jonathan North Community College</t>
  </si>
  <si>
    <t>Beaumont Leys School</t>
  </si>
  <si>
    <t>The Lancaster School</t>
  </si>
  <si>
    <t>Soar Valley College</t>
  </si>
  <si>
    <t>Judgemeadow Community College</t>
  </si>
  <si>
    <t>Babington Community College</t>
  </si>
  <si>
    <t>The City of Leicester College</t>
  </si>
  <si>
    <t>Fullhurst Community College</t>
  </si>
  <si>
    <t>Ash Field Academy</t>
  </si>
  <si>
    <t>Millgate School</t>
  </si>
  <si>
    <t>Ellesmere College</t>
  </si>
  <si>
    <t>Keyham Lodge School</t>
  </si>
  <si>
    <t>West Gate School</t>
  </si>
  <si>
    <t>Rutland</t>
  </si>
  <si>
    <t>Uppingham Community College</t>
  </si>
  <si>
    <t>Catmose College</t>
  </si>
  <si>
    <t>Staffordshire</t>
  </si>
  <si>
    <t>Fair Oak Academy</t>
  </si>
  <si>
    <t>Hagley Park Academy</t>
  </si>
  <si>
    <t>Staffordshire University Academy</t>
  </si>
  <si>
    <t>Paulet High School</t>
  </si>
  <si>
    <t>Norton Canes High School</t>
  </si>
  <si>
    <t>Endon High School</t>
  </si>
  <si>
    <t>University Academy Kidsgrove</t>
  </si>
  <si>
    <t>Madeley High School</t>
  </si>
  <si>
    <t>Chesterton Community Sports College</t>
  </si>
  <si>
    <t>Ounsdale High School</t>
  </si>
  <si>
    <t>Wilnecote High School</t>
  </si>
  <si>
    <t>Penkridge Middle School</t>
  </si>
  <si>
    <t>Codsall Middle School</t>
  </si>
  <si>
    <t>Cheslyn Hay Sport and Community High School</t>
  </si>
  <si>
    <t>Walton Priory Middle School</t>
  </si>
  <si>
    <t>James Bateman Junior High School</t>
  </si>
  <si>
    <t>The Cheadle Academy</t>
  </si>
  <si>
    <t>Woodhouse Academy</t>
  </si>
  <si>
    <t>Perton Middle School</t>
  </si>
  <si>
    <t>The de Ferrers Academy</t>
  </si>
  <si>
    <t>Chase Terrace Technology College</t>
  </si>
  <si>
    <t>The Weston Road Academy</t>
  </si>
  <si>
    <t>Painsley Catholic College</t>
  </si>
  <si>
    <t>Christ Church Academy</t>
  </si>
  <si>
    <t>Blessed Robert Sutton Catholic Sports College</t>
  </si>
  <si>
    <t>Cannock Chase High School</t>
  </si>
  <si>
    <t>Erasmus Darwin Academy</t>
  </si>
  <si>
    <t>Chasetown Community School</t>
  </si>
  <si>
    <t>Walton Hall Academy</t>
  </si>
  <si>
    <t>Blackfriars School</t>
  </si>
  <si>
    <t>The Meadows School</t>
  </si>
  <si>
    <t>Two Rivers High School</t>
  </si>
  <si>
    <t>Queen's Croft High School</t>
  </si>
  <si>
    <t>Wightwick Hall School</t>
  </si>
  <si>
    <t>Stoke-on-Trent</t>
  </si>
  <si>
    <t>St Peter's Academy</t>
  </si>
  <si>
    <t>Thistley Hough Academy</t>
  </si>
  <si>
    <t>The Excel Academy</t>
  </si>
  <si>
    <t>Trentham High School</t>
  </si>
  <si>
    <t>Birches Head Academy</t>
  </si>
  <si>
    <t>Haywood Academy</t>
  </si>
  <si>
    <t>Ormiston Horizon Academy</t>
  </si>
  <si>
    <t>St Thomas More Catholic Academy</t>
  </si>
  <si>
    <t>Ormiston Sir Stanley Matthews Academy</t>
  </si>
  <si>
    <t>Portland School and Specialist College</t>
  </si>
  <si>
    <t>Wiltshire</t>
  </si>
  <si>
    <t>Abbeyfield School</t>
  </si>
  <si>
    <t>The Clarendon Academy</t>
  </si>
  <si>
    <t>The Trafalgar School at Downton</t>
  </si>
  <si>
    <t>The Corsham School</t>
  </si>
  <si>
    <t>St John's Marlborough</t>
  </si>
  <si>
    <t>Hardenhuish School</t>
  </si>
  <si>
    <t>Matravers School</t>
  </si>
  <si>
    <t>The Wellington Academy</t>
  </si>
  <si>
    <t>Sarum Academy</t>
  </si>
  <si>
    <t>Exeter House Special School</t>
  </si>
  <si>
    <t>Swindon</t>
  </si>
  <si>
    <t>The Dorcan Academy</t>
  </si>
  <si>
    <t>Isambard Community School</t>
  </si>
  <si>
    <t>Kingsdown School</t>
  </si>
  <si>
    <t>St Joseph's Catholic College</t>
  </si>
  <si>
    <t>Bracknell Forest</t>
  </si>
  <si>
    <t>The Brakenhale School</t>
  </si>
  <si>
    <t>Edgbarrow School</t>
  </si>
  <si>
    <t>Sandhurst School</t>
  </si>
  <si>
    <t>Garth Hill College</t>
  </si>
  <si>
    <t>Kennel Lane School</t>
  </si>
  <si>
    <t>Windsor and Maidenhead</t>
  </si>
  <si>
    <t>Desborough College</t>
  </si>
  <si>
    <t>Holyport College</t>
  </si>
  <si>
    <t>Furze Platt Senior School</t>
  </si>
  <si>
    <t>Cox Green School</t>
  </si>
  <si>
    <t>Dedworth Middle School</t>
  </si>
  <si>
    <t>Manor Green School</t>
  </si>
  <si>
    <t>West Berkshire</t>
  </si>
  <si>
    <t>Theale Green School</t>
  </si>
  <si>
    <t>The Willink School</t>
  </si>
  <si>
    <t>John O'Gaunt School</t>
  </si>
  <si>
    <t>Denefield School</t>
  </si>
  <si>
    <t>Brookfields Special School</t>
  </si>
  <si>
    <t>Reading</t>
  </si>
  <si>
    <t>Blessed Hugh Faringdon Catholic School</t>
  </si>
  <si>
    <t>John Madejski Academy</t>
  </si>
  <si>
    <t>Thames Valley School</t>
  </si>
  <si>
    <t>Phoenix College</t>
  </si>
  <si>
    <t>Slough</t>
  </si>
  <si>
    <t>Lynch Hill Enterprise Academy</t>
  </si>
  <si>
    <t>Ditton Park Academy</t>
  </si>
  <si>
    <t>Wexham School</t>
  </si>
  <si>
    <t>St Joseph's Catholic High School</t>
  </si>
  <si>
    <t>The Langley Academy</t>
  </si>
  <si>
    <t>Arbour Vale School</t>
  </si>
  <si>
    <t>Haybrook College</t>
  </si>
  <si>
    <t>Wokingham</t>
  </si>
  <si>
    <t>Oakbank</t>
  </si>
  <si>
    <t>The Holt School</t>
  </si>
  <si>
    <t>The Emmbrook School</t>
  </si>
  <si>
    <t>Waingels College</t>
  </si>
  <si>
    <t>The Piggott School</t>
  </si>
  <si>
    <t>Addington School</t>
  </si>
  <si>
    <t>Cambridgeshire</t>
  </si>
  <si>
    <t>Pilgrim PRU</t>
  </si>
  <si>
    <t>Thomas Clarkson Academy</t>
  </si>
  <si>
    <t>Gamlingay Village College</t>
  </si>
  <si>
    <t>Neale-Wade Academy</t>
  </si>
  <si>
    <t>North Cambridge Academy</t>
  </si>
  <si>
    <t>Cambourne Village College</t>
  </si>
  <si>
    <t>Swavesey Village College</t>
  </si>
  <si>
    <t>Chesterton Community College</t>
  </si>
  <si>
    <t>Coleridge Community College</t>
  </si>
  <si>
    <t>Cottenham Village College</t>
  </si>
  <si>
    <t>Melbourn Village College</t>
  </si>
  <si>
    <t>Cromwell Community College</t>
  </si>
  <si>
    <t>Sir Harry Smith Community College</t>
  </si>
  <si>
    <t>The Netherhall School</t>
  </si>
  <si>
    <t>Ernulf Academy</t>
  </si>
  <si>
    <t>Ely College</t>
  </si>
  <si>
    <t>Hinchingbrooke School</t>
  </si>
  <si>
    <t>Bassingbourn Village College</t>
  </si>
  <si>
    <t>Sawtry Community College</t>
  </si>
  <si>
    <t>Comberton Village College</t>
  </si>
  <si>
    <t>Sawston Village College</t>
  </si>
  <si>
    <t>St Peter's School</t>
  </si>
  <si>
    <t>Soham Village College</t>
  </si>
  <si>
    <t>Linton Village College</t>
  </si>
  <si>
    <t>The Harbour School</t>
  </si>
  <si>
    <t>Highfield Special School</t>
  </si>
  <si>
    <t>Meadowgate School</t>
  </si>
  <si>
    <t>Samuel Pepys School</t>
  </si>
  <si>
    <t>Peterborough</t>
  </si>
  <si>
    <t>Nene Park Academy</t>
  </si>
  <si>
    <t>The Voyager Academy</t>
  </si>
  <si>
    <t>Stanground Academy</t>
  </si>
  <si>
    <t>City of Peterborough Academy</t>
  </si>
  <si>
    <t>Ken Stimpson Community School</t>
  </si>
  <si>
    <t>Hampton College</t>
  </si>
  <si>
    <t>Arthur Mellows Village College</t>
  </si>
  <si>
    <t>Thomas Deacon Academy</t>
  </si>
  <si>
    <t>Ormiston Bushfield Academy</t>
  </si>
  <si>
    <t>City of Peterborough Academy, Special School</t>
  </si>
  <si>
    <t>Marshfields School</t>
  </si>
  <si>
    <t>Heltwate School</t>
  </si>
  <si>
    <t>The Phoenix School</t>
  </si>
  <si>
    <t>Nene Gate</t>
  </si>
  <si>
    <t>Halton</t>
  </si>
  <si>
    <t>Sandymoor</t>
  </si>
  <si>
    <t>Ormiston Chadwick Academy</t>
  </si>
  <si>
    <t>St Chads Catholic and Church of England High School</t>
  </si>
  <si>
    <t>Ormiston Bolingbroke Academy</t>
  </si>
  <si>
    <t>The Cavendish High Academy</t>
  </si>
  <si>
    <t>Chesnut Lodge Special School</t>
  </si>
  <si>
    <t>Ashley School</t>
  </si>
  <si>
    <t>Warrington</t>
  </si>
  <si>
    <t>University Academy Warrington</t>
  </si>
  <si>
    <t>Culcheth High School</t>
  </si>
  <si>
    <t>Penketh High School</t>
  </si>
  <si>
    <t>Great Sankey High School</t>
  </si>
  <si>
    <t>Bridgewater High School</t>
  </si>
  <si>
    <t>Lymm High School</t>
  </si>
  <si>
    <t>Cardinal Newman Catholic High School</t>
  </si>
  <si>
    <t>Devon</t>
  </si>
  <si>
    <t>The Axe Valley Community College</t>
  </si>
  <si>
    <t>Steiner Academy Exeter</t>
  </si>
  <si>
    <t>Honiton Community College</t>
  </si>
  <si>
    <t>Isca</t>
  </si>
  <si>
    <t>Route 39 Academy</t>
  </si>
  <si>
    <t>Clyst Vale Community College</t>
  </si>
  <si>
    <t>Sidmouth College</t>
  </si>
  <si>
    <t>Exmouth Community College</t>
  </si>
  <si>
    <t>West Exe School</t>
  </si>
  <si>
    <t>St James School</t>
  </si>
  <si>
    <t>Great Torrington School</t>
  </si>
  <si>
    <t>Holsworthy Community College</t>
  </si>
  <si>
    <t>The Park Community School</t>
  </si>
  <si>
    <t>Pilton Community College</t>
  </si>
  <si>
    <t>Bideford College</t>
  </si>
  <si>
    <t>South Dartmoor Community College</t>
  </si>
  <si>
    <t>King Edward VI Community College</t>
  </si>
  <si>
    <t>Coombeshead Academy</t>
  </si>
  <si>
    <t>Teignmouth Community School, Exeter Road</t>
  </si>
  <si>
    <t>Tavistock College</t>
  </si>
  <si>
    <t>Okehampton College</t>
  </si>
  <si>
    <t>Ivybridge Community College</t>
  </si>
  <si>
    <t>Tiverton High School</t>
  </si>
  <si>
    <t>Teign School</t>
  </si>
  <si>
    <t>Newton Abbot College</t>
  </si>
  <si>
    <t>Dartmouth Academy</t>
  </si>
  <si>
    <t>Southbrook School</t>
  </si>
  <si>
    <t>Barley Lane School</t>
  </si>
  <si>
    <t>The Lampard Community School</t>
  </si>
  <si>
    <t>Pathfield School</t>
  </si>
  <si>
    <t>Oaklands Park School</t>
  </si>
  <si>
    <t>Bidwell Brook School</t>
  </si>
  <si>
    <t>Ratcliffe School</t>
  </si>
  <si>
    <t>Marland School</t>
  </si>
  <si>
    <t>Plymouth</t>
  </si>
  <si>
    <t>Plymouth School of Creative Arts</t>
  </si>
  <si>
    <t>Sir John Hunt Community Sports College</t>
  </si>
  <si>
    <t>Ridgeway School</t>
  </si>
  <si>
    <t>Plymstock School</t>
  </si>
  <si>
    <t>Tor Bridge High</t>
  </si>
  <si>
    <t>Lipson Co-operative Academy</t>
  </si>
  <si>
    <t>Stoke Damerel Community College</t>
  </si>
  <si>
    <t>Marine Academy Plymouth</t>
  </si>
  <si>
    <t>Cann Bridge School</t>
  </si>
  <si>
    <t>Brook Green Centre for Learning</t>
  </si>
  <si>
    <t>Mount Tamar School</t>
  </si>
  <si>
    <t>Mill Ford School</t>
  </si>
  <si>
    <t>Torbay</t>
  </si>
  <si>
    <t>Torquay Academy</t>
  </si>
  <si>
    <t>Brixham College</t>
  </si>
  <si>
    <t>Essex</t>
  </si>
  <si>
    <t>Debden Park High School</t>
  </si>
  <si>
    <t>Ormiston Rivers Academy</t>
  </si>
  <si>
    <t>The James Hornsby School</t>
  </si>
  <si>
    <t>The Ramsey Academy, Halstead</t>
  </si>
  <si>
    <t>Mark Hall Academy</t>
  </si>
  <si>
    <t>Alec Hunter Academy</t>
  </si>
  <si>
    <t>The Sweyne Park School</t>
  </si>
  <si>
    <t>The Thomas Lord Audley School</t>
  </si>
  <si>
    <t>Hedingham School and Sixth Form</t>
  </si>
  <si>
    <t>Passmores Academy</t>
  </si>
  <si>
    <t>Forest Hall School</t>
  </si>
  <si>
    <t>Great Baddow High School</t>
  </si>
  <si>
    <t>Notley High School and Braintree Sixth Form</t>
  </si>
  <si>
    <t>Woodlands School</t>
  </si>
  <si>
    <t>Tabor Academy</t>
  </si>
  <si>
    <t>Mayflower High School</t>
  </si>
  <si>
    <t>Moulsham High School</t>
  </si>
  <si>
    <t>Plume School</t>
  </si>
  <si>
    <t>The King John School</t>
  </si>
  <si>
    <t>Philip Morant School and College</t>
  </si>
  <si>
    <t>West Hatch High School</t>
  </si>
  <si>
    <t>Beauchamps High School</t>
  </si>
  <si>
    <t>The Boswells School</t>
  </si>
  <si>
    <t>The Appleton School</t>
  </si>
  <si>
    <t>Castle View School</t>
  </si>
  <si>
    <t>The Cornelius Vermuyden School</t>
  </si>
  <si>
    <t>The FitzWimarc School</t>
  </si>
  <si>
    <t>The Deanes School</t>
  </si>
  <si>
    <t>Davenant Foundation School</t>
  </si>
  <si>
    <t>William de Ferrers School</t>
  </si>
  <si>
    <t>Chelmer Valley High School</t>
  </si>
  <si>
    <t>Tendring Technology College</t>
  </si>
  <si>
    <t>Joyce Frankland Academy, Newport</t>
  </si>
  <si>
    <t>Anglo European School</t>
  </si>
  <si>
    <t>Clacton County High School</t>
  </si>
  <si>
    <t>Harwich and Dovercourt High School</t>
  </si>
  <si>
    <t>Hylands School</t>
  </si>
  <si>
    <t>St Mark's West Essex Catholic School</t>
  </si>
  <si>
    <t>Brentwood County High School</t>
  </si>
  <si>
    <t>The Stanway School</t>
  </si>
  <si>
    <t>The Sandon School</t>
  </si>
  <si>
    <t>Shenfield High School</t>
  </si>
  <si>
    <t>Manningtree High School</t>
  </si>
  <si>
    <t>New Rickstones Academy</t>
  </si>
  <si>
    <t>Greensward Academy</t>
  </si>
  <si>
    <t>Maltings Academy</t>
  </si>
  <si>
    <t>Clacton Coastal Academy</t>
  </si>
  <si>
    <t>Colchester Academy</t>
  </si>
  <si>
    <t>Southview School</t>
  </si>
  <si>
    <t>Ramsden Hall School</t>
  </si>
  <si>
    <t>Oak View School</t>
  </si>
  <si>
    <t>Castledon School</t>
  </si>
  <si>
    <t>Shorefields School</t>
  </si>
  <si>
    <t>Thriftwood School</t>
  </si>
  <si>
    <t>Columbus School and College</t>
  </si>
  <si>
    <t>Southend-on-Sea</t>
  </si>
  <si>
    <t>Shoeburyness High School</t>
  </si>
  <si>
    <t>Chase High School</t>
  </si>
  <si>
    <t>Futures Community College</t>
  </si>
  <si>
    <t>The Eastwood Academy</t>
  </si>
  <si>
    <t>Belfairs Academy</t>
  </si>
  <si>
    <t>St Bernard's High School</t>
  </si>
  <si>
    <t>Thurrock</t>
  </si>
  <si>
    <t>The Ockendon Academy</t>
  </si>
  <si>
    <t>Harris Academy Chafford Hundred</t>
  </si>
  <si>
    <t>Grays Convent High School</t>
  </si>
  <si>
    <t>Gable Hall School</t>
  </si>
  <si>
    <t>Hassenbrook Academy</t>
  </si>
  <si>
    <t>The Gateway Academy</t>
  </si>
  <si>
    <t>Treetops School</t>
  </si>
  <si>
    <t>Beacon Hill Academy</t>
  </si>
  <si>
    <t>Herefordshire</t>
  </si>
  <si>
    <t>Queen Elizabeth Humanities College</t>
  </si>
  <si>
    <t>Kingstone High School</t>
  </si>
  <si>
    <t>Lady Hawkins' School</t>
  </si>
  <si>
    <t>Weobley High School</t>
  </si>
  <si>
    <t>John Masefield High School</t>
  </si>
  <si>
    <t>The Bishop of Hereford's Bluecoat School</t>
  </si>
  <si>
    <t>The Hereford Academy</t>
  </si>
  <si>
    <t>Barrs Court School</t>
  </si>
  <si>
    <t>The Brookfield School</t>
  </si>
  <si>
    <t>Worcestershire</t>
  </si>
  <si>
    <t>Abbey Park Middle School</t>
  </si>
  <si>
    <t>The De Montfort School</t>
  </si>
  <si>
    <t>Baxter College</t>
  </si>
  <si>
    <t>Ipsley CE RSA Academy</t>
  </si>
  <si>
    <t>Tenbury High Ormiston Academy</t>
  </si>
  <si>
    <t>Waseley Hills High School</t>
  </si>
  <si>
    <t>Bredon Hill Middle School</t>
  </si>
  <si>
    <t>Aston Fields Middle School</t>
  </si>
  <si>
    <t>Catshill Middle School</t>
  </si>
  <si>
    <t>Parkside Middle School</t>
  </si>
  <si>
    <t>Blackminster Middle School</t>
  </si>
  <si>
    <t>Birchensale Middle School</t>
  </si>
  <si>
    <t>Church Hill Middle School</t>
  </si>
  <si>
    <t>Christopher Whitehead Language College</t>
  </si>
  <si>
    <t>Nunnery Wood High School</t>
  </si>
  <si>
    <t>The Chantry School</t>
  </si>
  <si>
    <t>Woodfield Academy</t>
  </si>
  <si>
    <t>Hanley Castle High School</t>
  </si>
  <si>
    <t>Tudor Grange Academy Worcester</t>
  </si>
  <si>
    <t>Kingfisher School</t>
  </si>
  <si>
    <t>Riversides School</t>
  </si>
  <si>
    <t>Vale of Evesham School</t>
  </si>
  <si>
    <t>Kent</t>
  </si>
  <si>
    <t>St Augustine Academy</t>
  </si>
  <si>
    <t>The Ebbsfleet Academy</t>
  </si>
  <si>
    <t>Sittingbourne Community College</t>
  </si>
  <si>
    <t>Meopham School</t>
  </si>
  <si>
    <t>Wye School</t>
  </si>
  <si>
    <t>Hadlow Rural Community School</t>
  </si>
  <si>
    <t>Dartford Science &amp; Technology College</t>
  </si>
  <si>
    <t>Orchards Academy</t>
  </si>
  <si>
    <t>Invicta Grammar School</t>
  </si>
  <si>
    <t>Swadelands School</t>
  </si>
  <si>
    <t>Holmesdale Technology College</t>
  </si>
  <si>
    <t>King Ethelbert School</t>
  </si>
  <si>
    <t>The Abbey School</t>
  </si>
  <si>
    <t>Valley Park School</t>
  </si>
  <si>
    <t>Borden Grammar School</t>
  </si>
  <si>
    <t>The Maplesden Noakes School</t>
  </si>
  <si>
    <t>Thamesview School</t>
  </si>
  <si>
    <t>Wrotham School</t>
  </si>
  <si>
    <t>Aylesford School - Sports College</t>
  </si>
  <si>
    <t>Fulston Manor School</t>
  </si>
  <si>
    <t>The Malling School</t>
  </si>
  <si>
    <t>The Archbishop's School</t>
  </si>
  <si>
    <t>The Folkestone School for Girls</t>
  </si>
  <si>
    <t>The Charles Dickens School</t>
  </si>
  <si>
    <t>Herne Bay High School</t>
  </si>
  <si>
    <t>The Hayesbrook School</t>
  </si>
  <si>
    <t>Northfleet Technology College</t>
  </si>
  <si>
    <t>Dover Grammar School for Boys</t>
  </si>
  <si>
    <t>Sandwich Technology School</t>
  </si>
  <si>
    <t>Brockhill Park Performing Arts College</t>
  </si>
  <si>
    <t>Knole Academy</t>
  </si>
  <si>
    <t>The Marsh Academy</t>
  </si>
  <si>
    <t>The Leigh Academy</t>
  </si>
  <si>
    <t>Spires Academy</t>
  </si>
  <si>
    <t>New Line Learning Academy</t>
  </si>
  <si>
    <t>Cornwallis Academy</t>
  </si>
  <si>
    <t>Longfield Academy</t>
  </si>
  <si>
    <t>Skinners' Kent Academy</t>
  </si>
  <si>
    <t>Dover Christ Church Academy</t>
  </si>
  <si>
    <t>Wilmington Academy</t>
  </si>
  <si>
    <t>Broomhill Bank School</t>
  </si>
  <si>
    <t>Valence School</t>
  </si>
  <si>
    <t>Bower Grove School</t>
  </si>
  <si>
    <t>Ifield School</t>
  </si>
  <si>
    <t>The Foreland School</t>
  </si>
  <si>
    <t>Goldwyn School</t>
  </si>
  <si>
    <t>Highview School</t>
  </si>
  <si>
    <t>Rowhill School</t>
  </si>
  <si>
    <t>Harbour School</t>
  </si>
  <si>
    <t>Ridge View School</t>
  </si>
  <si>
    <t>Grange Park School</t>
  </si>
  <si>
    <t>Five Acre Wood School</t>
  </si>
  <si>
    <t>Stone Bay School</t>
  </si>
  <si>
    <t>The Orchard School</t>
  </si>
  <si>
    <t>St Nicholas School</t>
  </si>
  <si>
    <t>Milestone Academy</t>
  </si>
  <si>
    <t>Portal House School</t>
  </si>
  <si>
    <t>Oakley School</t>
  </si>
  <si>
    <t>Meadowfield School</t>
  </si>
  <si>
    <t>Medway</t>
  </si>
  <si>
    <t>The Robert Napier School</t>
  </si>
  <si>
    <t>Walderslade Girls' School</t>
  </si>
  <si>
    <t>Rainham School for Girls</t>
  </si>
  <si>
    <t>Chatham Grammar School for Girls</t>
  </si>
  <si>
    <t>The Thomas Aveling School</t>
  </si>
  <si>
    <t>The Howard School</t>
  </si>
  <si>
    <t>Strood Academy</t>
  </si>
  <si>
    <t>Brompton Academy</t>
  </si>
  <si>
    <t>Rivermead School</t>
  </si>
  <si>
    <t>Bradfields Academy</t>
  </si>
  <si>
    <t>Lancashire</t>
  </si>
  <si>
    <t>Ashton Community Science College</t>
  </si>
  <si>
    <t>Preston Muslim Girls High School</t>
  </si>
  <si>
    <t>Colne Primet Academy</t>
  </si>
  <si>
    <t>Heysham High School Sports College</t>
  </si>
  <si>
    <t>Burnley High School</t>
  </si>
  <si>
    <t>Hodgson Academy</t>
  </si>
  <si>
    <t>Park High School</t>
  </si>
  <si>
    <t>Rhyddings Business and Enterprise School</t>
  </si>
  <si>
    <t>Wellfield High School</t>
  </si>
  <si>
    <t>West Craven High School</t>
  </si>
  <si>
    <t>Bowland High</t>
  </si>
  <si>
    <t>Southlands High School</t>
  </si>
  <si>
    <t>Penwortham Priory Academy</t>
  </si>
  <si>
    <t>Academy@Worden</t>
  </si>
  <si>
    <t>Fearns Community Sports College</t>
  </si>
  <si>
    <t>Burscough Priory Science College</t>
  </si>
  <si>
    <t>Carnforth High School</t>
  </si>
  <si>
    <t>Tarleton Academy</t>
  </si>
  <si>
    <t>Whitworth Community High School</t>
  </si>
  <si>
    <t>The Hollins Technology College</t>
  </si>
  <si>
    <t>Broughton High School</t>
  </si>
  <si>
    <t>Morecambe Community High School</t>
  </si>
  <si>
    <t>Parklands High School</t>
  </si>
  <si>
    <t>Penwortham Girls' High School</t>
  </si>
  <si>
    <t>Albany Academy</t>
  </si>
  <si>
    <t>Central Lancaster High School</t>
  </si>
  <si>
    <t>Fleetwood High School</t>
  </si>
  <si>
    <t>Moor Park High School and Sixth Form</t>
  </si>
  <si>
    <t>Ormskirk School</t>
  </si>
  <si>
    <t>Our Lady's Catholic High School</t>
  </si>
  <si>
    <t>Corpus Christi Catholic High School</t>
  </si>
  <si>
    <t>St Bede's Catholic High School</t>
  </si>
  <si>
    <t>Ripley St Thomas Church of England Academy</t>
  </si>
  <si>
    <t>Our Lady's Catholic College</t>
  </si>
  <si>
    <t>St Cecilia's RC High School</t>
  </si>
  <si>
    <t>Pendle Vale College</t>
  </si>
  <si>
    <t>Marsden Heights Community College</t>
  </si>
  <si>
    <t>Shuttleworth College</t>
  </si>
  <si>
    <t>Hameldon Community College</t>
  </si>
  <si>
    <t>Sir John Thursby Community College</t>
  </si>
  <si>
    <t>Blessed Trinity RC College</t>
  </si>
  <si>
    <t>Unity College</t>
  </si>
  <si>
    <t>Baines School</t>
  </si>
  <si>
    <t>Accrington Academy</t>
  </si>
  <si>
    <t>Fulwood Academy</t>
  </si>
  <si>
    <t>Morecambe Road School</t>
  </si>
  <si>
    <t>The Loyne Specialist School</t>
  </si>
  <si>
    <t>Hope High School</t>
  </si>
  <si>
    <t>The Rose School</t>
  </si>
  <si>
    <t>Ridgewood Community High School</t>
  </si>
  <si>
    <t>Pendle Community High School &amp; College</t>
  </si>
  <si>
    <t>West Lancashire Community High School</t>
  </si>
  <si>
    <t>Blackburn with Darwen</t>
  </si>
  <si>
    <t>Tauheedul Islam Boys' High School</t>
  </si>
  <si>
    <t>Darwen Vale High School</t>
  </si>
  <si>
    <t>Blackburn Central High School</t>
  </si>
  <si>
    <t>St Wilfrid's Church of England Academy</t>
  </si>
  <si>
    <t>Darwen Aldridge Community Academy</t>
  </si>
  <si>
    <t>Blackpool</t>
  </si>
  <si>
    <t>Educational Diversity</t>
  </si>
  <si>
    <t>Unity Academy Blackpool</t>
  </si>
  <si>
    <t>South Shore Academy</t>
  </si>
  <si>
    <t>Blackpool Aspire Academy</t>
  </si>
  <si>
    <t>Highfield Humanities College</t>
  </si>
  <si>
    <t>St Mary's Catholic Academy</t>
  </si>
  <si>
    <t>Nottinghamshire</t>
  </si>
  <si>
    <t>South Nottinghamshire Academy</t>
  </si>
  <si>
    <t>Retford Oaks Academy</t>
  </si>
  <si>
    <t>Queen Elizabeth's Academy</t>
  </si>
  <si>
    <t>Meden School</t>
  </si>
  <si>
    <t>Outwood Academy Portland</t>
  </si>
  <si>
    <t>The Newark Academy</t>
  </si>
  <si>
    <t>The Dukeries Academy</t>
  </si>
  <si>
    <t>Sutton Community Academy</t>
  </si>
  <si>
    <t>Magnus Church of England Academy</t>
  </si>
  <si>
    <t>Hall Park Academy</t>
  </si>
  <si>
    <t>The Manor Academy</t>
  </si>
  <si>
    <t>Garibaldi College</t>
  </si>
  <si>
    <t>Arnold Hill Academy</t>
  </si>
  <si>
    <t>Carlton le Willows Academy</t>
  </si>
  <si>
    <t>Alderman White School</t>
  </si>
  <si>
    <t>The Bramcote School</t>
  </si>
  <si>
    <t>Chilwell School</t>
  </si>
  <si>
    <t>The Kimberley School</t>
  </si>
  <si>
    <t>Selston High School</t>
  </si>
  <si>
    <t>Tuxford Academy</t>
  </si>
  <si>
    <t>The South Wolds Academy &amp; Sixth Form</t>
  </si>
  <si>
    <t>The Elizabethan Academy</t>
  </si>
  <si>
    <t>The Brunts Academy</t>
  </si>
  <si>
    <t>Foxwood Academy</t>
  </si>
  <si>
    <t>The Beech Academy</t>
  </si>
  <si>
    <t>Fountaindale School</t>
  </si>
  <si>
    <t>Yeoman Park School</t>
  </si>
  <si>
    <t>Carlton Digby School</t>
  </si>
  <si>
    <t>Bracken Hill School</t>
  </si>
  <si>
    <t>Newark Orchard School</t>
  </si>
  <si>
    <t>Nottingham</t>
  </si>
  <si>
    <t>Nottingham Girls' Academy</t>
  </si>
  <si>
    <t>Top Valley Academy</t>
  </si>
  <si>
    <t>Nottingham Free School</t>
  </si>
  <si>
    <t>The Nottingham Emmanuel School</t>
  </si>
  <si>
    <t>Djanogly City Academy</t>
  </si>
  <si>
    <t>Nottingham University Samworth Academy</t>
  </si>
  <si>
    <t>Nottingham Academy</t>
  </si>
  <si>
    <t>The Bulwell Academy</t>
  </si>
  <si>
    <t>Oak Field School and Specialist Sports College</t>
  </si>
  <si>
    <t>Shropshire</t>
  </si>
  <si>
    <t>Church Stretton School</t>
  </si>
  <si>
    <t>Lakelands Academy</t>
  </si>
  <si>
    <t>William Brookes School</t>
  </si>
  <si>
    <t>Idsall School</t>
  </si>
  <si>
    <t>Oldbury Wells School</t>
  </si>
  <si>
    <t>The Marches School</t>
  </si>
  <si>
    <t>Telford and Wrekin</t>
  </si>
  <si>
    <t>Ercall Wood Technology College</t>
  </si>
  <si>
    <t>Charlton School</t>
  </si>
  <si>
    <t>Madeley Academy</t>
  </si>
  <si>
    <t>Abraham Darby Academy</t>
  </si>
  <si>
    <t>Mount Gilbert School</t>
  </si>
  <si>
    <t>Cheshire East</t>
  </si>
  <si>
    <t>Sir William Stanier Community School</t>
  </si>
  <si>
    <t>Alsager School</t>
  </si>
  <si>
    <t>Poynton High School</t>
  </si>
  <si>
    <t>Brine Leas School</t>
  </si>
  <si>
    <t>Congleton High School</t>
  </si>
  <si>
    <t>Eaton Bank Academy</t>
  </si>
  <si>
    <t>The Fallibroome Academy</t>
  </si>
  <si>
    <t>Sandbach School</t>
  </si>
  <si>
    <t>Park Lane School</t>
  </si>
  <si>
    <t>Adelaide School</t>
  </si>
  <si>
    <t>Cheshire West and Chester</t>
  </si>
  <si>
    <t>University of Chester Academy Northwich</t>
  </si>
  <si>
    <t>Hartford Church of England High School</t>
  </si>
  <si>
    <t>Queen's Park High School</t>
  </si>
  <si>
    <t>Neston High School</t>
  </si>
  <si>
    <t>Weaverham High School</t>
  </si>
  <si>
    <t>Bishop Heber High School</t>
  </si>
  <si>
    <t>Ellesmere Port Catholic High School</t>
  </si>
  <si>
    <t>University of Chester CE Academy</t>
  </si>
  <si>
    <t>The Winsford Academy</t>
  </si>
  <si>
    <t>Dee Banks School</t>
  </si>
  <si>
    <t>Cloughwood Academy</t>
  </si>
  <si>
    <t>Cornwall</t>
  </si>
  <si>
    <t>St Ives School</t>
  </si>
  <si>
    <t>Fowey River Academy</t>
  </si>
  <si>
    <t>Launceston College</t>
  </si>
  <si>
    <t>Treviglas Community College</t>
  </si>
  <si>
    <t>Sir James Smith's Community School</t>
  </si>
  <si>
    <t>Torpoint Community College</t>
  </si>
  <si>
    <t>Helston Community College</t>
  </si>
  <si>
    <t>Penryn College</t>
  </si>
  <si>
    <t>Budehaven Community School</t>
  </si>
  <si>
    <t>Callington Community College</t>
  </si>
  <si>
    <t>Falmouth School</t>
  </si>
  <si>
    <t>Wadebridge School</t>
  </si>
  <si>
    <t>Bodmin College</t>
  </si>
  <si>
    <t>Brannel School</t>
  </si>
  <si>
    <t>Poltair School</t>
  </si>
  <si>
    <t>Redruth School</t>
  </si>
  <si>
    <t>Richard Lander School</t>
  </si>
  <si>
    <t>The Roseland Community College</t>
  </si>
  <si>
    <t>Pool Academy</t>
  </si>
  <si>
    <t>Mullion School</t>
  </si>
  <si>
    <t>Newquay Tretherras</t>
  </si>
  <si>
    <t>Looe Community Academy</t>
  </si>
  <si>
    <t>Cape Cornwall School</t>
  </si>
  <si>
    <t>Hayle Community School</t>
  </si>
  <si>
    <t>Humphry Davy School</t>
  </si>
  <si>
    <t>Pencalenick School</t>
  </si>
  <si>
    <t>Doubletrees School</t>
  </si>
  <si>
    <t>Curnow School</t>
  </si>
  <si>
    <t>Nancealverne School</t>
  </si>
  <si>
    <t>Cumbria</t>
  </si>
  <si>
    <t>The Whitehaven Academy</t>
  </si>
  <si>
    <t>Beacon Hill Community School</t>
  </si>
  <si>
    <t>Solway Community Technology College</t>
  </si>
  <si>
    <t>Samuel King's School</t>
  </si>
  <si>
    <t>The Lakes School</t>
  </si>
  <si>
    <t>Cockermouth School</t>
  </si>
  <si>
    <t>John Ruskin School</t>
  </si>
  <si>
    <t>Millom School</t>
  </si>
  <si>
    <t>Ullswater Community College</t>
  </si>
  <si>
    <t>Newman Catholic School</t>
  </si>
  <si>
    <t>The Queen Katherine School</t>
  </si>
  <si>
    <t>Dallam School</t>
  </si>
  <si>
    <t>William Howard School</t>
  </si>
  <si>
    <t>Keswick School</t>
  </si>
  <si>
    <t>Chetwynde School</t>
  </si>
  <si>
    <t>Richard Rose Morton Academy</t>
  </si>
  <si>
    <t>Richard Rose Central Academy</t>
  </si>
  <si>
    <t>West Lakes Academy</t>
  </si>
  <si>
    <t>Furness Academy</t>
  </si>
  <si>
    <t>Sandgate School</t>
  </si>
  <si>
    <t>Sandside Lodge School</t>
  </si>
  <si>
    <t>Gloucestershire</t>
  </si>
  <si>
    <t>Millbrook Academy</t>
  </si>
  <si>
    <t>The Dean Academy</t>
  </si>
  <si>
    <t>Beaufort Co-operative Academy</t>
  </si>
  <si>
    <t>Barnwood Park Arts College</t>
  </si>
  <si>
    <t>Cleeve School</t>
  </si>
  <si>
    <t>Archway School</t>
  </si>
  <si>
    <t>Severn Vale School</t>
  </si>
  <si>
    <t>Thomas Keble School</t>
  </si>
  <si>
    <t>Farmor's School</t>
  </si>
  <si>
    <t>Ribston Hall High School</t>
  </si>
  <si>
    <t>Tewkesbury School</t>
  </si>
  <si>
    <t>Rednock School</t>
  </si>
  <si>
    <t>Balcarras School</t>
  </si>
  <si>
    <t>Newent Community School and Sixth Form Centre</t>
  </si>
  <si>
    <t>Chosen Hill School</t>
  </si>
  <si>
    <t>Chipping Campden School</t>
  </si>
  <si>
    <t>Winchcombe School</t>
  </si>
  <si>
    <t>Cirencester Kingshill School</t>
  </si>
  <si>
    <t>Cirencester Deer Park School</t>
  </si>
  <si>
    <t>Pittville School</t>
  </si>
  <si>
    <t>Dene Magna School</t>
  </si>
  <si>
    <t>Lakers School</t>
  </si>
  <si>
    <t>Maidenhill School</t>
  </si>
  <si>
    <t>Sir William Romney's School</t>
  </si>
  <si>
    <t>Gloucester Academy</t>
  </si>
  <si>
    <t>Coln House School</t>
  </si>
  <si>
    <t>Bettridge School</t>
  </si>
  <si>
    <t>Paternoster School</t>
  </si>
  <si>
    <t>Alderman Knight School</t>
  </si>
  <si>
    <t>Belmont School</t>
  </si>
  <si>
    <t>The Milestone School</t>
  </si>
  <si>
    <t>Hertfordshire</t>
  </si>
  <si>
    <t>Hertswood Academy</t>
  </si>
  <si>
    <t>Samuel Ryder Academy</t>
  </si>
  <si>
    <t>The Hemel Hempstead School</t>
  </si>
  <si>
    <t>Verulam School</t>
  </si>
  <si>
    <t>Presdales School</t>
  </si>
  <si>
    <t>Stanborough School</t>
  </si>
  <si>
    <t>The Knights Templar School</t>
  </si>
  <si>
    <t>Sir John Lawes School</t>
  </si>
  <si>
    <t>Adeyfield School</t>
  </si>
  <si>
    <t>Beaumont School</t>
  </si>
  <si>
    <t>Barnwell School</t>
  </si>
  <si>
    <t>Longdean School</t>
  </si>
  <si>
    <t>St Albans Girls' School</t>
  </si>
  <si>
    <t>Kings Langley School</t>
  </si>
  <si>
    <t>The Nobel School</t>
  </si>
  <si>
    <t>Marriotts School</t>
  </si>
  <si>
    <t>The Sele School</t>
  </si>
  <si>
    <t>The Highfield School</t>
  </si>
  <si>
    <t>Sheredes School</t>
  </si>
  <si>
    <t>The Greneway School</t>
  </si>
  <si>
    <t>Sandringham School</t>
  </si>
  <si>
    <t>The Astley Cooper School</t>
  </si>
  <si>
    <t>Tring School</t>
  </si>
  <si>
    <t>St George's School</t>
  </si>
  <si>
    <t>Loreto College</t>
  </si>
  <si>
    <t>Yavneh College</t>
  </si>
  <si>
    <t>Rickmansworth School</t>
  </si>
  <si>
    <t>Parmiter's School</t>
  </si>
  <si>
    <t>Queens' School</t>
  </si>
  <si>
    <t>Nicholas Breakspear Catholic School</t>
  </si>
  <si>
    <t>The Marlborough Science Academy</t>
  </si>
  <si>
    <t>Goffs School</t>
  </si>
  <si>
    <t>The Hertfordshire &amp; Essex High School and Science College</t>
  </si>
  <si>
    <t>St Clement Danes School</t>
  </si>
  <si>
    <t>St Mary's Catholic School</t>
  </si>
  <si>
    <t>Cheshunt School</t>
  </si>
  <si>
    <t>Francis Combe Academy</t>
  </si>
  <si>
    <t>The Bushey Academy</t>
  </si>
  <si>
    <t>Pinewood School</t>
  </si>
  <si>
    <t>Knightsfield School</t>
  </si>
  <si>
    <t>Garston Manor School</t>
  </si>
  <si>
    <t>The Valley School</t>
  </si>
  <si>
    <t>St Luke's School</t>
  </si>
  <si>
    <t>The Collett School</t>
  </si>
  <si>
    <t>Hailey Hall School</t>
  </si>
  <si>
    <t>Batchwood School</t>
  </si>
  <si>
    <t>Lonsdale School</t>
  </si>
  <si>
    <t>Breakspeare School</t>
  </si>
  <si>
    <t>Watling View School</t>
  </si>
  <si>
    <t>Falconer School</t>
  </si>
  <si>
    <t>Greenside School</t>
  </si>
  <si>
    <t>Brandles School</t>
  </si>
  <si>
    <t>Isle of Wight</t>
  </si>
  <si>
    <t>Sandown Bay Academy</t>
  </si>
  <si>
    <t>Ryde Academy</t>
  </si>
  <si>
    <t>The Island Free School</t>
  </si>
  <si>
    <t>Medina College</t>
  </si>
  <si>
    <t>Carisbrooke College</t>
  </si>
  <si>
    <t>Christ The King College</t>
  </si>
  <si>
    <t>Lincolnshire</t>
  </si>
  <si>
    <t>Bourne Academy</t>
  </si>
  <si>
    <t>University Academy Holbeach</t>
  </si>
  <si>
    <t>Cordeaux Academy</t>
  </si>
  <si>
    <t>The Deepings School</t>
  </si>
  <si>
    <t>Spalding High School</t>
  </si>
  <si>
    <t>The Peele Community College</t>
  </si>
  <si>
    <t>Caistor Yarborough Academy</t>
  </si>
  <si>
    <t>Cherry Willingham Community School</t>
  </si>
  <si>
    <t>Haven High Academy</t>
  </si>
  <si>
    <t>De Aston School</t>
  </si>
  <si>
    <t>William Lovell Church of England School</t>
  </si>
  <si>
    <t>Lincoln Castle Academy</t>
  </si>
  <si>
    <t>North Kesteven School</t>
  </si>
  <si>
    <t>Sir Robert Pattinson Academy</t>
  </si>
  <si>
    <t>Sir John Gleed School</t>
  </si>
  <si>
    <t>Monks' Dyke Tennyson College</t>
  </si>
  <si>
    <t>Branston Community Academy</t>
  </si>
  <si>
    <t>St Peter and St Paul, Catholic Voluntary Academy</t>
  </si>
  <si>
    <t>The Priory Witham Academy</t>
  </si>
  <si>
    <t>The Priory City of Lincoln Academy</t>
  </si>
  <si>
    <t>The Priory Academy LSST</t>
  </si>
  <si>
    <t>The Gainsborough Academy</t>
  </si>
  <si>
    <t>St George's Academy</t>
  </si>
  <si>
    <t>The Priory Ruskin Academy</t>
  </si>
  <si>
    <t>Skegness Academy</t>
  </si>
  <si>
    <t>The Garth School</t>
  </si>
  <si>
    <t>The Phoenix Academy</t>
  </si>
  <si>
    <t>The Lady Jane Franklin School</t>
  </si>
  <si>
    <t>Norfolk</t>
  </si>
  <si>
    <t>The Nicholas Hamond Academy</t>
  </si>
  <si>
    <t>Downham Market Academy</t>
  </si>
  <si>
    <t>Northgate High School</t>
  </si>
  <si>
    <t>Hellesdon High School</t>
  </si>
  <si>
    <t>Hobart High School</t>
  </si>
  <si>
    <t>North Walsham High School</t>
  </si>
  <si>
    <t>Hethersett Academy</t>
  </si>
  <si>
    <t>Stalham High School</t>
  </si>
  <si>
    <t>St Clement's High School</t>
  </si>
  <si>
    <t>Jane Austen College</t>
  </si>
  <si>
    <t>King Edward VII Academy</t>
  </si>
  <si>
    <t>Smithdon High School</t>
  </si>
  <si>
    <t>Broadland High School</t>
  </si>
  <si>
    <t>Long Stratton High School</t>
  </si>
  <si>
    <t>Reepham High School and College</t>
  </si>
  <si>
    <t>Sprowston Community High School</t>
  </si>
  <si>
    <t>Framingham Earl High School</t>
  </si>
  <si>
    <t>Aylsham High School</t>
  </si>
  <si>
    <t>Litcham School</t>
  </si>
  <si>
    <t>Old Buckenham High School</t>
  </si>
  <si>
    <t>Alderman Peel High School</t>
  </si>
  <si>
    <t>Wymondham High Academy Trust</t>
  </si>
  <si>
    <t>Taverham High School</t>
  </si>
  <si>
    <t>Diss High School</t>
  </si>
  <si>
    <t>Wymondham College</t>
  </si>
  <si>
    <t>Marshland High School</t>
  </si>
  <si>
    <t>Acle Academy</t>
  </si>
  <si>
    <t>Sheringham High School</t>
  </si>
  <si>
    <t>Flegg High School</t>
  </si>
  <si>
    <t>The Open Academy</t>
  </si>
  <si>
    <t>City Academy Norwich</t>
  </si>
  <si>
    <t>Ormiston Victory Academy</t>
  </si>
  <si>
    <t>Ormiston Venture Academy</t>
  </si>
  <si>
    <t>King's Lynn Academy</t>
  </si>
  <si>
    <t>Iceni Academy</t>
  </si>
  <si>
    <t>Sidestrand Hall School</t>
  </si>
  <si>
    <t>Fred Nicholson School</t>
  </si>
  <si>
    <t>Hall School</t>
  </si>
  <si>
    <t>Sheringham Woodfields School</t>
  </si>
  <si>
    <t>Chapel Road School</t>
  </si>
  <si>
    <t>The Clare School</t>
  </si>
  <si>
    <t>Northamptonshire</t>
  </si>
  <si>
    <t>Weston Favell Academy</t>
  </si>
  <si>
    <t>The Parker E-ACT Academy</t>
  </si>
  <si>
    <t>Corby Technical School</t>
  </si>
  <si>
    <t>Sponne School</t>
  </si>
  <si>
    <t>Caroline Chisholm School</t>
  </si>
  <si>
    <t>Lodge Park Academy</t>
  </si>
  <si>
    <t>Weavers Academy</t>
  </si>
  <si>
    <t>Wrenn School</t>
  </si>
  <si>
    <t>Montsaye Academy</t>
  </si>
  <si>
    <t>Moulton School and Science College</t>
  </si>
  <si>
    <t>Wollaston School</t>
  </si>
  <si>
    <t>Elizabeth Woodville School</t>
  </si>
  <si>
    <t>The Latimer Arts College</t>
  </si>
  <si>
    <t>The Duston School</t>
  </si>
  <si>
    <t>Kingsthorpe College</t>
  </si>
  <si>
    <t>Northampton School for Girls</t>
  </si>
  <si>
    <t>Chenderit School</t>
  </si>
  <si>
    <t>The Ferrers School</t>
  </si>
  <si>
    <t>Magdalen College School</t>
  </si>
  <si>
    <t>Thomas Becket Catholic School</t>
  </si>
  <si>
    <t>Sir Christopher Hatton Academy</t>
  </si>
  <si>
    <t>Northampton Academy</t>
  </si>
  <si>
    <t>Corby Business Academy</t>
  </si>
  <si>
    <t>Brooke Weston Academy</t>
  </si>
  <si>
    <t>Kettering Buccleuch Academy</t>
  </si>
  <si>
    <t>Kettering Science Academy</t>
  </si>
  <si>
    <t>Malcolm Arnold Academy</t>
  </si>
  <si>
    <t>Northgate School Arts College</t>
  </si>
  <si>
    <t>The Gateway School</t>
  </si>
  <si>
    <t>Friars Academy</t>
  </si>
  <si>
    <t>Maplefields School</t>
  </si>
  <si>
    <t>Northumberland</t>
  </si>
  <si>
    <t>Morpeth Chantry Middle School</t>
  </si>
  <si>
    <t>Seahouses Middle School</t>
  </si>
  <si>
    <t>The Blyth Academy</t>
  </si>
  <si>
    <t>Corbridge Middle School</t>
  </si>
  <si>
    <t>Seaton Sluice Middle School</t>
  </si>
  <si>
    <t>Highfield Middle School</t>
  </si>
  <si>
    <t>Ovingham Middle School</t>
  </si>
  <si>
    <t>Tweedmouth Community Middle School</t>
  </si>
  <si>
    <t>James Calvert Spence College - South Avenue</t>
  </si>
  <si>
    <t>Glendale Middle School</t>
  </si>
  <si>
    <t>Berwick Middle School</t>
  </si>
  <si>
    <t>Bedlingtonshire Community High School</t>
  </si>
  <si>
    <t>Hexham Middle School</t>
  </si>
  <si>
    <t>Bede Academy</t>
  </si>
  <si>
    <t>Cramlington Hillcrest School</t>
  </si>
  <si>
    <t>Atkinson House School</t>
  </si>
  <si>
    <t>Oxfordshire</t>
  </si>
  <si>
    <t>Banbury Academy</t>
  </si>
  <si>
    <t>Heyford Park Free School</t>
  </si>
  <si>
    <t>The Cooper School</t>
  </si>
  <si>
    <t>Carterton Community College</t>
  </si>
  <si>
    <t>The Henry Box School</t>
  </si>
  <si>
    <t>Wood Green School</t>
  </si>
  <si>
    <t>Bartholomew School</t>
  </si>
  <si>
    <t>Gillotts School</t>
  </si>
  <si>
    <t>Wheatley Park School</t>
  </si>
  <si>
    <t>Icknield Community College</t>
  </si>
  <si>
    <t>Langtree School</t>
  </si>
  <si>
    <t>The Cherwell School</t>
  </si>
  <si>
    <t>Cheney School</t>
  </si>
  <si>
    <t>John Mason School</t>
  </si>
  <si>
    <t>Fitzharrys School</t>
  </si>
  <si>
    <t>Matthew Arnold School</t>
  </si>
  <si>
    <t>St Birinus School</t>
  </si>
  <si>
    <t>Didcot Girls' School</t>
  </si>
  <si>
    <t>Faringdon Community College</t>
  </si>
  <si>
    <t>King Alfred's</t>
  </si>
  <si>
    <t>St Gregory the Great Catholic School</t>
  </si>
  <si>
    <t>Lord Williams's School</t>
  </si>
  <si>
    <t>North Oxfordshire Academy</t>
  </si>
  <si>
    <t>The Oxford Academy</t>
  </si>
  <si>
    <t>Oxford Spires Academy</t>
  </si>
  <si>
    <t>Woodeaton Manor School</t>
  </si>
  <si>
    <t>Frank Wise School</t>
  </si>
  <si>
    <t>John Watson School</t>
  </si>
  <si>
    <t>Fitzwaryn School</t>
  </si>
  <si>
    <t>Bardwell School</t>
  </si>
  <si>
    <t>Bishopswood School</t>
  </si>
  <si>
    <t>Northfield School</t>
  </si>
  <si>
    <t>Somerset</t>
  </si>
  <si>
    <t>Bridgwater College Academy</t>
  </si>
  <si>
    <t>Bishop Fox's School</t>
  </si>
  <si>
    <t>Huish Episcopi Academy</t>
  </si>
  <si>
    <t>Holyrood Academy</t>
  </si>
  <si>
    <t>Maiden Beech Academy</t>
  </si>
  <si>
    <t>Swanmead Community School</t>
  </si>
  <si>
    <t>Minehead Middle School</t>
  </si>
  <si>
    <t>Haygrove School</t>
  </si>
  <si>
    <t>Fairlands Middle School</t>
  </si>
  <si>
    <t>Stanchester Academy</t>
  </si>
  <si>
    <t>The Blue School</t>
  </si>
  <si>
    <t>Selwood Academy</t>
  </si>
  <si>
    <t>Sexey's School</t>
  </si>
  <si>
    <t>The Taunton Academy</t>
  </si>
  <si>
    <t>Elmwood School</t>
  </si>
  <si>
    <t>Sky College</t>
  </si>
  <si>
    <t>Suffolk</t>
  </si>
  <si>
    <t>Stour Valley Community School</t>
  </si>
  <si>
    <t>East Point Academy</t>
  </si>
  <si>
    <t>Felixstowe Academy</t>
  </si>
  <si>
    <t>Castle Manor Academy</t>
  </si>
  <si>
    <t>Ormiston Endeavour Academy</t>
  </si>
  <si>
    <t>Ormiston Sudbury Academy</t>
  </si>
  <si>
    <t>IES Breckland</t>
  </si>
  <si>
    <t>Saxmundham Free School</t>
  </si>
  <si>
    <t>Beccles Free School</t>
  </si>
  <si>
    <t>Hadleigh High School</t>
  </si>
  <si>
    <t>Thomas Gainsborough School</t>
  </si>
  <si>
    <t>Howard Middle School</t>
  </si>
  <si>
    <t>Horringer Court Middle School</t>
  </si>
  <si>
    <t>Westley Middle School</t>
  </si>
  <si>
    <t>Ormiston Denes Academy</t>
  </si>
  <si>
    <t>Mildenhall College Academy</t>
  </si>
  <si>
    <t>Stoke High School - Ormiston Academy</t>
  </si>
  <si>
    <t>Ixworth Free School</t>
  </si>
  <si>
    <t>Hartismere School</t>
  </si>
  <si>
    <t>Thomas Mills High School</t>
  </si>
  <si>
    <t>Newmarket Academy</t>
  </si>
  <si>
    <t>Stradbroke High School</t>
  </si>
  <si>
    <t>Sir John Leman High School</t>
  </si>
  <si>
    <t>Alde Valley School</t>
  </si>
  <si>
    <t>Bungay High School</t>
  </si>
  <si>
    <t>Farlingaye High School</t>
  </si>
  <si>
    <t>Hardwick Middle School</t>
  </si>
  <si>
    <t>Copleston High School</t>
  </si>
  <si>
    <t>Westbourne Academy</t>
  </si>
  <si>
    <t>Claydon High School</t>
  </si>
  <si>
    <t>East Bergholt High School</t>
  </si>
  <si>
    <t>Holbrook Academy</t>
  </si>
  <si>
    <t>Kesgrave High School</t>
  </si>
  <si>
    <t>Samuel Ward Academy</t>
  </si>
  <si>
    <t>Debenham High School</t>
  </si>
  <si>
    <t>St Louis Catholic Middle School</t>
  </si>
  <si>
    <t>St Alban's Catholic High School</t>
  </si>
  <si>
    <t>Pakefield School</t>
  </si>
  <si>
    <t>Ipswich Academy</t>
  </si>
  <si>
    <t>Riverwalk School</t>
  </si>
  <si>
    <t>Hillside Special School</t>
  </si>
  <si>
    <t>The Ashley School Academy Trust</t>
  </si>
  <si>
    <t>Warren School</t>
  </si>
  <si>
    <t>Thomas Wolsey School</t>
  </si>
  <si>
    <t>Churchill Special Free School</t>
  </si>
  <si>
    <t>Surrey</t>
  </si>
  <si>
    <t>Cobham Free School</t>
  </si>
  <si>
    <t>Jubilee High School</t>
  </si>
  <si>
    <t>Christ's College, Guildford</t>
  </si>
  <si>
    <t>Farnham Heath End School</t>
  </si>
  <si>
    <t>Broadwater School</t>
  </si>
  <si>
    <t>Woolmer Hill School</t>
  </si>
  <si>
    <t>Therfield School</t>
  </si>
  <si>
    <t>Oxted School</t>
  </si>
  <si>
    <t>Weydon School</t>
  </si>
  <si>
    <t>Warlingham School</t>
  </si>
  <si>
    <t>Reigate School</t>
  </si>
  <si>
    <t>The Magna Carta School</t>
  </si>
  <si>
    <t>Glebelands School</t>
  </si>
  <si>
    <t>Rydens Enterprise School and Sixth Form College</t>
  </si>
  <si>
    <t>The Ashcombe School</t>
  </si>
  <si>
    <t>George Abbot School</t>
  </si>
  <si>
    <t>Sunbury Manor School</t>
  </si>
  <si>
    <t>The Warwick School</t>
  </si>
  <si>
    <t>Woking High School</t>
  </si>
  <si>
    <t>Ash Manor School</t>
  </si>
  <si>
    <t>Thomas Knyvett College</t>
  </si>
  <si>
    <t>Kings International College</t>
  </si>
  <si>
    <t>Esher Church of England High School</t>
  </si>
  <si>
    <t>St Bede's School</t>
  </si>
  <si>
    <t>Guildford County School</t>
  </si>
  <si>
    <t>Collingwood College</t>
  </si>
  <si>
    <t>Gordon's School</t>
  </si>
  <si>
    <t>Glyn School</t>
  </si>
  <si>
    <t>Heathside School</t>
  </si>
  <si>
    <t>Fullbrook School</t>
  </si>
  <si>
    <t>All Hallows Catholic School</t>
  </si>
  <si>
    <t>Blenheim High School</t>
  </si>
  <si>
    <t>Gosden House School</t>
  </si>
  <si>
    <t>Sunnydown School</t>
  </si>
  <si>
    <t>Starhurst School</t>
  </si>
  <si>
    <t>Pond Meadow School</t>
  </si>
  <si>
    <t>Linden Bridge School</t>
  </si>
  <si>
    <t>Warwickshire</t>
  </si>
  <si>
    <t>The George Eliot School</t>
  </si>
  <si>
    <t>The Queen Elizabeth Academy</t>
  </si>
  <si>
    <t>Kineton High School</t>
  </si>
  <si>
    <t>The Polesworth School</t>
  </si>
  <si>
    <t>Higham Lane School</t>
  </si>
  <si>
    <t>Campion School</t>
  </si>
  <si>
    <t>The Coleshill School</t>
  </si>
  <si>
    <t>North Leamington School</t>
  </si>
  <si>
    <t>Bilton School</t>
  </si>
  <si>
    <t>Alcester Academy</t>
  </si>
  <si>
    <t>Ashlawn School</t>
  </si>
  <si>
    <t>Trinity Catholic School</t>
  </si>
  <si>
    <t>Ash Green School</t>
  </si>
  <si>
    <t>Hartshill School</t>
  </si>
  <si>
    <t>Myton School</t>
  </si>
  <si>
    <t>The Nuneaton Academy</t>
  </si>
  <si>
    <t>Brooke School</t>
  </si>
  <si>
    <t>Oak Wood Secondary School</t>
  </si>
  <si>
    <t>West Sussex</t>
  </si>
  <si>
    <t>Tanbridge House School</t>
  </si>
  <si>
    <t>Oriel High School</t>
  </si>
  <si>
    <t>The Academy, Selsey</t>
  </si>
  <si>
    <t>The Regis School</t>
  </si>
  <si>
    <t>Chichester Free School</t>
  </si>
  <si>
    <t>Ormiston Six Villages Academy</t>
  </si>
  <si>
    <t>The Gatwick School</t>
  </si>
  <si>
    <t>Rydon Community College</t>
  </si>
  <si>
    <t>Hazelwick School</t>
  </si>
  <si>
    <t>Felpham Community College</t>
  </si>
  <si>
    <t>Downlands Community School</t>
  </si>
  <si>
    <t>Imberhorne School</t>
  </si>
  <si>
    <t>Steyning Grammar School</t>
  </si>
  <si>
    <t>St Paul's Catholic College</t>
  </si>
  <si>
    <t>The Sir Robert Woodard Academy</t>
  </si>
  <si>
    <t>The Littlehampton Academy</t>
  </si>
  <si>
    <t>Midhurst Rother College</t>
  </si>
  <si>
    <t>Shoreham Academy</t>
  </si>
  <si>
    <t>Manor Green College</t>
  </si>
  <si>
    <t>Oak Grove College</t>
  </si>
  <si>
    <t>LAESTAB</t>
  </si>
  <si>
    <t>Eligible pupils receive £500 for the year</t>
  </si>
  <si>
    <t>NUMBER OF ELIGIBLE PUPILS</t>
  </si>
  <si>
    <t>Please note :</t>
  </si>
  <si>
    <t>State-funded maintained schools, academies, maintained special schools, special academies, pupil referral units (PRU) and alternative provisions(AP) academies</t>
  </si>
  <si>
    <t>By school</t>
  </si>
  <si>
    <t>SCHOOL STATUS</t>
  </si>
  <si>
    <t>The Camden School for Girls</t>
  </si>
  <si>
    <t>La Sainte Union Catholic Secondary School</t>
  </si>
  <si>
    <t>Camden Centre for Learning (CCfL) Special School</t>
  </si>
  <si>
    <t>Swiss Cottage School - Development &amp; Research Centre</t>
  </si>
  <si>
    <t>CCfL Key Stage 3 PRU</t>
  </si>
  <si>
    <t>Moatbridge School</t>
  </si>
  <si>
    <t>Willow Dene School</t>
  </si>
  <si>
    <t>The Greenwich Free School</t>
  </si>
  <si>
    <t>Charlton Park Academy</t>
  </si>
  <si>
    <t>Stationers Crown Woods Academy</t>
  </si>
  <si>
    <t>Haggerston School</t>
  </si>
  <si>
    <t>Stoke Newington School and Sixth Form</t>
  </si>
  <si>
    <t>Our Lady's Convent Roman Catholic High School</t>
  </si>
  <si>
    <t>The Urswick School - A Church of England Secondary School</t>
  </si>
  <si>
    <t>Cardinal Pole Roman Catholic School</t>
  </si>
  <si>
    <t>Stormont House School</t>
  </si>
  <si>
    <t>Clapton Girls' Academy</t>
  </si>
  <si>
    <t>Lubavitch House School (Senior Girls)</t>
  </si>
  <si>
    <t>Queensmill School</t>
  </si>
  <si>
    <t>Woodlane High School</t>
  </si>
  <si>
    <t>Jack Tizard School</t>
  </si>
  <si>
    <t>Cambridge School</t>
  </si>
  <si>
    <t>Ark Burlington Danes Academy</t>
  </si>
  <si>
    <t>Lady Margaret School</t>
  </si>
  <si>
    <t>Fulham Cross Girls' School and Language College</t>
  </si>
  <si>
    <t>Fulham Boys School</t>
  </si>
  <si>
    <t>The Hurlingham Academy</t>
  </si>
  <si>
    <t>Highbury Grove School</t>
  </si>
  <si>
    <t>Elizabeth Garrett Anderson School</t>
  </si>
  <si>
    <t>Central Foundation Boys' School</t>
  </si>
  <si>
    <t>St Aloysius RC College</t>
  </si>
  <si>
    <t>Richard Cloudesley PH School</t>
  </si>
  <si>
    <t>Samuel Rhodes MLD School</t>
  </si>
  <si>
    <t>Arts and Media School Islington</t>
  </si>
  <si>
    <t>New River College Medical</t>
  </si>
  <si>
    <t>City of London Academy Islington</t>
  </si>
  <si>
    <t>The Family School London</t>
  </si>
  <si>
    <t>The Bridge Integrated Learning Space</t>
  </si>
  <si>
    <t>Saint Thomas More Language College</t>
  </si>
  <si>
    <t>Sion-Manning RC Girls' School</t>
  </si>
  <si>
    <t>The Cardinal Vaughan Memorial RC School</t>
  </si>
  <si>
    <t>Parkwood Hall Co-Operative Academy</t>
  </si>
  <si>
    <t>Norwood School</t>
  </si>
  <si>
    <t>Lilian Baylis Technology School</t>
  </si>
  <si>
    <t>La Retraite Roman Catholic Girls' School</t>
  </si>
  <si>
    <t>Archbishop Tenison's School</t>
  </si>
  <si>
    <t>London Nautical School</t>
  </si>
  <si>
    <t>Turney Primary and Secondary Special School</t>
  </si>
  <si>
    <t>Lansdowne School</t>
  </si>
  <si>
    <t>Ark Evelyn Grace Academy</t>
  </si>
  <si>
    <t>Durand Academy</t>
  </si>
  <si>
    <t>St Martin in the Fields High School for Girls</t>
  </si>
  <si>
    <t>Park Campus Academy</t>
  </si>
  <si>
    <t>Sydenham School</t>
  </si>
  <si>
    <t>Prendergast Ladywell School</t>
  </si>
  <si>
    <t>Trinity Church of England School, Lewisham</t>
  </si>
  <si>
    <t>Prendergast School</t>
  </si>
  <si>
    <t>Brent Knoll School</t>
  </si>
  <si>
    <t>Greenvale School</t>
  </si>
  <si>
    <t>Prendergast Vale School</t>
  </si>
  <si>
    <t>Drumbeat School and ASD Service</t>
  </si>
  <si>
    <t>St Saviour's and St Olave's Church of England School</t>
  </si>
  <si>
    <t>The St Thomas the Apostle College</t>
  </si>
  <si>
    <t>Notre Dame Roman Catholic Girls' School</t>
  </si>
  <si>
    <t>Spa School</t>
  </si>
  <si>
    <t>City of London Academy (Southwark)</t>
  </si>
  <si>
    <t>Ark Walworth Academy</t>
  </si>
  <si>
    <t>Ark Globe Academy</t>
  </si>
  <si>
    <t>Kingsdale Foundation School</t>
  </si>
  <si>
    <t>Sacred Heart Catholic School</t>
  </si>
  <si>
    <t>Compass School Southwark</t>
  </si>
  <si>
    <t>Ark All Saints Academy</t>
  </si>
  <si>
    <t>Newlands Academy</t>
  </si>
  <si>
    <t>Bow School</t>
  </si>
  <si>
    <t>Langdon Park Community School</t>
  </si>
  <si>
    <t>Stepney Green Mathematics and Computing College</t>
  </si>
  <si>
    <t>Swanlea School</t>
  </si>
  <si>
    <t>Sir John Cass Foundation and Redcoat Church of England Secondary School</t>
  </si>
  <si>
    <t>Bishop Challoner Catholic Federations of Girls School</t>
  </si>
  <si>
    <t>Bowden House School</t>
  </si>
  <si>
    <t>Beatrice Tate School</t>
  </si>
  <si>
    <t>Ian Mikardo School</t>
  </si>
  <si>
    <t>Bishop Challoner Catholic Federations of Boys School</t>
  </si>
  <si>
    <t>Ark Bolingbroke Academy</t>
  </si>
  <si>
    <t>Southfields Academy</t>
  </si>
  <si>
    <t>Burntwood School</t>
  </si>
  <si>
    <t>Saint Cecilia's Church of England School</t>
  </si>
  <si>
    <t>St Augustine's CofE High School</t>
  </si>
  <si>
    <t>Queen Elizabeth II Jubilee School</t>
  </si>
  <si>
    <t>Ark King Solomon Academy</t>
  </si>
  <si>
    <t>Pimlico Academy</t>
  </si>
  <si>
    <t>The St Marylebone CofE School</t>
  </si>
  <si>
    <t>Quintin Kynaston</t>
  </si>
  <si>
    <t>St George's Catholic School</t>
  </si>
  <si>
    <t>The St Marylebone Church of England Bridge School</t>
  </si>
  <si>
    <t>Barking Abbey School, A Specialist Sports and Humanities College</t>
  </si>
  <si>
    <t>Eastbrook School</t>
  </si>
  <si>
    <t>Eastbury Community School</t>
  </si>
  <si>
    <t>Robert Clack School</t>
  </si>
  <si>
    <t>All Saints Catholic School and Technology College</t>
  </si>
  <si>
    <t>Jo Richardson Community School</t>
  </si>
  <si>
    <t>Dagenham Park CofE School</t>
  </si>
  <si>
    <t>The Warren School</t>
  </si>
  <si>
    <t>Riverside Bridge School</t>
  </si>
  <si>
    <t>St Mary's and St John's CofE School</t>
  </si>
  <si>
    <t>JCoSS</t>
  </si>
  <si>
    <t>Copthall School</t>
  </si>
  <si>
    <t>Marlborough School</t>
  </si>
  <si>
    <t>Erith Secondary School</t>
  </si>
  <si>
    <t>Trinity Church of England School, Belvedere</t>
  </si>
  <si>
    <t>Chislehurst and Sidcup Grammar School</t>
  </si>
  <si>
    <t>St Catherine's Catholic School</t>
  </si>
  <si>
    <t>Blackfen School for Girls</t>
  </si>
  <si>
    <t>St Columba's Catholic Boys' School</t>
  </si>
  <si>
    <t>Convent of Jesus and Mary Language College</t>
  </si>
  <si>
    <t>Ark Elvin Academy</t>
  </si>
  <si>
    <t>St Gregory's Catholic Science College</t>
  </si>
  <si>
    <t>Bishop Justus CofE School</t>
  </si>
  <si>
    <t>Charles Darwin School</t>
  </si>
  <si>
    <t>Harris Girls Academy Bromley</t>
  </si>
  <si>
    <t>Bromley Trust Alternative Provision Academy</t>
  </si>
  <si>
    <t>Archbishop Tenison's CofE High School</t>
  </si>
  <si>
    <t>St Andrew's CofE Voluntary Aided High School</t>
  </si>
  <si>
    <t>Coloma Convent Girls' School</t>
  </si>
  <si>
    <t>St Giles School</t>
  </si>
  <si>
    <t>Norbury Manor Business and Enterprise College for Girls</t>
  </si>
  <si>
    <t>Shirley High School Performing Arts College</t>
  </si>
  <si>
    <t>Woodcote High School</t>
  </si>
  <si>
    <t>Meridian High School</t>
  </si>
  <si>
    <t>Oasis Academy Arena</t>
  </si>
  <si>
    <t>The Archbishop Lanfranc Academy</t>
  </si>
  <si>
    <t>Villiers High School</t>
  </si>
  <si>
    <t>Dormers Wells High School</t>
  </si>
  <si>
    <t>Acton High School</t>
  </si>
  <si>
    <t>The Cardinal Wiseman Catholic School</t>
  </si>
  <si>
    <t>The Ellen Wilkinson School for Girls</t>
  </si>
  <si>
    <t>Northolt High School</t>
  </si>
  <si>
    <t>Twyford Church of England High School</t>
  </si>
  <si>
    <t>Featherstone High School</t>
  </si>
  <si>
    <t>William Perkin Church of England High School</t>
  </si>
  <si>
    <t>Bishop Stopford's School</t>
  </si>
  <si>
    <t>Ark John Keats Academy</t>
  </si>
  <si>
    <t>Hornsey School for Girls</t>
  </si>
  <si>
    <t>Highgate Wood Secondary School</t>
  </si>
  <si>
    <t>Blanche Nevile School</t>
  </si>
  <si>
    <t>Vale School</t>
  </si>
  <si>
    <t>Octagon Ap Academy</t>
  </si>
  <si>
    <t>The Sacred Heart Language College</t>
  </si>
  <si>
    <t>Harrow High School</t>
  </si>
  <si>
    <t>Rooks Heath College</t>
  </si>
  <si>
    <t>Canons High School</t>
  </si>
  <si>
    <t>Hatch End High School</t>
  </si>
  <si>
    <t>Salvatorian Roman Catholic College</t>
  </si>
  <si>
    <t>Whitefriars School</t>
  </si>
  <si>
    <t>Gaynes School</t>
  </si>
  <si>
    <t>Ravensbourne School</t>
  </si>
  <si>
    <t>Drapers' Academy</t>
  </si>
  <si>
    <t>The Brittons Academy Trust</t>
  </si>
  <si>
    <t>The Coopers' Company and Coborn School</t>
  </si>
  <si>
    <t>The Campion School</t>
  </si>
  <si>
    <t>St Edward's Church of England School &amp; Sixth Form College</t>
  </si>
  <si>
    <t>The Albany School</t>
  </si>
  <si>
    <t>Redden Court School</t>
  </si>
  <si>
    <t>The Chafford School, A Specialist Business and Enterprise College</t>
  </si>
  <si>
    <t>Meadow High School</t>
  </si>
  <si>
    <t>Haydon School</t>
  </si>
  <si>
    <t>Swakeleys School for Girls</t>
  </si>
  <si>
    <t>Bishop Ramsey Church of England School</t>
  </si>
  <si>
    <t>Bishopshalt School</t>
  </si>
  <si>
    <t>Vyners School</t>
  </si>
  <si>
    <t>Northwood School</t>
  </si>
  <si>
    <t>Barnhill Community High School</t>
  </si>
  <si>
    <t>The Douay Martyrs Catholic School</t>
  </si>
  <si>
    <t>Moorcroft School T/A the Eden Academy</t>
  </si>
  <si>
    <t>The Young People's Academy</t>
  </si>
  <si>
    <t>Pentland Field School</t>
  </si>
  <si>
    <t>Marjory Kinnon School</t>
  </si>
  <si>
    <t>The Woodbridge Park Education Service</t>
  </si>
  <si>
    <t>Lampton Academy</t>
  </si>
  <si>
    <t>Chiswick School</t>
  </si>
  <si>
    <t>Gumley House RC Convent School, FCJ</t>
  </si>
  <si>
    <t>Isleworth and Syon School for Boys</t>
  </si>
  <si>
    <t>St Mark's Catholic School</t>
  </si>
  <si>
    <t>Reach Academy Feltham</t>
  </si>
  <si>
    <t>Heston Community School</t>
  </si>
  <si>
    <t>Brentford School for Girls</t>
  </si>
  <si>
    <t>Kingsley Academy</t>
  </si>
  <si>
    <t>The Green School</t>
  </si>
  <si>
    <t>The Rise Free School</t>
  </si>
  <si>
    <t>Chessington Community College</t>
  </si>
  <si>
    <t>Bedelsford School</t>
  </si>
  <si>
    <t>St Philip's School</t>
  </si>
  <si>
    <t>Dysart School</t>
  </si>
  <si>
    <t>Tolworth Girls' School &amp; Sixth Form</t>
  </si>
  <si>
    <t>The Hollyfield School and Sixth Form Centre</t>
  </si>
  <si>
    <t>Coombe Boys' School</t>
  </si>
  <si>
    <t>Southborough High School</t>
  </si>
  <si>
    <t>The Holy Cross School</t>
  </si>
  <si>
    <t>The Kingston Academy</t>
  </si>
  <si>
    <t>Ricards Lodge High School</t>
  </si>
  <si>
    <t>Raynes Park High School</t>
  </si>
  <si>
    <t>Perseid School</t>
  </si>
  <si>
    <t>Cricket Green School</t>
  </si>
  <si>
    <t>St Mark's Church of England Academy</t>
  </si>
  <si>
    <t>Tunmarsh School</t>
  </si>
  <si>
    <t>Little Ilford School</t>
  </si>
  <si>
    <t>Plashet School</t>
  </si>
  <si>
    <t>The Cumberland School</t>
  </si>
  <si>
    <t>Eastlea Community School</t>
  </si>
  <si>
    <t>Sarah Bonnell School</t>
  </si>
  <si>
    <t>St Angela's Ursuline School</t>
  </si>
  <si>
    <t>St Bonaventure's RC School</t>
  </si>
  <si>
    <t>The Royal Docks Community School</t>
  </si>
  <si>
    <t>Stratford School</t>
  </si>
  <si>
    <t>East London Science School</t>
  </si>
  <si>
    <t>Langdon Academy</t>
  </si>
  <si>
    <t>John F Kennedy Special School</t>
  </si>
  <si>
    <t>Woodbridge High School</t>
  </si>
  <si>
    <t>Seven Kings School</t>
  </si>
  <si>
    <t>Little Heath School</t>
  </si>
  <si>
    <t>Forest Academy</t>
  </si>
  <si>
    <t>Ark Isaac Newton Academy</t>
  </si>
  <si>
    <t>Loxford School</t>
  </si>
  <si>
    <t>Christ's Church of England Comprehensive Secondary School</t>
  </si>
  <si>
    <t>Orleans Park School</t>
  </si>
  <si>
    <t>St Richard Reynolds Catholic High School</t>
  </si>
  <si>
    <t>Turing House School</t>
  </si>
  <si>
    <t>St Philomena's School</t>
  </si>
  <si>
    <t>Sherwood Park School</t>
  </si>
  <si>
    <t>Overton Grange School</t>
  </si>
  <si>
    <t>Heathcote School &amp; Science College</t>
  </si>
  <si>
    <t>Norlington School for Boys</t>
  </si>
  <si>
    <t>Willowfield Humanities College</t>
  </si>
  <si>
    <t>Leytonstone School</t>
  </si>
  <si>
    <t>Walthamstow School for Girls</t>
  </si>
  <si>
    <t>Kelmscott School</t>
  </si>
  <si>
    <t>Lammas School and Sixth Form</t>
  </si>
  <si>
    <t>Hornbeam Academy Special Academy</t>
  </si>
  <si>
    <t>Whitefield Schools and Centre</t>
  </si>
  <si>
    <t>City of Birmingham School</t>
  </si>
  <si>
    <t>Kings Heath Boys</t>
  </si>
  <si>
    <t>Selly Park Technology College for Girls</t>
  </si>
  <si>
    <t>Turves Green Girls' School</t>
  </si>
  <si>
    <t>Swanshurst School</t>
  </si>
  <si>
    <t>The International School</t>
  </si>
  <si>
    <t>Kingsbury School and Sports College</t>
  </si>
  <si>
    <t>Balaam Wood School</t>
  </si>
  <si>
    <t>St Paul's School for Girls</t>
  </si>
  <si>
    <t>St John Wall Catholic School</t>
  </si>
  <si>
    <t>Holy Trinity Catholic Media Arts College</t>
  </si>
  <si>
    <t>Archbishop Ilsley Catholic School</t>
  </si>
  <si>
    <t>Bishop Challoner Catholic College</t>
  </si>
  <si>
    <t>Baskerville School</t>
  </si>
  <si>
    <t>Braidwood School for the Deaf</t>
  </si>
  <si>
    <t>Selly Oak Trust School</t>
  </si>
  <si>
    <t>Fox Hollies School and Performing Arts College</t>
  </si>
  <si>
    <t>Ark St Alban's Academy</t>
  </si>
  <si>
    <t>Ninestiles, an Academy</t>
  </si>
  <si>
    <t>Bartley Green School</t>
  </si>
  <si>
    <t>Lordswood Girls' School and Sixth Form Centre</t>
  </si>
  <si>
    <t>Fairfax</t>
  </si>
  <si>
    <t>King Edward VI Five Ways School</t>
  </si>
  <si>
    <t>Ark Kings Academy</t>
  </si>
  <si>
    <t>Hall Green School</t>
  </si>
  <si>
    <t>Rockwood Academy</t>
  </si>
  <si>
    <t>Perry Beeches the Academy</t>
  </si>
  <si>
    <t>Perry Beeches II The Free School</t>
  </si>
  <si>
    <t>Handsworth Wood Girls' Academy</t>
  </si>
  <si>
    <t>Lordswood Boys' School</t>
  </si>
  <si>
    <t>Perry Beeches III the Free School</t>
  </si>
  <si>
    <t>Yardleys School</t>
  </si>
  <si>
    <t>Ark Boulton Academy</t>
  </si>
  <si>
    <t>The University of Birmingham School</t>
  </si>
  <si>
    <t>Saltley Academy</t>
  </si>
  <si>
    <t>Perry Beeches V - The All Through Family School</t>
  </si>
  <si>
    <t>King Solomon International Business School</t>
  </si>
  <si>
    <t>Eden Boys' School, Birmingham</t>
  </si>
  <si>
    <t>Stoke Park School and Community Technology College</t>
  </si>
  <si>
    <t>Cardinal Newman Catholic School A Specialist Arts and Community College</t>
  </si>
  <si>
    <t>Woodfield</t>
  </si>
  <si>
    <t>Corley Centre</t>
  </si>
  <si>
    <t>Tile Hill Wood School and Language College</t>
  </si>
  <si>
    <t>Blue Coat Church of England School and Music College</t>
  </si>
  <si>
    <t>Coundon Court</t>
  </si>
  <si>
    <t>Seva School</t>
  </si>
  <si>
    <t>Riverbank Academy</t>
  </si>
  <si>
    <t>Finham Park 2</t>
  </si>
  <si>
    <t>Cardinal Wiseman Catholic School and Language College</t>
  </si>
  <si>
    <t>Barr's Hill School and Community College</t>
  </si>
  <si>
    <t>Summerhill School</t>
  </si>
  <si>
    <t>The Coseley School</t>
  </si>
  <si>
    <t>The Wordsley School Business &amp; Enterprise &amp; Music College</t>
  </si>
  <si>
    <t>Pedmore Technology College and Community School</t>
  </si>
  <si>
    <t>The Hillcrest School and Community College</t>
  </si>
  <si>
    <t>Castle High School and Visual Arts College</t>
  </si>
  <si>
    <t>Old Swinford Hospital</t>
  </si>
  <si>
    <t>The Sutton School and Specialist College</t>
  </si>
  <si>
    <t>Halesbury School</t>
  </si>
  <si>
    <t>Rosewood School</t>
  </si>
  <si>
    <t>The Holly Hall Academy</t>
  </si>
  <si>
    <t>The High Arcal School</t>
  </si>
  <si>
    <t>The Kingswinford School &amp; Science College</t>
  </si>
  <si>
    <t>Redhill School and Specialist Language College</t>
  </si>
  <si>
    <t>Ellowes Hall Sports College</t>
  </si>
  <si>
    <t>Perryfields High School Specialist Maths and Computing College</t>
  </si>
  <si>
    <t>Holly Lodge Foundation High School College of Science</t>
  </si>
  <si>
    <t>Stuart Bathurst Catholic High School College of Performing Arts</t>
  </si>
  <si>
    <t>Sandwell Community School</t>
  </si>
  <si>
    <t>The Phoenix Collegiate</t>
  </si>
  <si>
    <t>The ACE Academy</t>
  </si>
  <si>
    <t>St Peter's Catholic School and Specialist Science College</t>
  </si>
  <si>
    <t>Hazel Oak School</t>
  </si>
  <si>
    <t>Reynalds Cross School</t>
  </si>
  <si>
    <t>Merstone School</t>
  </si>
  <si>
    <t>Heart of England School</t>
  </si>
  <si>
    <t>Northern House School (Solihull)</t>
  </si>
  <si>
    <t>Lyndon School</t>
  </si>
  <si>
    <t>Pool Hayes Arts and Community School</t>
  </si>
  <si>
    <t>St Thomas More Catholic School, Willenhall</t>
  </si>
  <si>
    <t>Castle Business and Enterprise College</t>
  </si>
  <si>
    <t>The Jane Lane School,  A College for Cognition &amp; Learning</t>
  </si>
  <si>
    <t>Ormiston Shelfield Community Academy</t>
  </si>
  <si>
    <t>Bloxwich Academy</t>
  </si>
  <si>
    <t>Aldridge School - A Science College</t>
  </si>
  <si>
    <t>Blue Coat Church of England Academy, Walsall</t>
  </si>
  <si>
    <t>St Matthias School</t>
  </si>
  <si>
    <t>Coppice Performing Arts School</t>
  </si>
  <si>
    <t>Colton Hills Community School</t>
  </si>
  <si>
    <t>Moreton Community School</t>
  </si>
  <si>
    <t>Penn Fields School</t>
  </si>
  <si>
    <t>Tettenhall Wood School</t>
  </si>
  <si>
    <t>Green Park School</t>
  </si>
  <si>
    <t>Penn Hall School</t>
  </si>
  <si>
    <t>The King's Church of England School</t>
  </si>
  <si>
    <t>Heath Park</t>
  </si>
  <si>
    <t>Moseley Park</t>
  </si>
  <si>
    <t>St Peter's Collegiate Church of England School</t>
  </si>
  <si>
    <t>St Edmunds Catholic Academy</t>
  </si>
  <si>
    <t>Wednesfield High Specialist Engineering Academy</t>
  </si>
  <si>
    <t>Our Lady and St Chad Catholic Academy</t>
  </si>
  <si>
    <t>The British Sikh School</t>
  </si>
  <si>
    <t>Northern House School (City of Wolverhampton)</t>
  </si>
  <si>
    <t>Westcroft School</t>
  </si>
  <si>
    <t>Bluebell Park School</t>
  </si>
  <si>
    <t>Alt Bridge Secondary Support Centre</t>
  </si>
  <si>
    <t>Knowsley Central School</t>
  </si>
  <si>
    <t>Knowsley Park School</t>
  </si>
  <si>
    <t>St Edmund Arrowsmith Catholic Centre for Learning (VA)</t>
  </si>
  <si>
    <t>Finch Woods Academy</t>
  </si>
  <si>
    <t>The Academy of St Francis of Assisi</t>
  </si>
  <si>
    <t>Holly Lodge Girls' College</t>
  </si>
  <si>
    <t>Alsop High School Technology &amp; Applied Learning Specialist College</t>
  </si>
  <si>
    <t>Broadgreen International School, A Technology College</t>
  </si>
  <si>
    <t>Gateacre School</t>
  </si>
  <si>
    <t>Archbishop Blanch School</t>
  </si>
  <si>
    <t>Broughton Hall Catholic High School</t>
  </si>
  <si>
    <t>Abbot's Lea School</t>
  </si>
  <si>
    <t>King's Leadership Academy Liverpool</t>
  </si>
  <si>
    <t>St Francis Xavier's College</t>
  </si>
  <si>
    <t>West Derby School</t>
  </si>
  <si>
    <t>Childwall Sports &amp; Science Academy</t>
  </si>
  <si>
    <t>St Margaret's Church of England Academy</t>
  </si>
  <si>
    <t>Liverpool College</t>
  </si>
  <si>
    <t>St. Helens</t>
  </si>
  <si>
    <t>Haydock High School</t>
  </si>
  <si>
    <t>Cowley International College</t>
  </si>
  <si>
    <t>St Augustine of Canterbury Catholic High School</t>
  </si>
  <si>
    <t>St Cuthbert's Catholic High School</t>
  </si>
  <si>
    <t>Lansbury Bridge School</t>
  </si>
  <si>
    <t>Stanley High School</t>
  </si>
  <si>
    <t>Maricourt Catholic High School</t>
  </si>
  <si>
    <t>Sacred Heart Catholic College</t>
  </si>
  <si>
    <t>Holy Family Catholic High School</t>
  </si>
  <si>
    <t>Christ The King Catholic High School and Sixth Form Centre</t>
  </si>
  <si>
    <t>Presfield High School and Specialist College</t>
  </si>
  <si>
    <t>Merefield School</t>
  </si>
  <si>
    <t>Crosby High School</t>
  </si>
  <si>
    <t>Newfield School</t>
  </si>
  <si>
    <t>Rowan Park School</t>
  </si>
  <si>
    <t>Birkdale High School</t>
  </si>
  <si>
    <t>Formby High School</t>
  </si>
  <si>
    <t>Maghull High School</t>
  </si>
  <si>
    <t>Deyes High School</t>
  </si>
  <si>
    <t>Range High School</t>
  </si>
  <si>
    <t>St Michael's Church of England High School</t>
  </si>
  <si>
    <t>Hillside High School</t>
  </si>
  <si>
    <t>Litherland High School</t>
  </si>
  <si>
    <t>Ridgeway High School</t>
  </si>
  <si>
    <t>Pensby High School</t>
  </si>
  <si>
    <t>The Mosslands School</t>
  </si>
  <si>
    <t>Bebington High Sports College</t>
  </si>
  <si>
    <t>South Wirral High School</t>
  </si>
  <si>
    <t>St Mary's Catholic College</t>
  </si>
  <si>
    <t>Foxfield School</t>
  </si>
  <si>
    <t>Meadowside School</t>
  </si>
  <si>
    <t>Birkenhead Park School</t>
  </si>
  <si>
    <t>Prenton High School for Girls</t>
  </si>
  <si>
    <t>Wirral Grammar School for Girls</t>
  </si>
  <si>
    <t>Weatherhead High School</t>
  </si>
  <si>
    <t>Upton Hall School FCJ</t>
  </si>
  <si>
    <t>Hilbre High School</t>
  </si>
  <si>
    <t>St John Plessington Catholic College</t>
  </si>
  <si>
    <t>The Kingsway Academy</t>
  </si>
  <si>
    <t>Turton School</t>
  </si>
  <si>
    <t>Sharples School Science Specialist College</t>
  </si>
  <si>
    <t>St Joseph's RC High School and Sports College</t>
  </si>
  <si>
    <t>Mount St Joseph</t>
  </si>
  <si>
    <t>St James's Church of England High School</t>
  </si>
  <si>
    <t>Canon Slade CofE School</t>
  </si>
  <si>
    <t>Firwood High School</t>
  </si>
  <si>
    <t>Bolton Muslim Girls School</t>
  </si>
  <si>
    <t>Essa Academy</t>
  </si>
  <si>
    <t>The Elton High School</t>
  </si>
  <si>
    <t>Bury Church of England High School</t>
  </si>
  <si>
    <t>St Monica's RC High School and Sixth Form Centre</t>
  </si>
  <si>
    <t>St Gabriel's RC High School</t>
  </si>
  <si>
    <t>Manchester Mesivta School</t>
  </si>
  <si>
    <t>Abraham Moss Community School</t>
  </si>
  <si>
    <t>Our Lady's RC High School</t>
  </si>
  <si>
    <t>St Matthew's RC High School</t>
  </si>
  <si>
    <t>The Barlow RC High School and Specialist Science College</t>
  </si>
  <si>
    <t>Lancasterian School</t>
  </si>
  <si>
    <t>St Peter's RC High School</t>
  </si>
  <si>
    <t>Manchester Creative and Media Academy</t>
  </si>
  <si>
    <t>The King David High School</t>
  </si>
  <si>
    <t>Trinity CofE High School</t>
  </si>
  <si>
    <t>Piper Hill High School</t>
  </si>
  <si>
    <t>Dean Trust Ardwick</t>
  </si>
  <si>
    <t>Royton and Crompton School</t>
  </si>
  <si>
    <t>Blessed John Henry Newman Roman Catholic College</t>
  </si>
  <si>
    <t>The Blue Coat CofE School</t>
  </si>
  <si>
    <t>Collective Spirit Free School</t>
  </si>
  <si>
    <t>Hollinwood Academy</t>
  </si>
  <si>
    <t>North Chadderton School</t>
  </si>
  <si>
    <t>Siddal Moor Sports College</t>
  </si>
  <si>
    <t>Oulder Hill Community School and Language College</t>
  </si>
  <si>
    <t>Cardinal Langley Roman Catholic High School</t>
  </si>
  <si>
    <t>St Cuthbert's RC High School</t>
  </si>
  <si>
    <t>Holy Family Roman Catholic and Church of England College</t>
  </si>
  <si>
    <t>St Anne's Church of England Academy</t>
  </si>
  <si>
    <t>Hollingworth Academy</t>
  </si>
  <si>
    <t>Irlam and Cadishead College</t>
  </si>
  <si>
    <t>St Patrick's RC High School and Arts College</t>
  </si>
  <si>
    <t>St Ambrose Barlow RC High School</t>
  </si>
  <si>
    <t>Chatsworth High School and Community College</t>
  </si>
  <si>
    <t>All Hallows RC High School</t>
  </si>
  <si>
    <t>Oasis Academy MediaCityUK</t>
  </si>
  <si>
    <t>Oakwood Academy</t>
  </si>
  <si>
    <t>Marple Hall School - A Specialist Language College</t>
  </si>
  <si>
    <t>The Kingsway School</t>
  </si>
  <si>
    <t>St James' Catholic High School - A Specialist Humanities College</t>
  </si>
  <si>
    <t>St Anne's Roman Catholic High School, Stockport</t>
  </si>
  <si>
    <t>Windlehurst School</t>
  </si>
  <si>
    <t>Reddish Vale Technology College</t>
  </si>
  <si>
    <t>Astley Sports College and Community High School</t>
  </si>
  <si>
    <t>St Damian's RC Science College</t>
  </si>
  <si>
    <t>St Thomas More RC College Specialising in Mathematics and Computing</t>
  </si>
  <si>
    <t>Audenshaw School Academy Trust</t>
  </si>
  <si>
    <t>Fairfield High School for Girls</t>
  </si>
  <si>
    <t>Copley Academy</t>
  </si>
  <si>
    <t>Stretford Grammar School</t>
  </si>
  <si>
    <t>Wellacre Technology Academy</t>
  </si>
  <si>
    <t>Altrincham Grammar School for Boys</t>
  </si>
  <si>
    <t>Flixton Girls School</t>
  </si>
  <si>
    <t>Manor Academy Sale</t>
  </si>
  <si>
    <t>Cansfield High School</t>
  </si>
  <si>
    <t>Bedford High School</t>
  </si>
  <si>
    <t>Westleigh High School - A College of Technology</t>
  </si>
  <si>
    <t>Golborne High School</t>
  </si>
  <si>
    <t>Hindley High School</t>
  </si>
  <si>
    <t>Standish Community High School</t>
  </si>
  <si>
    <t>The Deanery Church of England High School and Sixth Form College</t>
  </si>
  <si>
    <t>St Peter's Catholic High School Visual Arts College</t>
  </si>
  <si>
    <t>St Edmund Arrowsmith Catholic High School, Ashton-in-Makerfield</t>
  </si>
  <si>
    <t>Oakfield High School and College</t>
  </si>
  <si>
    <t>Abraham Guest Academy</t>
  </si>
  <si>
    <t>Fred Longworth High School</t>
  </si>
  <si>
    <t>Hawkley Hall High School</t>
  </si>
  <si>
    <t>The Byrchall High School</t>
  </si>
  <si>
    <t>Rose Bridge Academy</t>
  </si>
  <si>
    <t>Holy Trinity</t>
  </si>
  <si>
    <t>Netherwood Advanced Learning Centre</t>
  </si>
  <si>
    <t>Outwood Academy Shafton</t>
  </si>
  <si>
    <t>Kirk Balk Academy</t>
  </si>
  <si>
    <t>Springwell Special Academy</t>
  </si>
  <si>
    <t>The Levett School</t>
  </si>
  <si>
    <t>Outwood Academy Adwick</t>
  </si>
  <si>
    <t>Don Valley Academy and Performing Arts College</t>
  </si>
  <si>
    <t>Danum Academy</t>
  </si>
  <si>
    <t>Ridgewood School</t>
  </si>
  <si>
    <t>Campsmount (A Co-Operative Academy)</t>
  </si>
  <si>
    <t>Sir Thomas Wharton Community College</t>
  </si>
  <si>
    <t>The McAuley Catholic High School</t>
  </si>
  <si>
    <t>XP School</t>
  </si>
  <si>
    <t>Mexborough Academy</t>
  </si>
  <si>
    <t>Clifton Community School</t>
  </si>
  <si>
    <t>Wath Comprehensive School : A Language College</t>
  </si>
  <si>
    <t>Swinton Community School</t>
  </si>
  <si>
    <t>Saint Pius X Catholic High School A Specialist School in Humanities</t>
  </si>
  <si>
    <t>Abbey School</t>
  </si>
  <si>
    <t>The Willows School</t>
  </si>
  <si>
    <t>Brinsworth Comprehensive School</t>
  </si>
  <si>
    <t>St Bernard's Catholic High School</t>
  </si>
  <si>
    <t>Rawmarsh Community School - A Sports College</t>
  </si>
  <si>
    <t>Wickersley School and Sports College</t>
  </si>
  <si>
    <t>Dinnington High School</t>
  </si>
  <si>
    <t>King Edward VII School</t>
  </si>
  <si>
    <t>Stocksbridge High School</t>
  </si>
  <si>
    <t>Bents Green School</t>
  </si>
  <si>
    <t>Heritage Park Community School</t>
  </si>
  <si>
    <t>Holgate Meadows Community Special School</t>
  </si>
  <si>
    <t>Parkwood E-Act Academy</t>
  </si>
  <si>
    <t>Yewlands Technology College</t>
  </si>
  <si>
    <t>Sheffield Inclusion Centre</t>
  </si>
  <si>
    <t>Tapton School</t>
  </si>
  <si>
    <t>All Saints' Catholic High School</t>
  </si>
  <si>
    <t>Chaucer School Academy</t>
  </si>
  <si>
    <t>Fir Vale School Academy Trust</t>
  </si>
  <si>
    <t>Hinde House 3-16 School</t>
  </si>
  <si>
    <t>Outwood Academy City</t>
  </si>
  <si>
    <t>Newfield Secondary School</t>
  </si>
  <si>
    <t>Buttershaw Business and Enterprise College</t>
  </si>
  <si>
    <t>Carlton Bolling College</t>
  </si>
  <si>
    <t>Laisterdyke Business and Enterprise College</t>
  </si>
  <si>
    <t>Immanuel College</t>
  </si>
  <si>
    <t>Dixons Kings Academy</t>
  </si>
  <si>
    <t>The Samuel Lister Academy</t>
  </si>
  <si>
    <t>Hazelbeck Special School</t>
  </si>
  <si>
    <t>Bradford Forster Academy</t>
  </si>
  <si>
    <t>Beckfoot Upper Heaton</t>
  </si>
  <si>
    <t>Calder High School, A Specialist Technology College</t>
  </si>
  <si>
    <t>Ravenscliffe High School</t>
  </si>
  <si>
    <t>Trinity Academy, Halifax</t>
  </si>
  <si>
    <t>Lightcliffe Academy</t>
  </si>
  <si>
    <t>Nether Hall Learning Campus High School</t>
  </si>
  <si>
    <t>Newsome High School and Sports College</t>
  </si>
  <si>
    <t>Upper Batley High School</t>
  </si>
  <si>
    <t>Holmfirth High School</t>
  </si>
  <si>
    <t>Westborough High School</t>
  </si>
  <si>
    <t>Spen Valley High School</t>
  </si>
  <si>
    <t>Whitcliffe Mount School</t>
  </si>
  <si>
    <t>All Saints Catholic College Specialist in Humanities</t>
  </si>
  <si>
    <t>Longley School</t>
  </si>
  <si>
    <t>Castle Hill: A Specialist College for Communication and Interaction</t>
  </si>
  <si>
    <t>The Mirfield Free Grammar and Sixth Form</t>
  </si>
  <si>
    <t>Salendine Nook Academy Trust</t>
  </si>
  <si>
    <t>BBG Academy</t>
  </si>
  <si>
    <t>Lawnswood School</t>
  </si>
  <si>
    <t>Allerton Grange School</t>
  </si>
  <si>
    <t>Carr Manor Community School, Specialist Sports College</t>
  </si>
  <si>
    <t>Temple Moor High School Science College</t>
  </si>
  <si>
    <t>Cockburn School</t>
  </si>
  <si>
    <t>Ralph Thoresby School</t>
  </si>
  <si>
    <t>Priesthorpe School</t>
  </si>
  <si>
    <t>Corpus Christi Catholic College</t>
  </si>
  <si>
    <t>John Jamieson School</t>
  </si>
  <si>
    <t>Broomfield South SILC</t>
  </si>
  <si>
    <t>West Oaks SEN Specialist School and College</t>
  </si>
  <si>
    <t>West Specialist Inclusive Learning Centre</t>
  </si>
  <si>
    <t>North West Specialist Inclusive Learning Centre</t>
  </si>
  <si>
    <t>South Leeds Academy</t>
  </si>
  <si>
    <t>The Morley Academy</t>
  </si>
  <si>
    <t>Woodkirk Academy</t>
  </si>
  <si>
    <t>Crawshaw Academy</t>
  </si>
  <si>
    <t>Rodillian Academy</t>
  </si>
  <si>
    <t>Lighthouse School Leeds</t>
  </si>
  <si>
    <t>Swallow Hill Community College</t>
  </si>
  <si>
    <t>Leeds City Academy</t>
  </si>
  <si>
    <t>Bruntcliffe Academy</t>
  </si>
  <si>
    <t>Kettlethorpe High School, A Specialist Maths and Computing College</t>
  </si>
  <si>
    <t>Oakfield Park School, Ackworth</t>
  </si>
  <si>
    <t>Ossett Academy and Sixth Form College</t>
  </si>
  <si>
    <t>Minsthorpe Community College, A Specialist Science College</t>
  </si>
  <si>
    <t>St Thomas à Becket Catholic Secondary School, A Voluntary Academy</t>
  </si>
  <si>
    <t>St Wilfrid's Catholic High School &amp; Sixth Form College: A Voluntary Academy</t>
  </si>
  <si>
    <t>Hemsworth Arts and Community Academy</t>
  </si>
  <si>
    <t>The King's School Specialising in Mathematics and Computing</t>
  </si>
  <si>
    <t>Carleton Community High School A Specialist Science With Mathematics School</t>
  </si>
  <si>
    <t>Heworth Grange Comprehensive School</t>
  </si>
  <si>
    <t>Kingsmeadow Community Comprehensive School</t>
  </si>
  <si>
    <t>Furrowfield School</t>
  </si>
  <si>
    <t>Hill Top School</t>
  </si>
  <si>
    <t>Whickham School</t>
  </si>
  <si>
    <t>The Cedars Academy</t>
  </si>
  <si>
    <t>Gosforth Central Middle School</t>
  </si>
  <si>
    <t>Gosforth East Middle School</t>
  </si>
  <si>
    <t>Walker Technology College</t>
  </si>
  <si>
    <t>Thomas Bewick School</t>
  </si>
  <si>
    <t>Linhope PRU</t>
  </si>
  <si>
    <t>Sacred Heart Catholic High School</t>
  </si>
  <si>
    <t>Trinity Academy Newcastle</t>
  </si>
  <si>
    <t>Marden High School - A Specialist Maths, Science and Media Arts College</t>
  </si>
  <si>
    <t>Marden Bridge Middle School</t>
  </si>
  <si>
    <t>Valley Gardens Middle School</t>
  </si>
  <si>
    <t>George Stephenson High School</t>
  </si>
  <si>
    <t>Burnside Business and Enterprise College</t>
  </si>
  <si>
    <t>John Spence Community High School</t>
  </si>
  <si>
    <t>Seaton Burn College, A Specialist Business and Enterprise School</t>
  </si>
  <si>
    <t>Wellfield Middle School</t>
  </si>
  <si>
    <t>Woodlawn School</t>
  </si>
  <si>
    <t>St Wilfrid's RC College</t>
  </si>
  <si>
    <t>Keelman's Way School</t>
  </si>
  <si>
    <t>Whitburn Church of England Academy</t>
  </si>
  <si>
    <t>Thornhill School Business &amp; Enterprise College</t>
  </si>
  <si>
    <t>Hetton School</t>
  </si>
  <si>
    <t>St Robert of Newminster Roman Catholic School</t>
  </si>
  <si>
    <t>Venerable Bede Church of England (Aided) Academy</t>
  </si>
  <si>
    <t>Sandhill View Academy</t>
  </si>
  <si>
    <t>The New Bridge Academy</t>
  </si>
  <si>
    <t>Isles Of Scilly</t>
  </si>
  <si>
    <t>St Mark's CofE School</t>
  </si>
  <si>
    <t>Saint Gregory's Catholic College</t>
  </si>
  <si>
    <t>Somervale School Specialist Media Arts College</t>
  </si>
  <si>
    <t>Norton Hill Academy</t>
  </si>
  <si>
    <t>Hayesfield Girls School</t>
  </si>
  <si>
    <t>Ralph Allen School</t>
  </si>
  <si>
    <t>Aspire Academy</t>
  </si>
  <si>
    <t>Bristol City of</t>
  </si>
  <si>
    <t>St Mary Redcliffe and Temple School</t>
  </si>
  <si>
    <t>St Bernadette Catholic Secondary School</t>
  </si>
  <si>
    <t>Claremont School</t>
  </si>
  <si>
    <t>Briarwood School</t>
  </si>
  <si>
    <t>The City Academy Bristol</t>
  </si>
  <si>
    <t>Bristol Metropolitan Academy</t>
  </si>
  <si>
    <t>St Bede's Catholic College</t>
  </si>
  <si>
    <t>Oasis Academy Brislington</t>
  </si>
  <si>
    <t>Worle Community School</t>
  </si>
  <si>
    <t>St Katherine's School</t>
  </si>
  <si>
    <t>Westhaven School</t>
  </si>
  <si>
    <t>Churchill Academy</t>
  </si>
  <si>
    <t>Brimsham Green School</t>
  </si>
  <si>
    <t>Culverhill School</t>
  </si>
  <si>
    <t>Marlwood School</t>
  </si>
  <si>
    <t>Sir Bernard Lovell School</t>
  </si>
  <si>
    <t>Mangotsfield School</t>
  </si>
  <si>
    <t>Springwell School</t>
  </si>
  <si>
    <t>St Hild's Church of England Voluntary Aided School</t>
  </si>
  <si>
    <t>Dyke House Sports and Technology College</t>
  </si>
  <si>
    <t>Manor Community Academy</t>
  </si>
  <si>
    <t>Acklam Grange School A Specialist Technology College for Maths and Computing</t>
  </si>
  <si>
    <t>Beverley School</t>
  </si>
  <si>
    <t>Outwood Academy Ormesby</t>
  </si>
  <si>
    <t>Laurence Jackson School</t>
  </si>
  <si>
    <t>Redcar Academy - A Community School for the Performing and Visual Arts</t>
  </si>
  <si>
    <t>Kilton Thorpe Specialist Academy</t>
  </si>
  <si>
    <t>Saint Peter's Catholic Voluntary Academy</t>
  </si>
  <si>
    <t>Outwood Academy Bydales</t>
  </si>
  <si>
    <t>Sacred Heart Secondary Catholic Voluntary Academy</t>
  </si>
  <si>
    <t>Northfield School and Sports College</t>
  </si>
  <si>
    <t>Bishopsgarth School</t>
  </si>
  <si>
    <t>Abbey Hill Academy</t>
  </si>
  <si>
    <t>Ingleby Manor Free School &amp; Sixth Form</t>
  </si>
  <si>
    <t>Ian Ramsey Church of England Academy</t>
  </si>
  <si>
    <t>Our Lady and St Bede RC School</t>
  </si>
  <si>
    <t>St Patrick's Catholic College, A Voluntary Catholic Academy</t>
  </si>
  <si>
    <t>Kingston upon Hull City of</t>
  </si>
  <si>
    <t>Newland School for Girls</t>
  </si>
  <si>
    <t>Kelvin Hall School</t>
  </si>
  <si>
    <t>Andrew Marvell College</t>
  </si>
  <si>
    <t>Northcott School</t>
  </si>
  <si>
    <t>Frederick Holmes School</t>
  </si>
  <si>
    <t>Oakfield</t>
  </si>
  <si>
    <t>Sirius Academy West</t>
  </si>
  <si>
    <t>Sirius Academy North</t>
  </si>
  <si>
    <t>Malet Lambert</t>
  </si>
  <si>
    <t>Longcroft School and Sixth Form</t>
  </si>
  <si>
    <t>Driffield School and Sixth Form</t>
  </si>
  <si>
    <t>South Holderness Technology College</t>
  </si>
  <si>
    <t>Woldgate School and Sixth Form College</t>
  </si>
  <si>
    <t>Hornsea School and Language College</t>
  </si>
  <si>
    <t>Wolfreton School and Sixth Form College</t>
  </si>
  <si>
    <t>Howden School</t>
  </si>
  <si>
    <t>Headlands School</t>
  </si>
  <si>
    <t>King's Mill School</t>
  </si>
  <si>
    <t>St Anne's School and Sixth Form College</t>
  </si>
  <si>
    <t>Riverside Special School</t>
  </si>
  <si>
    <t>South Hunsley School and Sixth Form College</t>
  </si>
  <si>
    <t>Cottingham High School and Sixth Form College</t>
  </si>
  <si>
    <t>Hessle High School and Sixth Form College</t>
  </si>
  <si>
    <t>The Hub Alternative Provision Centre</t>
  </si>
  <si>
    <t>Healing Science Academy</t>
  </si>
  <si>
    <t>Ormiston Maritime Academy</t>
  </si>
  <si>
    <t>Cambridge Park Academy</t>
  </si>
  <si>
    <t>Humberston Park School</t>
  </si>
  <si>
    <t>Phoenix Park Academy</t>
  </si>
  <si>
    <t>St Hugh's School</t>
  </si>
  <si>
    <t>St Bede's Catholic Voluntary Academy</t>
  </si>
  <si>
    <t>Northallerton School &amp; Sixth Form College</t>
  </si>
  <si>
    <t>The Wensleydale School &amp; Sixth Form</t>
  </si>
  <si>
    <t>Ripon Grammar School</t>
  </si>
  <si>
    <t>Selby High School Specialist School for the Arts and Science</t>
  </si>
  <si>
    <t>St Augustine's Roman Catholic School, Scarborough</t>
  </si>
  <si>
    <t>The Dales School</t>
  </si>
  <si>
    <t>Springhead School</t>
  </si>
  <si>
    <t>Forest Moor School</t>
  </si>
  <si>
    <t>St Aidan's Church of England High School</t>
  </si>
  <si>
    <t>EBOR Academy Filey</t>
  </si>
  <si>
    <t>Canon Lee School</t>
  </si>
  <si>
    <t>Fulford School</t>
  </si>
  <si>
    <t>Millthorpe School</t>
  </si>
  <si>
    <t>Joseph Rowntree School</t>
  </si>
  <si>
    <t>Manor Church of England Academy Trust</t>
  </si>
  <si>
    <t>Archbishop Holgate's School, A Church of England Academy</t>
  </si>
  <si>
    <t>Ashcroft High School</t>
  </si>
  <si>
    <t>Lea Manor High School Performing Arts College</t>
  </si>
  <si>
    <t>Barnfield West Academy Luton</t>
  </si>
  <si>
    <t>Barnfield South Academy Luton</t>
  </si>
  <si>
    <t>Denbigh High School</t>
  </si>
  <si>
    <t>Icknield High School</t>
  </si>
  <si>
    <t>Cardinal Newman Catholic School A Specialist Science College</t>
  </si>
  <si>
    <t>Bedford</t>
  </si>
  <si>
    <t>Biddenham Upper School and Sports College</t>
  </si>
  <si>
    <t>Bedford Academy</t>
  </si>
  <si>
    <t>Alban VA Church of England Academy</t>
  </si>
  <si>
    <t>Goldington Academy</t>
  </si>
  <si>
    <t>Greys Education Centre</t>
  </si>
  <si>
    <t>Brewers Hill Middle School</t>
  </si>
  <si>
    <t>Leighton Middle School</t>
  </si>
  <si>
    <t>Edward Peake CofE VC Middle School</t>
  </si>
  <si>
    <t>Ashton CofE VA Middle School</t>
  </si>
  <si>
    <t>All Saints Academy Dunstable</t>
  </si>
  <si>
    <t>Woodland Middle School Academy</t>
  </si>
  <si>
    <t>Linslade Academy Trust</t>
  </si>
  <si>
    <t>Arnold Academy</t>
  </si>
  <si>
    <t>Alameda Middle School</t>
  </si>
  <si>
    <t>Brooklands Middle School</t>
  </si>
  <si>
    <t>Weatherfield School</t>
  </si>
  <si>
    <t>Biggleswade Academy</t>
  </si>
  <si>
    <t>Oak Bank School</t>
  </si>
  <si>
    <t>Buckingham School</t>
  </si>
  <si>
    <t>The Misbourne School</t>
  </si>
  <si>
    <t>The Mandeville School</t>
  </si>
  <si>
    <t>St Michael's Catholic School</t>
  </si>
  <si>
    <t>Chiltern Way Federation</t>
  </si>
  <si>
    <t>Stocklake Park Community School</t>
  </si>
  <si>
    <t>Furze Down School</t>
  </si>
  <si>
    <t>The Royal Grammar School, High Wycombe</t>
  </si>
  <si>
    <t>John Hampden Grammar School</t>
  </si>
  <si>
    <t>Sir Henry Floyd Grammar School</t>
  </si>
  <si>
    <t>Highcrest Academy</t>
  </si>
  <si>
    <t>Chesham Grammar School</t>
  </si>
  <si>
    <t>The Chalfonts Community College</t>
  </si>
  <si>
    <t>Amersham School</t>
  </si>
  <si>
    <t>Princes Risborough</t>
  </si>
  <si>
    <t>Burnham Grammar School</t>
  </si>
  <si>
    <t>The E-Act Burnham Park Academy</t>
  </si>
  <si>
    <t>The Beaconsfield School</t>
  </si>
  <si>
    <t>Sir Thomas Fremantle School</t>
  </si>
  <si>
    <t>St Paul's Catholic School</t>
  </si>
  <si>
    <t>Slated Row School</t>
  </si>
  <si>
    <t>Denbigh School</t>
  </si>
  <si>
    <t>Shenley Brook End School</t>
  </si>
  <si>
    <t>Stephenson Academy</t>
  </si>
  <si>
    <t>New Mills School &amp; Sixth Form</t>
  </si>
  <si>
    <t>William Allitt School</t>
  </si>
  <si>
    <t>Aldercar High School</t>
  </si>
  <si>
    <t>Frederick Gent School</t>
  </si>
  <si>
    <t>Whittington Green School</t>
  </si>
  <si>
    <t>St Thomas More Catholic School Buxton</t>
  </si>
  <si>
    <t>Belper School and Sixth Form Centre</t>
  </si>
  <si>
    <t>Lady Manners School</t>
  </si>
  <si>
    <t>Brackenfield Special School</t>
  </si>
  <si>
    <t>Stanton Vale School</t>
  </si>
  <si>
    <t>Holly House Special School</t>
  </si>
  <si>
    <t>Holbrook School for Autism</t>
  </si>
  <si>
    <t>The Ecclesbourne School</t>
  </si>
  <si>
    <t>Brookfield Academy Trust</t>
  </si>
  <si>
    <t>Netherthorpe School</t>
  </si>
  <si>
    <t>St Mary's Catholic High School, A Catholic Voluntary Academy</t>
  </si>
  <si>
    <t>Outwood Academy Newbold</t>
  </si>
  <si>
    <t>St Philip Howard Catholic Voluntary Academy</t>
  </si>
  <si>
    <t>Bemrose School</t>
  </si>
  <si>
    <t>Murray Park Community School</t>
  </si>
  <si>
    <t>Noel-Baker School</t>
  </si>
  <si>
    <t>St Martins School</t>
  </si>
  <si>
    <t>Da Vinci Community School</t>
  </si>
  <si>
    <t>Saint Benedict, A Catholic Voluntary Academy</t>
  </si>
  <si>
    <t>Cranborne Middle School</t>
  </si>
  <si>
    <t>West Moors Middle School</t>
  </si>
  <si>
    <t>Lockyer's Middle School</t>
  </si>
  <si>
    <t>Sturminster Newton High School</t>
  </si>
  <si>
    <t>Ferndown Middle School</t>
  </si>
  <si>
    <t>Gillingham School</t>
  </si>
  <si>
    <t>Beaminster School</t>
  </si>
  <si>
    <t>The Blandford School</t>
  </si>
  <si>
    <t>Emmanuel Middle Church of England Voluntary Aided School</t>
  </si>
  <si>
    <t>All Saints' Church of England School, Weymouth</t>
  </si>
  <si>
    <t>Budmouth College</t>
  </si>
  <si>
    <t>St Osmund's Church of England Voluntary Aided Middle School, Dorchester</t>
  </si>
  <si>
    <t>St Mary's Church of England Middle School, Puddletown</t>
  </si>
  <si>
    <t>The Wey Valley School</t>
  </si>
  <si>
    <t>Wyvern Academy</t>
  </si>
  <si>
    <t>Shaftesbury School</t>
  </si>
  <si>
    <t>Allenbourn Middle School</t>
  </si>
  <si>
    <t>St Michael's Church of England Voluntary Aided Middle School, Colehill</t>
  </si>
  <si>
    <t>Poole High School</t>
  </si>
  <si>
    <t>Magna Academy</t>
  </si>
  <si>
    <t>Longspee School</t>
  </si>
  <si>
    <t>St Peter's Catholic Comprehensive School</t>
  </si>
  <si>
    <t>Avonbourne College</t>
  </si>
  <si>
    <t>Glenmoor Academy</t>
  </si>
  <si>
    <t>The Woodlands</t>
  </si>
  <si>
    <t>Fyndoune Community College</t>
  </si>
  <si>
    <t>Tanfield School, Specialist College of Science and Engineering</t>
  </si>
  <si>
    <t>Wolsingham School</t>
  </si>
  <si>
    <t>Ferryhill Business Enterprise College</t>
  </si>
  <si>
    <t>Whitworth Park School and Sixth Form College</t>
  </si>
  <si>
    <t>Bishop Barrington School A Sports with Mathematics College</t>
  </si>
  <si>
    <t>Greenfield Community College, A Specialist Arts and Science School</t>
  </si>
  <si>
    <t>Belmont Community School</t>
  </si>
  <si>
    <t>Durham Community Business College for Technology and Enterprise</t>
  </si>
  <si>
    <t>Wellfield Community School A Specialist Maths and Computing College</t>
  </si>
  <si>
    <t>St Leonard's Roman Catholic Voluntary Aided Comprehensive School</t>
  </si>
  <si>
    <t>St Bede's Catholic Comprehensive School and Byron College</t>
  </si>
  <si>
    <t>Elemore Hall School</t>
  </si>
  <si>
    <t>Croft Community School</t>
  </si>
  <si>
    <t>Windlestone School</t>
  </si>
  <si>
    <t>Durham Trinity School &amp; Sports College</t>
  </si>
  <si>
    <t>The Hermitage Academy</t>
  </si>
  <si>
    <t>King James I Academy Bishop Auckland</t>
  </si>
  <si>
    <t>Teesdale School</t>
  </si>
  <si>
    <t>Staindrop School An Academy</t>
  </si>
  <si>
    <t>St John's School &amp; Sixth Form College - A Catholic Academy</t>
  </si>
  <si>
    <t>St Bede's Catholic Comprehensive School and Sixth Form College, Lanchester</t>
  </si>
  <si>
    <t>Hope Wood Academy</t>
  </si>
  <si>
    <t>St Aidan's Church of England Academy</t>
  </si>
  <si>
    <t>Hurworth School</t>
  </si>
  <si>
    <t>Darlington School of Maths and Science</t>
  </si>
  <si>
    <t>Carmel College</t>
  </si>
  <si>
    <t>Haughton Academy</t>
  </si>
  <si>
    <t>Polam Hall School</t>
  </si>
  <si>
    <t>Heathfield Community College</t>
  </si>
  <si>
    <t>St Richard's Catholic College</t>
  </si>
  <si>
    <t>The Bishop Bell Church of England Mathematics and Computing Specialist School</t>
  </si>
  <si>
    <t>Causeway School</t>
  </si>
  <si>
    <t>The St Leonards Academy</t>
  </si>
  <si>
    <t>Ringmer Community College</t>
  </si>
  <si>
    <t>Beacon Academy</t>
  </si>
  <si>
    <t>Hailsham Community College</t>
  </si>
  <si>
    <t>Ratton School</t>
  </si>
  <si>
    <t>Bexhill High Academy</t>
  </si>
  <si>
    <t>Ark Helenswood Academy</t>
  </si>
  <si>
    <t>Saxon Mount School</t>
  </si>
  <si>
    <t>New Horizons School</t>
  </si>
  <si>
    <t>Longhill High School</t>
  </si>
  <si>
    <t>Blatchington Mill School and Sixth Form College</t>
  </si>
  <si>
    <t>Hove Park School and Sixth Form Centre</t>
  </si>
  <si>
    <t>Downs View Special School</t>
  </si>
  <si>
    <t>The Cedar Centre</t>
  </si>
  <si>
    <t>Portchester Community School</t>
  </si>
  <si>
    <t>Swanmore College of Technology</t>
  </si>
  <si>
    <t>Quilley School</t>
  </si>
  <si>
    <t>Test Valley School</t>
  </si>
  <si>
    <t>Aldworth School</t>
  </si>
  <si>
    <t>Crookhorn College</t>
  </si>
  <si>
    <t>The Clere School</t>
  </si>
  <si>
    <t>Cranbourne Business and Enterprise College</t>
  </si>
  <si>
    <t>Horndean Technology College</t>
  </si>
  <si>
    <t>Henry Beaufort School</t>
  </si>
  <si>
    <t>Crestwood College for Business and Enterprise</t>
  </si>
  <si>
    <t>Fernhill School</t>
  </si>
  <si>
    <t>The Wavell School</t>
  </si>
  <si>
    <t>The Henry Cort Community College</t>
  </si>
  <si>
    <t>Kings' School</t>
  </si>
  <si>
    <t>Warblington School</t>
  </si>
  <si>
    <t>Bishop Challoner Catholic Secondary School</t>
  </si>
  <si>
    <t>Heathfield Special School</t>
  </si>
  <si>
    <t>St Francis Special School</t>
  </si>
  <si>
    <t>Samuel Cody Specialist Sports College</t>
  </si>
  <si>
    <t>The Mark Way School</t>
  </si>
  <si>
    <t>Henry Tyndale School</t>
  </si>
  <si>
    <t>Forest Park School</t>
  </si>
  <si>
    <t>The Mountbatten School</t>
  </si>
  <si>
    <t>The Arnewood School Academy</t>
  </si>
  <si>
    <t>Ringwood School Academy</t>
  </si>
  <si>
    <t>The Burgate School and Sixth Form</t>
  </si>
  <si>
    <t>Noadswood School</t>
  </si>
  <si>
    <t>Perins School A Community Sports College</t>
  </si>
  <si>
    <t>Oaklands Catholic School</t>
  </si>
  <si>
    <t>Dove House School</t>
  </si>
  <si>
    <t>Bay House School</t>
  </si>
  <si>
    <t>The Costello School</t>
  </si>
  <si>
    <t>The New Forest Academy</t>
  </si>
  <si>
    <t>Eggar's School</t>
  </si>
  <si>
    <t>Lord Wilson School</t>
  </si>
  <si>
    <t>The Coppice Spring School</t>
  </si>
  <si>
    <t>Springfield School</t>
  </si>
  <si>
    <t>Ark Charter Academy</t>
  </si>
  <si>
    <t>Mary Rose School</t>
  </si>
  <si>
    <t>Miltoncross Academy</t>
  </si>
  <si>
    <t>Trafalgar School</t>
  </si>
  <si>
    <t>Regents Park Community College</t>
  </si>
  <si>
    <t>Saint George Catholic Voluntary Aided College Southampton</t>
  </si>
  <si>
    <t>The Cedar School</t>
  </si>
  <si>
    <t>The Polygon School</t>
  </si>
  <si>
    <t>Oasis Academy Lord's Hill</t>
  </si>
  <si>
    <t>St Anne's Catholic School</t>
  </si>
  <si>
    <t>Shepshed High School</t>
  </si>
  <si>
    <t>Maplewell Hall School</t>
  </si>
  <si>
    <t>Ashmount School</t>
  </si>
  <si>
    <t>Manor High School</t>
  </si>
  <si>
    <t>Limehurst Academy</t>
  </si>
  <si>
    <t>Woodbrook Vale School</t>
  </si>
  <si>
    <t>Kibworth High School &amp; Community Technology College</t>
  </si>
  <si>
    <t>Rawlins Academy</t>
  </si>
  <si>
    <t>The Martin High School Anstey</t>
  </si>
  <si>
    <t>Redmoor High School Academy Trust</t>
  </si>
  <si>
    <t>Bosworth Academy</t>
  </si>
  <si>
    <t>Wreake Valley Academy</t>
  </si>
  <si>
    <t>Wigston Academy</t>
  </si>
  <si>
    <t>The Roundhill Academy</t>
  </si>
  <si>
    <t>The Market Bosworth School</t>
  </si>
  <si>
    <t>Lutterworth College</t>
  </si>
  <si>
    <t>Gartree High School Oadby</t>
  </si>
  <si>
    <t>Dorothy Goodman School Hinckley</t>
  </si>
  <si>
    <t>Saint Martin's Catholic Voluntary Academy</t>
  </si>
  <si>
    <t>De Lisle Catholic School Loughborough Leicestershire</t>
  </si>
  <si>
    <t>Brookvale High School Groby</t>
  </si>
  <si>
    <t>Ivanhoe College Ashby-De-La-Zouch</t>
  </si>
  <si>
    <t>Castle Rock High School</t>
  </si>
  <si>
    <t>Thomas Estley Community College</t>
  </si>
  <si>
    <t>Leysland High School</t>
  </si>
  <si>
    <t>Wigston Birkett House Community Special School</t>
  </si>
  <si>
    <t>South Charnwood High School</t>
  </si>
  <si>
    <t>Hastings High School</t>
  </si>
  <si>
    <t>Hinckley Academy and John Cleveland Sixth Form Centre</t>
  </si>
  <si>
    <t>Charnwood College (High)</t>
  </si>
  <si>
    <t>Hamilton College</t>
  </si>
  <si>
    <t>Moat Community College</t>
  </si>
  <si>
    <t>English Martyrs Catholic School</t>
  </si>
  <si>
    <t>Saint Paul's Catholic School</t>
  </si>
  <si>
    <t>Nether Hall School</t>
  </si>
  <si>
    <t>The Samworth Enterprise Academy</t>
  </si>
  <si>
    <t>Madani Girls' School</t>
  </si>
  <si>
    <t>Rushey Mead Academy</t>
  </si>
  <si>
    <t>Casterton Business &amp; Enterprise College</t>
  </si>
  <si>
    <t>Paget High School</t>
  </si>
  <si>
    <t>Sir Thomas Boughey High School</t>
  </si>
  <si>
    <t>Blythe Bridge High School</t>
  </si>
  <si>
    <t>Great Wyrley High School</t>
  </si>
  <si>
    <t>King Edward VI School</t>
  </si>
  <si>
    <t>Nether Stowe School</t>
  </si>
  <si>
    <t>Walton High School</t>
  </si>
  <si>
    <t>The Friary School</t>
  </si>
  <si>
    <t>Oldfields Hall Middle School</t>
  </si>
  <si>
    <t>Churnet View Middle School</t>
  </si>
  <si>
    <t>Sir Graham Balfour High School</t>
  </si>
  <si>
    <t>King Edward VI High School</t>
  </si>
  <si>
    <t>Abbot Beyne School</t>
  </si>
  <si>
    <t>Ryecroft CofE (C) Middle School</t>
  </si>
  <si>
    <t>Windsor Park CofE (C) Middle School</t>
  </si>
  <si>
    <t>Brewood CofE (C) Middle School</t>
  </si>
  <si>
    <t>Bilbrook CofE (VC) Middle School</t>
  </si>
  <si>
    <t>Blessed William Howard Catholic School</t>
  </si>
  <si>
    <t>Stafford Manor High School</t>
  </si>
  <si>
    <t>Cardinal Griffin Catholic College</t>
  </si>
  <si>
    <t>The Fountains High School</t>
  </si>
  <si>
    <t>Hednesford Valley High School</t>
  </si>
  <si>
    <t>Landau Forte Academy, Amington</t>
  </si>
  <si>
    <t>John Taylor High School</t>
  </si>
  <si>
    <t>Landau Forte Academy, QEMS</t>
  </si>
  <si>
    <t>Tamworth Enterprise College and AET Academy</t>
  </si>
  <si>
    <t>The Rawlett School (An Aet Academy)</t>
  </si>
  <si>
    <t>St Edward's Church of England Academy</t>
  </si>
  <si>
    <t>St John Fisher Catholic College</t>
  </si>
  <si>
    <t>Kinver High School and Sixth Form</t>
  </si>
  <si>
    <t>The King's CofE (VA) School</t>
  </si>
  <si>
    <t>Wolstanton High Academy</t>
  </si>
  <si>
    <t>Saxon Hill Academy</t>
  </si>
  <si>
    <t>Loxley Hall School</t>
  </si>
  <si>
    <t>Newcastle Academy</t>
  </si>
  <si>
    <t>Clayton Hall Academy</t>
  </si>
  <si>
    <t>Sandon Business and Enterprise College</t>
  </si>
  <si>
    <t>Abbey Hill School and Performing Arts College</t>
  </si>
  <si>
    <t>Watermill School</t>
  </si>
  <si>
    <t>Kemball Special School</t>
  </si>
  <si>
    <t>The Co-Operative Academy of Stoke-On-Trent</t>
  </si>
  <si>
    <t>Discovery Academy</t>
  </si>
  <si>
    <t>St Margaret Ward Catholic Academy</t>
  </si>
  <si>
    <t>The Stonehenge School</t>
  </si>
  <si>
    <t>Avon Valley College</t>
  </si>
  <si>
    <t>St Joseph's Catholic School</t>
  </si>
  <si>
    <t>Rowdeford School</t>
  </si>
  <si>
    <t>Downland School</t>
  </si>
  <si>
    <t>Larkrise School</t>
  </si>
  <si>
    <t>Lavington School</t>
  </si>
  <si>
    <t>Sheldon School</t>
  </si>
  <si>
    <t>Pewsey Vale School</t>
  </si>
  <si>
    <t>Royal Wootton Bassett Academy</t>
  </si>
  <si>
    <t>St Laurence School</t>
  </si>
  <si>
    <t>Warminster Kingdown</t>
  </si>
  <si>
    <t>Malmesbury School</t>
  </si>
  <si>
    <t>St Augustine's Catholic College</t>
  </si>
  <si>
    <t>Springfields Academy</t>
  </si>
  <si>
    <t>The John Bentley School</t>
  </si>
  <si>
    <t>St Edmund's Girls' School</t>
  </si>
  <si>
    <t>The John of Gaunt School</t>
  </si>
  <si>
    <t>Devizes School</t>
  </si>
  <si>
    <t>Melksham Oak Community School</t>
  </si>
  <si>
    <t>Bradon Forest School</t>
  </si>
  <si>
    <t>Crowdys Hill School</t>
  </si>
  <si>
    <t>Uplands School</t>
  </si>
  <si>
    <t>Swindon Academy</t>
  </si>
  <si>
    <t>Highworth Warneford School</t>
  </si>
  <si>
    <t>The Ridgeway School &amp; Sixth Form College</t>
  </si>
  <si>
    <t>The Commonweal School</t>
  </si>
  <si>
    <t>Lydiard Park Academy</t>
  </si>
  <si>
    <t>Churchfields Academy</t>
  </si>
  <si>
    <t>Nova Hreod Academy</t>
  </si>
  <si>
    <t>Easthampstead Park Community School</t>
  </si>
  <si>
    <t>College Hall</t>
  </si>
  <si>
    <t>Ranelagh School</t>
  </si>
  <si>
    <t>Trevelyan Middle School</t>
  </si>
  <si>
    <t>St Edward's Royal Free Ecumenical Middle School, Windsor</t>
  </si>
  <si>
    <t>Churchmead Church of England (VA) School</t>
  </si>
  <si>
    <t>Altwood CofE Secondary School</t>
  </si>
  <si>
    <t>Charters School</t>
  </si>
  <si>
    <t>St Peter's Church of England Middle School</t>
  </si>
  <si>
    <t>Newlands Girls' School</t>
  </si>
  <si>
    <t>The Downs School</t>
  </si>
  <si>
    <t>Kennet School</t>
  </si>
  <si>
    <t>Park House School</t>
  </si>
  <si>
    <t>St Bartholomew's School</t>
  </si>
  <si>
    <t>Reading Girls' School</t>
  </si>
  <si>
    <t>Highdown School and Sixth Form Centre</t>
  </si>
  <si>
    <t>The Avenue Special School</t>
  </si>
  <si>
    <t>Maiden Erlegh School in Reading</t>
  </si>
  <si>
    <t>The WREN School</t>
  </si>
  <si>
    <t>Beechwood School</t>
  </si>
  <si>
    <t>Baylis Court School</t>
  </si>
  <si>
    <t>Slough and Eton CofE Business and Enterprise College</t>
  </si>
  <si>
    <t>Eden Girls' School, Slough</t>
  </si>
  <si>
    <t>St Crispin's School</t>
  </si>
  <si>
    <t>The Bulmershe School</t>
  </si>
  <si>
    <t>Maiden Erlegh School</t>
  </si>
  <si>
    <t>Granta School</t>
  </si>
  <si>
    <t>Castle School, Cambridge</t>
  </si>
  <si>
    <t>Parkside Community College</t>
  </si>
  <si>
    <t>Bottisham Village College</t>
  </si>
  <si>
    <t>Longsands Academy</t>
  </si>
  <si>
    <t>St Ivo School</t>
  </si>
  <si>
    <t>Abbey College, Ramsey</t>
  </si>
  <si>
    <t>Witchford Village College</t>
  </si>
  <si>
    <t>The Centre School</t>
  </si>
  <si>
    <t>Impington Village College</t>
  </si>
  <si>
    <t>St Bede's Inter-Church School</t>
  </si>
  <si>
    <t>Trumpington Community College</t>
  </si>
  <si>
    <t>Spring Common Academy</t>
  </si>
  <si>
    <t>Jack Hunt School</t>
  </si>
  <si>
    <t>The King's (The Cathedral) School</t>
  </si>
  <si>
    <t>Saints Peter and Paul Catholic College</t>
  </si>
  <si>
    <t>The Heath School</t>
  </si>
  <si>
    <t>Wade Deacon High School</t>
  </si>
  <si>
    <t>St Gregory's Catholic High School</t>
  </si>
  <si>
    <t>Green Lane Community Special School</t>
  </si>
  <si>
    <t>Fox Wood Special School</t>
  </si>
  <si>
    <t>Woolston Brook School</t>
  </si>
  <si>
    <t>Sir Thomas Boteler Church of England High School</t>
  </si>
  <si>
    <t>King's Leadership Academy Warrington</t>
  </si>
  <si>
    <t>Beamont Collegiate</t>
  </si>
  <si>
    <t>Birchwood Community High School</t>
  </si>
  <si>
    <t>Cullompton Community College</t>
  </si>
  <si>
    <t>South Molton Community College</t>
  </si>
  <si>
    <t>Dawlish Community College</t>
  </si>
  <si>
    <t>St Luke's Science and Sports College</t>
  </si>
  <si>
    <t>St Peter's Church of England Aided School</t>
  </si>
  <si>
    <t>Ellen Tinkham School</t>
  </si>
  <si>
    <t>Mill Water School</t>
  </si>
  <si>
    <t>Kingsbridge Academy</t>
  </si>
  <si>
    <t>Queen Elizabeth's</t>
  </si>
  <si>
    <t>Chulmleigh Community College</t>
  </si>
  <si>
    <t>Braunton Academy</t>
  </si>
  <si>
    <t>The Ilfracombe Church of England Academy</t>
  </si>
  <si>
    <t>Cranbrook Education Campus</t>
  </si>
  <si>
    <t>SchoolsCompany North Devon Academy</t>
  </si>
  <si>
    <t>Longcause Community Special School</t>
  </si>
  <si>
    <t>The All Saints Church of England Academy</t>
  </si>
  <si>
    <t>Hele's Trust</t>
  </si>
  <si>
    <t>Coombe Dean School Academy Trust</t>
  </si>
  <si>
    <t>Eggbuckland Community College</t>
  </si>
  <si>
    <t>St Boniface's RC College</t>
  </si>
  <si>
    <t>Notre Dame RC School</t>
  </si>
  <si>
    <t>The Spires College</t>
  </si>
  <si>
    <t>St Cuthbert Mayne School</t>
  </si>
  <si>
    <t>Torbay School</t>
  </si>
  <si>
    <t>Torquay Girls Grammar School</t>
  </si>
  <si>
    <t>Paignton Community and Sports Academy</t>
  </si>
  <si>
    <t>Combe Pafford School</t>
  </si>
  <si>
    <t>Roding Valley High School</t>
  </si>
  <si>
    <t>Epping St John's Church of England VC School</t>
  </si>
  <si>
    <t>De La Salle School and Language College</t>
  </si>
  <si>
    <t>St John Payne Catholic School, Chelmsford</t>
  </si>
  <si>
    <t>St Benedict's Catholic College</t>
  </si>
  <si>
    <t>Kingswode Hoe School</t>
  </si>
  <si>
    <t>Cedar Hall School</t>
  </si>
  <si>
    <t>The Endeavour School</t>
  </si>
  <si>
    <t>The Edith Borthwick School</t>
  </si>
  <si>
    <t>Market Field School</t>
  </si>
  <si>
    <t>Lexden Springs School</t>
  </si>
  <si>
    <t>Harlow Fields School and College</t>
  </si>
  <si>
    <t>The Basildon Lower Academy</t>
  </si>
  <si>
    <t>King Harold Business &amp; Enterprise Academy</t>
  </si>
  <si>
    <t>The Honywood Community Science School</t>
  </si>
  <si>
    <t>Saffron Walden County High School</t>
  </si>
  <si>
    <t>The Billericay School</t>
  </si>
  <si>
    <t>The King Edmund School</t>
  </si>
  <si>
    <t>St Martin's School Brentwood</t>
  </si>
  <si>
    <t>Thurstable School Sports College and Sixth Form Centre</t>
  </si>
  <si>
    <t>Colne Community School and College</t>
  </si>
  <si>
    <t>Stewards Academy - Science Specialist, Harlow</t>
  </si>
  <si>
    <t>Burnt Mill Academy</t>
  </si>
  <si>
    <t>The Gilberd School</t>
  </si>
  <si>
    <t>St Helena School</t>
  </si>
  <si>
    <t>Helena Romanes School and Sixth Form Centre</t>
  </si>
  <si>
    <t>The Pioneer School</t>
  </si>
  <si>
    <t>Becket Keys Church of England Free School</t>
  </si>
  <si>
    <t>Brentwood Ursuline Convent High School</t>
  </si>
  <si>
    <t>The Bromfords School and Sixth Form College</t>
  </si>
  <si>
    <t>Langham Oaks</t>
  </si>
  <si>
    <t>Grove House School</t>
  </si>
  <si>
    <t>The Ongar Academy</t>
  </si>
  <si>
    <t>Seabrook College</t>
  </si>
  <si>
    <t>Westcliff High School for Boys Academy</t>
  </si>
  <si>
    <t>Westcliff High School for Girls</t>
  </si>
  <si>
    <t>St Thomas More High School</t>
  </si>
  <si>
    <t>The St Christopher School</t>
  </si>
  <si>
    <t>Cecil Jones Academy</t>
  </si>
  <si>
    <t>Ormiston Park Academy</t>
  </si>
  <si>
    <t>William Edwards School</t>
  </si>
  <si>
    <t>St Clere's School</t>
  </si>
  <si>
    <t>The Hathaway Academy</t>
  </si>
  <si>
    <t>Olive Alternative Provision Academy</t>
  </si>
  <si>
    <t>Aylestone Business and Enterprise College</t>
  </si>
  <si>
    <t>Earl Mortimer College and Sixth Form Centre</t>
  </si>
  <si>
    <t>St Mary's RC High School</t>
  </si>
  <si>
    <t>The Steiner Academy Hereford</t>
  </si>
  <si>
    <t>John Kyrle High School and Sixth Form Centre Academy</t>
  </si>
  <si>
    <t>Wigmore School</t>
  </si>
  <si>
    <t>Whitecross Hereford</t>
  </si>
  <si>
    <t>Westacre Middle School</t>
  </si>
  <si>
    <t>Witton Middle School</t>
  </si>
  <si>
    <t>St Nicholas' CofE Middle School</t>
  </si>
  <si>
    <t>Drakes' Broughton St Barnabas CofE First and Middle School</t>
  </si>
  <si>
    <t>Alvechurch CofE Middle School</t>
  </si>
  <si>
    <t>St Egwin's CofE Middle School</t>
  </si>
  <si>
    <t>Blessed Edward Oldcorne Catholic College</t>
  </si>
  <si>
    <t>Rigby Hall Day Special School</t>
  </si>
  <si>
    <t>Pitcheroak School</t>
  </si>
  <si>
    <t>Chadsgrove School</t>
  </si>
  <si>
    <t>The Bewdley School and Sixth Form Centre</t>
  </si>
  <si>
    <t>Wolverley  CofE Secondary School</t>
  </si>
  <si>
    <t>Wyre Forest School</t>
  </si>
  <si>
    <t>Haybridge High School and Sixth Form</t>
  </si>
  <si>
    <t>Woodrush Community High School</t>
  </si>
  <si>
    <t>The Stourport High School and Sixth Form Centre</t>
  </si>
  <si>
    <t>Dyson Perrins CofE Academy</t>
  </si>
  <si>
    <t>The Chase</t>
  </si>
  <si>
    <t>King Charles I Secondary School</t>
  </si>
  <si>
    <t>Bishop Perowne CofE College</t>
  </si>
  <si>
    <t>Ridgeway Academy</t>
  </si>
  <si>
    <t>Walkwood CofE Middle School</t>
  </si>
  <si>
    <t>St John's Church of England Middle School Academy</t>
  </si>
  <si>
    <t>Regency High School</t>
  </si>
  <si>
    <t>The Kingfisher School</t>
  </si>
  <si>
    <t>St Bede's Catholic Middle School</t>
  </si>
  <si>
    <t>Hagley Catholic High School</t>
  </si>
  <si>
    <t>Northfleet School for Girls</t>
  </si>
  <si>
    <t>Tunbridge Wells Girls' Grammar School</t>
  </si>
  <si>
    <t>The Community College Whitstable</t>
  </si>
  <si>
    <t>The North School</t>
  </si>
  <si>
    <t>Dartford Grammar School for Girls</t>
  </si>
  <si>
    <t>Simon Langton Grammar School for Boys</t>
  </si>
  <si>
    <t>Hugh Christie Technology College</t>
  </si>
  <si>
    <t>St George's Church of England Foundation School</t>
  </si>
  <si>
    <t>Pent Valley Technology College</t>
  </si>
  <si>
    <t>St John's Catholic Comprehensive</t>
  </si>
  <si>
    <t>St Anthony's School</t>
  </si>
  <si>
    <t>Foxwood School</t>
  </si>
  <si>
    <t>St Nicholas' School</t>
  </si>
  <si>
    <t>The Wyvern School (Buxford)</t>
  </si>
  <si>
    <t>Laleham Gap School</t>
  </si>
  <si>
    <t>Folkestone Academy</t>
  </si>
  <si>
    <t>Oasis Academy Isle of Sheppey</t>
  </si>
  <si>
    <t>The Royal Harbour Academy</t>
  </si>
  <si>
    <t>Duke of York's Royal Military School</t>
  </si>
  <si>
    <t>The John Wallis Church of England Academy</t>
  </si>
  <si>
    <t>Westlands School</t>
  </si>
  <si>
    <t>Castle Community College</t>
  </si>
  <si>
    <t>The Canterbury Academy</t>
  </si>
  <si>
    <t>Highworth Grammar School</t>
  </si>
  <si>
    <t>Tonbridge Grammar School</t>
  </si>
  <si>
    <t>Hartsdown Academy</t>
  </si>
  <si>
    <t>Towers School and Sixth Form Centre</t>
  </si>
  <si>
    <t>Bennett Memorial Diocesan School</t>
  </si>
  <si>
    <t>Mascalls Academy</t>
  </si>
  <si>
    <t>Gravesend Grammar School</t>
  </si>
  <si>
    <t>Hillview School for Girls</t>
  </si>
  <si>
    <t>Wilmington Grammar School for Boys</t>
  </si>
  <si>
    <t>Homewood School and Sixth Form Centre</t>
  </si>
  <si>
    <t>Saint George's Church of England School</t>
  </si>
  <si>
    <t>Astor College (A Specialist College for the Arts)</t>
  </si>
  <si>
    <t>High Weald Academy</t>
  </si>
  <si>
    <t>The Harvey Grammar School</t>
  </si>
  <si>
    <t>St Simon Stock Catholic Secondary School, Maidstone</t>
  </si>
  <si>
    <t>The Skinners' School</t>
  </si>
  <si>
    <t>St Gregory's Catholic Secondary School, Tunbridge Wells</t>
  </si>
  <si>
    <t>St Anselm's Catholic Secondary School, Canterbury</t>
  </si>
  <si>
    <t>The Ursuline College Secondary, Westgate-On-Sea</t>
  </si>
  <si>
    <t>St John Fisher Catholic Comprehensive School</t>
  </si>
  <si>
    <t>Abbey Court Community Special School</t>
  </si>
  <si>
    <t>The Victory Academy</t>
  </si>
  <si>
    <t>The Rochester Grammar School</t>
  </si>
  <si>
    <t>Fort Pitt Grammar School</t>
  </si>
  <si>
    <t>Chatham Grammar School for Boys</t>
  </si>
  <si>
    <t>Sir Joseph Williamson's Mathematical School</t>
  </si>
  <si>
    <t>The Hundred of Hoo Academy</t>
  </si>
  <si>
    <t>INSPIRE Free Special School</t>
  </si>
  <si>
    <t>Millfield Science &amp; Performing Arts College</t>
  </si>
  <si>
    <t>Ribblesdale High School</t>
  </si>
  <si>
    <t>Norden High School and Sports College</t>
  </si>
  <si>
    <t>Colne Park High School</t>
  </si>
  <si>
    <t>Alder Grange Community and Technology School</t>
  </si>
  <si>
    <t>Lytham St Annes Technology and Performing Arts College</t>
  </si>
  <si>
    <t>Walton le Dale Arts College and High School</t>
  </si>
  <si>
    <t>Carr Hill High School and Sixth Form Centre</t>
  </si>
  <si>
    <t>Longridge High School A Maths and Computing College</t>
  </si>
  <si>
    <t>Up Holland High School</t>
  </si>
  <si>
    <t>Haslingden High School and Sixth Form</t>
  </si>
  <si>
    <t>Lathom High School : A Technology College</t>
  </si>
  <si>
    <t>Balshaw's Church of England High School</t>
  </si>
  <si>
    <t>Christ The King Catholic High School</t>
  </si>
  <si>
    <t>Our Lady Queen of Peace Catholic Engineering College</t>
  </si>
  <si>
    <t>Brownedge St  Mary's Catholic High School</t>
  </si>
  <si>
    <t>St John Fisher and Thomas More Roman Catholic High School, Colne</t>
  </si>
  <si>
    <t>Saint Aidan's Church of England High School</t>
  </si>
  <si>
    <t>Hutton Church of England Grammar School</t>
  </si>
  <si>
    <t>All Saints' Roman Catholic High School, Rossendale</t>
  </si>
  <si>
    <t>Cardinal Allen Catholic High School, Fleetwood</t>
  </si>
  <si>
    <t>St Augustine's Roman Catholic High School, Billington</t>
  </si>
  <si>
    <t>All Hallows Catholic High School</t>
  </si>
  <si>
    <t>Holy Cross Catholic High School, A Sports and Science College</t>
  </si>
  <si>
    <t>Mount Carmel Roman Catholic High School, Hyndburn</t>
  </si>
  <si>
    <t>Archbishop Temple School, A Church of England Specialist College</t>
  </si>
  <si>
    <t>Bleasdale School</t>
  </si>
  <si>
    <t>Moorbrook School</t>
  </si>
  <si>
    <t>Wennington Hall School</t>
  </si>
  <si>
    <t>Chorley Astley Park School</t>
  </si>
  <si>
    <t>Great Arley School</t>
  </si>
  <si>
    <t>Lostock Hall Moor Hey School</t>
  </si>
  <si>
    <t>Broadfield Specialist School</t>
  </si>
  <si>
    <t>Kirkham Pear Tree School</t>
  </si>
  <si>
    <t>Tor View School</t>
  </si>
  <si>
    <t>The Coppice School</t>
  </si>
  <si>
    <t>Brookfield School</t>
  </si>
  <si>
    <t>Thornton-Cleveleys Red Marsh School</t>
  </si>
  <si>
    <t>Hillside Specialist School and College</t>
  </si>
  <si>
    <t>Sir Tom Finney Community High School</t>
  </si>
  <si>
    <t>Lancaster Girls' Grammar School</t>
  </si>
  <si>
    <t>Lostock Hall Academy Trust</t>
  </si>
  <si>
    <t>Bishop Rawstorne Church of England Academy</t>
  </si>
  <si>
    <t>Garstang Community Academy</t>
  </si>
  <si>
    <t>Accrington St Christopher's Church of England High School</t>
  </si>
  <si>
    <t>Maharishi Free School</t>
  </si>
  <si>
    <t>Eden Boys' School, Preston</t>
  </si>
  <si>
    <t>Pleckgate High School Mathematics and Computing College</t>
  </si>
  <si>
    <t>Our Lady and St John Catholic College</t>
  </si>
  <si>
    <t>St Bede's Roman Catholic High School, Blackburn</t>
  </si>
  <si>
    <t>Crosshill Special School</t>
  </si>
  <si>
    <t>Witton Park High School</t>
  </si>
  <si>
    <t>Eden School</t>
  </si>
  <si>
    <t>Tauheedul Islam Girls' High School</t>
  </si>
  <si>
    <t>Highfurlong School</t>
  </si>
  <si>
    <t>Montgomery High School - A Language College and Full Service School</t>
  </si>
  <si>
    <t>Park Community Academy</t>
  </si>
  <si>
    <t>St George's School A Church of England Academy</t>
  </si>
  <si>
    <t>Colonel Frank Seely Comprehensive School</t>
  </si>
  <si>
    <t>Minster School</t>
  </si>
  <si>
    <t>Derrymount School</t>
  </si>
  <si>
    <t>Ash Lea School</t>
  </si>
  <si>
    <t>Samworth Church Academy</t>
  </si>
  <si>
    <t>George Spencer Academy and Technology College</t>
  </si>
  <si>
    <t>Redhill Academy</t>
  </si>
  <si>
    <t>The West Bridgford School</t>
  </si>
  <si>
    <t>Toot Hill School</t>
  </si>
  <si>
    <t>Carlton Academy</t>
  </si>
  <si>
    <t>Serlby Park Academy</t>
  </si>
  <si>
    <t>The National CofE Academy</t>
  </si>
  <si>
    <t>The Becket School</t>
  </si>
  <si>
    <t>Joseph Whitaker School</t>
  </si>
  <si>
    <t>Quarrydale School</t>
  </si>
  <si>
    <t>Ashfield Comprehensive School</t>
  </si>
  <si>
    <t>Outwood Academy Valley</t>
  </si>
  <si>
    <t>Kirkby College</t>
  </si>
  <si>
    <t>Rushcliffe School</t>
  </si>
  <si>
    <t>Christ The King Voluntary Academy</t>
  </si>
  <si>
    <t>East Leake Academy</t>
  </si>
  <si>
    <t>Holgate Academy</t>
  </si>
  <si>
    <t>All Saints Catholic Voluntary Academy</t>
  </si>
  <si>
    <t>Denewood Learning Centre</t>
  </si>
  <si>
    <t>Ellis Guilford School</t>
  </si>
  <si>
    <t>Rosehill School</t>
  </si>
  <si>
    <t>Westbury School</t>
  </si>
  <si>
    <t>Fernwood School</t>
  </si>
  <si>
    <t>Bluecoat Academy</t>
  </si>
  <si>
    <t>Nethergate School</t>
  </si>
  <si>
    <t>The Trinity Catholic School A Voluntary Academy</t>
  </si>
  <si>
    <t>The Bluecoat Beechdale Academy</t>
  </si>
  <si>
    <t>Farnborough Academy</t>
  </si>
  <si>
    <t>The Oakwood Academy</t>
  </si>
  <si>
    <t>The Community College, Bishop's Castle</t>
  </si>
  <si>
    <t>Belvidere School</t>
  </si>
  <si>
    <t>Meole Brace School</t>
  </si>
  <si>
    <t>St Martins School (3-16 Learning Community)</t>
  </si>
  <si>
    <t>Mary Webb School and Science College</t>
  </si>
  <si>
    <t>The Grove School</t>
  </si>
  <si>
    <t>Ludlow Church of England School</t>
  </si>
  <si>
    <t>The Thomas Adams School, Wem</t>
  </si>
  <si>
    <t>Tuition, Medical and Behaviour Support Service</t>
  </si>
  <si>
    <t>The Corbet School Technology College</t>
  </si>
  <si>
    <t>The Priory School, A Business and Enterprise College</t>
  </si>
  <si>
    <t>Bridgnorth Endowed School</t>
  </si>
  <si>
    <t>Sundorne School and Sports College</t>
  </si>
  <si>
    <t>Severndale</t>
  </si>
  <si>
    <t>Sir John Talbot's Technology College</t>
  </si>
  <si>
    <t>The Lacon Childe School</t>
  </si>
  <si>
    <t>The Burton Borough School</t>
  </si>
  <si>
    <t>Southall School</t>
  </si>
  <si>
    <t>The Bridge at HLC</t>
  </si>
  <si>
    <t>Hadley Learning Community - Secondary Phase</t>
  </si>
  <si>
    <t>The Telford Park School</t>
  </si>
  <si>
    <t>The Telford Langley School</t>
  </si>
  <si>
    <t>Holy Trinity School</t>
  </si>
  <si>
    <t>The Telford Priory School</t>
  </si>
  <si>
    <t>Middlewich High School</t>
  </si>
  <si>
    <t>Ruskin Community High School</t>
  </si>
  <si>
    <t>Malbank School and Sixth Form College</t>
  </si>
  <si>
    <t>Wilmslow High School</t>
  </si>
  <si>
    <t>St John's Wood Community School</t>
  </si>
  <si>
    <t>Sandbach High School and Sixth Form College</t>
  </si>
  <si>
    <t>The Macclesfield Academy</t>
  </si>
  <si>
    <t>Holmes Chapel Comprehensive School</t>
  </si>
  <si>
    <t>Knutsford Academy</t>
  </si>
  <si>
    <t>All Hallows Catholic College</t>
  </si>
  <si>
    <t>St Thomas More Catholic High School, A Specialist School for Maths &amp; ICT</t>
  </si>
  <si>
    <t>Tytherington School</t>
  </si>
  <si>
    <t>NAS Church Lawton School</t>
  </si>
  <si>
    <t>Shavington Academy</t>
  </si>
  <si>
    <t>The Oaks Academy</t>
  </si>
  <si>
    <t>Blacon High School, A Specialist Sports College</t>
  </si>
  <si>
    <t>Upton-by-Chester High School</t>
  </si>
  <si>
    <t>The Whitby High School</t>
  </si>
  <si>
    <t>Helsby High School</t>
  </si>
  <si>
    <t>St Nicholas Catholic High School</t>
  </si>
  <si>
    <t>Greenbank School</t>
  </si>
  <si>
    <t>Hebden Green Community School</t>
  </si>
  <si>
    <t>Dorin Park School &amp; Specialist SEN College</t>
  </si>
  <si>
    <t>Archers Brook Semh Residential School</t>
  </si>
  <si>
    <t>The Bishops' Blue Coat Church of England High School</t>
  </si>
  <si>
    <t>Christleton High School</t>
  </si>
  <si>
    <t>Tarporley High School and Sixth Form College</t>
  </si>
  <si>
    <t>The County High School Leftwich</t>
  </si>
  <si>
    <t>The Catholic High School, Chester A Specialist Science College</t>
  </si>
  <si>
    <t>The Russett School</t>
  </si>
  <si>
    <t>Liskeard School and Community College</t>
  </si>
  <si>
    <t>Camborne Science and International Academy</t>
  </si>
  <si>
    <t>Penair School</t>
  </si>
  <si>
    <t>Penrice Academy</t>
  </si>
  <si>
    <t>Saltash.net community school</t>
  </si>
  <si>
    <t>Mounts Bay Academy</t>
  </si>
  <si>
    <t>St Michael's Secondary School</t>
  </si>
  <si>
    <t>Newbridge House PRU</t>
  </si>
  <si>
    <t>Netherhall School</t>
  </si>
  <si>
    <t>Dowdales School</t>
  </si>
  <si>
    <t>Ulverston Victoria High School</t>
  </si>
  <si>
    <t>The Nelson Thomlinson School</t>
  </si>
  <si>
    <t>St Benedict's Catholic High School</t>
  </si>
  <si>
    <t>St Joseph's Catholic High School, Business and Enterprise College</t>
  </si>
  <si>
    <t>James Rennie School</t>
  </si>
  <si>
    <t>Queen Elizabeth School</t>
  </si>
  <si>
    <t>Kirkbie Kendal School</t>
  </si>
  <si>
    <t>Kirkby Stephen Grammar School</t>
  </si>
  <si>
    <t>Appleby Grammar School</t>
  </si>
  <si>
    <t>Caldew School</t>
  </si>
  <si>
    <t>Settlebeck High School</t>
  </si>
  <si>
    <t>Cartmel Priory CofE School</t>
  </si>
  <si>
    <t>Walney School</t>
  </si>
  <si>
    <t>The Workington Academy</t>
  </si>
  <si>
    <t>George Hastwell School Special Academy</t>
  </si>
  <si>
    <t>The Shrubberies School</t>
  </si>
  <si>
    <t>Heart of the Forest Community Special School</t>
  </si>
  <si>
    <t>Gloucester and Forest Alternative Provision School</t>
  </si>
  <si>
    <t>All Saints' Academy, Cheltenham</t>
  </si>
  <si>
    <t>The Cotswold Academy</t>
  </si>
  <si>
    <t>The Crypt School</t>
  </si>
  <si>
    <t>High School for Girls</t>
  </si>
  <si>
    <t>Cheltenham Bournside School and Sixth Form Centre</t>
  </si>
  <si>
    <t>St Peter's Catholic High School and Sixth Form Centre</t>
  </si>
  <si>
    <t>Katharine Lady Berkeley's School</t>
  </si>
  <si>
    <t>Wyedean School and 6th Form Centre</t>
  </si>
  <si>
    <t>Churchdown School</t>
  </si>
  <si>
    <t>The Forest High School</t>
  </si>
  <si>
    <t>Fearnhill School</t>
  </si>
  <si>
    <t>Barclay School</t>
  </si>
  <si>
    <t>Sir Frederic Osborn School</t>
  </si>
  <si>
    <t>Edwinstree Church of England Middle School</t>
  </si>
  <si>
    <t>Townsend CofE School</t>
  </si>
  <si>
    <t>John F Kennedy Catholic School</t>
  </si>
  <si>
    <t>The Bishop's Stortford High School</t>
  </si>
  <si>
    <t>Ashlyns School</t>
  </si>
  <si>
    <t>Chancellor's School</t>
  </si>
  <si>
    <t>Saint Mary's Catholic School</t>
  </si>
  <si>
    <t>Amwell View School</t>
  </si>
  <si>
    <t>Heathlands School</t>
  </si>
  <si>
    <t>Watford Grammar School for Boys</t>
  </si>
  <si>
    <t>Watford Grammar School for Girls</t>
  </si>
  <si>
    <t>The Broxbourne School</t>
  </si>
  <si>
    <t>Hockerill Anglo-European College</t>
  </si>
  <si>
    <t>Dame Alice Owen's School</t>
  </si>
  <si>
    <t>The John Warner School</t>
  </si>
  <si>
    <t>Roundwood Park School</t>
  </si>
  <si>
    <t>The Chauncy School</t>
  </si>
  <si>
    <t>Leventhorpe</t>
  </si>
  <si>
    <t>Mount Grace School</t>
  </si>
  <si>
    <t>Hitchin Girls' School</t>
  </si>
  <si>
    <t>Birchwood High School</t>
  </si>
  <si>
    <t>Roysia Middle School</t>
  </si>
  <si>
    <t>Bishop's Hatfield Girls' School</t>
  </si>
  <si>
    <t>Onslow St Audrey's School</t>
  </si>
  <si>
    <t>Bushey Meads School</t>
  </si>
  <si>
    <t>The John Henry Newman Catholic School</t>
  </si>
  <si>
    <t>Saint Joan of Arc Catholic School</t>
  </si>
  <si>
    <t>Saint Michael's Catholic High School</t>
  </si>
  <si>
    <t>St Mary's Church of England High School (VA)</t>
  </si>
  <si>
    <t>Monk's Walk School</t>
  </si>
  <si>
    <t>Hitchin Boys' School</t>
  </si>
  <si>
    <t>The Reach Free School</t>
  </si>
  <si>
    <t>Richard Hale School</t>
  </si>
  <si>
    <t>The Thomas Alleyne School</t>
  </si>
  <si>
    <t>Westfield Academy</t>
  </si>
  <si>
    <t>Ralph Sadleir School</t>
  </si>
  <si>
    <t>Simon Balle All-Through School</t>
  </si>
  <si>
    <t>Haileybury Turnford</t>
  </si>
  <si>
    <t>Cowes Enterprise College</t>
  </si>
  <si>
    <t>The Queen Elizabeth's High School, Gainsborough</t>
  </si>
  <si>
    <t>The John Fielding Community Special School</t>
  </si>
  <si>
    <t>The Lincoln St Christopher's School</t>
  </si>
  <si>
    <t>The St Francis Special School, Lincoln</t>
  </si>
  <si>
    <t>The Willoughby School</t>
  </si>
  <si>
    <t>Lincoln The Sincil School</t>
  </si>
  <si>
    <t>The Giles Academy</t>
  </si>
  <si>
    <t>William Farr CofE Comprehensive School</t>
  </si>
  <si>
    <t>The West Grantham Academy St Hugh's</t>
  </si>
  <si>
    <t>Charles Read Academy</t>
  </si>
  <si>
    <t>Walton Girls' High School &amp; Sixth Form</t>
  </si>
  <si>
    <t>John Spendluffe Foundation Technology College</t>
  </si>
  <si>
    <t>Lincoln Christ's Hospital School</t>
  </si>
  <si>
    <t>Stamford Welland Academy</t>
  </si>
  <si>
    <t>Kesteven and Grantham Girls' School</t>
  </si>
  <si>
    <t>The Thomas Cowley High School</t>
  </si>
  <si>
    <t>King Edward VI Academy</t>
  </si>
  <si>
    <t>Sir William Robertson Academy, Welbourn</t>
  </si>
  <si>
    <t>The Boston Grammar School</t>
  </si>
  <si>
    <t>Spalding Grammar School</t>
  </si>
  <si>
    <t>The Eresby School, Spilsby</t>
  </si>
  <si>
    <t>The Barnes Wallis Academy</t>
  </si>
  <si>
    <t>Ambergate Sports College</t>
  </si>
  <si>
    <t>The Grantham Sandon School</t>
  </si>
  <si>
    <t>Thomas Middlecott Academy</t>
  </si>
  <si>
    <t>The Banovallum School</t>
  </si>
  <si>
    <t>Aegir - A Specialist Academy</t>
  </si>
  <si>
    <t>The Horncastle St Lawrence School</t>
  </si>
  <si>
    <t>St Bernard's School, Louth</t>
  </si>
  <si>
    <t>Somercotes Academy</t>
  </si>
  <si>
    <t>Thorpe St Andrew School and Sixth Form</t>
  </si>
  <si>
    <t>Dereham Neatherd High School</t>
  </si>
  <si>
    <t>Archbishop Sancroft High School</t>
  </si>
  <si>
    <t>Great Yarmouth (VA) High School</t>
  </si>
  <si>
    <t>The Parkside School, Norwich</t>
  </si>
  <si>
    <t>Harford Manor School, Norwich</t>
  </si>
  <si>
    <t>John Grant School, Caister-on-Sea</t>
  </si>
  <si>
    <t>Churchill Park Complex Needs School</t>
  </si>
  <si>
    <t>The Thetford Academy</t>
  </si>
  <si>
    <t>Springwood High School</t>
  </si>
  <si>
    <t>Cromer Academy Trust</t>
  </si>
  <si>
    <t>Lynn Grove Academy</t>
  </si>
  <si>
    <t>Notre Dame High School, Norwich</t>
  </si>
  <si>
    <t>Wayland Academy Norfolk</t>
  </si>
  <si>
    <t>Eaton Hall Special Academy</t>
  </si>
  <si>
    <t>Fakenham Academy</t>
  </si>
  <si>
    <t>Cliff Park - Ormiston Academy</t>
  </si>
  <si>
    <t>Attleborough Academy Norfolk</t>
  </si>
  <si>
    <t>Short Stay School for Norfolk</t>
  </si>
  <si>
    <t>City of Norwich School</t>
  </si>
  <si>
    <t>Caister Academy</t>
  </si>
  <si>
    <t>Sewell Park Academy</t>
  </si>
  <si>
    <t>The Hewett Academy, Norwich</t>
  </si>
  <si>
    <t>Wren Spinney Community Special School</t>
  </si>
  <si>
    <t>Northampton School for Boys</t>
  </si>
  <si>
    <t>Guilsborough Academy</t>
  </si>
  <si>
    <t>Southfield School for Girls</t>
  </si>
  <si>
    <t>Bishop Stopford School</t>
  </si>
  <si>
    <t>Manor School Sports College</t>
  </si>
  <si>
    <t>Huxlow Science College</t>
  </si>
  <si>
    <t>DSLV E-ACT Academy</t>
  </si>
  <si>
    <t>Rushden Community College</t>
  </si>
  <si>
    <t>Kingswood Secondary Academy</t>
  </si>
  <si>
    <t>Billing Brook Special School</t>
  </si>
  <si>
    <t>Greenfields Specialist School for Communication</t>
  </si>
  <si>
    <t>Isebrook SEN Cognition &amp; Learning College</t>
  </si>
  <si>
    <t>Prince William School</t>
  </si>
  <si>
    <t>Haydon Bridge Community High School and Sports College</t>
  </si>
  <si>
    <t>Ponteland Middle School</t>
  </si>
  <si>
    <t>Whytrig Community Middle School</t>
  </si>
  <si>
    <t>Alnwick Lindisfarne Middle School</t>
  </si>
  <si>
    <t>Bellingham Middle School and Sports College</t>
  </si>
  <si>
    <t>Alnwick the Dukes Middle School</t>
  </si>
  <si>
    <t>Ashington High School Sports College</t>
  </si>
  <si>
    <t>St Benedict's Roman Catholic Voluntary Aided Middle School</t>
  </si>
  <si>
    <t>St Joseph's Roman Catholic Voluntary Aided Middle School</t>
  </si>
  <si>
    <t>Richard Coates Church of England Middle School</t>
  </si>
  <si>
    <t>Dr Thomlinson Church of England Middle School</t>
  </si>
  <si>
    <t>St Paul's RC Voluntary Aided Middle School</t>
  </si>
  <si>
    <t>Cleaswell Hill School</t>
  </si>
  <si>
    <t>Barndale House School</t>
  </si>
  <si>
    <t>Hexham Priory School</t>
  </si>
  <si>
    <t>Collingwood School &amp; Media Arts College</t>
  </si>
  <si>
    <t>St Mary's Church of England Middle School</t>
  </si>
  <si>
    <t>Northumberland CofE Academy</t>
  </si>
  <si>
    <t>Cramlington Learning Village</t>
  </si>
  <si>
    <t>Morpeth Newminster Middle School</t>
  </si>
  <si>
    <t>Meadowdale Academy</t>
  </si>
  <si>
    <t>Haltwhistle Community Campus Upper School</t>
  </si>
  <si>
    <t>St Benet Biscop Catholic Academy</t>
  </si>
  <si>
    <t>St Peter's Catholic Academy</t>
  </si>
  <si>
    <t>Chiltern Edge Community School</t>
  </si>
  <si>
    <t>Larkmead School</t>
  </si>
  <si>
    <t>Mabel Prichard School</t>
  </si>
  <si>
    <t>Wallingford School</t>
  </si>
  <si>
    <t>Chipping Norton School</t>
  </si>
  <si>
    <t>Burford School and Community College</t>
  </si>
  <si>
    <t>The Marlborough Church of England School</t>
  </si>
  <si>
    <t>Gosford Hill School</t>
  </si>
  <si>
    <t>The Iffley Academy</t>
  </si>
  <si>
    <t>Endeavour Academy, Oxford</t>
  </si>
  <si>
    <t>Blessed George Napier Catholic School and Sports College</t>
  </si>
  <si>
    <t>The Bicester School</t>
  </si>
  <si>
    <t>The Warriner School</t>
  </si>
  <si>
    <t>King Arthur's Community School</t>
  </si>
  <si>
    <t>Dulverton Middle and Community School</t>
  </si>
  <si>
    <t>Robert Blake Science College</t>
  </si>
  <si>
    <t>The King Alfred School</t>
  </si>
  <si>
    <t>Chilton Trinity</t>
  </si>
  <si>
    <t>Heathfield Community School</t>
  </si>
  <si>
    <t>Hugh Sexey Church of England Middle School</t>
  </si>
  <si>
    <t>Fairmead School</t>
  </si>
  <si>
    <t>Selworthy Special School</t>
  </si>
  <si>
    <t>Fiveways Special School</t>
  </si>
  <si>
    <t>Avalon School</t>
  </si>
  <si>
    <t>Critchill School</t>
  </si>
  <si>
    <t>Taunton Deane Partnership College</t>
  </si>
  <si>
    <t>Kingsmead Academy</t>
  </si>
  <si>
    <t>Ansford Academy Trust</t>
  </si>
  <si>
    <t>Preston School Academy</t>
  </si>
  <si>
    <t>Crispin School Academy</t>
  </si>
  <si>
    <t>Oakfield School</t>
  </si>
  <si>
    <t>Whitstone</t>
  </si>
  <si>
    <t>Bucklers Mead Academy</t>
  </si>
  <si>
    <t>St Dunstan's School</t>
  </si>
  <si>
    <t>Steiner Academy Frome</t>
  </si>
  <si>
    <t>Brymore Academy</t>
  </si>
  <si>
    <t>Court Fields School</t>
  </si>
  <si>
    <t>Danesfield Church of England Voluntary Controlled Community Middle School</t>
  </si>
  <si>
    <t>The Mendip School</t>
  </si>
  <si>
    <t>Thurston Community College</t>
  </si>
  <si>
    <t>Stowmarket High School</t>
  </si>
  <si>
    <t>The Benjamin Britten High School</t>
  </si>
  <si>
    <t>Stowupland High School</t>
  </si>
  <si>
    <t>St Benedict's Catholic School</t>
  </si>
  <si>
    <t>St James CofE VA Middle School</t>
  </si>
  <si>
    <t>Chantry Academy</t>
  </si>
  <si>
    <t>Stone Lodge Academy</t>
  </si>
  <si>
    <t>St Andrew's Catholic School</t>
  </si>
  <si>
    <t>Royal Alexandra and Albert School</t>
  </si>
  <si>
    <t>The Priory CofE Voluntary Aided School</t>
  </si>
  <si>
    <t>St John the Baptist Catholic Comprehensive School, Woking</t>
  </si>
  <si>
    <t>de Stafford School</t>
  </si>
  <si>
    <t>Salesian School, Chertsey</t>
  </si>
  <si>
    <t>The Winston Churchill School A Specialist Sports College</t>
  </si>
  <si>
    <t>Limpsfield Grange School</t>
  </si>
  <si>
    <t>The Park School</t>
  </si>
  <si>
    <t>Walton Leigh School</t>
  </si>
  <si>
    <t>Clifton Hill School</t>
  </si>
  <si>
    <t>The Ridgeway Community School</t>
  </si>
  <si>
    <t>Portesbery School</t>
  </si>
  <si>
    <t>Freemantles School</t>
  </si>
  <si>
    <t>Philip Southcote School</t>
  </si>
  <si>
    <t>Howard of Effingham School</t>
  </si>
  <si>
    <t>Rodborough Technology College</t>
  </si>
  <si>
    <t>Thamesmead School</t>
  </si>
  <si>
    <t>Epsom and Ewell High School</t>
  </si>
  <si>
    <t>The Beacon School</t>
  </si>
  <si>
    <t>Rosebery School</t>
  </si>
  <si>
    <t>Hinchley Wood School</t>
  </si>
  <si>
    <t>The Bishop Wand Church of England School</t>
  </si>
  <si>
    <t>The Matthew Arnold School</t>
  </si>
  <si>
    <t>Wishmore Cross Academy</t>
  </si>
  <si>
    <t>Tomlinscote School and Sixth Form College</t>
  </si>
  <si>
    <t>Carwarden House Community School</t>
  </si>
  <si>
    <t>Kings College Guildford</t>
  </si>
  <si>
    <t>Hoe Valley School</t>
  </si>
  <si>
    <t>The Bishop David Brown School</t>
  </si>
  <si>
    <t>Southam College</t>
  </si>
  <si>
    <t>Kenilworth School and Sports College</t>
  </si>
  <si>
    <t>The Avon Valley School and Performing Arts College</t>
  </si>
  <si>
    <t>Exhall Grange School and Science College</t>
  </si>
  <si>
    <t>Round Oak School and Support Service</t>
  </si>
  <si>
    <t>Woodlands</t>
  </si>
  <si>
    <t>Welcombe Hills School</t>
  </si>
  <si>
    <t>Studley High School - A Humanities and Music College</t>
  </si>
  <si>
    <t>Henley In Arden School</t>
  </si>
  <si>
    <t>Stratford Upon Avon School</t>
  </si>
  <si>
    <t>Aylesford School and Sixth Form College</t>
  </si>
  <si>
    <t>Etone College</t>
  </si>
  <si>
    <t>Shipston High School</t>
  </si>
  <si>
    <t>Nicholas Chamberlaine Technology College</t>
  </si>
  <si>
    <t>Harris CofE Academy</t>
  </si>
  <si>
    <t>Kingsbury School - A Specialist Science and Mathematics Academy</t>
  </si>
  <si>
    <t>St Thomas More Catholic School and Sixth Form College</t>
  </si>
  <si>
    <t>Millais School</t>
  </si>
  <si>
    <t>Weald School, the</t>
  </si>
  <si>
    <t>Bourne Community College</t>
  </si>
  <si>
    <t>Ifield Community College</t>
  </si>
  <si>
    <t>The Angmering School</t>
  </si>
  <si>
    <t>Oakmeeds Community College</t>
  </si>
  <si>
    <t>Oathall Community College</t>
  </si>
  <si>
    <t>Sackville School</t>
  </si>
  <si>
    <t>Davison Church of England High School for Girls, Worthing</t>
  </si>
  <si>
    <t>St Andrew's CofE High School for Boys</t>
  </si>
  <si>
    <t>St Wilfrid's Catholic Comprehensive School, Crawley</t>
  </si>
  <si>
    <t>Chatsmore Catholic High School</t>
  </si>
  <si>
    <t>Holy Trinity CofE Secondary School, Crawley</t>
  </si>
  <si>
    <t>The St Philip Howard Catholic High School</t>
  </si>
  <si>
    <t>Littlegreen School, Compton</t>
  </si>
  <si>
    <t>Queen Elizabeth II Silver Jubilee School, Horsham</t>
  </si>
  <si>
    <t>Fordwater School, Chichester</t>
  </si>
  <si>
    <t>Cornfield School, Littlehampton</t>
  </si>
  <si>
    <t>Woodlands Meed</t>
  </si>
  <si>
    <t>Warden Park School</t>
  </si>
  <si>
    <t>Thomas Bennett Community College</t>
  </si>
  <si>
    <t>Worthing High School</t>
  </si>
  <si>
    <t>Chichester High School for Girls</t>
  </si>
  <si>
    <t>Chichester High School for Boys</t>
  </si>
  <si>
    <t>Bohunt School Worthing</t>
  </si>
  <si>
    <t>Bishop Luffa Church of England School, Chichester</t>
  </si>
  <si>
    <t>Durrington High School</t>
  </si>
  <si>
    <t>Y7 catch-up premium for financial year 2015 to 2016</t>
  </si>
  <si>
    <t>Y7 pupils or those aged 11 in year group X as at 31 August 2015 as recorded in the 2015 October school census are eligible if they are recorded in the 2015 Key Stage 2 assessment data as not having achieved level 4, 5 or 6 in reading or mathematics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</si>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</sst>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2" x14ac:knownFonts="1"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8"/>
      <color indexed="72"/>
      <name val="MS Sans Serif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104F7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Alignment="0">
      <alignment vertical="top" wrapText="1"/>
      <protection locked="0"/>
    </xf>
  </cellStyleXfs>
  <cellXfs count="18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Border="1"/>
    <xf numFmtId="0" fontId="8" fillId="0" borderId="0" xfId="0" applyFont="1"/>
    <xf numFmtId="0" fontId="2" fillId="0" borderId="0" xfId="0" applyFont="1" applyBorder="1" applyAlignment="1"/>
    <xf numFmtId="0" fontId="9" fillId="0" borderId="0" xfId="0" applyFont="1"/>
    <xf numFmtId="0" fontId="10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0" fillId="2" borderId="0" xfId="0" applyFill="1"/>
    <xf numFmtId="0" fontId="11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2" fillId="0" borderId="0" xfId="0" applyFont="1" applyBorder="1"/>
  </cellXfs>
  <cellStyles count="3">
    <cellStyle name="Normal" xfId="0" builtinId="0"/>
    <cellStyle name="Normal 16" xfId="1"/>
    <cellStyle name="Normal 2" xfId="2"/>
  </cellStyles>
  <dxfs count="0"/>
  <tableStyles count="0" defaultTableStyle="TableStyleMedium2" defaultPivotStyle="PivotStyleLight16"/>
  <colors>
    <mruColors>
      <color rgb="FF104F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695325</xdr:colOff>
      <xdr:row>6</xdr:row>
      <xdr:rowOff>19050</xdr:rowOff>
    </xdr:to>
    <xdr:pic>
      <xdr:nvPicPr>
        <xdr:cNvPr id="2" name="Picture 1" descr="C:\Users\Gary Sherlock\AppData\Local\Microsoft\Windows\Temporary Internet Files\Content.Word\Education Funding Agency 2955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12096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ardener-haig\AppData\Local\Microsoft\Windows\Temporary%20Internet%20Files\Content.Outlook\TPT9QYK2\Publication%20File%20Unsurpr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7 Catch-up schools allocations"/>
    </sheetNames>
    <sheetDataSet>
      <sheetData sheetId="0">
        <row r="1">
          <cell r="C1" t="str">
            <v>Y7 catch-up premium for financial year 2015 to 2016</v>
          </cell>
        </row>
        <row r="9">
          <cell r="A9" t="str">
            <v>URN</v>
          </cell>
          <cell r="F9" t="str">
            <v>SCHOOL TYPE</v>
          </cell>
        </row>
        <row r="10">
          <cell r="A10">
            <v>100049</v>
          </cell>
          <cell r="F10" t="str">
            <v>Community School</v>
          </cell>
        </row>
        <row r="11">
          <cell r="A11">
            <v>100050</v>
          </cell>
          <cell r="F11" t="str">
            <v>Community School</v>
          </cell>
        </row>
        <row r="12">
          <cell r="A12">
            <v>100051</v>
          </cell>
          <cell r="F12" t="str">
            <v>Community School</v>
          </cell>
        </row>
        <row r="13">
          <cell r="A13">
            <v>100052</v>
          </cell>
          <cell r="F13" t="str">
            <v>Community School</v>
          </cell>
        </row>
        <row r="14">
          <cell r="A14">
            <v>100053</v>
          </cell>
          <cell r="F14" t="str">
            <v>Community School</v>
          </cell>
        </row>
        <row r="15">
          <cell r="A15">
            <v>100054</v>
          </cell>
          <cell r="F15" t="str">
            <v>Voluntary Aided School</v>
          </cell>
        </row>
        <row r="16">
          <cell r="A16">
            <v>100055</v>
          </cell>
          <cell r="F16" t="str">
            <v>Voluntary Aided School</v>
          </cell>
        </row>
        <row r="17">
          <cell r="A17">
            <v>100056</v>
          </cell>
          <cell r="F17" t="str">
            <v>Voluntary Aided School</v>
          </cell>
        </row>
        <row r="18">
          <cell r="A18">
            <v>100059</v>
          </cell>
          <cell r="F18" t="str">
            <v>Voluntary Aided School</v>
          </cell>
        </row>
        <row r="19">
          <cell r="A19">
            <v>100092</v>
          </cell>
          <cell r="F19" t="str">
            <v>Community Special School</v>
          </cell>
        </row>
        <row r="20">
          <cell r="A20">
            <v>100096</v>
          </cell>
          <cell r="F20" t="str">
            <v>Community Special School</v>
          </cell>
        </row>
        <row r="21">
          <cell r="A21">
            <v>134643</v>
          </cell>
          <cell r="F21" t="str">
            <v>Pupil Referral Unit</v>
          </cell>
        </row>
        <row r="22">
          <cell r="A22">
            <v>137181</v>
          </cell>
          <cell r="F22" t="str">
            <v>Academy Sponsor Led</v>
          </cell>
        </row>
        <row r="23">
          <cell r="A23">
            <v>100182</v>
          </cell>
          <cell r="F23" t="str">
            <v>Community School</v>
          </cell>
        </row>
        <row r="24">
          <cell r="A24">
            <v>100183</v>
          </cell>
          <cell r="F24" t="str">
            <v>Community School</v>
          </cell>
        </row>
        <row r="25">
          <cell r="A25">
            <v>100190</v>
          </cell>
          <cell r="F25" t="str">
            <v>Community School</v>
          </cell>
        </row>
        <row r="26">
          <cell r="A26">
            <v>100192</v>
          </cell>
          <cell r="F26" t="str">
            <v>Voluntary Controlled School</v>
          </cell>
        </row>
        <row r="27">
          <cell r="A27">
            <v>100193</v>
          </cell>
          <cell r="F27" t="str">
            <v>Voluntary Aided School</v>
          </cell>
        </row>
        <row r="28">
          <cell r="A28">
            <v>100204</v>
          </cell>
          <cell r="F28" t="str">
            <v>Community Special School</v>
          </cell>
        </row>
        <row r="29">
          <cell r="A29">
            <v>105135</v>
          </cell>
          <cell r="F29" t="str">
            <v>Academy Sponsor Led</v>
          </cell>
        </row>
        <row r="30">
          <cell r="A30">
            <v>133399</v>
          </cell>
          <cell r="F30" t="str">
            <v>Community Special School</v>
          </cell>
        </row>
        <row r="31">
          <cell r="A31">
            <v>137473</v>
          </cell>
          <cell r="F31" t="str">
            <v>Academy Converter</v>
          </cell>
        </row>
        <row r="32">
          <cell r="A32">
            <v>138245</v>
          </cell>
          <cell r="F32" t="str">
            <v>Free Schools</v>
          </cell>
        </row>
        <row r="33">
          <cell r="A33">
            <v>138449</v>
          </cell>
          <cell r="F33" t="str">
            <v>Academy Sponsor Led</v>
          </cell>
        </row>
        <row r="34">
          <cell r="A34">
            <v>138547</v>
          </cell>
          <cell r="F34" t="str">
            <v>Academy Special Converter</v>
          </cell>
        </row>
        <row r="35">
          <cell r="A35">
            <v>141163</v>
          </cell>
          <cell r="F35" t="str">
            <v>Academy Converter</v>
          </cell>
        </row>
        <row r="36">
          <cell r="A36">
            <v>141309</v>
          </cell>
          <cell r="F36" t="str">
            <v>Academy Converter</v>
          </cell>
        </row>
        <row r="37">
          <cell r="A37">
            <v>141716</v>
          </cell>
          <cell r="F37" t="str">
            <v>Academy Converter</v>
          </cell>
        </row>
        <row r="38">
          <cell r="A38">
            <v>100277</v>
          </cell>
          <cell r="F38" t="str">
            <v>Community School</v>
          </cell>
        </row>
        <row r="39">
          <cell r="A39">
            <v>100279</v>
          </cell>
          <cell r="F39" t="str">
            <v>Community School</v>
          </cell>
        </row>
        <row r="40">
          <cell r="A40">
            <v>100282</v>
          </cell>
          <cell r="F40" t="str">
            <v>Voluntary Aided School</v>
          </cell>
        </row>
        <row r="41">
          <cell r="A41">
            <v>100284</v>
          </cell>
          <cell r="F41" t="str">
            <v>Voluntary Aided School</v>
          </cell>
        </row>
        <row r="42">
          <cell r="A42">
            <v>100285</v>
          </cell>
          <cell r="F42" t="str">
            <v>Voluntary Aided School</v>
          </cell>
        </row>
        <row r="43">
          <cell r="A43">
            <v>100307</v>
          </cell>
          <cell r="F43" t="str">
            <v>Community Special School</v>
          </cell>
        </row>
        <row r="44">
          <cell r="A44">
            <v>100311</v>
          </cell>
          <cell r="F44" t="str">
            <v>Community Special School</v>
          </cell>
        </row>
        <row r="45">
          <cell r="A45">
            <v>100312</v>
          </cell>
          <cell r="F45" t="str">
            <v>Community Special School</v>
          </cell>
        </row>
        <row r="46">
          <cell r="A46">
            <v>131062</v>
          </cell>
          <cell r="F46" t="str">
            <v>Academy Sponsor Led</v>
          </cell>
        </row>
        <row r="47">
          <cell r="A47">
            <v>131609</v>
          </cell>
          <cell r="F47" t="str">
            <v>Academy Sponsor Led</v>
          </cell>
        </row>
        <row r="48">
          <cell r="A48">
            <v>133599</v>
          </cell>
          <cell r="F48" t="str">
            <v>Voluntary Aided School</v>
          </cell>
        </row>
        <row r="49">
          <cell r="A49">
            <v>134693</v>
          </cell>
          <cell r="F49" t="str">
            <v>Academy Sponsor Led</v>
          </cell>
        </row>
        <row r="50">
          <cell r="A50">
            <v>135835</v>
          </cell>
          <cell r="F50" t="str">
            <v>Academy Sponsor Led</v>
          </cell>
        </row>
        <row r="51">
          <cell r="A51">
            <v>136137</v>
          </cell>
          <cell r="F51" t="str">
            <v>Academy Sponsor Led</v>
          </cell>
        </row>
        <row r="52">
          <cell r="A52">
            <v>137442</v>
          </cell>
          <cell r="F52" t="str">
            <v>Academy Converter</v>
          </cell>
        </row>
        <row r="53">
          <cell r="A53">
            <v>138143</v>
          </cell>
          <cell r="F53" t="str">
            <v>Voluntary Aided School</v>
          </cell>
        </row>
        <row r="54">
          <cell r="A54">
            <v>139595</v>
          </cell>
          <cell r="F54" t="str">
            <v>Free Schools</v>
          </cell>
        </row>
        <row r="55">
          <cell r="A55">
            <v>140210</v>
          </cell>
          <cell r="F55" t="str">
            <v>Academy Sponsor Led</v>
          </cell>
        </row>
        <row r="56">
          <cell r="A56">
            <v>100359</v>
          </cell>
          <cell r="F56" t="str">
            <v>Foundation School</v>
          </cell>
        </row>
        <row r="57">
          <cell r="A57">
            <v>100378</v>
          </cell>
          <cell r="F57" t="str">
            <v>Community Special School</v>
          </cell>
        </row>
        <row r="58">
          <cell r="A58">
            <v>100379</v>
          </cell>
          <cell r="F58" t="str">
            <v>Community Special School</v>
          </cell>
        </row>
        <row r="59">
          <cell r="A59">
            <v>100381</v>
          </cell>
          <cell r="F59" t="str">
            <v>Community Special School</v>
          </cell>
        </row>
        <row r="60">
          <cell r="A60">
            <v>100382</v>
          </cell>
          <cell r="F60" t="str">
            <v>Community Special School</v>
          </cell>
        </row>
        <row r="61">
          <cell r="A61">
            <v>131752</v>
          </cell>
          <cell r="F61" t="str">
            <v>Academy Sponsor Led</v>
          </cell>
        </row>
        <row r="62">
          <cell r="A62">
            <v>136172</v>
          </cell>
          <cell r="F62" t="str">
            <v>Academy Sponsor Led</v>
          </cell>
        </row>
        <row r="63">
          <cell r="A63">
            <v>136750</v>
          </cell>
          <cell r="F63" t="str">
            <v>Free Schools</v>
          </cell>
        </row>
        <row r="64">
          <cell r="A64">
            <v>137157</v>
          </cell>
          <cell r="F64" t="str">
            <v>Academy Converter</v>
          </cell>
        </row>
        <row r="65">
          <cell r="A65">
            <v>137935</v>
          </cell>
          <cell r="F65" t="str">
            <v>Academy Converter</v>
          </cell>
        </row>
        <row r="66">
          <cell r="A66">
            <v>138607</v>
          </cell>
          <cell r="F66" t="str">
            <v>Academy Converter</v>
          </cell>
        </row>
        <row r="67">
          <cell r="A67">
            <v>139364</v>
          </cell>
          <cell r="F67" t="str">
            <v>Academy Converter</v>
          </cell>
        </row>
        <row r="68">
          <cell r="A68">
            <v>139365</v>
          </cell>
          <cell r="F68" t="str">
            <v>Academy Converter</v>
          </cell>
        </row>
        <row r="69">
          <cell r="A69">
            <v>141135</v>
          </cell>
          <cell r="F69" t="str">
            <v>Free Schools</v>
          </cell>
        </row>
        <row r="70">
          <cell r="A70">
            <v>141617</v>
          </cell>
          <cell r="F70" t="str">
            <v>Academy Sponsor Led</v>
          </cell>
        </row>
        <row r="71">
          <cell r="A71">
            <v>100452</v>
          </cell>
          <cell r="F71" t="str">
            <v>Community School</v>
          </cell>
        </row>
        <row r="72">
          <cell r="A72">
            <v>100453</v>
          </cell>
          <cell r="F72" t="str">
            <v>Community School</v>
          </cell>
        </row>
        <row r="73">
          <cell r="A73">
            <v>100455</v>
          </cell>
          <cell r="F73" t="str">
            <v>Community School</v>
          </cell>
        </row>
        <row r="74">
          <cell r="A74">
            <v>100457</v>
          </cell>
          <cell r="F74" t="str">
            <v>Community School</v>
          </cell>
        </row>
        <row r="75">
          <cell r="A75">
            <v>100458</v>
          </cell>
          <cell r="F75" t="str">
            <v>Voluntary Aided School</v>
          </cell>
        </row>
        <row r="76">
          <cell r="A76">
            <v>100459</v>
          </cell>
          <cell r="F76" t="str">
            <v>Voluntary Aided School</v>
          </cell>
        </row>
        <row r="77">
          <cell r="A77">
            <v>100460</v>
          </cell>
          <cell r="F77" t="str">
            <v>Voluntary Aided School</v>
          </cell>
        </row>
        <row r="78">
          <cell r="A78">
            <v>100467</v>
          </cell>
          <cell r="F78" t="str">
            <v>Community Special School</v>
          </cell>
        </row>
        <row r="79">
          <cell r="A79">
            <v>100469</v>
          </cell>
          <cell r="F79" t="str">
            <v>Community Special School</v>
          </cell>
        </row>
        <row r="80">
          <cell r="A80">
            <v>131690</v>
          </cell>
          <cell r="F80" t="str">
            <v>Foundation School</v>
          </cell>
        </row>
        <row r="81">
          <cell r="A81">
            <v>134030</v>
          </cell>
          <cell r="F81" t="str">
            <v>Community Special School</v>
          </cell>
        </row>
        <row r="82">
          <cell r="A82">
            <v>134274</v>
          </cell>
          <cell r="F82" t="str">
            <v>Pupil Referral Unit</v>
          </cell>
        </row>
        <row r="83">
          <cell r="A83">
            <v>134314</v>
          </cell>
          <cell r="F83" t="str">
            <v>Academy Sponsor Led</v>
          </cell>
        </row>
        <row r="84">
          <cell r="A84">
            <v>135587</v>
          </cell>
          <cell r="F84" t="str">
            <v>Academy Sponsor Led</v>
          </cell>
        </row>
        <row r="85">
          <cell r="A85">
            <v>141130</v>
          </cell>
          <cell r="F85" t="str">
            <v>Free Schools - Alternative Provision</v>
          </cell>
        </row>
        <row r="86">
          <cell r="A86">
            <v>141605</v>
          </cell>
          <cell r="F86" t="str">
            <v>Free Schools Special</v>
          </cell>
        </row>
        <row r="87">
          <cell r="A87">
            <v>100502</v>
          </cell>
          <cell r="F87" t="str">
            <v>Voluntary Aided School</v>
          </cell>
        </row>
        <row r="88">
          <cell r="A88">
            <v>100503</v>
          </cell>
          <cell r="F88" t="str">
            <v>Voluntary Aided School</v>
          </cell>
        </row>
        <row r="89">
          <cell r="A89">
            <v>135531</v>
          </cell>
          <cell r="F89" t="str">
            <v>Academy Sponsor Led</v>
          </cell>
        </row>
        <row r="90">
          <cell r="A90">
            <v>140134</v>
          </cell>
          <cell r="F90" t="str">
            <v>Academy Converter</v>
          </cell>
        </row>
        <row r="91">
          <cell r="A91">
            <v>140212</v>
          </cell>
          <cell r="F91" t="str">
            <v>Academy Sponsor Led</v>
          </cell>
        </row>
        <row r="92">
          <cell r="A92">
            <v>141931</v>
          </cell>
          <cell r="F92" t="str">
            <v>Academy Converter</v>
          </cell>
        </row>
        <row r="93">
          <cell r="A93">
            <v>141957</v>
          </cell>
          <cell r="F93" t="str">
            <v>Academy Special Converter</v>
          </cell>
        </row>
        <row r="94">
          <cell r="A94">
            <v>100624</v>
          </cell>
          <cell r="F94" t="str">
            <v>Community School</v>
          </cell>
        </row>
        <row r="95">
          <cell r="A95">
            <v>100625</v>
          </cell>
          <cell r="F95" t="str">
            <v>Community School</v>
          </cell>
        </row>
        <row r="96">
          <cell r="A96">
            <v>100627</v>
          </cell>
          <cell r="F96" t="str">
            <v>Voluntary Aided School</v>
          </cell>
        </row>
        <row r="97">
          <cell r="A97">
            <v>100637</v>
          </cell>
          <cell r="F97" t="str">
            <v>Voluntary Aided School</v>
          </cell>
        </row>
        <row r="98">
          <cell r="A98">
            <v>100638</v>
          </cell>
          <cell r="F98" t="str">
            <v>Voluntary Aided School</v>
          </cell>
        </row>
        <row r="99">
          <cell r="A99">
            <v>100640</v>
          </cell>
          <cell r="F99" t="str">
            <v>Voluntary Aided School</v>
          </cell>
        </row>
        <row r="100">
          <cell r="A100">
            <v>100642</v>
          </cell>
          <cell r="F100" t="str">
            <v>Foundation School</v>
          </cell>
        </row>
        <row r="101">
          <cell r="A101">
            <v>100643</v>
          </cell>
          <cell r="F101" t="str">
            <v>Foundation Special School</v>
          </cell>
        </row>
        <row r="102">
          <cell r="A102">
            <v>100654</v>
          </cell>
          <cell r="F102" t="str">
            <v>Community Special School</v>
          </cell>
        </row>
        <row r="103">
          <cell r="A103">
            <v>100659</v>
          </cell>
          <cell r="F103" t="str">
            <v>Community Special School</v>
          </cell>
        </row>
        <row r="104">
          <cell r="A104">
            <v>129649</v>
          </cell>
          <cell r="F104" t="str">
            <v>Voluntary Controlled School</v>
          </cell>
        </row>
        <row r="105">
          <cell r="A105">
            <v>133442</v>
          </cell>
          <cell r="F105" t="str">
            <v>Community Special School</v>
          </cell>
        </row>
        <row r="106">
          <cell r="A106">
            <v>134815</v>
          </cell>
          <cell r="F106" t="str">
            <v>Academy Sponsor Led</v>
          </cell>
        </row>
        <row r="107">
          <cell r="A107">
            <v>135389</v>
          </cell>
          <cell r="F107" t="str">
            <v>Academy Sponsor Led</v>
          </cell>
        </row>
        <row r="108">
          <cell r="A108">
            <v>136288</v>
          </cell>
          <cell r="F108" t="str">
            <v>Academy Converter</v>
          </cell>
        </row>
        <row r="109">
          <cell r="A109">
            <v>136450</v>
          </cell>
          <cell r="F109" t="str">
            <v>Academy Converter</v>
          </cell>
        </row>
        <row r="110">
          <cell r="A110">
            <v>137093</v>
          </cell>
          <cell r="F110" t="str">
            <v>Academy Converter</v>
          </cell>
        </row>
        <row r="111">
          <cell r="A111">
            <v>137954</v>
          </cell>
          <cell r="F111" t="str">
            <v>Academy Sponsor Led</v>
          </cell>
        </row>
        <row r="112">
          <cell r="A112">
            <v>137966</v>
          </cell>
          <cell r="F112" t="str">
            <v>Academy Converter</v>
          </cell>
        </row>
        <row r="113">
          <cell r="A113">
            <v>139659</v>
          </cell>
          <cell r="F113" t="str">
            <v>Free Schools</v>
          </cell>
        </row>
        <row r="114">
          <cell r="A114">
            <v>140907</v>
          </cell>
          <cell r="F114" t="str">
            <v>Academy Alternative Provision Converter</v>
          </cell>
        </row>
        <row r="115">
          <cell r="A115">
            <v>140966</v>
          </cell>
          <cell r="F115" t="str">
            <v>Free Schools</v>
          </cell>
        </row>
        <row r="116">
          <cell r="A116">
            <v>100740</v>
          </cell>
          <cell r="F116" t="str">
            <v>Community School</v>
          </cell>
        </row>
        <row r="117">
          <cell r="A117">
            <v>100741</v>
          </cell>
          <cell r="F117" t="str">
            <v>Community School</v>
          </cell>
        </row>
        <row r="118">
          <cell r="A118">
            <v>100742</v>
          </cell>
          <cell r="F118" t="str">
            <v>Community School</v>
          </cell>
        </row>
        <row r="119">
          <cell r="A119">
            <v>100743</v>
          </cell>
          <cell r="F119" t="str">
            <v>Community School</v>
          </cell>
        </row>
        <row r="120">
          <cell r="A120">
            <v>100745</v>
          </cell>
          <cell r="F120" t="str">
            <v>Community School</v>
          </cell>
        </row>
        <row r="121">
          <cell r="A121">
            <v>100747</v>
          </cell>
          <cell r="F121" t="str">
            <v>Foundation School</v>
          </cell>
        </row>
        <row r="122">
          <cell r="A122">
            <v>100748</v>
          </cell>
          <cell r="F122" t="str">
            <v>Voluntary Aided School</v>
          </cell>
        </row>
        <row r="123">
          <cell r="A123">
            <v>100749</v>
          </cell>
          <cell r="F123" t="str">
            <v>Voluntary Aided School</v>
          </cell>
        </row>
        <row r="124">
          <cell r="A124">
            <v>100750</v>
          </cell>
          <cell r="F124" t="str">
            <v>Voluntary Aided School</v>
          </cell>
        </row>
        <row r="125">
          <cell r="A125">
            <v>100752</v>
          </cell>
          <cell r="F125" t="str">
            <v>Voluntary Aided School</v>
          </cell>
        </row>
        <row r="126">
          <cell r="A126">
            <v>100760</v>
          </cell>
          <cell r="F126" t="str">
            <v>Foundation Special School</v>
          </cell>
        </row>
        <row r="127">
          <cell r="A127">
            <v>100763</v>
          </cell>
          <cell r="F127" t="str">
            <v>Community Special School</v>
          </cell>
        </row>
        <row r="128">
          <cell r="A128">
            <v>100765</v>
          </cell>
          <cell r="F128" t="str">
            <v>Community Special School</v>
          </cell>
        </row>
        <row r="129">
          <cell r="A129">
            <v>135070</v>
          </cell>
          <cell r="F129" t="str">
            <v>Academy Sponsor Led</v>
          </cell>
        </row>
        <row r="130">
          <cell r="A130">
            <v>135073</v>
          </cell>
          <cell r="F130" t="str">
            <v>Academy Sponsor Led</v>
          </cell>
        </row>
        <row r="131">
          <cell r="A131">
            <v>135264</v>
          </cell>
          <cell r="F131" t="str">
            <v>Academy Sponsor Led</v>
          </cell>
        </row>
        <row r="132">
          <cell r="A132">
            <v>135843</v>
          </cell>
          <cell r="F132" t="str">
            <v>Foundation School</v>
          </cell>
        </row>
        <row r="133">
          <cell r="A133">
            <v>136423</v>
          </cell>
          <cell r="F133" t="str">
            <v>Community Special School</v>
          </cell>
        </row>
        <row r="134">
          <cell r="A134">
            <v>100849</v>
          </cell>
          <cell r="F134" t="str">
            <v>Voluntary Aided School</v>
          </cell>
        </row>
        <row r="135">
          <cell r="A135">
            <v>100857</v>
          </cell>
          <cell r="F135" t="str">
            <v>Voluntary Aided School</v>
          </cell>
        </row>
        <row r="136">
          <cell r="A136">
            <v>100859</v>
          </cell>
          <cell r="F136" t="str">
            <v>Voluntary Aided School</v>
          </cell>
        </row>
        <row r="137">
          <cell r="A137">
            <v>100872</v>
          </cell>
          <cell r="F137" t="str">
            <v>Community Special School</v>
          </cell>
        </row>
        <row r="138">
          <cell r="A138">
            <v>100873</v>
          </cell>
          <cell r="F138" t="str">
            <v>Community Special School</v>
          </cell>
        </row>
        <row r="139">
          <cell r="A139">
            <v>100880</v>
          </cell>
          <cell r="F139" t="str">
            <v>Community Special School</v>
          </cell>
        </row>
        <row r="140">
          <cell r="A140">
            <v>131747</v>
          </cell>
          <cell r="F140" t="str">
            <v>Academy Sponsor Led</v>
          </cell>
        </row>
        <row r="141">
          <cell r="A141">
            <v>132711</v>
          </cell>
          <cell r="F141" t="str">
            <v>Academy Sponsor Led</v>
          </cell>
        </row>
        <row r="142">
          <cell r="A142">
            <v>134222</v>
          </cell>
          <cell r="F142" t="str">
            <v>Academy Sponsor Led</v>
          </cell>
        </row>
        <row r="143">
          <cell r="A143">
            <v>134225</v>
          </cell>
          <cell r="F143" t="str">
            <v>Academy Sponsor Led</v>
          </cell>
        </row>
        <row r="144">
          <cell r="A144">
            <v>135315</v>
          </cell>
          <cell r="F144" t="str">
            <v>Academy Sponsor Led</v>
          </cell>
        </row>
        <row r="145">
          <cell r="A145">
            <v>135401</v>
          </cell>
          <cell r="F145" t="str">
            <v>Academy Sponsor Led</v>
          </cell>
        </row>
        <row r="146">
          <cell r="A146">
            <v>135584</v>
          </cell>
          <cell r="F146" t="str">
            <v>Academy Sponsor Led</v>
          </cell>
        </row>
        <row r="147">
          <cell r="A147">
            <v>135816</v>
          </cell>
          <cell r="F147" t="str">
            <v>Academy Sponsor Led</v>
          </cell>
        </row>
        <row r="148">
          <cell r="A148">
            <v>136298</v>
          </cell>
          <cell r="F148" t="str">
            <v>Academy Converter</v>
          </cell>
        </row>
        <row r="149">
          <cell r="A149">
            <v>136309</v>
          </cell>
          <cell r="F149" t="str">
            <v>Academy Converter</v>
          </cell>
        </row>
        <row r="150">
          <cell r="A150">
            <v>138960</v>
          </cell>
          <cell r="F150" t="str">
            <v>Academy Converter</v>
          </cell>
        </row>
        <row r="151">
          <cell r="A151">
            <v>138961</v>
          </cell>
          <cell r="F151" t="str">
            <v>Academy Converter</v>
          </cell>
        </row>
        <row r="152">
          <cell r="A152">
            <v>139587</v>
          </cell>
          <cell r="F152" t="str">
            <v>Free Schools</v>
          </cell>
        </row>
        <row r="153">
          <cell r="A153">
            <v>139718</v>
          </cell>
          <cell r="F153" t="str">
            <v>Academy Sponsor Led</v>
          </cell>
        </row>
        <row r="154">
          <cell r="A154">
            <v>140138</v>
          </cell>
          <cell r="F154" t="str">
            <v>Academy Special Converter</v>
          </cell>
        </row>
        <row r="155">
          <cell r="A155">
            <v>140221</v>
          </cell>
          <cell r="F155" t="str">
            <v>Academy Sponsor Led</v>
          </cell>
        </row>
        <row r="156">
          <cell r="A156">
            <v>100965</v>
          </cell>
          <cell r="F156" t="str">
            <v>Community School</v>
          </cell>
        </row>
        <row r="157">
          <cell r="A157">
            <v>100966</v>
          </cell>
          <cell r="F157" t="str">
            <v>Community School</v>
          </cell>
        </row>
        <row r="158">
          <cell r="A158">
            <v>100967</v>
          </cell>
          <cell r="F158" t="str">
            <v>Community School</v>
          </cell>
        </row>
        <row r="159">
          <cell r="A159">
            <v>100968</v>
          </cell>
          <cell r="F159" t="str">
            <v>Community School</v>
          </cell>
        </row>
        <row r="160">
          <cell r="A160">
            <v>100969</v>
          </cell>
          <cell r="F160" t="str">
            <v>Community School</v>
          </cell>
        </row>
        <row r="161">
          <cell r="A161">
            <v>100970</v>
          </cell>
          <cell r="F161" t="str">
            <v>Foundation School</v>
          </cell>
        </row>
        <row r="162">
          <cell r="A162">
            <v>100972</v>
          </cell>
          <cell r="F162" t="str">
            <v>Community School</v>
          </cell>
        </row>
        <row r="163">
          <cell r="A163">
            <v>100973</v>
          </cell>
          <cell r="F163" t="str">
            <v>Community School</v>
          </cell>
        </row>
        <row r="164">
          <cell r="A164">
            <v>100974</v>
          </cell>
          <cell r="F164" t="str">
            <v>Voluntary Controlled School</v>
          </cell>
        </row>
        <row r="165">
          <cell r="A165">
            <v>100975</v>
          </cell>
          <cell r="F165" t="str">
            <v>Voluntary Aided School</v>
          </cell>
        </row>
        <row r="166">
          <cell r="A166">
            <v>100977</v>
          </cell>
          <cell r="F166" t="str">
            <v>Voluntary Aided School</v>
          </cell>
        </row>
        <row r="167">
          <cell r="A167">
            <v>100978</v>
          </cell>
          <cell r="F167" t="str">
            <v>Voluntary Aided School</v>
          </cell>
        </row>
        <row r="168">
          <cell r="A168">
            <v>100979</v>
          </cell>
          <cell r="F168" t="str">
            <v>Voluntary Aided School</v>
          </cell>
        </row>
        <row r="169">
          <cell r="A169">
            <v>100986</v>
          </cell>
          <cell r="F169" t="str">
            <v>Community Special School</v>
          </cell>
        </row>
        <row r="170">
          <cell r="A170">
            <v>100987</v>
          </cell>
          <cell r="F170" t="str">
            <v>Community Special School</v>
          </cell>
        </row>
        <row r="171">
          <cell r="A171">
            <v>100989</v>
          </cell>
          <cell r="F171" t="str">
            <v>Community Special School</v>
          </cell>
        </row>
        <row r="172">
          <cell r="A172">
            <v>131598</v>
          </cell>
          <cell r="F172" t="str">
            <v>Community Special School</v>
          </cell>
        </row>
        <row r="173">
          <cell r="A173">
            <v>133289</v>
          </cell>
          <cell r="F173" t="str">
            <v>Voluntary Aided School</v>
          </cell>
        </row>
        <row r="174">
          <cell r="A174">
            <v>137789</v>
          </cell>
          <cell r="F174" t="str">
            <v>Academy Converter</v>
          </cell>
        </row>
        <row r="175">
          <cell r="A175">
            <v>138202</v>
          </cell>
          <cell r="F175" t="str">
            <v>Free Schools</v>
          </cell>
        </row>
        <row r="176">
          <cell r="A176">
            <v>141133</v>
          </cell>
          <cell r="F176" t="str">
            <v>Free Schools</v>
          </cell>
        </row>
        <row r="177">
          <cell r="A177">
            <v>101053</v>
          </cell>
          <cell r="F177" t="str">
            <v>Community School</v>
          </cell>
        </row>
        <row r="178">
          <cell r="A178">
            <v>101093</v>
          </cell>
          <cell r="F178" t="str">
            <v>Community Special School</v>
          </cell>
        </row>
        <row r="179">
          <cell r="A179">
            <v>101094</v>
          </cell>
          <cell r="F179" t="str">
            <v>Community Special School</v>
          </cell>
        </row>
        <row r="180">
          <cell r="A180">
            <v>101095</v>
          </cell>
          <cell r="F180" t="str">
            <v>Community Special School</v>
          </cell>
        </row>
        <row r="181">
          <cell r="A181">
            <v>101102</v>
          </cell>
          <cell r="F181" t="str">
            <v>Community Special School</v>
          </cell>
        </row>
        <row r="182">
          <cell r="A182">
            <v>101103</v>
          </cell>
          <cell r="F182" t="str">
            <v>Community Special School</v>
          </cell>
        </row>
        <row r="183">
          <cell r="A183">
            <v>131594</v>
          </cell>
          <cell r="F183" t="str">
            <v>Community Special School</v>
          </cell>
        </row>
        <row r="184">
          <cell r="A184">
            <v>135316</v>
          </cell>
          <cell r="F184" t="str">
            <v>Academy Sponsor Led</v>
          </cell>
        </row>
        <row r="185">
          <cell r="A185">
            <v>135762</v>
          </cell>
          <cell r="F185" t="str">
            <v>Voluntary Aided School</v>
          </cell>
        </row>
        <row r="186">
          <cell r="A186">
            <v>136883</v>
          </cell>
          <cell r="F186" t="str">
            <v>Academy Converter</v>
          </cell>
        </row>
        <row r="187">
          <cell r="A187">
            <v>137005</v>
          </cell>
          <cell r="F187" t="str">
            <v>Academy Converter</v>
          </cell>
        </row>
        <row r="188">
          <cell r="A188">
            <v>138267</v>
          </cell>
          <cell r="F188" t="str">
            <v>Free Schools</v>
          </cell>
        </row>
        <row r="189">
          <cell r="A189">
            <v>138681</v>
          </cell>
          <cell r="F189" t="str">
            <v>Academy Converter</v>
          </cell>
        </row>
        <row r="190">
          <cell r="A190">
            <v>138682</v>
          </cell>
          <cell r="F190" t="str">
            <v>Academy Converter</v>
          </cell>
        </row>
        <row r="191">
          <cell r="A191">
            <v>139842</v>
          </cell>
          <cell r="F191" t="str">
            <v>Academy Converter</v>
          </cell>
        </row>
        <row r="192">
          <cell r="A192">
            <v>140985</v>
          </cell>
          <cell r="F192" t="str">
            <v>Academy Sponsor Led</v>
          </cell>
        </row>
        <row r="193">
          <cell r="A193">
            <v>141808</v>
          </cell>
          <cell r="F193" t="str">
            <v>Academy Converter</v>
          </cell>
        </row>
        <row r="194">
          <cell r="A194">
            <v>101154</v>
          </cell>
          <cell r="F194" t="str">
            <v>Voluntary Aided School</v>
          </cell>
        </row>
        <row r="195">
          <cell r="A195">
            <v>101182</v>
          </cell>
          <cell r="F195" t="str">
            <v>Community Special School</v>
          </cell>
        </row>
        <row r="196">
          <cell r="A196">
            <v>101184</v>
          </cell>
          <cell r="F196" t="str">
            <v>Community Special School</v>
          </cell>
        </row>
        <row r="197">
          <cell r="A197">
            <v>130912</v>
          </cell>
          <cell r="F197" t="str">
            <v>Academy Sponsor Led</v>
          </cell>
        </row>
        <row r="198">
          <cell r="A198">
            <v>131262</v>
          </cell>
          <cell r="F198" t="str">
            <v>Academy Sponsor Led</v>
          </cell>
        </row>
        <row r="199">
          <cell r="A199">
            <v>135242</v>
          </cell>
          <cell r="F199" t="str">
            <v>Academy Sponsor Led</v>
          </cell>
        </row>
        <row r="200">
          <cell r="A200">
            <v>135676</v>
          </cell>
          <cell r="F200" t="str">
            <v>Academy Sponsor Led</v>
          </cell>
        </row>
        <row r="201">
          <cell r="A201">
            <v>137353</v>
          </cell>
          <cell r="F201" t="str">
            <v>Academy Converter</v>
          </cell>
        </row>
        <row r="202">
          <cell r="A202">
            <v>137646</v>
          </cell>
          <cell r="F202" t="str">
            <v>Academy Converter</v>
          </cell>
        </row>
        <row r="203">
          <cell r="A203">
            <v>138312</v>
          </cell>
          <cell r="F203" t="str">
            <v>Academy Converter</v>
          </cell>
        </row>
        <row r="204">
          <cell r="A204">
            <v>138313</v>
          </cell>
          <cell r="F204" t="str">
            <v>Academy Converter</v>
          </cell>
        </row>
        <row r="205">
          <cell r="A205">
            <v>139369</v>
          </cell>
          <cell r="F205" t="str">
            <v>Academy Converter</v>
          </cell>
        </row>
        <row r="206">
          <cell r="A206">
            <v>139600</v>
          </cell>
          <cell r="F206" t="str">
            <v>Free Schools Special</v>
          </cell>
        </row>
        <row r="207">
          <cell r="A207">
            <v>140884</v>
          </cell>
          <cell r="F207" t="str">
            <v>Free Schools</v>
          </cell>
        </row>
        <row r="208">
          <cell r="A208">
            <v>101241</v>
          </cell>
          <cell r="F208" t="str">
            <v>Community School</v>
          </cell>
        </row>
        <row r="209">
          <cell r="A209">
            <v>101243</v>
          </cell>
          <cell r="F209" t="str">
            <v>Community School</v>
          </cell>
        </row>
        <row r="210">
          <cell r="A210">
            <v>101244</v>
          </cell>
          <cell r="F210" t="str">
            <v>Community School</v>
          </cell>
        </row>
        <row r="211">
          <cell r="A211">
            <v>101245</v>
          </cell>
          <cell r="F211" t="str">
            <v>Community School</v>
          </cell>
        </row>
        <row r="212">
          <cell r="A212">
            <v>101247</v>
          </cell>
          <cell r="F212" t="str">
            <v>Voluntary Aided School</v>
          </cell>
        </row>
        <row r="213">
          <cell r="A213">
            <v>131102</v>
          </cell>
          <cell r="F213" t="str">
            <v>Community Special School</v>
          </cell>
        </row>
        <row r="214">
          <cell r="A214">
            <v>133561</v>
          </cell>
          <cell r="F214" t="str">
            <v>Community School</v>
          </cell>
        </row>
        <row r="215">
          <cell r="A215">
            <v>136028</v>
          </cell>
          <cell r="F215" t="str">
            <v>Voluntary Controlled School</v>
          </cell>
        </row>
        <row r="216">
          <cell r="A216">
            <v>139791</v>
          </cell>
          <cell r="F216" t="str">
            <v>Free Schools</v>
          </cell>
        </row>
        <row r="217">
          <cell r="A217">
            <v>141178</v>
          </cell>
          <cell r="F217" t="str">
            <v>Academy Sponsor Led</v>
          </cell>
        </row>
        <row r="218">
          <cell r="A218">
            <v>141683</v>
          </cell>
          <cell r="F218" t="str">
            <v>Academy Converter</v>
          </cell>
        </row>
        <row r="219">
          <cell r="A219">
            <v>142134</v>
          </cell>
          <cell r="F219" t="str">
            <v>Free Schools Special</v>
          </cell>
        </row>
        <row r="220">
          <cell r="A220">
            <v>101345</v>
          </cell>
          <cell r="F220" t="str">
            <v>Community School</v>
          </cell>
        </row>
        <row r="221">
          <cell r="A221">
            <v>101362</v>
          </cell>
          <cell r="F221" t="str">
            <v>Voluntary Aided School</v>
          </cell>
        </row>
        <row r="222">
          <cell r="A222">
            <v>101364</v>
          </cell>
          <cell r="F222" t="str">
            <v>Voluntary Aided School</v>
          </cell>
        </row>
        <row r="223">
          <cell r="A223">
            <v>101365</v>
          </cell>
          <cell r="F223" t="str">
            <v>Voluntary Aided School</v>
          </cell>
        </row>
        <row r="224">
          <cell r="A224">
            <v>101394</v>
          </cell>
          <cell r="F224" t="str">
            <v>Community Special School</v>
          </cell>
        </row>
        <row r="225">
          <cell r="A225">
            <v>101397</v>
          </cell>
          <cell r="F225" t="str">
            <v>Community Special School</v>
          </cell>
        </row>
        <row r="226">
          <cell r="A226">
            <v>103119</v>
          </cell>
          <cell r="F226" t="str">
            <v>Voluntary Aided School</v>
          </cell>
        </row>
        <row r="227">
          <cell r="A227">
            <v>134798</v>
          </cell>
          <cell r="F227" t="str">
            <v>Academy Sponsor Led</v>
          </cell>
        </row>
        <row r="228">
          <cell r="A228">
            <v>135507</v>
          </cell>
          <cell r="F228" t="str">
            <v>Academy Sponsor Led</v>
          </cell>
        </row>
        <row r="229">
          <cell r="A229">
            <v>135747</v>
          </cell>
          <cell r="F229" t="str">
            <v>Voluntary Aided School</v>
          </cell>
        </row>
        <row r="230">
          <cell r="A230">
            <v>136308</v>
          </cell>
          <cell r="F230" t="str">
            <v>Academy Converter</v>
          </cell>
        </row>
        <row r="231">
          <cell r="A231">
            <v>136418</v>
          </cell>
          <cell r="F231" t="str">
            <v>Academy Converter</v>
          </cell>
        </row>
        <row r="232">
          <cell r="A232">
            <v>136658</v>
          </cell>
          <cell r="F232" t="str">
            <v>Academy Converter</v>
          </cell>
        </row>
        <row r="233">
          <cell r="A233">
            <v>137131</v>
          </cell>
          <cell r="F233" t="str">
            <v>Academy Converter</v>
          </cell>
        </row>
        <row r="234">
          <cell r="A234">
            <v>137361</v>
          </cell>
          <cell r="F234" t="str">
            <v>Academy Converter</v>
          </cell>
        </row>
        <row r="235">
          <cell r="A235">
            <v>137374</v>
          </cell>
          <cell r="F235" t="str">
            <v>Academy Converter</v>
          </cell>
        </row>
        <row r="236">
          <cell r="A236">
            <v>137386</v>
          </cell>
          <cell r="F236" t="str">
            <v>Academy Converter</v>
          </cell>
        </row>
        <row r="237">
          <cell r="A237">
            <v>137388</v>
          </cell>
          <cell r="F237" t="str">
            <v>Academy Converter</v>
          </cell>
        </row>
        <row r="238">
          <cell r="A238">
            <v>137539</v>
          </cell>
          <cell r="F238" t="str">
            <v>Academy Converter</v>
          </cell>
        </row>
        <row r="239">
          <cell r="A239">
            <v>137645</v>
          </cell>
          <cell r="F239" t="str">
            <v>Academy Converter</v>
          </cell>
        </row>
        <row r="240">
          <cell r="A240">
            <v>138685</v>
          </cell>
          <cell r="F240" t="str">
            <v>Academy Converter</v>
          </cell>
        </row>
        <row r="241">
          <cell r="A241">
            <v>139410</v>
          </cell>
          <cell r="F241" t="str">
            <v>Free Schools</v>
          </cell>
        </row>
        <row r="242">
          <cell r="A242">
            <v>139594</v>
          </cell>
          <cell r="F242" t="str">
            <v>Free Schools</v>
          </cell>
        </row>
        <row r="243">
          <cell r="A243">
            <v>101485</v>
          </cell>
          <cell r="F243" t="str">
            <v>Community Special School</v>
          </cell>
        </row>
        <row r="244">
          <cell r="A244">
            <v>101487</v>
          </cell>
          <cell r="F244" t="str">
            <v>Community Special School</v>
          </cell>
        </row>
        <row r="245">
          <cell r="A245">
            <v>131115</v>
          </cell>
          <cell r="F245" t="str">
            <v>Community Special School</v>
          </cell>
        </row>
        <row r="246">
          <cell r="A246">
            <v>133769</v>
          </cell>
          <cell r="F246" t="str">
            <v>Academy Sponsor Led</v>
          </cell>
        </row>
        <row r="247">
          <cell r="A247">
            <v>135677</v>
          </cell>
          <cell r="F247" t="str">
            <v>Academy Sponsor Led</v>
          </cell>
        </row>
        <row r="248">
          <cell r="A248">
            <v>135951</v>
          </cell>
          <cell r="F248" t="str">
            <v>Academy Sponsor Led</v>
          </cell>
        </row>
        <row r="249">
          <cell r="A249">
            <v>136330</v>
          </cell>
          <cell r="F249" t="str">
            <v>Academy Converter</v>
          </cell>
        </row>
        <row r="250">
          <cell r="A250">
            <v>136538</v>
          </cell>
          <cell r="F250" t="str">
            <v>Academy Converter</v>
          </cell>
        </row>
        <row r="251">
          <cell r="A251">
            <v>136720</v>
          </cell>
          <cell r="F251" t="str">
            <v>Academy Converter</v>
          </cell>
        </row>
        <row r="252">
          <cell r="A252">
            <v>137138</v>
          </cell>
          <cell r="F252" t="str">
            <v>Academy Sponsor Led</v>
          </cell>
        </row>
        <row r="253">
          <cell r="A253">
            <v>137368</v>
          </cell>
          <cell r="F253" t="str">
            <v>Academy Converter</v>
          </cell>
        </row>
        <row r="254">
          <cell r="A254">
            <v>137423</v>
          </cell>
          <cell r="F254" t="str">
            <v>Academy Converter</v>
          </cell>
        </row>
        <row r="255">
          <cell r="A255">
            <v>137681</v>
          </cell>
          <cell r="F255" t="str">
            <v>Academy Converter</v>
          </cell>
        </row>
        <row r="256">
          <cell r="A256">
            <v>137965</v>
          </cell>
          <cell r="F256" t="str">
            <v>Academy Converter</v>
          </cell>
        </row>
        <row r="257">
          <cell r="A257">
            <v>138650</v>
          </cell>
          <cell r="F257" t="str">
            <v>Academy Converter</v>
          </cell>
        </row>
        <row r="258">
          <cell r="A258">
            <v>138686</v>
          </cell>
          <cell r="F258" t="str">
            <v>Academy Converter</v>
          </cell>
        </row>
        <row r="259">
          <cell r="A259">
            <v>101564</v>
          </cell>
          <cell r="F259" t="str">
            <v>Voluntary Aided School</v>
          </cell>
        </row>
        <row r="260">
          <cell r="A260">
            <v>101583</v>
          </cell>
          <cell r="F260" t="str">
            <v>Community Special School</v>
          </cell>
        </row>
        <row r="261">
          <cell r="A261">
            <v>133724</v>
          </cell>
          <cell r="F261" t="str">
            <v>Voluntary Aided School</v>
          </cell>
        </row>
        <row r="262">
          <cell r="A262">
            <v>134226</v>
          </cell>
          <cell r="F262" t="str">
            <v>Academy Sponsor Led</v>
          </cell>
        </row>
        <row r="263">
          <cell r="A263">
            <v>135600</v>
          </cell>
          <cell r="F263" t="str">
            <v>Academy Sponsor Led</v>
          </cell>
        </row>
        <row r="264">
          <cell r="A264">
            <v>135973</v>
          </cell>
          <cell r="F264" t="str">
            <v>Academy Sponsor Led</v>
          </cell>
        </row>
        <row r="265">
          <cell r="A265">
            <v>136656</v>
          </cell>
          <cell r="F265" t="str">
            <v>Academy Converter</v>
          </cell>
        </row>
        <row r="266">
          <cell r="A266">
            <v>137685</v>
          </cell>
          <cell r="F266" t="str">
            <v>Academy Converter</v>
          </cell>
        </row>
        <row r="267">
          <cell r="A267">
            <v>137994</v>
          </cell>
          <cell r="F267" t="str">
            <v>Academy Converter</v>
          </cell>
        </row>
        <row r="268">
          <cell r="A268">
            <v>138457</v>
          </cell>
          <cell r="F268" t="str">
            <v>Academy Converter</v>
          </cell>
        </row>
        <row r="269">
          <cell r="A269">
            <v>138609</v>
          </cell>
          <cell r="F269" t="str">
            <v>Academy Converter</v>
          </cell>
        </row>
        <row r="270">
          <cell r="A270">
            <v>138610</v>
          </cell>
          <cell r="F270" t="str">
            <v>Academy Converter</v>
          </cell>
        </row>
        <row r="271">
          <cell r="A271">
            <v>139319</v>
          </cell>
          <cell r="F271" t="str">
            <v>Academy Converter</v>
          </cell>
        </row>
        <row r="272">
          <cell r="A272">
            <v>140796</v>
          </cell>
          <cell r="F272" t="str">
            <v>Academy Special Converter</v>
          </cell>
        </row>
        <row r="273">
          <cell r="A273">
            <v>140862</v>
          </cell>
          <cell r="F273" t="str">
            <v>Free Schools</v>
          </cell>
        </row>
        <row r="274">
          <cell r="A274">
            <v>141019</v>
          </cell>
          <cell r="F274" t="str">
            <v>Academy Sponsor Led</v>
          </cell>
        </row>
        <row r="275">
          <cell r="A275">
            <v>142560</v>
          </cell>
          <cell r="F275" t="str">
            <v>Academy Converter</v>
          </cell>
        </row>
        <row r="276">
          <cell r="A276">
            <v>101697</v>
          </cell>
          <cell r="F276" t="str">
            <v>Community Special School</v>
          </cell>
        </row>
        <row r="277">
          <cell r="A277">
            <v>101700</v>
          </cell>
          <cell r="F277" t="str">
            <v>Foundation Special School</v>
          </cell>
        </row>
        <row r="278">
          <cell r="A278">
            <v>132008</v>
          </cell>
          <cell r="F278" t="str">
            <v>Community Special School</v>
          </cell>
        </row>
        <row r="279">
          <cell r="A279">
            <v>135232</v>
          </cell>
          <cell r="F279" t="str">
            <v>Community Special School</v>
          </cell>
        </row>
        <row r="280">
          <cell r="A280">
            <v>136281</v>
          </cell>
          <cell r="F280" t="str">
            <v>Academy Converter</v>
          </cell>
        </row>
        <row r="281">
          <cell r="A281">
            <v>136355</v>
          </cell>
          <cell r="F281" t="str">
            <v>Academy Converter</v>
          </cell>
        </row>
        <row r="282">
          <cell r="A282">
            <v>136464</v>
          </cell>
          <cell r="F282" t="str">
            <v>Academy Converter</v>
          </cell>
        </row>
        <row r="283">
          <cell r="A283">
            <v>136466</v>
          </cell>
          <cell r="F283" t="str">
            <v>Academy Converter</v>
          </cell>
        </row>
        <row r="284">
          <cell r="A284">
            <v>136467</v>
          </cell>
          <cell r="F284" t="str">
            <v>Academy Converter</v>
          </cell>
        </row>
        <row r="285">
          <cell r="A285">
            <v>136517</v>
          </cell>
          <cell r="F285" t="str">
            <v>Academy Converter</v>
          </cell>
        </row>
        <row r="286">
          <cell r="A286">
            <v>136540</v>
          </cell>
          <cell r="F286" t="str">
            <v>Academy Converter</v>
          </cell>
        </row>
        <row r="287">
          <cell r="A287">
            <v>136545</v>
          </cell>
          <cell r="F287" t="str">
            <v>Academy Converter</v>
          </cell>
        </row>
        <row r="288">
          <cell r="A288">
            <v>136586</v>
          </cell>
          <cell r="F288" t="str">
            <v>Academy Converter</v>
          </cell>
        </row>
        <row r="289">
          <cell r="A289">
            <v>136644</v>
          </cell>
          <cell r="F289" t="str">
            <v>Academy Converter</v>
          </cell>
        </row>
        <row r="290">
          <cell r="A290">
            <v>136709</v>
          </cell>
          <cell r="F290" t="str">
            <v>Academy Converter</v>
          </cell>
        </row>
        <row r="291">
          <cell r="A291">
            <v>137006</v>
          </cell>
          <cell r="F291" t="str">
            <v>Academy Converter</v>
          </cell>
        </row>
        <row r="292">
          <cell r="A292">
            <v>137121</v>
          </cell>
          <cell r="F292" t="str">
            <v>Academy Sponsor Led</v>
          </cell>
        </row>
        <row r="293">
          <cell r="A293">
            <v>137379</v>
          </cell>
          <cell r="F293" t="str">
            <v>Academy Converter</v>
          </cell>
        </row>
        <row r="294">
          <cell r="A294">
            <v>138114</v>
          </cell>
          <cell r="F294" t="str">
            <v>Academy Converter</v>
          </cell>
        </row>
        <row r="295">
          <cell r="A295">
            <v>141116</v>
          </cell>
          <cell r="F295" t="str">
            <v>Academy Alternative Provision Sponsor Led</v>
          </cell>
        </row>
        <row r="296">
          <cell r="A296">
            <v>101811</v>
          </cell>
          <cell r="F296" t="str">
            <v>Voluntary Aided School</v>
          </cell>
        </row>
        <row r="297">
          <cell r="A297">
            <v>101813</v>
          </cell>
          <cell r="F297" t="str">
            <v>Voluntary Aided School</v>
          </cell>
        </row>
        <row r="298">
          <cell r="A298">
            <v>101814</v>
          </cell>
          <cell r="F298" t="str">
            <v>Voluntary Aided School</v>
          </cell>
        </row>
        <row r="299">
          <cell r="A299">
            <v>101821</v>
          </cell>
          <cell r="F299" t="str">
            <v>Voluntary Aided School</v>
          </cell>
        </row>
        <row r="300">
          <cell r="A300">
            <v>101823</v>
          </cell>
          <cell r="F300" t="str">
            <v>Voluntary Aided School</v>
          </cell>
        </row>
        <row r="301">
          <cell r="A301">
            <v>101851</v>
          </cell>
          <cell r="F301" t="str">
            <v>Community Special School</v>
          </cell>
        </row>
        <row r="302">
          <cell r="A302">
            <v>101852</v>
          </cell>
          <cell r="F302" t="str">
            <v>Community Special School</v>
          </cell>
        </row>
        <row r="303">
          <cell r="A303">
            <v>101853</v>
          </cell>
          <cell r="F303" t="str">
            <v>Community Special School</v>
          </cell>
        </row>
        <row r="304">
          <cell r="A304">
            <v>101856</v>
          </cell>
          <cell r="F304" t="str">
            <v>Community Special School</v>
          </cell>
        </row>
        <row r="305">
          <cell r="A305">
            <v>131280</v>
          </cell>
          <cell r="F305" t="str">
            <v>Voluntary Aided School</v>
          </cell>
        </row>
        <row r="306">
          <cell r="A306">
            <v>135249</v>
          </cell>
          <cell r="F306" t="str">
            <v>Academy Sponsor Led</v>
          </cell>
        </row>
        <row r="307">
          <cell r="A307">
            <v>135311</v>
          </cell>
          <cell r="F307" t="str">
            <v>Academy Sponsor Led</v>
          </cell>
        </row>
        <row r="308">
          <cell r="A308">
            <v>135654</v>
          </cell>
          <cell r="F308" t="str">
            <v>Academy Sponsor Led</v>
          </cell>
        </row>
        <row r="309">
          <cell r="A309">
            <v>135955</v>
          </cell>
          <cell r="F309" t="str">
            <v>Academy Sponsor Led</v>
          </cell>
        </row>
        <row r="310">
          <cell r="A310">
            <v>135968</v>
          </cell>
          <cell r="F310" t="str">
            <v>Academy Sponsor Led</v>
          </cell>
        </row>
        <row r="311">
          <cell r="A311">
            <v>136203</v>
          </cell>
          <cell r="F311" t="str">
            <v>Academy Sponsor Led</v>
          </cell>
        </row>
        <row r="312">
          <cell r="A312">
            <v>137754</v>
          </cell>
          <cell r="F312" t="str">
            <v>Academy Converter</v>
          </cell>
        </row>
        <row r="313">
          <cell r="A313">
            <v>137772</v>
          </cell>
          <cell r="F313" t="str">
            <v>Academy Converter</v>
          </cell>
        </row>
        <row r="314">
          <cell r="A314">
            <v>138178</v>
          </cell>
          <cell r="F314" t="str">
            <v>Academy Converter</v>
          </cell>
        </row>
        <row r="315">
          <cell r="A315">
            <v>138187</v>
          </cell>
          <cell r="F315" t="str">
            <v>Academy Converter</v>
          </cell>
        </row>
        <row r="316">
          <cell r="A316">
            <v>138221</v>
          </cell>
          <cell r="F316" t="str">
            <v>Academy Converter</v>
          </cell>
        </row>
        <row r="317">
          <cell r="A317">
            <v>139074</v>
          </cell>
          <cell r="F317" t="str">
            <v>Academy Sponsor Led</v>
          </cell>
        </row>
        <row r="318">
          <cell r="A318">
            <v>140209</v>
          </cell>
          <cell r="F318" t="str">
            <v>Academy Sponsor Led</v>
          </cell>
        </row>
        <row r="319">
          <cell r="A319">
            <v>140952</v>
          </cell>
          <cell r="F319" t="str">
            <v>Free Schools</v>
          </cell>
        </row>
        <row r="320">
          <cell r="A320">
            <v>141210</v>
          </cell>
          <cell r="F320" t="str">
            <v>Academy Sponsor Led</v>
          </cell>
        </row>
        <row r="321">
          <cell r="A321">
            <v>142040</v>
          </cell>
          <cell r="F321" t="str">
            <v>Academy Sponsor Led</v>
          </cell>
        </row>
        <row r="322">
          <cell r="A322">
            <v>101928</v>
          </cell>
          <cell r="F322" t="str">
            <v>Foundation School</v>
          </cell>
        </row>
        <row r="323">
          <cell r="A323">
            <v>101930</v>
          </cell>
          <cell r="F323" t="str">
            <v>Community School</v>
          </cell>
        </row>
        <row r="324">
          <cell r="A324">
            <v>101932</v>
          </cell>
          <cell r="F324" t="str">
            <v>Community School</v>
          </cell>
        </row>
        <row r="325">
          <cell r="A325">
            <v>101934</v>
          </cell>
          <cell r="F325" t="str">
            <v>Voluntary Aided School</v>
          </cell>
        </row>
        <row r="326">
          <cell r="A326">
            <v>101939</v>
          </cell>
          <cell r="F326" t="str">
            <v>Foundation School</v>
          </cell>
        </row>
        <row r="327">
          <cell r="A327">
            <v>101940</v>
          </cell>
          <cell r="F327" t="str">
            <v>Foundation School</v>
          </cell>
        </row>
        <row r="328">
          <cell r="A328">
            <v>101941</v>
          </cell>
          <cell r="F328" t="str">
            <v>Foundation School</v>
          </cell>
        </row>
        <row r="329">
          <cell r="A329">
            <v>101943</v>
          </cell>
          <cell r="F329" t="str">
            <v>Foundation School</v>
          </cell>
        </row>
        <row r="330">
          <cell r="A330">
            <v>101965</v>
          </cell>
          <cell r="F330" t="str">
            <v>Community Special School</v>
          </cell>
        </row>
        <row r="331">
          <cell r="A331">
            <v>101969</v>
          </cell>
          <cell r="F331" t="str">
            <v>Community Special School</v>
          </cell>
        </row>
        <row r="332">
          <cell r="A332">
            <v>101970</v>
          </cell>
          <cell r="F332" t="str">
            <v>Community Special School</v>
          </cell>
        </row>
        <row r="333">
          <cell r="A333">
            <v>101971</v>
          </cell>
          <cell r="F333" t="str">
            <v>Community Special School</v>
          </cell>
        </row>
        <row r="334">
          <cell r="A334">
            <v>131310</v>
          </cell>
          <cell r="F334" t="str">
            <v>Community School</v>
          </cell>
        </row>
        <row r="335">
          <cell r="A335">
            <v>134369</v>
          </cell>
          <cell r="F335" t="str">
            <v>Academy Sponsor Led</v>
          </cell>
        </row>
        <row r="336">
          <cell r="A336">
            <v>137221</v>
          </cell>
          <cell r="F336" t="str">
            <v>Academy Converter</v>
          </cell>
        </row>
        <row r="337">
          <cell r="A337">
            <v>137546</v>
          </cell>
          <cell r="F337" t="str">
            <v>Academy Converter</v>
          </cell>
        </row>
        <row r="338">
          <cell r="A338">
            <v>137729</v>
          </cell>
          <cell r="F338" t="str">
            <v>Academy Converter</v>
          </cell>
        </row>
        <row r="339">
          <cell r="A339">
            <v>139725</v>
          </cell>
          <cell r="F339" t="str">
            <v>Free Schools</v>
          </cell>
        </row>
        <row r="340">
          <cell r="A340">
            <v>102043</v>
          </cell>
          <cell r="F340" t="str">
            <v>Community School</v>
          </cell>
        </row>
        <row r="341">
          <cell r="A341">
            <v>102045</v>
          </cell>
          <cell r="F341" t="str">
            <v>Community School</v>
          </cell>
        </row>
        <row r="342">
          <cell r="A342">
            <v>102047</v>
          </cell>
          <cell r="F342" t="str">
            <v>Community School</v>
          </cell>
        </row>
        <row r="343">
          <cell r="A343">
            <v>102048</v>
          </cell>
          <cell r="F343" t="str">
            <v>Community School</v>
          </cell>
        </row>
        <row r="344">
          <cell r="A344">
            <v>102049</v>
          </cell>
          <cell r="F344" t="str">
            <v>Community School</v>
          </cell>
        </row>
        <row r="345">
          <cell r="A345">
            <v>102050</v>
          </cell>
          <cell r="F345" t="str">
            <v>Community School</v>
          </cell>
        </row>
        <row r="346">
          <cell r="A346">
            <v>102052</v>
          </cell>
          <cell r="F346" t="str">
            <v>Voluntary Aided School</v>
          </cell>
        </row>
        <row r="347">
          <cell r="A347">
            <v>102053</v>
          </cell>
          <cell r="F347" t="str">
            <v>Voluntary Aided School</v>
          </cell>
        </row>
        <row r="348">
          <cell r="A348">
            <v>102056</v>
          </cell>
          <cell r="F348" t="str">
            <v>Foundation School</v>
          </cell>
        </row>
        <row r="349">
          <cell r="A349">
            <v>102058</v>
          </cell>
          <cell r="F349" t="str">
            <v>Voluntary Aided School</v>
          </cell>
        </row>
        <row r="350">
          <cell r="A350">
            <v>102066</v>
          </cell>
          <cell r="F350" t="str">
            <v>Community Special School</v>
          </cell>
        </row>
        <row r="351">
          <cell r="A351">
            <v>102067</v>
          </cell>
          <cell r="F351" t="str">
            <v>Community Special School</v>
          </cell>
        </row>
        <row r="352">
          <cell r="A352">
            <v>102068</v>
          </cell>
          <cell r="F352" t="str">
            <v>Community Special School</v>
          </cell>
        </row>
        <row r="353">
          <cell r="A353">
            <v>102069</v>
          </cell>
          <cell r="F353" t="str">
            <v>Community Special School</v>
          </cell>
        </row>
        <row r="354">
          <cell r="A354">
            <v>102070</v>
          </cell>
          <cell r="F354" t="str">
            <v>Community Special School</v>
          </cell>
        </row>
        <row r="355">
          <cell r="A355">
            <v>132256</v>
          </cell>
          <cell r="F355" t="str">
            <v>Community School</v>
          </cell>
        </row>
        <row r="356">
          <cell r="A356">
            <v>134311</v>
          </cell>
          <cell r="F356" t="str">
            <v>Academy Sponsor Led</v>
          </cell>
        </row>
        <row r="357">
          <cell r="A357">
            <v>135958</v>
          </cell>
          <cell r="F357" t="str">
            <v>Academy Sponsor Led</v>
          </cell>
        </row>
        <row r="358">
          <cell r="A358">
            <v>136147</v>
          </cell>
          <cell r="F358" t="str">
            <v>Academy Sponsor Led</v>
          </cell>
        </row>
        <row r="359">
          <cell r="A359">
            <v>136157</v>
          </cell>
          <cell r="F359" t="str">
            <v>Academy Sponsor Led</v>
          </cell>
        </row>
        <row r="360">
          <cell r="A360">
            <v>136327</v>
          </cell>
          <cell r="F360" t="str">
            <v>Academy Converter</v>
          </cell>
        </row>
        <row r="361">
          <cell r="A361">
            <v>137094</v>
          </cell>
          <cell r="F361" t="str">
            <v>Academy Converter</v>
          </cell>
        </row>
        <row r="362">
          <cell r="A362">
            <v>139599</v>
          </cell>
          <cell r="F362" t="str">
            <v>Free Schools</v>
          </cell>
        </row>
        <row r="363">
          <cell r="A363">
            <v>139815</v>
          </cell>
          <cell r="F363" t="str">
            <v>Free Schools</v>
          </cell>
        </row>
        <row r="364">
          <cell r="A364">
            <v>102153</v>
          </cell>
          <cell r="F364" t="str">
            <v>Community School</v>
          </cell>
        </row>
        <row r="365">
          <cell r="A365">
            <v>102154</v>
          </cell>
          <cell r="F365" t="str">
            <v>Community School</v>
          </cell>
        </row>
        <row r="366">
          <cell r="A366">
            <v>102155</v>
          </cell>
          <cell r="F366" t="str">
            <v>Community School</v>
          </cell>
        </row>
        <row r="367">
          <cell r="A367">
            <v>102156</v>
          </cell>
          <cell r="F367" t="str">
            <v>Foundation School</v>
          </cell>
        </row>
        <row r="368">
          <cell r="A368">
            <v>102157</v>
          </cell>
          <cell r="F368" t="str">
            <v>Community School</v>
          </cell>
        </row>
        <row r="369">
          <cell r="A369">
            <v>102175</v>
          </cell>
          <cell r="F369" t="str">
            <v>Community Special School</v>
          </cell>
        </row>
        <row r="370">
          <cell r="A370">
            <v>102176</v>
          </cell>
          <cell r="F370" t="str">
            <v>Community Special School</v>
          </cell>
        </row>
        <row r="371">
          <cell r="A371">
            <v>102178</v>
          </cell>
          <cell r="F371" t="str">
            <v>Community Special School</v>
          </cell>
        </row>
        <row r="372">
          <cell r="A372">
            <v>131757</v>
          </cell>
          <cell r="F372" t="str">
            <v>Community School</v>
          </cell>
        </row>
        <row r="373">
          <cell r="A373">
            <v>133386</v>
          </cell>
          <cell r="F373" t="str">
            <v>Academy Sponsor Led</v>
          </cell>
        </row>
        <row r="374">
          <cell r="A374">
            <v>137531</v>
          </cell>
          <cell r="F374" t="str">
            <v>Academy Converter</v>
          </cell>
        </row>
        <row r="375">
          <cell r="A375">
            <v>137745</v>
          </cell>
          <cell r="F375" t="str">
            <v>Academy Converter</v>
          </cell>
        </row>
        <row r="376">
          <cell r="A376">
            <v>139362</v>
          </cell>
          <cell r="F376" t="str">
            <v>Academy Converter</v>
          </cell>
        </row>
        <row r="377">
          <cell r="A377">
            <v>139616</v>
          </cell>
          <cell r="F377" t="str">
            <v>Academy Converter</v>
          </cell>
        </row>
        <row r="378">
          <cell r="A378">
            <v>140665</v>
          </cell>
          <cell r="F378" t="str">
            <v>Academy Alternative Provision Sponsor Led</v>
          </cell>
        </row>
        <row r="379">
          <cell r="A379">
            <v>140935</v>
          </cell>
          <cell r="F379" t="str">
            <v>Free Schools</v>
          </cell>
        </row>
        <row r="380">
          <cell r="A380">
            <v>102239</v>
          </cell>
          <cell r="F380" t="str">
            <v>Community School</v>
          </cell>
        </row>
        <row r="381">
          <cell r="A381">
            <v>102243</v>
          </cell>
          <cell r="F381" t="str">
            <v>Voluntary Aided School</v>
          </cell>
        </row>
        <row r="382">
          <cell r="A382">
            <v>102260</v>
          </cell>
          <cell r="F382" t="str">
            <v>Community Special School</v>
          </cell>
        </row>
        <row r="383">
          <cell r="A383">
            <v>133317</v>
          </cell>
          <cell r="F383" t="str">
            <v>Community Special School</v>
          </cell>
        </row>
        <row r="384">
          <cell r="A384">
            <v>137028</v>
          </cell>
          <cell r="F384" t="str">
            <v>Academy Converter</v>
          </cell>
        </row>
        <row r="385">
          <cell r="A385">
            <v>137075</v>
          </cell>
          <cell r="F385" t="str">
            <v>Academy Converter</v>
          </cell>
        </row>
        <row r="386">
          <cell r="A386">
            <v>137177</v>
          </cell>
          <cell r="F386" t="str">
            <v>Academy Converter</v>
          </cell>
        </row>
        <row r="387">
          <cell r="A387">
            <v>137178</v>
          </cell>
          <cell r="F387" t="str">
            <v>Academy Converter</v>
          </cell>
        </row>
        <row r="388">
          <cell r="A388">
            <v>137198</v>
          </cell>
          <cell r="F388" t="str">
            <v>Academy Converter</v>
          </cell>
        </row>
        <row r="389">
          <cell r="A389">
            <v>137199</v>
          </cell>
          <cell r="F389" t="str">
            <v>Academy Converter</v>
          </cell>
        </row>
        <row r="390">
          <cell r="A390">
            <v>137204</v>
          </cell>
          <cell r="F390" t="str">
            <v>Academy Converter</v>
          </cell>
        </row>
        <row r="391">
          <cell r="A391">
            <v>138227</v>
          </cell>
          <cell r="F391" t="str">
            <v>Free Schools</v>
          </cell>
        </row>
        <row r="392">
          <cell r="A392">
            <v>138458</v>
          </cell>
          <cell r="F392" t="str">
            <v>Academy Converter</v>
          </cell>
        </row>
        <row r="393">
          <cell r="A393">
            <v>141071</v>
          </cell>
          <cell r="F393" t="str">
            <v>Academy Converter</v>
          </cell>
        </row>
        <row r="394">
          <cell r="A394">
            <v>102341</v>
          </cell>
          <cell r="F394" t="str">
            <v>Foundation School</v>
          </cell>
        </row>
        <row r="395">
          <cell r="A395">
            <v>102343</v>
          </cell>
          <cell r="F395" t="str">
            <v>Foundation School</v>
          </cell>
        </row>
        <row r="396">
          <cell r="A396">
            <v>102344</v>
          </cell>
          <cell r="F396" t="str">
            <v>Community School</v>
          </cell>
        </row>
        <row r="397">
          <cell r="A397">
            <v>102345</v>
          </cell>
          <cell r="F397" t="str">
            <v>Foundation School</v>
          </cell>
        </row>
        <row r="398">
          <cell r="A398">
            <v>102362</v>
          </cell>
          <cell r="F398" t="str">
            <v>Foundation Special School</v>
          </cell>
        </row>
        <row r="399">
          <cell r="A399">
            <v>102364</v>
          </cell>
          <cell r="F399" t="str">
            <v>Community Special School</v>
          </cell>
        </row>
        <row r="400">
          <cell r="A400">
            <v>136090</v>
          </cell>
          <cell r="F400" t="str">
            <v>Academy Sponsor Led</v>
          </cell>
        </row>
        <row r="401">
          <cell r="A401">
            <v>136576</v>
          </cell>
          <cell r="F401" t="str">
            <v>Academy Converter</v>
          </cell>
        </row>
        <row r="402">
          <cell r="A402">
            <v>136600</v>
          </cell>
          <cell r="F402" t="str">
            <v>Academy Converter</v>
          </cell>
        </row>
        <row r="403">
          <cell r="A403">
            <v>136663</v>
          </cell>
          <cell r="F403" t="str">
            <v>Academy Converter</v>
          </cell>
        </row>
        <row r="404">
          <cell r="A404">
            <v>137040</v>
          </cell>
          <cell r="F404" t="str">
            <v>Academy Converter</v>
          </cell>
        </row>
        <row r="405">
          <cell r="A405">
            <v>137145</v>
          </cell>
          <cell r="F405" t="str">
            <v>Academy Converter</v>
          </cell>
        </row>
        <row r="406">
          <cell r="A406">
            <v>137189</v>
          </cell>
          <cell r="F406" t="str">
            <v>Academy Converter</v>
          </cell>
        </row>
        <row r="407">
          <cell r="A407">
            <v>137197</v>
          </cell>
          <cell r="F407" t="str">
            <v>Academy Converter</v>
          </cell>
        </row>
        <row r="408">
          <cell r="A408">
            <v>137233</v>
          </cell>
          <cell r="F408" t="str">
            <v>Academy Converter</v>
          </cell>
        </row>
        <row r="409">
          <cell r="A409">
            <v>137396</v>
          </cell>
          <cell r="F409" t="str">
            <v>Academy Converter</v>
          </cell>
        </row>
        <row r="410">
          <cell r="A410">
            <v>137414</v>
          </cell>
          <cell r="F410" t="str">
            <v>Academy Converter</v>
          </cell>
        </row>
        <row r="411">
          <cell r="A411">
            <v>138326</v>
          </cell>
          <cell r="F411" t="str">
            <v>Academy Converter</v>
          </cell>
        </row>
        <row r="412">
          <cell r="A412">
            <v>139307</v>
          </cell>
          <cell r="F412" t="str">
            <v>Academy Converter</v>
          </cell>
        </row>
        <row r="413">
          <cell r="A413">
            <v>140300</v>
          </cell>
          <cell r="F413" t="str">
            <v>Academy Converter</v>
          </cell>
        </row>
        <row r="414">
          <cell r="A414">
            <v>142050</v>
          </cell>
          <cell r="F414" t="str">
            <v>Academy Special Sponsor Led</v>
          </cell>
        </row>
        <row r="415">
          <cell r="A415">
            <v>102449</v>
          </cell>
          <cell r="F415" t="str">
            <v>Foundation School</v>
          </cell>
        </row>
        <row r="416">
          <cell r="A416">
            <v>102451</v>
          </cell>
          <cell r="F416" t="str">
            <v>Foundation School</v>
          </cell>
        </row>
        <row r="417">
          <cell r="A417">
            <v>102462</v>
          </cell>
          <cell r="F417" t="str">
            <v>Community Special School</v>
          </cell>
        </row>
        <row r="418">
          <cell r="A418">
            <v>134797</v>
          </cell>
          <cell r="F418" t="str">
            <v>Academy Sponsor Led</v>
          </cell>
        </row>
        <row r="419">
          <cell r="A419">
            <v>135004</v>
          </cell>
          <cell r="F419" t="str">
            <v>Academy Sponsor Led</v>
          </cell>
        </row>
        <row r="420">
          <cell r="A420">
            <v>136329</v>
          </cell>
          <cell r="F420" t="str">
            <v>Academy Converter</v>
          </cell>
        </row>
        <row r="421">
          <cell r="A421">
            <v>136519</v>
          </cell>
          <cell r="F421" t="str">
            <v>Academy Converter</v>
          </cell>
        </row>
        <row r="422">
          <cell r="A422">
            <v>136631</v>
          </cell>
          <cell r="F422" t="str">
            <v>Academy Converter</v>
          </cell>
        </row>
        <row r="423">
          <cell r="A423">
            <v>136711</v>
          </cell>
          <cell r="F423" t="str">
            <v>Academy Converter</v>
          </cell>
        </row>
        <row r="424">
          <cell r="A424">
            <v>136768</v>
          </cell>
          <cell r="F424" t="str">
            <v>Academy Converter</v>
          </cell>
        </row>
        <row r="425">
          <cell r="A425">
            <v>137077</v>
          </cell>
          <cell r="F425" t="str">
            <v>Academy Converter</v>
          </cell>
        </row>
        <row r="426">
          <cell r="A426">
            <v>137078</v>
          </cell>
          <cell r="F426" t="str">
            <v>Academy Converter</v>
          </cell>
        </row>
        <row r="427">
          <cell r="A427">
            <v>137407</v>
          </cell>
          <cell r="F427" t="str">
            <v>Academy Converter</v>
          </cell>
        </row>
        <row r="428">
          <cell r="A428">
            <v>137633</v>
          </cell>
          <cell r="F428" t="str">
            <v>Academy Converter</v>
          </cell>
        </row>
        <row r="429">
          <cell r="A429">
            <v>137635</v>
          </cell>
          <cell r="F429" t="str">
            <v>Academy Converter</v>
          </cell>
        </row>
        <row r="430">
          <cell r="A430">
            <v>137829</v>
          </cell>
          <cell r="F430" t="str">
            <v>Academy Converter</v>
          </cell>
        </row>
        <row r="431">
          <cell r="A431">
            <v>137844</v>
          </cell>
          <cell r="F431" t="str">
            <v>Academy Converter</v>
          </cell>
        </row>
        <row r="432">
          <cell r="A432">
            <v>137925</v>
          </cell>
          <cell r="F432" t="str">
            <v>Academy Converter</v>
          </cell>
        </row>
        <row r="433">
          <cell r="A433">
            <v>138158</v>
          </cell>
          <cell r="F433" t="str">
            <v>Academy Special Converter</v>
          </cell>
        </row>
        <row r="434">
          <cell r="A434">
            <v>140748</v>
          </cell>
          <cell r="F434" t="str">
            <v>Academy Converter</v>
          </cell>
        </row>
        <row r="435">
          <cell r="A435">
            <v>141382</v>
          </cell>
          <cell r="F435" t="str">
            <v>Academy Special Sponsor Led</v>
          </cell>
        </row>
        <row r="436">
          <cell r="A436">
            <v>141606</v>
          </cell>
          <cell r="F436" t="str">
            <v>Free Schools Special</v>
          </cell>
        </row>
        <row r="437">
          <cell r="A437">
            <v>102539</v>
          </cell>
          <cell r="F437" t="str">
            <v>Community School</v>
          </cell>
        </row>
        <row r="438">
          <cell r="A438">
            <v>102545</v>
          </cell>
          <cell r="F438" t="str">
            <v>Voluntary Aided School</v>
          </cell>
        </row>
        <row r="439">
          <cell r="A439">
            <v>102554</v>
          </cell>
          <cell r="F439" t="str">
            <v>Community Special School</v>
          </cell>
        </row>
        <row r="440">
          <cell r="A440">
            <v>102555</v>
          </cell>
          <cell r="F440" t="str">
            <v>Community Special School</v>
          </cell>
        </row>
        <row r="441">
          <cell r="A441">
            <v>131201</v>
          </cell>
          <cell r="F441" t="str">
            <v>Pupil Referral Unit</v>
          </cell>
        </row>
        <row r="442">
          <cell r="A442">
            <v>136341</v>
          </cell>
          <cell r="F442" t="str">
            <v>Academy Converter</v>
          </cell>
        </row>
        <row r="443">
          <cell r="A443">
            <v>136522</v>
          </cell>
          <cell r="F443" t="str">
            <v>Academy Converter</v>
          </cell>
        </row>
        <row r="444">
          <cell r="A444">
            <v>137009</v>
          </cell>
          <cell r="F444" t="str">
            <v>Academy Converter</v>
          </cell>
        </row>
        <row r="445">
          <cell r="A445">
            <v>137618</v>
          </cell>
          <cell r="F445" t="str">
            <v>Academy Converter</v>
          </cell>
        </row>
        <row r="446">
          <cell r="A446">
            <v>137907</v>
          </cell>
          <cell r="F446" t="str">
            <v>Academy Converter</v>
          </cell>
        </row>
        <row r="447">
          <cell r="A447">
            <v>137928</v>
          </cell>
          <cell r="F447" t="str">
            <v>Academy Converter</v>
          </cell>
        </row>
        <row r="448">
          <cell r="A448">
            <v>137940</v>
          </cell>
          <cell r="F448" t="str">
            <v>Academy Converter</v>
          </cell>
        </row>
        <row r="449">
          <cell r="A449">
            <v>137995</v>
          </cell>
          <cell r="F449" t="str">
            <v>Academy Converter</v>
          </cell>
        </row>
        <row r="450">
          <cell r="A450">
            <v>138266</v>
          </cell>
          <cell r="F450" t="str">
            <v>Free Schools</v>
          </cell>
        </row>
        <row r="451">
          <cell r="A451">
            <v>138924</v>
          </cell>
          <cell r="F451" t="str">
            <v>Academy Converter</v>
          </cell>
        </row>
        <row r="452">
          <cell r="A452">
            <v>139095</v>
          </cell>
          <cell r="F452" t="str">
            <v>Academy Converter</v>
          </cell>
        </row>
        <row r="453">
          <cell r="A453">
            <v>139276</v>
          </cell>
          <cell r="F453" t="str">
            <v>Academy Sponsor Led</v>
          </cell>
        </row>
        <row r="454">
          <cell r="A454">
            <v>139989</v>
          </cell>
          <cell r="F454" t="str">
            <v>Academy Converter</v>
          </cell>
        </row>
        <row r="455">
          <cell r="A455">
            <v>140360</v>
          </cell>
          <cell r="F455" t="str">
            <v>Free Schools Special</v>
          </cell>
        </row>
        <row r="456">
          <cell r="A456">
            <v>102599</v>
          </cell>
          <cell r="F456" t="str">
            <v>Community School</v>
          </cell>
        </row>
        <row r="457">
          <cell r="A457">
            <v>102621</v>
          </cell>
          <cell r="F457" t="str">
            <v>Foundation Special School</v>
          </cell>
        </row>
        <row r="458">
          <cell r="A458">
            <v>102622</v>
          </cell>
          <cell r="F458" t="str">
            <v>Community Special School</v>
          </cell>
        </row>
        <row r="459">
          <cell r="A459">
            <v>102623</v>
          </cell>
          <cell r="F459" t="str">
            <v>Community Special School</v>
          </cell>
        </row>
        <row r="460">
          <cell r="A460">
            <v>137060</v>
          </cell>
          <cell r="F460" t="str">
            <v>Academy Converter</v>
          </cell>
        </row>
        <row r="461">
          <cell r="A461">
            <v>137299</v>
          </cell>
          <cell r="F461" t="str">
            <v>Academy Converter</v>
          </cell>
        </row>
        <row r="462">
          <cell r="A462">
            <v>137678</v>
          </cell>
          <cell r="F462" t="str">
            <v>Academy Converter</v>
          </cell>
        </row>
        <row r="463">
          <cell r="A463">
            <v>137848</v>
          </cell>
          <cell r="F463" t="str">
            <v>Academy Converter</v>
          </cell>
        </row>
        <row r="464">
          <cell r="A464">
            <v>137859</v>
          </cell>
          <cell r="F464" t="str">
            <v>Academy Converter</v>
          </cell>
        </row>
        <row r="465">
          <cell r="A465">
            <v>137917</v>
          </cell>
          <cell r="F465" t="str">
            <v>Academy Converter</v>
          </cell>
        </row>
        <row r="466">
          <cell r="A466">
            <v>138459</v>
          </cell>
          <cell r="F466" t="str">
            <v>Academy Converter</v>
          </cell>
        </row>
        <row r="467">
          <cell r="A467">
            <v>141862</v>
          </cell>
          <cell r="F467" t="str">
            <v>Free Schools</v>
          </cell>
        </row>
        <row r="468">
          <cell r="A468">
            <v>102673</v>
          </cell>
          <cell r="F468" t="str">
            <v>Community School</v>
          </cell>
        </row>
        <row r="469">
          <cell r="A469">
            <v>102674</v>
          </cell>
          <cell r="F469" t="str">
            <v>Community School</v>
          </cell>
        </row>
        <row r="470">
          <cell r="A470">
            <v>102679</v>
          </cell>
          <cell r="F470" t="str">
            <v>Voluntary Controlled School</v>
          </cell>
        </row>
        <row r="471">
          <cell r="A471">
            <v>102681</v>
          </cell>
          <cell r="F471" t="str">
            <v>Voluntary Aided School</v>
          </cell>
        </row>
        <row r="472">
          <cell r="A472">
            <v>102683</v>
          </cell>
          <cell r="F472" t="str">
            <v>Voluntary Aided School</v>
          </cell>
        </row>
        <row r="473">
          <cell r="A473">
            <v>102698</v>
          </cell>
          <cell r="F473" t="str">
            <v>Community Special School</v>
          </cell>
        </row>
        <row r="474">
          <cell r="A474">
            <v>102699</v>
          </cell>
          <cell r="F474" t="str">
            <v>Community Special School</v>
          </cell>
        </row>
        <row r="475">
          <cell r="A475">
            <v>131897</v>
          </cell>
          <cell r="F475" t="str">
            <v>Academy Sponsor Led</v>
          </cell>
        </row>
        <row r="476">
          <cell r="A476">
            <v>134003</v>
          </cell>
          <cell r="F476" t="str">
            <v>Academy Sponsor Led</v>
          </cell>
        </row>
        <row r="477">
          <cell r="A477">
            <v>138495</v>
          </cell>
          <cell r="F477" t="str">
            <v>Academy Sponsor Led</v>
          </cell>
        </row>
        <row r="478">
          <cell r="A478">
            <v>102708</v>
          </cell>
          <cell r="F478" t="str">
            <v>Pupil Referral Unit</v>
          </cell>
        </row>
        <row r="479">
          <cell r="A479">
            <v>102775</v>
          </cell>
          <cell r="F479" t="str">
            <v>Community School</v>
          </cell>
        </row>
        <row r="480">
          <cell r="A480">
            <v>102776</v>
          </cell>
          <cell r="F480" t="str">
            <v>Community School</v>
          </cell>
        </row>
        <row r="481">
          <cell r="A481">
            <v>102777</v>
          </cell>
          <cell r="F481" t="str">
            <v>Community School</v>
          </cell>
        </row>
        <row r="482">
          <cell r="A482">
            <v>102778</v>
          </cell>
          <cell r="F482" t="str">
            <v>Community School</v>
          </cell>
        </row>
        <row r="483">
          <cell r="A483">
            <v>102782</v>
          </cell>
          <cell r="F483" t="str">
            <v>Community School</v>
          </cell>
        </row>
        <row r="484">
          <cell r="A484">
            <v>102783</v>
          </cell>
          <cell r="F484" t="str">
            <v>Community School</v>
          </cell>
        </row>
        <row r="485">
          <cell r="A485">
            <v>102784</v>
          </cell>
          <cell r="F485" t="str">
            <v>Community School</v>
          </cell>
        </row>
        <row r="486">
          <cell r="A486">
            <v>102785</v>
          </cell>
          <cell r="F486" t="str">
            <v>Community School</v>
          </cell>
        </row>
        <row r="487">
          <cell r="A487">
            <v>102786</v>
          </cell>
          <cell r="F487" t="str">
            <v>Voluntary Aided School</v>
          </cell>
        </row>
        <row r="488">
          <cell r="A488">
            <v>102787</v>
          </cell>
          <cell r="F488" t="str">
            <v>Voluntary Aided School</v>
          </cell>
        </row>
        <row r="489">
          <cell r="A489">
            <v>131929</v>
          </cell>
          <cell r="F489" t="str">
            <v>Foundation School</v>
          </cell>
        </row>
        <row r="490">
          <cell r="A490">
            <v>132058</v>
          </cell>
          <cell r="F490" t="str">
            <v>Community School</v>
          </cell>
        </row>
        <row r="491">
          <cell r="A491">
            <v>136669</v>
          </cell>
          <cell r="F491" t="str">
            <v>Academy Converter</v>
          </cell>
        </row>
        <row r="492">
          <cell r="A492">
            <v>136978</v>
          </cell>
          <cell r="F492" t="str">
            <v>Academy Converter</v>
          </cell>
        </row>
        <row r="493">
          <cell r="A493">
            <v>138196</v>
          </cell>
          <cell r="F493" t="str">
            <v>Free Schools</v>
          </cell>
        </row>
        <row r="494">
          <cell r="A494">
            <v>139703</v>
          </cell>
          <cell r="F494" t="str">
            <v>Academy Sponsor Led</v>
          </cell>
        </row>
        <row r="495">
          <cell r="A495">
            <v>139834</v>
          </cell>
          <cell r="F495" t="str">
            <v>Free Schools</v>
          </cell>
        </row>
        <row r="496">
          <cell r="A496">
            <v>140373</v>
          </cell>
          <cell r="F496" t="str">
            <v>Academy Sponsor Led</v>
          </cell>
        </row>
        <row r="497">
          <cell r="A497">
            <v>141082</v>
          </cell>
          <cell r="F497" t="str">
            <v>Free Schools</v>
          </cell>
        </row>
        <row r="498">
          <cell r="A498">
            <v>141255</v>
          </cell>
          <cell r="F498" t="str">
            <v>Academy Special Converter</v>
          </cell>
        </row>
        <row r="499">
          <cell r="A499">
            <v>102849</v>
          </cell>
          <cell r="F499" t="str">
            <v>Community School</v>
          </cell>
        </row>
        <row r="500">
          <cell r="A500">
            <v>102851</v>
          </cell>
          <cell r="F500" t="str">
            <v>Community School</v>
          </cell>
        </row>
        <row r="501">
          <cell r="A501">
            <v>102854</v>
          </cell>
          <cell r="F501" t="str">
            <v>Community School</v>
          </cell>
        </row>
        <row r="502">
          <cell r="A502">
            <v>102856</v>
          </cell>
          <cell r="F502" t="str">
            <v>Community School</v>
          </cell>
        </row>
        <row r="503">
          <cell r="A503">
            <v>102857</v>
          </cell>
          <cell r="F503" t="str">
            <v>Community School</v>
          </cell>
        </row>
        <row r="504">
          <cell r="A504">
            <v>102858</v>
          </cell>
          <cell r="F504" t="str">
            <v>Foundation School</v>
          </cell>
        </row>
        <row r="505">
          <cell r="A505">
            <v>102860</v>
          </cell>
          <cell r="F505" t="str">
            <v>Voluntary Aided School</v>
          </cell>
        </row>
        <row r="506">
          <cell r="A506">
            <v>102861</v>
          </cell>
          <cell r="F506" t="str">
            <v>Voluntary Aided School</v>
          </cell>
        </row>
        <row r="507">
          <cell r="A507">
            <v>102878</v>
          </cell>
          <cell r="F507" t="str">
            <v>Foundation Special School</v>
          </cell>
        </row>
        <row r="508">
          <cell r="A508">
            <v>102879</v>
          </cell>
          <cell r="F508" t="str">
            <v>Community Special School</v>
          </cell>
        </row>
        <row r="509">
          <cell r="A509">
            <v>130899</v>
          </cell>
          <cell r="F509" t="str">
            <v>Community Special School</v>
          </cell>
        </row>
        <row r="510">
          <cell r="A510">
            <v>133405</v>
          </cell>
          <cell r="F510" t="str">
            <v>Community School</v>
          </cell>
        </row>
        <row r="511">
          <cell r="A511">
            <v>136267</v>
          </cell>
          <cell r="F511" t="str">
            <v>Academy Converter</v>
          </cell>
        </row>
        <row r="512">
          <cell r="A512">
            <v>137088</v>
          </cell>
          <cell r="F512" t="str">
            <v>Academy Converter</v>
          </cell>
        </row>
        <row r="513">
          <cell r="A513">
            <v>137418</v>
          </cell>
          <cell r="F513" t="str">
            <v>Academy Converter</v>
          </cell>
        </row>
        <row r="514">
          <cell r="A514">
            <v>137692</v>
          </cell>
          <cell r="F514" t="str">
            <v>Academy Sponsor Led</v>
          </cell>
        </row>
        <row r="515">
          <cell r="A515">
            <v>138518</v>
          </cell>
          <cell r="F515" t="str">
            <v>Academy Sponsor Led</v>
          </cell>
        </row>
        <row r="516">
          <cell r="A516">
            <v>140475</v>
          </cell>
          <cell r="F516" t="str">
            <v>Academy Converter</v>
          </cell>
        </row>
        <row r="517">
          <cell r="A517">
            <v>140575</v>
          </cell>
          <cell r="F517" t="str">
            <v>Academy Converter</v>
          </cell>
        </row>
        <row r="518">
          <cell r="A518">
            <v>102929</v>
          </cell>
          <cell r="F518" t="str">
            <v>Voluntary Aided School</v>
          </cell>
        </row>
        <row r="519">
          <cell r="A519">
            <v>102952</v>
          </cell>
          <cell r="F519" t="str">
            <v>Community Special School</v>
          </cell>
        </row>
        <row r="520">
          <cell r="A520">
            <v>102954</v>
          </cell>
          <cell r="F520" t="str">
            <v>Community Special School</v>
          </cell>
        </row>
        <row r="521">
          <cell r="A521">
            <v>136103</v>
          </cell>
          <cell r="F521" t="str">
            <v>Academy Sponsor Led</v>
          </cell>
        </row>
        <row r="522">
          <cell r="A522">
            <v>136104</v>
          </cell>
          <cell r="F522" t="str">
            <v>Academy Sponsor Led</v>
          </cell>
        </row>
        <row r="523">
          <cell r="A523">
            <v>136208</v>
          </cell>
          <cell r="F523" t="str">
            <v>Academy Sponsor Led</v>
          </cell>
        </row>
        <row r="524">
          <cell r="A524">
            <v>138460</v>
          </cell>
          <cell r="F524" t="str">
            <v>Academy Converter</v>
          </cell>
        </row>
        <row r="525">
          <cell r="A525">
            <v>138461</v>
          </cell>
          <cell r="F525" t="str">
            <v>Academy Converter</v>
          </cell>
        </row>
        <row r="526">
          <cell r="A526">
            <v>138651</v>
          </cell>
          <cell r="F526" t="str">
            <v>Academy Converter</v>
          </cell>
        </row>
        <row r="527">
          <cell r="A527">
            <v>138825</v>
          </cell>
          <cell r="F527" t="str">
            <v>Academy Converter</v>
          </cell>
        </row>
        <row r="528">
          <cell r="A528">
            <v>139121</v>
          </cell>
          <cell r="F528" t="str">
            <v>Voluntary Aided School</v>
          </cell>
        </row>
        <row r="529">
          <cell r="A529">
            <v>141963</v>
          </cell>
          <cell r="F529" t="str">
            <v>Free Schools</v>
          </cell>
        </row>
        <row r="530">
          <cell r="A530">
            <v>103003</v>
          </cell>
          <cell r="F530" t="str">
            <v>Community School</v>
          </cell>
        </row>
        <row r="531">
          <cell r="A531">
            <v>103009</v>
          </cell>
          <cell r="F531" t="str">
            <v>Voluntary Aided School</v>
          </cell>
        </row>
        <row r="532">
          <cell r="A532">
            <v>103013</v>
          </cell>
          <cell r="F532" t="str">
            <v>Voluntary Aided School</v>
          </cell>
        </row>
        <row r="533">
          <cell r="A533">
            <v>103025</v>
          </cell>
          <cell r="F533" t="str">
            <v>Community Special School</v>
          </cell>
        </row>
        <row r="534">
          <cell r="A534">
            <v>136756</v>
          </cell>
          <cell r="F534" t="str">
            <v>Academy Converter</v>
          </cell>
        </row>
        <row r="535">
          <cell r="A535">
            <v>136785</v>
          </cell>
          <cell r="F535" t="str">
            <v>Academy Converter</v>
          </cell>
        </row>
        <row r="536">
          <cell r="A536">
            <v>136797</v>
          </cell>
          <cell r="F536" t="str">
            <v>Academy Converter</v>
          </cell>
        </row>
        <row r="537">
          <cell r="A537">
            <v>136799</v>
          </cell>
          <cell r="F537" t="str">
            <v>Academy Converter</v>
          </cell>
        </row>
        <row r="538">
          <cell r="A538">
            <v>136800</v>
          </cell>
          <cell r="F538" t="str">
            <v>Academy Converter</v>
          </cell>
        </row>
        <row r="539">
          <cell r="A539">
            <v>136914</v>
          </cell>
          <cell r="F539" t="str">
            <v>Academy Converter</v>
          </cell>
        </row>
        <row r="540">
          <cell r="A540">
            <v>137507</v>
          </cell>
          <cell r="F540" t="str">
            <v>Academy Special Converter</v>
          </cell>
        </row>
        <row r="541">
          <cell r="A541">
            <v>139722</v>
          </cell>
          <cell r="F541" t="str">
            <v>Academy Special Sponsor Led</v>
          </cell>
        </row>
        <row r="542">
          <cell r="A542">
            <v>103080</v>
          </cell>
          <cell r="F542" t="str">
            <v>Foundation School</v>
          </cell>
        </row>
        <row r="543">
          <cell r="A543">
            <v>103094</v>
          </cell>
          <cell r="F543" t="str">
            <v>Community School</v>
          </cell>
        </row>
        <row r="544">
          <cell r="A544">
            <v>103096</v>
          </cell>
          <cell r="F544" t="str">
            <v>Community School</v>
          </cell>
        </row>
        <row r="545">
          <cell r="A545">
            <v>103097</v>
          </cell>
          <cell r="F545" t="str">
            <v>Community School</v>
          </cell>
        </row>
        <row r="546">
          <cell r="A546">
            <v>103098</v>
          </cell>
          <cell r="F546" t="str">
            <v>Community School</v>
          </cell>
        </row>
        <row r="547">
          <cell r="A547">
            <v>103100</v>
          </cell>
          <cell r="F547" t="str">
            <v>Community School</v>
          </cell>
        </row>
        <row r="548">
          <cell r="A548">
            <v>103101</v>
          </cell>
          <cell r="F548" t="str">
            <v>Community School</v>
          </cell>
        </row>
        <row r="549">
          <cell r="A549">
            <v>103103</v>
          </cell>
          <cell r="F549" t="str">
            <v>Community School</v>
          </cell>
        </row>
        <row r="550">
          <cell r="A550">
            <v>103105</v>
          </cell>
          <cell r="F550" t="str">
            <v>Community School</v>
          </cell>
        </row>
        <row r="551">
          <cell r="A551">
            <v>103106</v>
          </cell>
          <cell r="F551" t="str">
            <v>Voluntary Aided School</v>
          </cell>
        </row>
        <row r="552">
          <cell r="A552">
            <v>132727</v>
          </cell>
          <cell r="F552" t="str">
            <v>Academy Sponsor Led</v>
          </cell>
        </row>
        <row r="553">
          <cell r="A553">
            <v>133287</v>
          </cell>
          <cell r="F553" t="str">
            <v>Community School</v>
          </cell>
        </row>
        <row r="554">
          <cell r="A554">
            <v>137558</v>
          </cell>
          <cell r="F554" t="str">
            <v>Academy Converter</v>
          </cell>
        </row>
        <row r="555">
          <cell r="A555">
            <v>138454</v>
          </cell>
          <cell r="F555" t="str">
            <v>Academy Special Converter</v>
          </cell>
        </row>
        <row r="556">
          <cell r="A556">
            <v>138691</v>
          </cell>
          <cell r="F556" t="str">
            <v>Academy Converter</v>
          </cell>
        </row>
        <row r="557">
          <cell r="A557">
            <v>138859</v>
          </cell>
          <cell r="F557" t="str">
            <v>Academy Sponsor Led</v>
          </cell>
        </row>
        <row r="558">
          <cell r="A558">
            <v>139293</v>
          </cell>
          <cell r="F558" t="str">
            <v>Academy Converter</v>
          </cell>
        </row>
        <row r="559">
          <cell r="A559">
            <v>140197</v>
          </cell>
          <cell r="F559" t="str">
            <v>Academy Special Sponsor Led</v>
          </cell>
        </row>
        <row r="560">
          <cell r="A560">
            <v>140795</v>
          </cell>
          <cell r="F560" t="str">
            <v>Academy Special Converter</v>
          </cell>
        </row>
        <row r="561">
          <cell r="A561">
            <v>140957</v>
          </cell>
          <cell r="F561" t="str">
            <v>Free Schools</v>
          </cell>
        </row>
        <row r="562">
          <cell r="A562">
            <v>103146</v>
          </cell>
          <cell r="F562" t="str">
            <v>Pupil Referral Unit</v>
          </cell>
        </row>
        <row r="563">
          <cell r="A563">
            <v>103258</v>
          </cell>
          <cell r="F563" t="str">
            <v>Community School</v>
          </cell>
        </row>
        <row r="564">
          <cell r="A564">
            <v>103483</v>
          </cell>
          <cell r="F564" t="str">
            <v>Community School</v>
          </cell>
        </row>
        <row r="565">
          <cell r="A565">
            <v>103486</v>
          </cell>
          <cell r="F565" t="str">
            <v>Community School</v>
          </cell>
        </row>
        <row r="566">
          <cell r="A566">
            <v>103493</v>
          </cell>
          <cell r="F566" t="str">
            <v>Community School</v>
          </cell>
        </row>
        <row r="567">
          <cell r="A567">
            <v>103494</v>
          </cell>
          <cell r="F567" t="str">
            <v>Foundation School</v>
          </cell>
        </row>
        <row r="568">
          <cell r="A568">
            <v>103497</v>
          </cell>
          <cell r="F568" t="str">
            <v>Foundation School</v>
          </cell>
        </row>
        <row r="569">
          <cell r="A569">
            <v>103498</v>
          </cell>
          <cell r="F569" t="str">
            <v>Community School</v>
          </cell>
        </row>
        <row r="570">
          <cell r="A570">
            <v>103499</v>
          </cell>
          <cell r="F570" t="str">
            <v>Foundation School</v>
          </cell>
        </row>
        <row r="571">
          <cell r="A571">
            <v>103500</v>
          </cell>
          <cell r="F571" t="str">
            <v>Community School</v>
          </cell>
        </row>
        <row r="572">
          <cell r="A572">
            <v>103501</v>
          </cell>
          <cell r="F572" t="str">
            <v>Community School</v>
          </cell>
        </row>
        <row r="573">
          <cell r="A573">
            <v>103503</v>
          </cell>
          <cell r="F573" t="str">
            <v>Community School</v>
          </cell>
        </row>
        <row r="574">
          <cell r="A574">
            <v>103509</v>
          </cell>
          <cell r="F574" t="str">
            <v>Community School</v>
          </cell>
        </row>
        <row r="575">
          <cell r="A575">
            <v>103513</v>
          </cell>
          <cell r="F575" t="str">
            <v>Community School</v>
          </cell>
        </row>
        <row r="576">
          <cell r="A576">
            <v>103514</v>
          </cell>
          <cell r="F576" t="str">
            <v>Community School</v>
          </cell>
        </row>
        <row r="577">
          <cell r="A577">
            <v>103518</v>
          </cell>
          <cell r="F577" t="str">
            <v>Community School</v>
          </cell>
        </row>
        <row r="578">
          <cell r="A578">
            <v>103519</v>
          </cell>
          <cell r="F578" t="str">
            <v>Foundation School</v>
          </cell>
        </row>
        <row r="579">
          <cell r="A579">
            <v>103522</v>
          </cell>
          <cell r="F579" t="str">
            <v>Community School</v>
          </cell>
        </row>
        <row r="580">
          <cell r="A580">
            <v>103526</v>
          </cell>
          <cell r="F580" t="str">
            <v>Community School</v>
          </cell>
        </row>
        <row r="581">
          <cell r="A581">
            <v>103529</v>
          </cell>
          <cell r="F581" t="str">
            <v>Community School</v>
          </cell>
        </row>
        <row r="582">
          <cell r="A582">
            <v>103531</v>
          </cell>
          <cell r="F582" t="str">
            <v>Voluntary Aided School</v>
          </cell>
        </row>
        <row r="583">
          <cell r="A583">
            <v>103534</v>
          </cell>
          <cell r="F583" t="str">
            <v>Voluntary Aided School</v>
          </cell>
        </row>
        <row r="584">
          <cell r="A584">
            <v>103537</v>
          </cell>
          <cell r="F584" t="str">
            <v>Voluntary Aided School</v>
          </cell>
        </row>
        <row r="585">
          <cell r="A585">
            <v>103538</v>
          </cell>
          <cell r="F585" t="str">
            <v>Voluntary Aided School</v>
          </cell>
        </row>
        <row r="586">
          <cell r="A586">
            <v>103539</v>
          </cell>
          <cell r="F586" t="str">
            <v>Voluntary Aided School</v>
          </cell>
        </row>
        <row r="587">
          <cell r="A587">
            <v>103541</v>
          </cell>
          <cell r="F587" t="str">
            <v>Voluntary Aided School</v>
          </cell>
        </row>
        <row r="588">
          <cell r="A588">
            <v>103548</v>
          </cell>
          <cell r="F588" t="str">
            <v>Foundation School</v>
          </cell>
        </row>
        <row r="589">
          <cell r="A589">
            <v>103550</v>
          </cell>
          <cell r="F589" t="str">
            <v>Foundation School</v>
          </cell>
        </row>
        <row r="590">
          <cell r="A590">
            <v>103560</v>
          </cell>
          <cell r="F590" t="str">
            <v>Voluntary Aided School</v>
          </cell>
        </row>
        <row r="591">
          <cell r="A591">
            <v>103562</v>
          </cell>
          <cell r="F591" t="str">
            <v>Foundation School</v>
          </cell>
        </row>
        <row r="592">
          <cell r="A592">
            <v>103563</v>
          </cell>
          <cell r="F592" t="str">
            <v>Foundation School</v>
          </cell>
        </row>
        <row r="593">
          <cell r="A593">
            <v>103601</v>
          </cell>
          <cell r="F593" t="str">
            <v>Community Special School</v>
          </cell>
        </row>
        <row r="594">
          <cell r="A594">
            <v>103605</v>
          </cell>
          <cell r="F594" t="str">
            <v>Community Special School</v>
          </cell>
        </row>
        <row r="595">
          <cell r="A595">
            <v>103606</v>
          </cell>
          <cell r="F595" t="str">
            <v>Community Special School</v>
          </cell>
        </row>
        <row r="596">
          <cell r="A596">
            <v>103609</v>
          </cell>
          <cell r="F596" t="str">
            <v>Community Special School</v>
          </cell>
        </row>
        <row r="597">
          <cell r="A597">
            <v>103610</v>
          </cell>
          <cell r="F597" t="str">
            <v>Community Special School</v>
          </cell>
        </row>
        <row r="598">
          <cell r="A598">
            <v>103611</v>
          </cell>
          <cell r="F598" t="str">
            <v>Foundation Special School</v>
          </cell>
        </row>
        <row r="599">
          <cell r="A599">
            <v>103613</v>
          </cell>
          <cell r="F599" t="str">
            <v>Foundation Special School</v>
          </cell>
        </row>
        <row r="600">
          <cell r="A600">
            <v>103614</v>
          </cell>
          <cell r="F600" t="str">
            <v>Community Special School</v>
          </cell>
        </row>
        <row r="601">
          <cell r="A601">
            <v>103616</v>
          </cell>
          <cell r="F601" t="str">
            <v>Community Special School</v>
          </cell>
        </row>
        <row r="602">
          <cell r="A602">
            <v>103619</v>
          </cell>
          <cell r="F602" t="str">
            <v>Community Special School</v>
          </cell>
        </row>
        <row r="603">
          <cell r="A603">
            <v>103625</v>
          </cell>
          <cell r="F603" t="str">
            <v>Community Special School</v>
          </cell>
        </row>
        <row r="604">
          <cell r="A604">
            <v>103628</v>
          </cell>
          <cell r="F604" t="str">
            <v>Community Special School</v>
          </cell>
        </row>
        <row r="605">
          <cell r="A605">
            <v>103632</v>
          </cell>
          <cell r="F605" t="str">
            <v>Community Special School</v>
          </cell>
        </row>
        <row r="606">
          <cell r="A606">
            <v>133306</v>
          </cell>
          <cell r="F606" t="str">
            <v>Voluntary Aided School</v>
          </cell>
        </row>
        <row r="607">
          <cell r="A607">
            <v>135907</v>
          </cell>
          <cell r="F607" t="str">
            <v>Academy Sponsor Led</v>
          </cell>
        </row>
        <row r="608">
          <cell r="A608">
            <v>135911</v>
          </cell>
          <cell r="F608" t="str">
            <v>Academy Sponsor Led</v>
          </cell>
        </row>
        <row r="609">
          <cell r="A609">
            <v>135970</v>
          </cell>
          <cell r="F609" t="str">
            <v>Academy Sponsor Led</v>
          </cell>
        </row>
        <row r="610">
          <cell r="A610">
            <v>136032</v>
          </cell>
          <cell r="F610" t="str">
            <v>Academy Sponsor Led</v>
          </cell>
        </row>
        <row r="611">
          <cell r="A611">
            <v>136152</v>
          </cell>
          <cell r="F611" t="str">
            <v>Academy Sponsor Led</v>
          </cell>
        </row>
        <row r="612">
          <cell r="A612">
            <v>136213</v>
          </cell>
          <cell r="F612" t="str">
            <v>Academy Sponsor Led</v>
          </cell>
        </row>
        <row r="613">
          <cell r="A613">
            <v>136406</v>
          </cell>
          <cell r="F613" t="str">
            <v>Academy Converter</v>
          </cell>
        </row>
        <row r="614">
          <cell r="A614">
            <v>136589</v>
          </cell>
          <cell r="F614" t="str">
            <v>Academy Converter</v>
          </cell>
        </row>
        <row r="615">
          <cell r="A615">
            <v>136590</v>
          </cell>
          <cell r="F615" t="str">
            <v>Academy Converter</v>
          </cell>
        </row>
        <row r="616">
          <cell r="A616">
            <v>136592</v>
          </cell>
          <cell r="F616" t="str">
            <v>Academy Converter</v>
          </cell>
        </row>
        <row r="617">
          <cell r="A617">
            <v>136882</v>
          </cell>
          <cell r="F617" t="str">
            <v>Academy Converter</v>
          </cell>
        </row>
        <row r="618">
          <cell r="A618">
            <v>136908</v>
          </cell>
          <cell r="F618" t="str">
            <v>Academy Converter</v>
          </cell>
        </row>
        <row r="619">
          <cell r="A619">
            <v>137034</v>
          </cell>
          <cell r="F619" t="str">
            <v>Academy Converter</v>
          </cell>
        </row>
        <row r="620">
          <cell r="A620">
            <v>137046</v>
          </cell>
          <cell r="F620" t="str">
            <v>Academy Converter</v>
          </cell>
        </row>
        <row r="621">
          <cell r="A621">
            <v>137053</v>
          </cell>
          <cell r="F621" t="str">
            <v>Academy Converter</v>
          </cell>
        </row>
        <row r="622">
          <cell r="A622">
            <v>137346</v>
          </cell>
          <cell r="F622" t="str">
            <v>Academy Converter</v>
          </cell>
        </row>
        <row r="623">
          <cell r="A623">
            <v>137578</v>
          </cell>
          <cell r="F623" t="str">
            <v>Academy Sponsor Led</v>
          </cell>
        </row>
        <row r="624">
          <cell r="A624">
            <v>137858</v>
          </cell>
          <cell r="F624" t="str">
            <v>Academy Converter</v>
          </cell>
        </row>
        <row r="625">
          <cell r="A625">
            <v>138059</v>
          </cell>
          <cell r="F625" t="str">
            <v>Academy Converter</v>
          </cell>
        </row>
        <row r="626">
          <cell r="A626">
            <v>138136</v>
          </cell>
          <cell r="F626" t="str">
            <v>Academy Converter</v>
          </cell>
        </row>
        <row r="627">
          <cell r="A627">
            <v>138137</v>
          </cell>
          <cell r="F627" t="str">
            <v>Academy Converter</v>
          </cell>
        </row>
        <row r="628">
          <cell r="A628">
            <v>138141</v>
          </cell>
          <cell r="F628" t="str">
            <v>Academy Converter</v>
          </cell>
        </row>
        <row r="629">
          <cell r="A629">
            <v>138200</v>
          </cell>
          <cell r="F629" t="str">
            <v>Free Schools</v>
          </cell>
        </row>
        <row r="630">
          <cell r="A630">
            <v>138281</v>
          </cell>
          <cell r="F630" t="str">
            <v>Academy Special Converter</v>
          </cell>
        </row>
        <row r="631">
          <cell r="A631">
            <v>138586</v>
          </cell>
          <cell r="F631" t="str">
            <v>Free Schools</v>
          </cell>
        </row>
        <row r="632">
          <cell r="A632">
            <v>138695</v>
          </cell>
          <cell r="F632" t="str">
            <v>Academy Converter</v>
          </cell>
        </row>
        <row r="633">
          <cell r="A633">
            <v>138937</v>
          </cell>
          <cell r="F633" t="str">
            <v>Academy Converter</v>
          </cell>
        </row>
        <row r="634">
          <cell r="A634">
            <v>139047</v>
          </cell>
          <cell r="F634" t="str">
            <v>Academy Sponsor Led</v>
          </cell>
        </row>
        <row r="635">
          <cell r="A635">
            <v>139048</v>
          </cell>
          <cell r="F635" t="str">
            <v>Academy Sponsor Led</v>
          </cell>
        </row>
        <row r="636">
          <cell r="A636">
            <v>139157</v>
          </cell>
          <cell r="F636" t="str">
            <v>Academy Converter</v>
          </cell>
        </row>
        <row r="637">
          <cell r="A637">
            <v>139526</v>
          </cell>
          <cell r="F637" t="str">
            <v>Academy Special Converter</v>
          </cell>
        </row>
        <row r="638">
          <cell r="A638">
            <v>139738</v>
          </cell>
          <cell r="F638" t="str">
            <v>Academy Converter</v>
          </cell>
        </row>
        <row r="639">
          <cell r="A639">
            <v>139746</v>
          </cell>
          <cell r="F639" t="str">
            <v>Academy Converter</v>
          </cell>
        </row>
        <row r="640">
          <cell r="A640">
            <v>139797</v>
          </cell>
          <cell r="F640" t="str">
            <v>Free Schools</v>
          </cell>
        </row>
        <row r="641">
          <cell r="A641">
            <v>139841</v>
          </cell>
          <cell r="F641" t="str">
            <v>Academy Converter</v>
          </cell>
        </row>
        <row r="642">
          <cell r="A642">
            <v>139888</v>
          </cell>
          <cell r="F642" t="str">
            <v>Academy Converter</v>
          </cell>
        </row>
        <row r="643">
          <cell r="A643">
            <v>139994</v>
          </cell>
          <cell r="F643" t="str">
            <v>Academy Converter</v>
          </cell>
        </row>
        <row r="644">
          <cell r="A644">
            <v>140014</v>
          </cell>
          <cell r="F644" t="str">
            <v>Academy Sponsor Led</v>
          </cell>
        </row>
        <row r="645">
          <cell r="A645">
            <v>140524</v>
          </cell>
          <cell r="F645" t="str">
            <v>Academy Converter</v>
          </cell>
        </row>
        <row r="646">
          <cell r="A646">
            <v>140863</v>
          </cell>
          <cell r="F646" t="str">
            <v>Free Schools</v>
          </cell>
        </row>
        <row r="647">
          <cell r="A647">
            <v>141003</v>
          </cell>
          <cell r="F647" t="str">
            <v>Free Schools</v>
          </cell>
        </row>
        <row r="648">
          <cell r="A648">
            <v>141252</v>
          </cell>
          <cell r="F648" t="str">
            <v>Academy Special Converter</v>
          </cell>
        </row>
        <row r="649">
          <cell r="A649">
            <v>141318</v>
          </cell>
          <cell r="F649" t="str">
            <v>Academy Sponsor Led</v>
          </cell>
        </row>
        <row r="650">
          <cell r="A650">
            <v>141668</v>
          </cell>
          <cell r="F650" t="str">
            <v>Academy Sponsor Led</v>
          </cell>
        </row>
        <row r="651">
          <cell r="A651">
            <v>141752</v>
          </cell>
          <cell r="F651" t="str">
            <v>Free Schools</v>
          </cell>
        </row>
        <row r="652">
          <cell r="A652">
            <v>141835</v>
          </cell>
          <cell r="F652" t="str">
            <v>Academy Converter</v>
          </cell>
        </row>
        <row r="653">
          <cell r="A653">
            <v>141943</v>
          </cell>
          <cell r="F653" t="str">
            <v>Free Schools</v>
          </cell>
        </row>
        <row r="654">
          <cell r="A654">
            <v>141969</v>
          </cell>
          <cell r="F654" t="str">
            <v>Free Schools</v>
          </cell>
        </row>
        <row r="655">
          <cell r="A655">
            <v>142219</v>
          </cell>
          <cell r="F655" t="str">
            <v>Academy Converter</v>
          </cell>
        </row>
        <row r="656">
          <cell r="A656">
            <v>103728</v>
          </cell>
          <cell r="F656" t="str">
            <v>Foundation School</v>
          </cell>
        </row>
        <row r="657">
          <cell r="A657">
            <v>103732</v>
          </cell>
          <cell r="F657" t="str">
            <v>Foundation School</v>
          </cell>
        </row>
        <row r="658">
          <cell r="A658">
            <v>103733</v>
          </cell>
          <cell r="F658" t="str">
            <v>Foundation School</v>
          </cell>
        </row>
        <row r="659">
          <cell r="A659">
            <v>103742</v>
          </cell>
          <cell r="F659" t="str">
            <v>Voluntary Aided School</v>
          </cell>
        </row>
        <row r="660">
          <cell r="A660">
            <v>103743</v>
          </cell>
          <cell r="F660" t="str">
            <v>Voluntary Aided School</v>
          </cell>
        </row>
        <row r="661">
          <cell r="A661">
            <v>103760</v>
          </cell>
          <cell r="F661" t="str">
            <v>Community Special School</v>
          </cell>
        </row>
        <row r="662">
          <cell r="A662">
            <v>103765</v>
          </cell>
          <cell r="F662" t="str">
            <v>Community Special School</v>
          </cell>
        </row>
        <row r="663">
          <cell r="A663">
            <v>131574</v>
          </cell>
          <cell r="F663" t="str">
            <v>Community Special School</v>
          </cell>
        </row>
        <row r="664">
          <cell r="A664">
            <v>134533</v>
          </cell>
          <cell r="F664" t="str">
            <v>Community Special School</v>
          </cell>
        </row>
        <row r="665">
          <cell r="A665">
            <v>135335</v>
          </cell>
          <cell r="F665" t="str">
            <v>Academy Sponsor Led</v>
          </cell>
        </row>
        <row r="666">
          <cell r="A666">
            <v>136126</v>
          </cell>
          <cell r="F666" t="str">
            <v>Academy Sponsor Led</v>
          </cell>
        </row>
        <row r="667">
          <cell r="A667">
            <v>136840</v>
          </cell>
          <cell r="F667" t="str">
            <v>Academy Converter</v>
          </cell>
        </row>
        <row r="668">
          <cell r="A668">
            <v>136963</v>
          </cell>
          <cell r="F668" t="str">
            <v>Academy Converter</v>
          </cell>
        </row>
        <row r="669">
          <cell r="A669">
            <v>137165</v>
          </cell>
          <cell r="F669" t="str">
            <v>Academy Converter</v>
          </cell>
        </row>
        <row r="670">
          <cell r="A670">
            <v>137209</v>
          </cell>
          <cell r="F670" t="str">
            <v>Academy Converter</v>
          </cell>
        </row>
        <row r="671">
          <cell r="A671">
            <v>137225</v>
          </cell>
          <cell r="F671" t="str">
            <v>Academy Converter</v>
          </cell>
        </row>
        <row r="672">
          <cell r="A672">
            <v>137272</v>
          </cell>
          <cell r="F672" t="str">
            <v>Academy Converter</v>
          </cell>
        </row>
        <row r="673">
          <cell r="A673">
            <v>138023</v>
          </cell>
          <cell r="F673" t="str">
            <v>Academy Converter</v>
          </cell>
        </row>
        <row r="674">
          <cell r="A674">
            <v>139292</v>
          </cell>
          <cell r="F674" t="str">
            <v>Academy Converter</v>
          </cell>
        </row>
        <row r="675">
          <cell r="A675">
            <v>140248</v>
          </cell>
          <cell r="F675" t="str">
            <v>Academy Converter</v>
          </cell>
        </row>
        <row r="676">
          <cell r="A676">
            <v>140366</v>
          </cell>
          <cell r="F676" t="str">
            <v>Academy Sponsor Led</v>
          </cell>
        </row>
        <row r="677">
          <cell r="A677">
            <v>140958</v>
          </cell>
          <cell r="F677" t="str">
            <v>Free Schools</v>
          </cell>
        </row>
        <row r="678">
          <cell r="A678">
            <v>141104</v>
          </cell>
          <cell r="F678" t="str">
            <v>Free Schools</v>
          </cell>
        </row>
        <row r="679">
          <cell r="A679">
            <v>141376</v>
          </cell>
          <cell r="F679" t="str">
            <v>Academy Special Sponsor Led</v>
          </cell>
        </row>
        <row r="680">
          <cell r="A680">
            <v>141939</v>
          </cell>
          <cell r="F680" t="str">
            <v>Free Schools</v>
          </cell>
        </row>
        <row r="681">
          <cell r="A681">
            <v>141992</v>
          </cell>
          <cell r="F681" t="str">
            <v>Academy Sponsor Led</v>
          </cell>
        </row>
        <row r="682">
          <cell r="A682">
            <v>142339</v>
          </cell>
          <cell r="F682" t="str">
            <v>Academy Converter</v>
          </cell>
        </row>
        <row r="683">
          <cell r="A683">
            <v>103853</v>
          </cell>
          <cell r="F683" t="str">
            <v>Foundation School</v>
          </cell>
        </row>
        <row r="684">
          <cell r="A684">
            <v>103854</v>
          </cell>
          <cell r="F684" t="str">
            <v>Community School</v>
          </cell>
        </row>
        <row r="685">
          <cell r="A685">
            <v>103855</v>
          </cell>
          <cell r="F685" t="str">
            <v>Community School</v>
          </cell>
        </row>
        <row r="686">
          <cell r="A686">
            <v>103857</v>
          </cell>
          <cell r="F686" t="str">
            <v>Foundation School</v>
          </cell>
        </row>
        <row r="687">
          <cell r="A687">
            <v>103858</v>
          </cell>
          <cell r="F687" t="str">
            <v>Community School</v>
          </cell>
        </row>
        <row r="688">
          <cell r="A688">
            <v>103859</v>
          </cell>
          <cell r="F688" t="str">
            <v>Foundation School</v>
          </cell>
        </row>
        <row r="689">
          <cell r="A689">
            <v>103861</v>
          </cell>
          <cell r="F689" t="str">
            <v>Foundation School</v>
          </cell>
        </row>
        <row r="690">
          <cell r="A690">
            <v>103863</v>
          </cell>
          <cell r="F690" t="str">
            <v>Community School</v>
          </cell>
        </row>
        <row r="691">
          <cell r="A691">
            <v>103867</v>
          </cell>
          <cell r="F691" t="str">
            <v>Voluntary Aided School</v>
          </cell>
        </row>
        <row r="692">
          <cell r="A692">
            <v>103870</v>
          </cell>
          <cell r="F692" t="str">
            <v>Voluntary Aided School</v>
          </cell>
        </row>
        <row r="693">
          <cell r="A693">
            <v>103877</v>
          </cell>
          <cell r="F693" t="str">
            <v>Foundation Special School</v>
          </cell>
        </row>
        <row r="694">
          <cell r="A694">
            <v>103878</v>
          </cell>
          <cell r="F694" t="str">
            <v>Community Special School</v>
          </cell>
        </row>
        <row r="695">
          <cell r="A695">
            <v>103880</v>
          </cell>
          <cell r="F695" t="str">
            <v>Community Special School</v>
          </cell>
        </row>
        <row r="696">
          <cell r="A696">
            <v>103881</v>
          </cell>
          <cell r="F696" t="str">
            <v>Foundation Special School</v>
          </cell>
        </row>
        <row r="697">
          <cell r="A697">
            <v>103882</v>
          </cell>
          <cell r="F697" t="str">
            <v>Community Special School</v>
          </cell>
        </row>
        <row r="698">
          <cell r="A698">
            <v>103883</v>
          </cell>
          <cell r="F698" t="str">
            <v>Community Special School</v>
          </cell>
        </row>
        <row r="699">
          <cell r="A699">
            <v>136618</v>
          </cell>
          <cell r="F699" t="str">
            <v>Academy Converter</v>
          </cell>
        </row>
        <row r="700">
          <cell r="A700">
            <v>137390</v>
          </cell>
          <cell r="F700" t="str">
            <v>Academy Converter</v>
          </cell>
        </row>
        <row r="701">
          <cell r="A701">
            <v>137705</v>
          </cell>
          <cell r="F701" t="str">
            <v>Academy Converter</v>
          </cell>
        </row>
        <row r="702">
          <cell r="A702">
            <v>137773</v>
          </cell>
          <cell r="F702" t="str">
            <v>Academy Converter</v>
          </cell>
        </row>
        <row r="703">
          <cell r="A703">
            <v>137812</v>
          </cell>
          <cell r="F703" t="str">
            <v>Academy Converter</v>
          </cell>
        </row>
        <row r="704">
          <cell r="A704">
            <v>139872</v>
          </cell>
          <cell r="F704" t="str">
            <v>Academy Converter</v>
          </cell>
        </row>
        <row r="705">
          <cell r="A705">
            <v>140126</v>
          </cell>
          <cell r="F705" t="str">
            <v>Academy Converter</v>
          </cell>
        </row>
        <row r="706">
          <cell r="A706">
            <v>141325</v>
          </cell>
          <cell r="F706" t="str">
            <v>Academy Sponsor Led</v>
          </cell>
        </row>
        <row r="707">
          <cell r="A707">
            <v>141570</v>
          </cell>
          <cell r="F707" t="str">
            <v>Academy Converter</v>
          </cell>
        </row>
        <row r="708">
          <cell r="A708">
            <v>141712</v>
          </cell>
          <cell r="F708" t="str">
            <v>Academy Converter</v>
          </cell>
        </row>
        <row r="709">
          <cell r="A709">
            <v>104012</v>
          </cell>
          <cell r="F709" t="str">
            <v>Community School</v>
          </cell>
        </row>
        <row r="710">
          <cell r="A710">
            <v>104018</v>
          </cell>
          <cell r="F710" t="str">
            <v>Foundation School</v>
          </cell>
        </row>
        <row r="711">
          <cell r="A711">
            <v>104019</v>
          </cell>
          <cell r="F711" t="str">
            <v>Voluntary Controlled School</v>
          </cell>
        </row>
        <row r="712">
          <cell r="A712">
            <v>104020</v>
          </cell>
          <cell r="F712" t="str">
            <v>Voluntary Aided School</v>
          </cell>
        </row>
        <row r="713">
          <cell r="A713">
            <v>104024</v>
          </cell>
          <cell r="F713" t="str">
            <v>Community Special School</v>
          </cell>
        </row>
        <row r="714">
          <cell r="A714">
            <v>132231</v>
          </cell>
          <cell r="F714" t="str">
            <v>Community Special School</v>
          </cell>
        </row>
        <row r="715">
          <cell r="A715">
            <v>132233</v>
          </cell>
          <cell r="F715" t="str">
            <v>Community Special School</v>
          </cell>
        </row>
        <row r="716">
          <cell r="A716">
            <v>134993</v>
          </cell>
          <cell r="F716" t="str">
            <v>Academy Sponsor Led</v>
          </cell>
        </row>
        <row r="717">
          <cell r="A717">
            <v>135170</v>
          </cell>
          <cell r="F717" t="str">
            <v>Academy Sponsor Led</v>
          </cell>
        </row>
        <row r="718">
          <cell r="A718">
            <v>135234</v>
          </cell>
          <cell r="F718" t="str">
            <v>Academy Sponsor Led</v>
          </cell>
        </row>
        <row r="719">
          <cell r="A719">
            <v>135254</v>
          </cell>
          <cell r="F719" t="str">
            <v>Pupil Referral Unit</v>
          </cell>
        </row>
        <row r="720">
          <cell r="A720">
            <v>135449</v>
          </cell>
          <cell r="F720" t="str">
            <v>Academy Sponsor Led</v>
          </cell>
        </row>
        <row r="721">
          <cell r="A721">
            <v>135599</v>
          </cell>
          <cell r="F721" t="str">
            <v>Academy Sponsor Led</v>
          </cell>
        </row>
        <row r="722">
          <cell r="A722">
            <v>135979</v>
          </cell>
          <cell r="F722" t="str">
            <v>Academy Sponsor Led</v>
          </cell>
        </row>
        <row r="723">
          <cell r="A723">
            <v>136091</v>
          </cell>
          <cell r="F723" t="str">
            <v>Foundation School</v>
          </cell>
        </row>
        <row r="724">
          <cell r="A724">
            <v>136616</v>
          </cell>
          <cell r="F724" t="str">
            <v>Academy Converter</v>
          </cell>
        </row>
        <row r="725">
          <cell r="A725">
            <v>137673</v>
          </cell>
          <cell r="F725" t="str">
            <v>Academy Sponsor Led</v>
          </cell>
        </row>
        <row r="726">
          <cell r="A726">
            <v>137701</v>
          </cell>
          <cell r="F726" t="str">
            <v>Academy Converter</v>
          </cell>
        </row>
        <row r="727">
          <cell r="A727">
            <v>139043</v>
          </cell>
          <cell r="F727" t="str">
            <v>Academy Converter</v>
          </cell>
        </row>
        <row r="728">
          <cell r="A728">
            <v>139328</v>
          </cell>
          <cell r="F728" t="str">
            <v>Academy Sponsor Led</v>
          </cell>
        </row>
        <row r="729">
          <cell r="A729">
            <v>139918</v>
          </cell>
          <cell r="F729" t="str">
            <v>Academy Sponsor Led</v>
          </cell>
        </row>
        <row r="730">
          <cell r="A730">
            <v>104118</v>
          </cell>
          <cell r="F730" t="str">
            <v>Community School</v>
          </cell>
        </row>
        <row r="731">
          <cell r="A731">
            <v>104119</v>
          </cell>
          <cell r="F731" t="str">
            <v>Voluntary Aided School</v>
          </cell>
        </row>
        <row r="732">
          <cell r="A732">
            <v>104130</v>
          </cell>
          <cell r="F732" t="str">
            <v>Community Special School</v>
          </cell>
        </row>
        <row r="733">
          <cell r="A733">
            <v>104131</v>
          </cell>
          <cell r="F733" t="str">
            <v>Community Special School</v>
          </cell>
        </row>
        <row r="734">
          <cell r="A734">
            <v>104132</v>
          </cell>
          <cell r="F734" t="str">
            <v>Community Special School</v>
          </cell>
        </row>
        <row r="735">
          <cell r="A735">
            <v>104133</v>
          </cell>
          <cell r="F735" t="str">
            <v>Community Special School</v>
          </cell>
        </row>
        <row r="736">
          <cell r="A736">
            <v>129342</v>
          </cell>
          <cell r="F736" t="str">
            <v>Academy Sponsor Led</v>
          </cell>
        </row>
        <row r="737">
          <cell r="A737">
            <v>135684</v>
          </cell>
          <cell r="F737" t="str">
            <v>Academy Sponsor Led</v>
          </cell>
        </row>
        <row r="738">
          <cell r="A738">
            <v>135971</v>
          </cell>
          <cell r="F738" t="str">
            <v>Academy Sponsor Led</v>
          </cell>
        </row>
        <row r="739">
          <cell r="A739">
            <v>136310</v>
          </cell>
          <cell r="F739" t="str">
            <v>Academy Converter</v>
          </cell>
        </row>
        <row r="740">
          <cell r="A740">
            <v>136333</v>
          </cell>
          <cell r="F740" t="str">
            <v>Academy Converter</v>
          </cell>
        </row>
        <row r="741">
          <cell r="A741">
            <v>136347</v>
          </cell>
          <cell r="F741" t="str">
            <v>Academy Sponsor Led</v>
          </cell>
        </row>
        <row r="742">
          <cell r="A742">
            <v>136909</v>
          </cell>
          <cell r="F742" t="str">
            <v>Academy Converter</v>
          </cell>
        </row>
        <row r="743">
          <cell r="A743">
            <v>136994</v>
          </cell>
          <cell r="F743" t="str">
            <v>Academy Converter</v>
          </cell>
        </row>
        <row r="744">
          <cell r="A744">
            <v>137007</v>
          </cell>
          <cell r="F744" t="str">
            <v>Academy Converter</v>
          </cell>
        </row>
        <row r="745">
          <cell r="A745">
            <v>137008</v>
          </cell>
          <cell r="F745" t="str">
            <v>Academy Converter</v>
          </cell>
        </row>
        <row r="746">
          <cell r="A746">
            <v>137231</v>
          </cell>
          <cell r="F746" t="str">
            <v>Academy Converter</v>
          </cell>
        </row>
        <row r="747">
          <cell r="A747">
            <v>141171</v>
          </cell>
          <cell r="F747" t="str">
            <v>Academy Special Sponsor Led</v>
          </cell>
        </row>
        <row r="748">
          <cell r="A748">
            <v>142075</v>
          </cell>
          <cell r="F748" t="str">
            <v>Academy Sponsor Led</v>
          </cell>
        </row>
        <row r="749">
          <cell r="A749">
            <v>104248</v>
          </cell>
          <cell r="F749" t="str">
            <v>Foundation School</v>
          </cell>
        </row>
        <row r="750">
          <cell r="A750">
            <v>104251</v>
          </cell>
          <cell r="F750" t="str">
            <v>Foundation School</v>
          </cell>
        </row>
        <row r="751">
          <cell r="A751">
            <v>104255</v>
          </cell>
          <cell r="F751" t="str">
            <v>Voluntary Aided School</v>
          </cell>
        </row>
        <row r="752">
          <cell r="A752">
            <v>104259</v>
          </cell>
          <cell r="F752" t="str">
            <v>Voluntary Aided School</v>
          </cell>
        </row>
        <row r="753">
          <cell r="A753">
            <v>104269</v>
          </cell>
          <cell r="F753" t="str">
            <v>Community Special School</v>
          </cell>
        </row>
        <row r="754">
          <cell r="A754">
            <v>104271</v>
          </cell>
          <cell r="F754" t="str">
            <v>Community Special School</v>
          </cell>
        </row>
        <row r="755">
          <cell r="A755">
            <v>104272</v>
          </cell>
          <cell r="F755" t="str">
            <v>Community Special School</v>
          </cell>
        </row>
        <row r="756">
          <cell r="A756">
            <v>133697</v>
          </cell>
          <cell r="F756" t="str">
            <v>Academy Sponsor Led</v>
          </cell>
        </row>
        <row r="757">
          <cell r="A757">
            <v>135461</v>
          </cell>
          <cell r="F757" t="str">
            <v>Community Special School</v>
          </cell>
        </row>
        <row r="758">
          <cell r="A758">
            <v>135769</v>
          </cell>
          <cell r="F758" t="str">
            <v>Academy Sponsor Led</v>
          </cell>
        </row>
        <row r="759">
          <cell r="A759">
            <v>135956</v>
          </cell>
          <cell r="F759" t="str">
            <v>Academy Sponsor Led</v>
          </cell>
        </row>
        <row r="760">
          <cell r="A760">
            <v>136620</v>
          </cell>
          <cell r="F760" t="str">
            <v>Academy Converter</v>
          </cell>
        </row>
        <row r="761">
          <cell r="A761">
            <v>136885</v>
          </cell>
          <cell r="F761" t="str">
            <v>Academy Converter</v>
          </cell>
        </row>
        <row r="762">
          <cell r="A762">
            <v>137274</v>
          </cell>
          <cell r="F762" t="str">
            <v>Academy Sponsor Led</v>
          </cell>
        </row>
        <row r="763">
          <cell r="A763">
            <v>137706</v>
          </cell>
          <cell r="F763" t="str">
            <v>Academy Sponsor Led</v>
          </cell>
        </row>
        <row r="764">
          <cell r="A764">
            <v>137707</v>
          </cell>
          <cell r="F764" t="str">
            <v>Academy Converter</v>
          </cell>
        </row>
        <row r="765">
          <cell r="A765">
            <v>137830</v>
          </cell>
          <cell r="F765" t="str">
            <v>Academy Converter</v>
          </cell>
        </row>
        <row r="766">
          <cell r="A766">
            <v>137974</v>
          </cell>
          <cell r="F766" t="str">
            <v>Academy Converter</v>
          </cell>
        </row>
        <row r="767">
          <cell r="A767">
            <v>138374</v>
          </cell>
          <cell r="F767" t="str">
            <v>Academy Sponsor Led</v>
          </cell>
        </row>
        <row r="768">
          <cell r="A768">
            <v>138606</v>
          </cell>
          <cell r="F768" t="str">
            <v>Academy Sponsor Led</v>
          </cell>
        </row>
        <row r="769">
          <cell r="A769">
            <v>104387</v>
          </cell>
          <cell r="F769" t="str">
            <v>Community School</v>
          </cell>
        </row>
        <row r="770">
          <cell r="A770">
            <v>104390</v>
          </cell>
          <cell r="F770" t="str">
            <v>Community School</v>
          </cell>
        </row>
        <row r="771">
          <cell r="A771">
            <v>104395</v>
          </cell>
          <cell r="F771" t="str">
            <v>Community School</v>
          </cell>
        </row>
        <row r="772">
          <cell r="A772">
            <v>104397</v>
          </cell>
          <cell r="F772" t="str">
            <v>Community School</v>
          </cell>
        </row>
        <row r="773">
          <cell r="A773">
            <v>104412</v>
          </cell>
          <cell r="F773" t="str">
            <v>Community Special School</v>
          </cell>
        </row>
        <row r="774">
          <cell r="A774">
            <v>104414</v>
          </cell>
          <cell r="F774" t="str">
            <v>Community Special School</v>
          </cell>
        </row>
        <row r="775">
          <cell r="A775">
            <v>104415</v>
          </cell>
          <cell r="F775" t="str">
            <v>Community Special School</v>
          </cell>
        </row>
        <row r="776">
          <cell r="A776">
            <v>104417</v>
          </cell>
          <cell r="F776" t="str">
            <v>Community Special School</v>
          </cell>
        </row>
        <row r="777">
          <cell r="A777">
            <v>131547</v>
          </cell>
          <cell r="F777" t="str">
            <v>Voluntary Aided School</v>
          </cell>
        </row>
        <row r="778">
          <cell r="A778">
            <v>135983</v>
          </cell>
          <cell r="F778" t="str">
            <v>Academy Sponsor Led</v>
          </cell>
        </row>
        <row r="779">
          <cell r="A779">
            <v>136182</v>
          </cell>
          <cell r="F779" t="str">
            <v>Academy Sponsor Led</v>
          </cell>
        </row>
        <row r="780">
          <cell r="A780">
            <v>137730</v>
          </cell>
          <cell r="F780" t="str">
            <v>Academy Converter</v>
          </cell>
        </row>
        <row r="781">
          <cell r="A781">
            <v>138098</v>
          </cell>
          <cell r="F781" t="str">
            <v>Academy Sponsor Led</v>
          </cell>
        </row>
        <row r="782">
          <cell r="A782">
            <v>138852</v>
          </cell>
          <cell r="F782" t="str">
            <v>Academy Converter</v>
          </cell>
        </row>
        <row r="783">
          <cell r="A783">
            <v>139138</v>
          </cell>
          <cell r="F783" t="str">
            <v>Academy Converter</v>
          </cell>
        </row>
        <row r="784">
          <cell r="A784">
            <v>139891</v>
          </cell>
          <cell r="F784" t="str">
            <v>Academy Converter</v>
          </cell>
        </row>
        <row r="785">
          <cell r="A785">
            <v>140586</v>
          </cell>
          <cell r="F785" t="str">
            <v>Academy Converter</v>
          </cell>
        </row>
        <row r="786">
          <cell r="A786">
            <v>141245</v>
          </cell>
          <cell r="F786" t="str">
            <v>Academy Sponsor Led</v>
          </cell>
        </row>
        <row r="787">
          <cell r="A787">
            <v>141802</v>
          </cell>
          <cell r="F787" t="str">
            <v>Academy Converter</v>
          </cell>
        </row>
        <row r="788">
          <cell r="A788">
            <v>142080</v>
          </cell>
          <cell r="F788" t="str">
            <v>Free Schools</v>
          </cell>
        </row>
        <row r="789">
          <cell r="A789">
            <v>142086</v>
          </cell>
          <cell r="F789" t="str">
            <v>Academy Special Sponsor Led</v>
          </cell>
        </row>
        <row r="790">
          <cell r="A790">
            <v>142317</v>
          </cell>
          <cell r="F790" t="str">
            <v>Academy Converter</v>
          </cell>
        </row>
        <row r="791">
          <cell r="A791">
            <v>142383</v>
          </cell>
          <cell r="F791" t="str">
            <v>Academy Special Converter</v>
          </cell>
        </row>
        <row r="792">
          <cell r="A792">
            <v>104418</v>
          </cell>
          <cell r="F792" t="str">
            <v>Pupil Referral Unit</v>
          </cell>
        </row>
        <row r="793">
          <cell r="A793">
            <v>104495</v>
          </cell>
          <cell r="F793" t="str">
            <v>Community Special School</v>
          </cell>
        </row>
        <row r="794">
          <cell r="A794">
            <v>104498</v>
          </cell>
          <cell r="F794" t="str">
            <v>Community Special School</v>
          </cell>
        </row>
        <row r="795">
          <cell r="A795">
            <v>104500</v>
          </cell>
          <cell r="F795" t="str">
            <v>Community Special School</v>
          </cell>
        </row>
        <row r="796">
          <cell r="A796">
            <v>135477</v>
          </cell>
          <cell r="F796" t="str">
            <v>Community School</v>
          </cell>
        </row>
        <row r="797">
          <cell r="A797">
            <v>135479</v>
          </cell>
          <cell r="F797" t="str">
            <v>Voluntary Aided School</v>
          </cell>
        </row>
        <row r="798">
          <cell r="A798">
            <v>135481</v>
          </cell>
          <cell r="F798" t="str">
            <v>Voluntary Aided School</v>
          </cell>
        </row>
        <row r="799">
          <cell r="A799">
            <v>139614</v>
          </cell>
          <cell r="F799" t="str">
            <v>Academy Converter</v>
          </cell>
        </row>
        <row r="800">
          <cell r="A800">
            <v>140001</v>
          </cell>
          <cell r="F800" t="str">
            <v>Academy Sponsor Led</v>
          </cell>
        </row>
        <row r="801">
          <cell r="A801">
            <v>140412</v>
          </cell>
          <cell r="F801" t="str">
            <v>Academy Sponsor Led</v>
          </cell>
        </row>
        <row r="802">
          <cell r="A802">
            <v>141033</v>
          </cell>
          <cell r="F802" t="str">
            <v>Academy Special Sponsor Led</v>
          </cell>
        </row>
        <row r="803">
          <cell r="A803">
            <v>101857</v>
          </cell>
          <cell r="F803" t="str">
            <v>Academy Sponsor Led</v>
          </cell>
        </row>
        <row r="804">
          <cell r="A804">
            <v>104688</v>
          </cell>
          <cell r="F804" t="str">
            <v>Community School</v>
          </cell>
        </row>
        <row r="805">
          <cell r="A805">
            <v>104692</v>
          </cell>
          <cell r="F805" t="str">
            <v>Community School</v>
          </cell>
        </row>
        <row r="806">
          <cell r="A806">
            <v>104693</v>
          </cell>
          <cell r="F806" t="str">
            <v>Community School</v>
          </cell>
        </row>
        <row r="807">
          <cell r="A807">
            <v>104696</v>
          </cell>
          <cell r="F807" t="str">
            <v>Foundation School</v>
          </cell>
        </row>
        <row r="808">
          <cell r="A808">
            <v>104698</v>
          </cell>
          <cell r="F808" t="str">
            <v>Community School</v>
          </cell>
        </row>
        <row r="809">
          <cell r="A809">
            <v>104700</v>
          </cell>
          <cell r="F809" t="str">
            <v>Community School</v>
          </cell>
        </row>
        <row r="810">
          <cell r="A810">
            <v>104703</v>
          </cell>
          <cell r="F810" t="str">
            <v>Voluntary Aided School</v>
          </cell>
        </row>
        <row r="811">
          <cell r="A811">
            <v>104705</v>
          </cell>
          <cell r="F811" t="str">
            <v>Voluntary Aided School</v>
          </cell>
        </row>
        <row r="812">
          <cell r="A812">
            <v>104706</v>
          </cell>
          <cell r="F812" t="str">
            <v>Voluntary Aided School</v>
          </cell>
        </row>
        <row r="813">
          <cell r="A813">
            <v>104712</v>
          </cell>
          <cell r="F813" t="str">
            <v>Voluntary Aided School</v>
          </cell>
        </row>
        <row r="814">
          <cell r="A814">
            <v>104713</v>
          </cell>
          <cell r="F814" t="str">
            <v>Voluntary Aided School</v>
          </cell>
        </row>
        <row r="815">
          <cell r="A815">
            <v>104714</v>
          </cell>
          <cell r="F815" t="str">
            <v>Voluntary Aided School</v>
          </cell>
        </row>
        <row r="816">
          <cell r="A816">
            <v>104715</v>
          </cell>
          <cell r="F816" t="str">
            <v>Voluntary Aided School</v>
          </cell>
        </row>
        <row r="817">
          <cell r="A817">
            <v>104717</v>
          </cell>
          <cell r="F817" t="str">
            <v>Voluntary Aided School</v>
          </cell>
        </row>
        <row r="818">
          <cell r="A818">
            <v>104721</v>
          </cell>
          <cell r="F818" t="str">
            <v>Voluntary Aided School</v>
          </cell>
        </row>
        <row r="819">
          <cell r="A819">
            <v>104736</v>
          </cell>
          <cell r="F819" t="str">
            <v>Community Special School</v>
          </cell>
        </row>
        <row r="820">
          <cell r="A820">
            <v>104739</v>
          </cell>
          <cell r="F820" t="str">
            <v>Community Special School</v>
          </cell>
        </row>
        <row r="821">
          <cell r="A821">
            <v>104744</v>
          </cell>
          <cell r="F821" t="str">
            <v>Community Special School</v>
          </cell>
        </row>
        <row r="822">
          <cell r="A822">
            <v>104748</v>
          </cell>
          <cell r="F822" t="str">
            <v>Community Special School</v>
          </cell>
        </row>
        <row r="823">
          <cell r="A823">
            <v>104749</v>
          </cell>
          <cell r="F823" t="str">
            <v>Community Special School</v>
          </cell>
        </row>
        <row r="824">
          <cell r="A824">
            <v>130961</v>
          </cell>
          <cell r="F824" t="str">
            <v>Community Special School</v>
          </cell>
        </row>
        <row r="825">
          <cell r="A825">
            <v>131065</v>
          </cell>
          <cell r="F825" t="str">
            <v>Academy Sponsor Led</v>
          </cell>
        </row>
        <row r="826">
          <cell r="A826">
            <v>133421</v>
          </cell>
          <cell r="F826" t="str">
            <v>Community Special School</v>
          </cell>
        </row>
        <row r="827">
          <cell r="A827">
            <v>133441</v>
          </cell>
          <cell r="F827" t="str">
            <v>Community Special School</v>
          </cell>
        </row>
        <row r="828">
          <cell r="A828">
            <v>134658</v>
          </cell>
          <cell r="F828" t="str">
            <v>Community Special School</v>
          </cell>
        </row>
        <row r="829">
          <cell r="A829">
            <v>135174</v>
          </cell>
          <cell r="F829" t="str">
            <v>Academy Sponsor Led</v>
          </cell>
        </row>
        <row r="830">
          <cell r="A830">
            <v>136119</v>
          </cell>
          <cell r="F830" t="str">
            <v>Academy Sponsor Led</v>
          </cell>
        </row>
        <row r="831">
          <cell r="A831">
            <v>136409</v>
          </cell>
          <cell r="F831" t="str">
            <v>Academy Sponsor Led</v>
          </cell>
        </row>
        <row r="832">
          <cell r="A832">
            <v>136735</v>
          </cell>
          <cell r="F832" t="str">
            <v>Academy Converter</v>
          </cell>
        </row>
        <row r="833">
          <cell r="A833">
            <v>137675</v>
          </cell>
          <cell r="F833" t="str">
            <v>Academy Sponsor Led</v>
          </cell>
        </row>
        <row r="834">
          <cell r="A834">
            <v>138183</v>
          </cell>
          <cell r="F834" t="str">
            <v>Academy Converter</v>
          </cell>
        </row>
        <row r="835">
          <cell r="A835">
            <v>138463</v>
          </cell>
          <cell r="F835" t="str">
            <v>Academy Converter</v>
          </cell>
        </row>
        <row r="836">
          <cell r="A836">
            <v>138696</v>
          </cell>
          <cell r="F836" t="str">
            <v>Academy Converter</v>
          </cell>
        </row>
        <row r="837">
          <cell r="A837">
            <v>138787</v>
          </cell>
          <cell r="F837" t="str">
            <v>Academy Sponsor Led</v>
          </cell>
        </row>
        <row r="838">
          <cell r="A838">
            <v>138850</v>
          </cell>
          <cell r="F838" t="str">
            <v>Academy Converter</v>
          </cell>
        </row>
        <row r="839">
          <cell r="A839">
            <v>139686</v>
          </cell>
          <cell r="F839" t="str">
            <v>Academy Sponsor Led</v>
          </cell>
        </row>
        <row r="840">
          <cell r="A840">
            <v>104826</v>
          </cell>
          <cell r="F840" t="str">
            <v>Community School</v>
          </cell>
        </row>
        <row r="841">
          <cell r="A841">
            <v>104827</v>
          </cell>
          <cell r="F841" t="str">
            <v>Community School</v>
          </cell>
        </row>
        <row r="842">
          <cell r="A842">
            <v>104829</v>
          </cell>
          <cell r="F842" t="str">
            <v>Community School</v>
          </cell>
        </row>
        <row r="843">
          <cell r="A843">
            <v>104830</v>
          </cell>
          <cell r="F843" t="str">
            <v>Foundation School</v>
          </cell>
        </row>
        <row r="844">
          <cell r="A844">
            <v>104833</v>
          </cell>
          <cell r="F844" t="str">
            <v>Voluntary Aided School</v>
          </cell>
        </row>
        <row r="845">
          <cell r="A845">
            <v>104834</v>
          </cell>
          <cell r="F845" t="str">
            <v>Voluntary Aided School</v>
          </cell>
        </row>
        <row r="846">
          <cell r="A846">
            <v>104835</v>
          </cell>
          <cell r="F846" t="str">
            <v>Voluntary Aided School</v>
          </cell>
        </row>
        <row r="847">
          <cell r="A847">
            <v>104843</v>
          </cell>
          <cell r="F847" t="str">
            <v>Community Special School</v>
          </cell>
        </row>
        <row r="848">
          <cell r="A848">
            <v>134865</v>
          </cell>
          <cell r="F848" t="str">
            <v>Community Special School</v>
          </cell>
        </row>
        <row r="849">
          <cell r="A849">
            <v>136141</v>
          </cell>
          <cell r="F849" t="str">
            <v>Academy Sponsor Led</v>
          </cell>
        </row>
        <row r="850">
          <cell r="A850">
            <v>136421</v>
          </cell>
          <cell r="F850" t="str">
            <v>Academy Sponsor Led</v>
          </cell>
        </row>
        <row r="851">
          <cell r="A851">
            <v>104944</v>
          </cell>
          <cell r="F851" t="str">
            <v>Community School</v>
          </cell>
        </row>
        <row r="852">
          <cell r="A852">
            <v>104956</v>
          </cell>
          <cell r="F852" t="str">
            <v>Community School</v>
          </cell>
        </row>
        <row r="853">
          <cell r="A853">
            <v>104959</v>
          </cell>
          <cell r="F853" t="str">
            <v>Voluntary Aided School</v>
          </cell>
        </row>
        <row r="854">
          <cell r="A854">
            <v>104960</v>
          </cell>
          <cell r="F854" t="str">
            <v>Voluntary Aided School</v>
          </cell>
        </row>
        <row r="855">
          <cell r="A855">
            <v>104961</v>
          </cell>
          <cell r="F855" t="str">
            <v>Voluntary Aided School</v>
          </cell>
        </row>
        <row r="856">
          <cell r="A856">
            <v>104962</v>
          </cell>
          <cell r="F856" t="str">
            <v>Voluntary Aided School</v>
          </cell>
        </row>
        <row r="857">
          <cell r="A857">
            <v>104963</v>
          </cell>
          <cell r="F857" t="str">
            <v>Voluntary Aided School</v>
          </cell>
        </row>
        <row r="858">
          <cell r="A858">
            <v>104964</v>
          </cell>
          <cell r="F858" t="str">
            <v>Voluntary Aided School</v>
          </cell>
        </row>
        <row r="859">
          <cell r="A859">
            <v>104977</v>
          </cell>
          <cell r="F859" t="str">
            <v>Community Special School</v>
          </cell>
        </row>
        <row r="860">
          <cell r="A860">
            <v>104979</v>
          </cell>
          <cell r="F860" t="str">
            <v>Community Special School</v>
          </cell>
        </row>
        <row r="861">
          <cell r="A861">
            <v>104980</v>
          </cell>
          <cell r="F861" t="str">
            <v>Community Special School</v>
          </cell>
        </row>
        <row r="862">
          <cell r="A862">
            <v>104982</v>
          </cell>
          <cell r="F862" t="str">
            <v>Community Special School</v>
          </cell>
        </row>
        <row r="863">
          <cell r="A863">
            <v>104983</v>
          </cell>
          <cell r="F863" t="str">
            <v>Community Special School</v>
          </cell>
        </row>
        <row r="864">
          <cell r="A864">
            <v>137297</v>
          </cell>
          <cell r="F864" t="str">
            <v>Academy Converter</v>
          </cell>
        </row>
        <row r="865">
          <cell r="A865">
            <v>137436</v>
          </cell>
          <cell r="F865" t="str">
            <v>Academy Converter</v>
          </cell>
        </row>
        <row r="866">
          <cell r="A866">
            <v>137514</v>
          </cell>
          <cell r="F866" t="str">
            <v>Academy Converter</v>
          </cell>
        </row>
        <row r="867">
          <cell r="A867">
            <v>137520</v>
          </cell>
          <cell r="F867" t="str">
            <v>Academy Converter</v>
          </cell>
        </row>
        <row r="868">
          <cell r="A868">
            <v>137533</v>
          </cell>
          <cell r="F868" t="str">
            <v>Academy Converter</v>
          </cell>
        </row>
        <row r="869">
          <cell r="A869">
            <v>137604</v>
          </cell>
          <cell r="F869" t="str">
            <v>Academy Converter</v>
          </cell>
        </row>
        <row r="870">
          <cell r="A870">
            <v>137612</v>
          </cell>
          <cell r="F870" t="str">
            <v>Academy Converter</v>
          </cell>
        </row>
        <row r="871">
          <cell r="A871">
            <v>138260</v>
          </cell>
          <cell r="F871" t="str">
            <v>Free Schools</v>
          </cell>
        </row>
        <row r="872">
          <cell r="A872">
            <v>141338</v>
          </cell>
          <cell r="F872" t="str">
            <v>Academy Sponsor Led</v>
          </cell>
        </row>
        <row r="873">
          <cell r="A873">
            <v>141693</v>
          </cell>
          <cell r="F873" t="str">
            <v>Academy Sponsor Led</v>
          </cell>
        </row>
        <row r="874">
          <cell r="A874">
            <v>141694</v>
          </cell>
          <cell r="F874" t="str">
            <v>Academy Sponsor Led</v>
          </cell>
        </row>
        <row r="875">
          <cell r="A875">
            <v>105097</v>
          </cell>
          <cell r="F875" t="str">
            <v>Foundation School</v>
          </cell>
        </row>
        <row r="876">
          <cell r="A876">
            <v>105101</v>
          </cell>
          <cell r="F876" t="str">
            <v>Community School</v>
          </cell>
        </row>
        <row r="877">
          <cell r="A877">
            <v>105103</v>
          </cell>
          <cell r="F877" t="str">
            <v>Community School</v>
          </cell>
        </row>
        <row r="878">
          <cell r="A878">
            <v>105106</v>
          </cell>
          <cell r="F878" t="str">
            <v>Foundation School</v>
          </cell>
        </row>
        <row r="879">
          <cell r="A879">
            <v>105107</v>
          </cell>
          <cell r="F879" t="str">
            <v>Foundation School</v>
          </cell>
        </row>
        <row r="880">
          <cell r="A880">
            <v>105110</v>
          </cell>
          <cell r="F880" t="str">
            <v>Voluntary Aided School</v>
          </cell>
        </row>
        <row r="881">
          <cell r="A881">
            <v>105129</v>
          </cell>
          <cell r="F881" t="str">
            <v>Community Special School</v>
          </cell>
        </row>
        <row r="882">
          <cell r="A882">
            <v>105130</v>
          </cell>
          <cell r="F882" t="str">
            <v>Community Special School</v>
          </cell>
        </row>
        <row r="883">
          <cell r="A883">
            <v>105131</v>
          </cell>
          <cell r="F883" t="str">
            <v>Community Special School</v>
          </cell>
        </row>
        <row r="884">
          <cell r="A884">
            <v>105133</v>
          </cell>
          <cell r="F884" t="str">
            <v>Community Special School</v>
          </cell>
        </row>
        <row r="885">
          <cell r="A885">
            <v>127715</v>
          </cell>
          <cell r="F885" t="str">
            <v>Community Special School</v>
          </cell>
        </row>
        <row r="886">
          <cell r="A886">
            <v>135877</v>
          </cell>
          <cell r="F886" t="str">
            <v>Academy Sponsor Led</v>
          </cell>
        </row>
        <row r="887">
          <cell r="A887">
            <v>136411</v>
          </cell>
          <cell r="F887" t="str">
            <v>Academy Sponsor Led</v>
          </cell>
        </row>
        <row r="888">
          <cell r="A888">
            <v>136895</v>
          </cell>
          <cell r="F888" t="str">
            <v>Academy Converter</v>
          </cell>
        </row>
        <row r="889">
          <cell r="A889">
            <v>137130</v>
          </cell>
          <cell r="F889" t="str">
            <v>Academy Converter</v>
          </cell>
        </row>
        <row r="890">
          <cell r="A890">
            <v>137171</v>
          </cell>
          <cell r="F890" t="str">
            <v>Academy Converter</v>
          </cell>
        </row>
        <row r="891">
          <cell r="A891">
            <v>137815</v>
          </cell>
          <cell r="F891" t="str">
            <v>Academy Converter</v>
          </cell>
        </row>
        <row r="892">
          <cell r="A892">
            <v>137929</v>
          </cell>
          <cell r="F892" t="str">
            <v>Academy Converter</v>
          </cell>
        </row>
        <row r="893">
          <cell r="A893">
            <v>138355</v>
          </cell>
          <cell r="F893" t="str">
            <v>Academy Converter</v>
          </cell>
        </row>
        <row r="894">
          <cell r="A894">
            <v>138853</v>
          </cell>
          <cell r="F894" t="str">
            <v>Academy Converter</v>
          </cell>
        </row>
        <row r="895">
          <cell r="A895">
            <v>139031</v>
          </cell>
          <cell r="F895" t="str">
            <v>Academy Converter</v>
          </cell>
        </row>
        <row r="896">
          <cell r="A896">
            <v>141131</v>
          </cell>
          <cell r="F896" t="str">
            <v>Academy Sponsor Led</v>
          </cell>
        </row>
        <row r="897">
          <cell r="A897">
            <v>105252</v>
          </cell>
          <cell r="F897" t="str">
            <v>Community School</v>
          </cell>
        </row>
        <row r="898">
          <cell r="A898">
            <v>105253</v>
          </cell>
          <cell r="F898" t="str">
            <v>Community School</v>
          </cell>
        </row>
        <row r="899">
          <cell r="A899">
            <v>105257</v>
          </cell>
          <cell r="F899" t="str">
            <v>Community School</v>
          </cell>
        </row>
        <row r="900">
          <cell r="A900">
            <v>105259</v>
          </cell>
          <cell r="F900" t="str">
            <v>Community School</v>
          </cell>
        </row>
        <row r="901">
          <cell r="A901">
            <v>105261</v>
          </cell>
          <cell r="F901" t="str">
            <v>Voluntary Controlled School</v>
          </cell>
        </row>
        <row r="902">
          <cell r="A902">
            <v>105262</v>
          </cell>
          <cell r="F902" t="str">
            <v>Voluntary Aided School</v>
          </cell>
        </row>
        <row r="903">
          <cell r="A903">
            <v>105263</v>
          </cell>
          <cell r="F903" t="str">
            <v>Voluntary Aided School</v>
          </cell>
        </row>
        <row r="904">
          <cell r="A904">
            <v>105264</v>
          </cell>
          <cell r="F904" t="str">
            <v>Voluntary Aided School</v>
          </cell>
        </row>
        <row r="905">
          <cell r="A905">
            <v>105266</v>
          </cell>
          <cell r="F905" t="str">
            <v>Voluntary Aided School</v>
          </cell>
        </row>
        <row r="906">
          <cell r="A906">
            <v>105267</v>
          </cell>
          <cell r="F906" t="str">
            <v>Voluntary Aided School</v>
          </cell>
        </row>
        <row r="907">
          <cell r="A907">
            <v>105277</v>
          </cell>
          <cell r="F907" t="str">
            <v>Community Special School</v>
          </cell>
        </row>
        <row r="908">
          <cell r="A908">
            <v>105278</v>
          </cell>
          <cell r="F908" t="str">
            <v>Community Special School</v>
          </cell>
        </row>
        <row r="909">
          <cell r="A909">
            <v>131692</v>
          </cell>
          <cell r="F909" t="str">
            <v>Foundation Special School</v>
          </cell>
        </row>
        <row r="910">
          <cell r="A910">
            <v>134646</v>
          </cell>
          <cell r="F910" t="str">
            <v>Community School</v>
          </cell>
        </row>
        <row r="911">
          <cell r="A911">
            <v>135096</v>
          </cell>
          <cell r="F911" t="str">
            <v>Voluntary Aided School</v>
          </cell>
        </row>
        <row r="912">
          <cell r="A912">
            <v>135770</v>
          </cell>
          <cell r="F912" t="str">
            <v>Academy Sponsor Led</v>
          </cell>
        </row>
        <row r="913">
          <cell r="A913">
            <v>135981</v>
          </cell>
          <cell r="F913" t="str">
            <v>Academy Sponsor Led</v>
          </cell>
        </row>
        <row r="914">
          <cell r="A914">
            <v>136135</v>
          </cell>
          <cell r="F914" t="str">
            <v>Academy Sponsor Led</v>
          </cell>
        </row>
        <row r="915">
          <cell r="A915">
            <v>140500</v>
          </cell>
          <cell r="F915" t="str">
            <v>Academy Converter</v>
          </cell>
        </row>
        <row r="916">
          <cell r="A916">
            <v>140959</v>
          </cell>
          <cell r="F916" t="str">
            <v>Free Schools</v>
          </cell>
        </row>
        <row r="917">
          <cell r="A917">
            <v>142296</v>
          </cell>
          <cell r="F917" t="str">
            <v>Academy Converter</v>
          </cell>
        </row>
        <row r="918">
          <cell r="A918">
            <v>105354</v>
          </cell>
          <cell r="F918" t="str">
            <v>Community School</v>
          </cell>
        </row>
        <row r="919">
          <cell r="A919">
            <v>105355</v>
          </cell>
          <cell r="F919" t="str">
            <v>Community School</v>
          </cell>
        </row>
        <row r="920">
          <cell r="A920">
            <v>105357</v>
          </cell>
          <cell r="F920" t="str">
            <v>Community School</v>
          </cell>
        </row>
        <row r="921">
          <cell r="A921">
            <v>105358</v>
          </cell>
          <cell r="F921" t="str">
            <v>Community School</v>
          </cell>
        </row>
        <row r="922">
          <cell r="A922">
            <v>105360</v>
          </cell>
          <cell r="F922" t="str">
            <v>Community School</v>
          </cell>
        </row>
        <row r="923">
          <cell r="A923">
            <v>105361</v>
          </cell>
          <cell r="F923" t="str">
            <v>Community School</v>
          </cell>
        </row>
        <row r="924">
          <cell r="A924">
            <v>105362</v>
          </cell>
          <cell r="F924" t="str">
            <v>Community School</v>
          </cell>
        </row>
        <row r="925">
          <cell r="A925">
            <v>105363</v>
          </cell>
          <cell r="F925" t="str">
            <v>Community School</v>
          </cell>
        </row>
        <row r="926">
          <cell r="A926">
            <v>105364</v>
          </cell>
          <cell r="F926" t="str">
            <v>Community School</v>
          </cell>
        </row>
        <row r="927">
          <cell r="A927">
            <v>105365</v>
          </cell>
          <cell r="F927" t="str">
            <v>Voluntary Aided School</v>
          </cell>
        </row>
        <row r="928">
          <cell r="A928">
            <v>105366</v>
          </cell>
          <cell r="F928" t="str">
            <v>Voluntary Aided School</v>
          </cell>
        </row>
        <row r="929">
          <cell r="A929">
            <v>105367</v>
          </cell>
          <cell r="F929" t="str">
            <v>Voluntary Aided School</v>
          </cell>
        </row>
        <row r="930">
          <cell r="A930">
            <v>105378</v>
          </cell>
          <cell r="F930" t="str">
            <v>Community Special School</v>
          </cell>
        </row>
        <row r="931">
          <cell r="A931">
            <v>134195</v>
          </cell>
          <cell r="F931" t="str">
            <v>Voluntary Controlled School</v>
          </cell>
        </row>
        <row r="932">
          <cell r="A932">
            <v>105556</v>
          </cell>
          <cell r="F932" t="str">
            <v>Community School</v>
          </cell>
        </row>
        <row r="933">
          <cell r="A933">
            <v>105560</v>
          </cell>
          <cell r="F933" t="str">
            <v>Community School</v>
          </cell>
        </row>
        <row r="934">
          <cell r="A934">
            <v>105564</v>
          </cell>
          <cell r="F934" t="str">
            <v>Foundation School</v>
          </cell>
        </row>
        <row r="935">
          <cell r="A935">
            <v>105574</v>
          </cell>
          <cell r="F935" t="str">
            <v>Voluntary Aided School</v>
          </cell>
        </row>
        <row r="936">
          <cell r="A936">
            <v>105576</v>
          </cell>
          <cell r="F936" t="str">
            <v>Voluntary Aided School</v>
          </cell>
        </row>
        <row r="937">
          <cell r="A937">
            <v>105577</v>
          </cell>
          <cell r="F937" t="str">
            <v>Voluntary Aided School</v>
          </cell>
        </row>
        <row r="938">
          <cell r="A938">
            <v>105581</v>
          </cell>
          <cell r="F938" t="str">
            <v>Voluntary Aided School</v>
          </cell>
        </row>
        <row r="939">
          <cell r="A939">
            <v>105608</v>
          </cell>
          <cell r="F939" t="str">
            <v>Community Special School</v>
          </cell>
        </row>
        <row r="940">
          <cell r="A940">
            <v>105614</v>
          </cell>
          <cell r="F940" t="str">
            <v>Community Special School</v>
          </cell>
        </row>
        <row r="941">
          <cell r="A941">
            <v>105622</v>
          </cell>
          <cell r="F941" t="str">
            <v>Community Special School</v>
          </cell>
        </row>
        <row r="942">
          <cell r="A942">
            <v>105623</v>
          </cell>
          <cell r="F942" t="str">
            <v>Community Special School</v>
          </cell>
        </row>
        <row r="943">
          <cell r="A943">
            <v>131880</v>
          </cell>
          <cell r="F943" t="str">
            <v>Voluntary Aided School</v>
          </cell>
        </row>
        <row r="944">
          <cell r="A944">
            <v>132905</v>
          </cell>
          <cell r="F944" t="str">
            <v>Community Special School</v>
          </cell>
        </row>
        <row r="945">
          <cell r="A945">
            <v>134224</v>
          </cell>
          <cell r="F945" t="str">
            <v>Academy Sponsor Led</v>
          </cell>
        </row>
        <row r="946">
          <cell r="A946">
            <v>135296</v>
          </cell>
          <cell r="F946" t="str">
            <v>Academy Sponsor Led</v>
          </cell>
        </row>
        <row r="947">
          <cell r="A947">
            <v>135874</v>
          </cell>
          <cell r="F947" t="str">
            <v>Academy Sponsor Led</v>
          </cell>
        </row>
        <row r="948">
          <cell r="A948">
            <v>135875</v>
          </cell>
          <cell r="F948" t="str">
            <v>Academy Sponsor Led</v>
          </cell>
        </row>
        <row r="949">
          <cell r="A949">
            <v>135905</v>
          </cell>
          <cell r="F949" t="str">
            <v>Academy Sponsor Led</v>
          </cell>
        </row>
        <row r="950">
          <cell r="A950">
            <v>136089</v>
          </cell>
          <cell r="F950" t="str">
            <v>Academy Sponsor Led</v>
          </cell>
        </row>
        <row r="951">
          <cell r="A951">
            <v>136105</v>
          </cell>
          <cell r="F951" t="str">
            <v>Academy Sponsor Led</v>
          </cell>
        </row>
        <row r="952">
          <cell r="A952">
            <v>136174</v>
          </cell>
          <cell r="F952" t="str">
            <v>Academy Sponsor Led</v>
          </cell>
        </row>
        <row r="953">
          <cell r="A953">
            <v>136743</v>
          </cell>
          <cell r="F953" t="str">
            <v>Pupil Referral Unit</v>
          </cell>
        </row>
        <row r="954">
          <cell r="A954">
            <v>137309</v>
          </cell>
          <cell r="F954" t="str">
            <v>Academy Converter</v>
          </cell>
        </row>
        <row r="955">
          <cell r="A955">
            <v>137801</v>
          </cell>
          <cell r="F955" t="str">
            <v>Academy Converter</v>
          </cell>
        </row>
        <row r="956">
          <cell r="A956">
            <v>138097</v>
          </cell>
          <cell r="F956" t="str">
            <v>Academy Sponsor Led</v>
          </cell>
        </row>
        <row r="957">
          <cell r="A957">
            <v>138532</v>
          </cell>
          <cell r="F957" t="str">
            <v>Academy Special Converter</v>
          </cell>
        </row>
        <row r="958">
          <cell r="A958">
            <v>139148</v>
          </cell>
          <cell r="F958" t="str">
            <v>Academy Converter</v>
          </cell>
        </row>
        <row r="959">
          <cell r="A959">
            <v>139456</v>
          </cell>
          <cell r="F959" t="str">
            <v>Academy Converter</v>
          </cell>
        </row>
        <row r="960">
          <cell r="A960">
            <v>140703</v>
          </cell>
          <cell r="F960" t="str">
            <v>Academy Converter</v>
          </cell>
        </row>
        <row r="961">
          <cell r="A961">
            <v>141196</v>
          </cell>
          <cell r="F961" t="str">
            <v>Academy Sponsor Led</v>
          </cell>
        </row>
        <row r="962">
          <cell r="A962">
            <v>141264</v>
          </cell>
          <cell r="F962" t="str">
            <v>Academy Converter</v>
          </cell>
        </row>
        <row r="963">
          <cell r="A963">
            <v>141392</v>
          </cell>
          <cell r="F963" t="str">
            <v>Academy Sponsor Led</v>
          </cell>
        </row>
        <row r="964">
          <cell r="A964">
            <v>141805</v>
          </cell>
          <cell r="F964" t="str">
            <v>Academy Special Converter</v>
          </cell>
        </row>
        <row r="965">
          <cell r="A965">
            <v>141884</v>
          </cell>
          <cell r="F965" t="str">
            <v>Academy Sponsor Led</v>
          </cell>
        </row>
        <row r="966">
          <cell r="A966">
            <v>105734</v>
          </cell>
          <cell r="F966" t="str">
            <v>Foundation School</v>
          </cell>
        </row>
        <row r="967">
          <cell r="A967">
            <v>105735</v>
          </cell>
          <cell r="F967" t="str">
            <v>Foundation School</v>
          </cell>
        </row>
        <row r="968">
          <cell r="A968">
            <v>105736</v>
          </cell>
          <cell r="F968" t="str">
            <v>Community School</v>
          </cell>
        </row>
        <row r="969">
          <cell r="A969">
            <v>105738</v>
          </cell>
          <cell r="F969" t="str">
            <v>Foundation School</v>
          </cell>
        </row>
        <row r="970">
          <cell r="A970">
            <v>133368</v>
          </cell>
          <cell r="F970" t="str">
            <v>Community Special School</v>
          </cell>
        </row>
        <row r="971">
          <cell r="A971">
            <v>136027</v>
          </cell>
          <cell r="F971" t="str">
            <v>Academy Sponsor Led</v>
          </cell>
        </row>
        <row r="972">
          <cell r="A972">
            <v>136115</v>
          </cell>
          <cell r="F972" t="str">
            <v>Academy Sponsor Led</v>
          </cell>
        </row>
        <row r="973">
          <cell r="A973">
            <v>136148</v>
          </cell>
          <cell r="F973" t="str">
            <v>Academy Sponsor Led</v>
          </cell>
        </row>
        <row r="974">
          <cell r="A974">
            <v>136432</v>
          </cell>
          <cell r="F974" t="str">
            <v>Voluntary Aided School</v>
          </cell>
        </row>
        <row r="975">
          <cell r="A975">
            <v>137039</v>
          </cell>
          <cell r="F975" t="str">
            <v>Academy Converter</v>
          </cell>
        </row>
        <row r="976">
          <cell r="A976">
            <v>137133</v>
          </cell>
          <cell r="F976" t="str">
            <v>Academy Converter</v>
          </cell>
        </row>
        <row r="977">
          <cell r="A977">
            <v>137294</v>
          </cell>
          <cell r="F977" t="str">
            <v>Academy Converter</v>
          </cell>
        </row>
        <row r="978">
          <cell r="A978">
            <v>138697</v>
          </cell>
          <cell r="F978" t="str">
            <v>Academy Special Converter</v>
          </cell>
        </row>
        <row r="979">
          <cell r="A979">
            <v>139970</v>
          </cell>
          <cell r="F979" t="str">
            <v>Free Schools</v>
          </cell>
        </row>
        <row r="980">
          <cell r="A980">
            <v>140388</v>
          </cell>
          <cell r="F980" t="str">
            <v>Academy Special Sponsor Led</v>
          </cell>
        </row>
        <row r="981">
          <cell r="A981">
            <v>141248</v>
          </cell>
          <cell r="F981" t="str">
            <v>Academy Converter</v>
          </cell>
        </row>
        <row r="982">
          <cell r="A982">
            <v>105834</v>
          </cell>
          <cell r="F982" t="str">
            <v>Community School</v>
          </cell>
        </row>
        <row r="983">
          <cell r="A983">
            <v>105837</v>
          </cell>
          <cell r="F983" t="str">
            <v>Community School</v>
          </cell>
        </row>
        <row r="984">
          <cell r="A984">
            <v>105839</v>
          </cell>
          <cell r="F984" t="str">
            <v>Community School</v>
          </cell>
        </row>
        <row r="985">
          <cell r="A985">
            <v>105840</v>
          </cell>
          <cell r="F985" t="str">
            <v>Community School</v>
          </cell>
        </row>
        <row r="986">
          <cell r="A986">
            <v>105842</v>
          </cell>
          <cell r="F986" t="str">
            <v>Community School</v>
          </cell>
        </row>
        <row r="987">
          <cell r="A987">
            <v>105844</v>
          </cell>
          <cell r="F987" t="str">
            <v>Voluntary Aided School</v>
          </cell>
        </row>
        <row r="988">
          <cell r="A988">
            <v>105845</v>
          </cell>
          <cell r="F988" t="str">
            <v>Voluntary Aided School</v>
          </cell>
        </row>
        <row r="989">
          <cell r="A989">
            <v>105861</v>
          </cell>
          <cell r="F989" t="str">
            <v>Community Special School</v>
          </cell>
        </row>
        <row r="990">
          <cell r="A990">
            <v>131726</v>
          </cell>
          <cell r="F990" t="str">
            <v>Voluntary Aided School</v>
          </cell>
        </row>
        <row r="991">
          <cell r="A991">
            <v>135202</v>
          </cell>
          <cell r="F991" t="str">
            <v>Community Special School</v>
          </cell>
        </row>
        <row r="992">
          <cell r="A992">
            <v>135313</v>
          </cell>
          <cell r="F992" t="str">
            <v>Academy Sponsor Led</v>
          </cell>
        </row>
        <row r="993">
          <cell r="A993">
            <v>135795</v>
          </cell>
          <cell r="F993" t="str">
            <v>Foundation School</v>
          </cell>
        </row>
        <row r="994">
          <cell r="A994">
            <v>140055</v>
          </cell>
          <cell r="F994" t="str">
            <v>Academy Converter</v>
          </cell>
        </row>
        <row r="995">
          <cell r="A995">
            <v>140091</v>
          </cell>
          <cell r="F995" t="str">
            <v>Academy Converter</v>
          </cell>
        </row>
        <row r="996">
          <cell r="A996">
            <v>105974</v>
          </cell>
          <cell r="F996" t="str">
            <v>Community School</v>
          </cell>
        </row>
        <row r="997">
          <cell r="A997">
            <v>105975</v>
          </cell>
          <cell r="F997" t="str">
            <v>Community School</v>
          </cell>
        </row>
        <row r="998">
          <cell r="A998">
            <v>105976</v>
          </cell>
          <cell r="F998" t="str">
            <v>Community School</v>
          </cell>
        </row>
        <row r="999">
          <cell r="A999">
            <v>105977</v>
          </cell>
          <cell r="F999" t="str">
            <v>Community School</v>
          </cell>
        </row>
        <row r="1000">
          <cell r="A1000">
            <v>105982</v>
          </cell>
          <cell r="F1000" t="str">
            <v>Community School</v>
          </cell>
        </row>
        <row r="1001">
          <cell r="A1001">
            <v>105986</v>
          </cell>
          <cell r="F1001" t="str">
            <v>Voluntary Aided School</v>
          </cell>
        </row>
        <row r="1002">
          <cell r="A1002">
            <v>105989</v>
          </cell>
          <cell r="F1002" t="str">
            <v>Voluntary Aided School</v>
          </cell>
        </row>
        <row r="1003">
          <cell r="A1003">
            <v>106010</v>
          </cell>
          <cell r="F1003" t="str">
            <v>Community Special School</v>
          </cell>
        </row>
        <row r="1004">
          <cell r="A1004">
            <v>106011</v>
          </cell>
          <cell r="F1004" t="str">
            <v>Community Special School</v>
          </cell>
        </row>
        <row r="1005">
          <cell r="A1005">
            <v>131512</v>
          </cell>
          <cell r="F1005" t="str">
            <v>Voluntary Aided School</v>
          </cell>
        </row>
        <row r="1006">
          <cell r="A1006">
            <v>133351</v>
          </cell>
          <cell r="F1006" t="str">
            <v>Community School</v>
          </cell>
        </row>
        <row r="1007">
          <cell r="A1007">
            <v>135071</v>
          </cell>
          <cell r="F1007" t="str">
            <v>Academy Sponsor Led</v>
          </cell>
        </row>
        <row r="1008">
          <cell r="A1008">
            <v>135661</v>
          </cell>
          <cell r="F1008" t="str">
            <v>Academy Sponsor Led</v>
          </cell>
        </row>
        <row r="1009">
          <cell r="A1009">
            <v>136987</v>
          </cell>
          <cell r="F1009" t="str">
            <v>Academy Converter</v>
          </cell>
        </row>
        <row r="1010">
          <cell r="A1010">
            <v>138130</v>
          </cell>
          <cell r="F1010" t="str">
            <v>Academy Special Converter</v>
          </cell>
        </row>
        <row r="1011">
          <cell r="A1011">
            <v>138418</v>
          </cell>
          <cell r="F1011" t="str">
            <v>Academy Sponsor Led</v>
          </cell>
        </row>
        <row r="1012">
          <cell r="A1012">
            <v>138698</v>
          </cell>
          <cell r="F1012" t="str">
            <v>Academy Converter</v>
          </cell>
        </row>
        <row r="1013">
          <cell r="A1013">
            <v>106133</v>
          </cell>
          <cell r="F1013" t="str">
            <v>Community School</v>
          </cell>
        </row>
        <row r="1014">
          <cell r="A1014">
            <v>106135</v>
          </cell>
          <cell r="F1014" t="str">
            <v>Community School</v>
          </cell>
        </row>
        <row r="1015">
          <cell r="A1015">
            <v>106136</v>
          </cell>
          <cell r="F1015" t="str">
            <v>Community School</v>
          </cell>
        </row>
        <row r="1016">
          <cell r="A1016">
            <v>106138</v>
          </cell>
          <cell r="F1016" t="str">
            <v>Community School</v>
          </cell>
        </row>
        <row r="1017">
          <cell r="A1017">
            <v>106139</v>
          </cell>
          <cell r="F1017" t="str">
            <v>Community School</v>
          </cell>
        </row>
        <row r="1018">
          <cell r="A1018">
            <v>106141</v>
          </cell>
          <cell r="F1018" t="str">
            <v>Community School</v>
          </cell>
        </row>
        <row r="1019">
          <cell r="A1019">
            <v>106142</v>
          </cell>
          <cell r="F1019" t="str">
            <v>Voluntary Aided School</v>
          </cell>
        </row>
        <row r="1020">
          <cell r="A1020">
            <v>106143</v>
          </cell>
          <cell r="F1020" t="str">
            <v>Voluntary Aided School</v>
          </cell>
        </row>
        <row r="1021">
          <cell r="A1021">
            <v>106144</v>
          </cell>
          <cell r="F1021" t="str">
            <v>Voluntary Aided School</v>
          </cell>
        </row>
        <row r="1022">
          <cell r="A1022">
            <v>106172</v>
          </cell>
          <cell r="F1022" t="str">
            <v>Community Special School</v>
          </cell>
        </row>
        <row r="1023">
          <cell r="A1023">
            <v>106173</v>
          </cell>
          <cell r="F1023" t="str">
            <v>Community Special School</v>
          </cell>
        </row>
        <row r="1024">
          <cell r="A1024">
            <v>131889</v>
          </cell>
          <cell r="F1024" t="str">
            <v>Community Special School</v>
          </cell>
        </row>
        <row r="1025">
          <cell r="A1025">
            <v>135262</v>
          </cell>
          <cell r="F1025" t="str">
            <v>Academy Sponsor Led</v>
          </cell>
        </row>
        <row r="1026">
          <cell r="A1026">
            <v>137843</v>
          </cell>
          <cell r="F1026" t="str">
            <v>Academy Converter</v>
          </cell>
        </row>
        <row r="1027">
          <cell r="A1027">
            <v>137885</v>
          </cell>
          <cell r="F1027" t="str">
            <v>Academy Converter</v>
          </cell>
        </row>
        <row r="1028">
          <cell r="A1028">
            <v>137923</v>
          </cell>
          <cell r="F1028" t="str">
            <v>Academy Converter</v>
          </cell>
        </row>
        <row r="1029">
          <cell r="A1029">
            <v>106266</v>
          </cell>
          <cell r="F1029" t="str">
            <v>Community School</v>
          </cell>
        </row>
        <row r="1030">
          <cell r="A1030">
            <v>106267</v>
          </cell>
          <cell r="F1030" t="str">
            <v>Community School</v>
          </cell>
        </row>
        <row r="1031">
          <cell r="A1031">
            <v>106268</v>
          </cell>
          <cell r="F1031" t="str">
            <v>Community School</v>
          </cell>
        </row>
        <row r="1032">
          <cell r="A1032">
            <v>106269</v>
          </cell>
          <cell r="F1032" t="str">
            <v>Community School</v>
          </cell>
        </row>
        <row r="1033">
          <cell r="A1033">
            <v>106270</v>
          </cell>
          <cell r="F1033" t="str">
            <v>Voluntary Aided School</v>
          </cell>
        </row>
        <row r="1034">
          <cell r="A1034">
            <v>106271</v>
          </cell>
          <cell r="F1034" t="str">
            <v>Voluntary Aided School</v>
          </cell>
        </row>
        <row r="1035">
          <cell r="A1035">
            <v>106278</v>
          </cell>
          <cell r="F1035" t="str">
            <v>Community Special School</v>
          </cell>
        </row>
        <row r="1036">
          <cell r="A1036">
            <v>106279</v>
          </cell>
          <cell r="F1036" t="str">
            <v>Community Special School</v>
          </cell>
        </row>
        <row r="1037">
          <cell r="A1037">
            <v>106280</v>
          </cell>
          <cell r="F1037" t="str">
            <v>Community Special School</v>
          </cell>
        </row>
        <row r="1038">
          <cell r="A1038">
            <v>134283</v>
          </cell>
          <cell r="F1038" t="str">
            <v>Community School</v>
          </cell>
        </row>
        <row r="1039">
          <cell r="A1039">
            <v>135122</v>
          </cell>
          <cell r="F1039" t="str">
            <v>Community School</v>
          </cell>
        </row>
        <row r="1040">
          <cell r="A1040">
            <v>135508</v>
          </cell>
          <cell r="F1040" t="str">
            <v>Academy Sponsor Led</v>
          </cell>
        </row>
        <row r="1041">
          <cell r="A1041">
            <v>135864</v>
          </cell>
          <cell r="F1041" t="str">
            <v>Academy Sponsor Led</v>
          </cell>
        </row>
        <row r="1042">
          <cell r="A1042">
            <v>136273</v>
          </cell>
          <cell r="F1042" t="str">
            <v>Academy Converter</v>
          </cell>
        </row>
        <row r="1043">
          <cell r="A1043">
            <v>136593</v>
          </cell>
          <cell r="F1043" t="str">
            <v>Academy Converter</v>
          </cell>
        </row>
        <row r="1044">
          <cell r="A1044">
            <v>137020</v>
          </cell>
          <cell r="F1044" t="str">
            <v>Academy Converter</v>
          </cell>
        </row>
        <row r="1045">
          <cell r="A1045">
            <v>139294</v>
          </cell>
          <cell r="F1045" t="str">
            <v>Academy Converter</v>
          </cell>
        </row>
        <row r="1046">
          <cell r="A1046">
            <v>139735</v>
          </cell>
          <cell r="F1046" t="str">
            <v>Academy Converter</v>
          </cell>
        </row>
        <row r="1047">
          <cell r="A1047">
            <v>106365</v>
          </cell>
          <cell r="F1047" t="str">
            <v>Community School</v>
          </cell>
        </row>
        <row r="1048">
          <cell r="A1048">
            <v>106368</v>
          </cell>
          <cell r="F1048" t="str">
            <v>Foundation School</v>
          </cell>
        </row>
        <row r="1049">
          <cell r="A1049">
            <v>106370</v>
          </cell>
          <cell r="F1049" t="str">
            <v>Foundation School</v>
          </cell>
        </row>
        <row r="1050">
          <cell r="A1050">
            <v>106372</v>
          </cell>
          <cell r="F1050" t="str">
            <v>Voluntary Aided School</v>
          </cell>
        </row>
        <row r="1051">
          <cell r="A1051">
            <v>106375</v>
          </cell>
          <cell r="F1051" t="str">
            <v>Foundation School</v>
          </cell>
        </row>
        <row r="1052">
          <cell r="A1052">
            <v>106376</v>
          </cell>
          <cell r="F1052" t="str">
            <v>Voluntary Aided School</v>
          </cell>
        </row>
        <row r="1053">
          <cell r="A1053">
            <v>106391</v>
          </cell>
          <cell r="F1053" t="str">
            <v>Community Special School</v>
          </cell>
        </row>
        <row r="1054">
          <cell r="A1054">
            <v>131885</v>
          </cell>
          <cell r="F1054" t="str">
            <v>Community Special School</v>
          </cell>
        </row>
        <row r="1055">
          <cell r="A1055">
            <v>136377</v>
          </cell>
          <cell r="F1055" t="str">
            <v>Academy Converter</v>
          </cell>
        </row>
        <row r="1056">
          <cell r="A1056">
            <v>136378</v>
          </cell>
          <cell r="F1056" t="str">
            <v>Academy Converter</v>
          </cell>
        </row>
        <row r="1057">
          <cell r="A1057">
            <v>136458</v>
          </cell>
          <cell r="F1057" t="str">
            <v>Academy Converter</v>
          </cell>
        </row>
        <row r="1058">
          <cell r="A1058">
            <v>136965</v>
          </cell>
          <cell r="F1058" t="str">
            <v>Academy Converter</v>
          </cell>
        </row>
        <row r="1059">
          <cell r="A1059">
            <v>138123</v>
          </cell>
          <cell r="F1059" t="str">
            <v>Academy Converter</v>
          </cell>
        </row>
        <row r="1060">
          <cell r="A1060">
            <v>138124</v>
          </cell>
          <cell r="F1060" t="str">
            <v>Academy Converter</v>
          </cell>
        </row>
        <row r="1061">
          <cell r="A1061">
            <v>138614</v>
          </cell>
          <cell r="F1061" t="str">
            <v>Academy Converter</v>
          </cell>
        </row>
        <row r="1062">
          <cell r="A1062">
            <v>142288</v>
          </cell>
          <cell r="F1062" t="str">
            <v>Academy Special Converter</v>
          </cell>
        </row>
        <row r="1063">
          <cell r="A1063">
            <v>106521</v>
          </cell>
          <cell r="F1063" t="str">
            <v>Community School</v>
          </cell>
        </row>
        <row r="1064">
          <cell r="A1064">
            <v>106523</v>
          </cell>
          <cell r="F1064" t="str">
            <v>Community School</v>
          </cell>
        </row>
        <row r="1065">
          <cell r="A1065">
            <v>106524</v>
          </cell>
          <cell r="F1065" t="str">
            <v>Community School</v>
          </cell>
        </row>
        <row r="1066">
          <cell r="A1066">
            <v>106525</v>
          </cell>
          <cell r="F1066" t="str">
            <v>Foundation School</v>
          </cell>
        </row>
        <row r="1067">
          <cell r="A1067">
            <v>106528</v>
          </cell>
          <cell r="F1067" t="str">
            <v>Foundation School</v>
          </cell>
        </row>
        <row r="1068">
          <cell r="A1068">
            <v>106529</v>
          </cell>
          <cell r="F1068" t="str">
            <v>Community School</v>
          </cell>
        </row>
        <row r="1069">
          <cell r="A1069">
            <v>106531</v>
          </cell>
          <cell r="F1069" t="str">
            <v>Community School</v>
          </cell>
        </row>
        <row r="1070">
          <cell r="A1070">
            <v>106534</v>
          </cell>
          <cell r="F1070" t="str">
            <v>Voluntary Aided School</v>
          </cell>
        </row>
        <row r="1071">
          <cell r="A1071">
            <v>106535</v>
          </cell>
          <cell r="F1071" t="str">
            <v>Voluntary Aided School</v>
          </cell>
        </row>
        <row r="1072">
          <cell r="A1072">
            <v>106537</v>
          </cell>
          <cell r="F1072" t="str">
            <v>Voluntary Aided School</v>
          </cell>
        </row>
        <row r="1073">
          <cell r="A1073">
            <v>106538</v>
          </cell>
          <cell r="F1073" t="str">
            <v>Voluntary Aided School</v>
          </cell>
        </row>
        <row r="1074">
          <cell r="A1074">
            <v>106540</v>
          </cell>
          <cell r="F1074" t="str">
            <v>Voluntary Aided School</v>
          </cell>
        </row>
        <row r="1075">
          <cell r="A1075">
            <v>106543</v>
          </cell>
          <cell r="F1075" t="str">
            <v>Community Special School</v>
          </cell>
        </row>
        <row r="1076">
          <cell r="A1076">
            <v>131530</v>
          </cell>
          <cell r="F1076" t="str">
            <v>Community Special School</v>
          </cell>
        </row>
        <row r="1077">
          <cell r="A1077">
            <v>134297</v>
          </cell>
          <cell r="F1077" t="str">
            <v>Community Special School</v>
          </cell>
        </row>
        <row r="1078">
          <cell r="A1078">
            <v>135199</v>
          </cell>
          <cell r="F1078" t="str">
            <v>Community Special School</v>
          </cell>
        </row>
        <row r="1079">
          <cell r="A1079">
            <v>137210</v>
          </cell>
          <cell r="F1079" t="str">
            <v>Academy Sponsor Led</v>
          </cell>
        </row>
        <row r="1080">
          <cell r="A1080">
            <v>137448</v>
          </cell>
          <cell r="F1080" t="str">
            <v>Academy Converter</v>
          </cell>
        </row>
        <row r="1081">
          <cell r="A1081">
            <v>137783</v>
          </cell>
          <cell r="F1081" t="str">
            <v>Foundation School</v>
          </cell>
        </row>
        <row r="1082">
          <cell r="A1082">
            <v>138110</v>
          </cell>
          <cell r="F1082" t="str">
            <v>Academy Converter</v>
          </cell>
        </row>
        <row r="1083">
          <cell r="A1083">
            <v>138233</v>
          </cell>
          <cell r="F1083" t="str">
            <v>Free Schools</v>
          </cell>
        </row>
        <row r="1084">
          <cell r="A1084">
            <v>138699</v>
          </cell>
          <cell r="F1084" t="str">
            <v>Academy Converter</v>
          </cell>
        </row>
        <row r="1085">
          <cell r="A1085">
            <v>141746</v>
          </cell>
          <cell r="F1085" t="str">
            <v>Academy Sponsor Led</v>
          </cell>
        </row>
        <row r="1086">
          <cell r="A1086">
            <v>106651</v>
          </cell>
          <cell r="F1086" t="str">
            <v>Community School</v>
          </cell>
        </row>
        <row r="1087">
          <cell r="A1087">
            <v>106653</v>
          </cell>
          <cell r="F1087" t="str">
            <v>Community School</v>
          </cell>
        </row>
        <row r="1088">
          <cell r="A1088">
            <v>106656</v>
          </cell>
          <cell r="F1088" t="str">
            <v>Community School</v>
          </cell>
        </row>
        <row r="1089">
          <cell r="A1089">
            <v>131749</v>
          </cell>
          <cell r="F1089" t="str">
            <v>Academy Sponsor Led</v>
          </cell>
        </row>
        <row r="1090">
          <cell r="A1090">
            <v>135892</v>
          </cell>
          <cell r="F1090" t="str">
            <v>Community School</v>
          </cell>
        </row>
        <row r="1091">
          <cell r="A1091">
            <v>135896</v>
          </cell>
          <cell r="F1091" t="str">
            <v>Voluntary Aided School</v>
          </cell>
        </row>
        <row r="1092">
          <cell r="A1092">
            <v>136403</v>
          </cell>
          <cell r="F1092" t="str">
            <v>Community School</v>
          </cell>
        </row>
        <row r="1093">
          <cell r="A1093">
            <v>136404</v>
          </cell>
          <cell r="F1093" t="str">
            <v>Voluntary Controlled School</v>
          </cell>
        </row>
        <row r="1094">
          <cell r="A1094">
            <v>139211</v>
          </cell>
          <cell r="F1094" t="str">
            <v>Academy Sponsor Led</v>
          </cell>
        </row>
        <row r="1095">
          <cell r="A1095">
            <v>140979</v>
          </cell>
          <cell r="F1095" t="str">
            <v>Academy Sponsor Led</v>
          </cell>
        </row>
        <row r="1096">
          <cell r="A1096">
            <v>141563</v>
          </cell>
          <cell r="F1096" t="str">
            <v>Academy Special Converter</v>
          </cell>
        </row>
        <row r="1097">
          <cell r="A1097">
            <v>141704</v>
          </cell>
          <cell r="F1097" t="str">
            <v>Academy Special Converter</v>
          </cell>
        </row>
        <row r="1098">
          <cell r="A1098">
            <v>106666</v>
          </cell>
          <cell r="F1098" t="str">
            <v>Pupil Referral Unit</v>
          </cell>
        </row>
        <row r="1099">
          <cell r="A1099">
            <v>135007</v>
          </cell>
          <cell r="F1099" t="str">
            <v>Academy Sponsor Led</v>
          </cell>
        </row>
        <row r="1100">
          <cell r="A1100">
            <v>135544</v>
          </cell>
          <cell r="F1100" t="str">
            <v>Community Special School</v>
          </cell>
        </row>
        <row r="1101">
          <cell r="A1101">
            <v>135545</v>
          </cell>
          <cell r="F1101" t="str">
            <v>Community Special School</v>
          </cell>
        </row>
        <row r="1102">
          <cell r="A1102">
            <v>135546</v>
          </cell>
          <cell r="F1102" t="str">
            <v>Community Special School</v>
          </cell>
        </row>
        <row r="1103">
          <cell r="A1103">
            <v>135547</v>
          </cell>
          <cell r="F1103" t="str">
            <v>Community Special School</v>
          </cell>
        </row>
        <row r="1104">
          <cell r="A1104">
            <v>135548</v>
          </cell>
          <cell r="F1104" t="str">
            <v>Community Special School</v>
          </cell>
        </row>
        <row r="1105">
          <cell r="A1105">
            <v>135942</v>
          </cell>
          <cell r="F1105" t="str">
            <v>Academy Sponsor Led</v>
          </cell>
        </row>
        <row r="1106">
          <cell r="A1106">
            <v>135963</v>
          </cell>
          <cell r="F1106" t="str">
            <v>Academy Sponsor Led</v>
          </cell>
        </row>
        <row r="1107">
          <cell r="A1107">
            <v>136672</v>
          </cell>
          <cell r="F1107" t="str">
            <v>Academy Converter</v>
          </cell>
        </row>
        <row r="1108">
          <cell r="A1108">
            <v>136675</v>
          </cell>
          <cell r="F1108" t="str">
            <v>Academy Sponsor Led</v>
          </cell>
        </row>
        <row r="1109">
          <cell r="A1109">
            <v>137066</v>
          </cell>
          <cell r="F1109" t="str">
            <v>Academy Sponsor Led</v>
          </cell>
        </row>
        <row r="1110">
          <cell r="A1110">
            <v>137472</v>
          </cell>
          <cell r="F1110" t="str">
            <v>Academy Converter</v>
          </cell>
        </row>
        <row r="1111">
          <cell r="A1111">
            <v>137524</v>
          </cell>
          <cell r="F1111" t="str">
            <v>Academy Converter</v>
          </cell>
        </row>
        <row r="1112">
          <cell r="A1112">
            <v>137603</v>
          </cell>
          <cell r="F1112" t="str">
            <v>Academy Converter</v>
          </cell>
        </row>
        <row r="1113">
          <cell r="A1113">
            <v>137842</v>
          </cell>
          <cell r="F1113" t="str">
            <v>Academy Converter</v>
          </cell>
        </row>
        <row r="1114">
          <cell r="A1114">
            <v>137899</v>
          </cell>
          <cell r="F1114" t="str">
            <v>Academy Converter</v>
          </cell>
        </row>
        <row r="1115">
          <cell r="A1115">
            <v>138116</v>
          </cell>
          <cell r="F1115" t="str">
            <v>Academy Converter</v>
          </cell>
        </row>
        <row r="1116">
          <cell r="A1116">
            <v>138314</v>
          </cell>
          <cell r="F1116" t="str">
            <v>Academy Converter</v>
          </cell>
        </row>
        <row r="1117">
          <cell r="A1117">
            <v>139301</v>
          </cell>
          <cell r="F1117" t="str">
            <v>Academy Converter</v>
          </cell>
        </row>
        <row r="1118">
          <cell r="A1118">
            <v>140177</v>
          </cell>
          <cell r="F1118" t="str">
            <v>Academy Sponsor Led</v>
          </cell>
        </row>
        <row r="1119">
          <cell r="A1119">
            <v>140865</v>
          </cell>
          <cell r="F1119" t="str">
            <v>Academy Converter</v>
          </cell>
        </row>
        <row r="1120">
          <cell r="A1120">
            <v>140964</v>
          </cell>
          <cell r="F1120" t="str">
            <v>Free Schools</v>
          </cell>
        </row>
        <row r="1121">
          <cell r="A1121">
            <v>141354</v>
          </cell>
          <cell r="F1121" t="str">
            <v>Academy Sponsor Led</v>
          </cell>
        </row>
        <row r="1122">
          <cell r="A1122">
            <v>106947</v>
          </cell>
          <cell r="F1122" t="str">
            <v>Community School</v>
          </cell>
        </row>
        <row r="1123">
          <cell r="A1123">
            <v>106950</v>
          </cell>
          <cell r="F1123" t="str">
            <v>Foundation School</v>
          </cell>
        </row>
        <row r="1124">
          <cell r="A1124">
            <v>106954</v>
          </cell>
          <cell r="F1124" t="str">
            <v>Community School</v>
          </cell>
        </row>
        <row r="1125">
          <cell r="A1125">
            <v>106959</v>
          </cell>
          <cell r="F1125" t="str">
            <v>Community School</v>
          </cell>
        </row>
        <row r="1126">
          <cell r="A1126">
            <v>106962</v>
          </cell>
          <cell r="F1126" t="str">
            <v>Voluntary Aided School</v>
          </cell>
        </row>
        <row r="1127">
          <cell r="A1127">
            <v>106966</v>
          </cell>
          <cell r="F1127" t="str">
            <v>Community Special School</v>
          </cell>
        </row>
        <row r="1128">
          <cell r="A1128">
            <v>106967</v>
          </cell>
          <cell r="F1128" t="str">
            <v>Community Special School</v>
          </cell>
        </row>
        <row r="1129">
          <cell r="A1129">
            <v>106968</v>
          </cell>
          <cell r="F1129" t="str">
            <v>Community Special School</v>
          </cell>
        </row>
        <row r="1130">
          <cell r="A1130">
            <v>106969</v>
          </cell>
          <cell r="F1130" t="str">
            <v>Community Special School</v>
          </cell>
        </row>
        <row r="1131">
          <cell r="A1131">
            <v>106970</v>
          </cell>
          <cell r="F1131" t="str">
            <v>Community Special School</v>
          </cell>
        </row>
        <row r="1132">
          <cell r="A1132">
            <v>106972</v>
          </cell>
          <cell r="F1132" t="str">
            <v>Community Special School</v>
          </cell>
        </row>
        <row r="1133">
          <cell r="A1133">
            <v>136042</v>
          </cell>
          <cell r="F1133" t="str">
            <v>Academy Sponsor Led</v>
          </cell>
        </row>
        <row r="1134">
          <cell r="A1134">
            <v>136301</v>
          </cell>
          <cell r="F1134" t="str">
            <v>Academy Converter</v>
          </cell>
        </row>
        <row r="1135">
          <cell r="A1135">
            <v>136331</v>
          </cell>
          <cell r="F1135" t="str">
            <v>Academy Converter</v>
          </cell>
        </row>
        <row r="1136">
          <cell r="A1136">
            <v>136718</v>
          </cell>
          <cell r="F1136" t="str">
            <v>Academy Converter</v>
          </cell>
        </row>
        <row r="1137">
          <cell r="A1137">
            <v>138329</v>
          </cell>
          <cell r="F1137" t="str">
            <v>Academy Converter</v>
          </cell>
        </row>
        <row r="1138">
          <cell r="A1138">
            <v>139992</v>
          </cell>
          <cell r="F1138" t="str">
            <v>Academy Converter</v>
          </cell>
        </row>
        <row r="1139">
          <cell r="A1139">
            <v>140254</v>
          </cell>
          <cell r="F1139" t="str">
            <v>Academy Converter</v>
          </cell>
        </row>
        <row r="1140">
          <cell r="A1140">
            <v>140459</v>
          </cell>
          <cell r="F1140" t="str">
            <v>Academy Converter</v>
          </cell>
        </row>
        <row r="1141">
          <cell r="A1141">
            <v>140553</v>
          </cell>
          <cell r="F1141" t="str">
            <v>Academy Sponsor Led</v>
          </cell>
        </row>
        <row r="1142">
          <cell r="A1142">
            <v>140646</v>
          </cell>
          <cell r="F1142" t="str">
            <v>Academy Converter</v>
          </cell>
        </row>
        <row r="1143">
          <cell r="A1143">
            <v>141730</v>
          </cell>
          <cell r="F1143" t="str">
            <v>Academy Converter</v>
          </cell>
        </row>
        <row r="1144">
          <cell r="A1144">
            <v>107135</v>
          </cell>
          <cell r="F1144" t="str">
            <v>Foundation School</v>
          </cell>
        </row>
        <row r="1145">
          <cell r="A1145">
            <v>107139</v>
          </cell>
          <cell r="F1145" t="str">
            <v>Community School</v>
          </cell>
        </row>
        <row r="1146">
          <cell r="A1146">
            <v>107140</v>
          </cell>
          <cell r="F1146" t="str">
            <v>Community School</v>
          </cell>
        </row>
        <row r="1147">
          <cell r="A1147">
            <v>107143</v>
          </cell>
          <cell r="F1147" t="str">
            <v>Community School</v>
          </cell>
        </row>
        <row r="1148">
          <cell r="A1148">
            <v>107146</v>
          </cell>
          <cell r="F1148" t="str">
            <v>Foundation School</v>
          </cell>
        </row>
        <row r="1149">
          <cell r="A1149">
            <v>107169</v>
          </cell>
          <cell r="F1149" t="str">
            <v>Community Special School</v>
          </cell>
        </row>
        <row r="1150">
          <cell r="A1150">
            <v>107178</v>
          </cell>
          <cell r="F1150" t="str">
            <v>Community Special School</v>
          </cell>
        </row>
        <row r="1151">
          <cell r="A1151">
            <v>126705</v>
          </cell>
          <cell r="F1151" t="str">
            <v>Community Special School</v>
          </cell>
        </row>
        <row r="1152">
          <cell r="A1152">
            <v>126712</v>
          </cell>
          <cell r="F1152" t="str">
            <v>Community Special School</v>
          </cell>
        </row>
        <row r="1153">
          <cell r="A1153">
            <v>131895</v>
          </cell>
          <cell r="F1153" t="str">
            <v>Academy Sponsor Led</v>
          </cell>
        </row>
        <row r="1154">
          <cell r="A1154">
            <v>131896</v>
          </cell>
          <cell r="F1154" t="str">
            <v>Academy Sponsor Led</v>
          </cell>
        </row>
        <row r="1155">
          <cell r="A1155">
            <v>135287</v>
          </cell>
          <cell r="F1155" t="str">
            <v>Community Special School</v>
          </cell>
        </row>
        <row r="1156">
          <cell r="A1156">
            <v>135934</v>
          </cell>
          <cell r="F1156" t="str">
            <v>Academy Sponsor Led</v>
          </cell>
        </row>
        <row r="1157">
          <cell r="A1157">
            <v>137400</v>
          </cell>
          <cell r="F1157" t="str">
            <v>Academy Converter</v>
          </cell>
        </row>
        <row r="1158">
          <cell r="A1158">
            <v>137596</v>
          </cell>
          <cell r="F1158" t="str">
            <v>Pupil Referral Unit</v>
          </cell>
        </row>
        <row r="1159">
          <cell r="A1159">
            <v>138069</v>
          </cell>
          <cell r="F1159" t="str">
            <v>Academy Converter</v>
          </cell>
        </row>
        <row r="1160">
          <cell r="A1160">
            <v>138337</v>
          </cell>
          <cell r="F1160" t="str">
            <v>Academy Converter</v>
          </cell>
        </row>
        <row r="1161">
          <cell r="A1161">
            <v>138361</v>
          </cell>
          <cell r="F1161" t="str">
            <v>Academy Converter</v>
          </cell>
        </row>
        <row r="1162">
          <cell r="A1162">
            <v>138414</v>
          </cell>
          <cell r="F1162" t="str">
            <v>Academy Sponsor Led</v>
          </cell>
        </row>
        <row r="1163">
          <cell r="A1163">
            <v>138545</v>
          </cell>
          <cell r="F1163" t="str">
            <v>Academy Converter</v>
          </cell>
        </row>
        <row r="1164">
          <cell r="A1164">
            <v>138841</v>
          </cell>
          <cell r="F1164" t="str">
            <v>Academy Converter</v>
          </cell>
        </row>
        <row r="1165">
          <cell r="A1165">
            <v>138925</v>
          </cell>
          <cell r="F1165" t="str">
            <v>Academy Converter</v>
          </cell>
        </row>
        <row r="1166">
          <cell r="A1166">
            <v>139101</v>
          </cell>
          <cell r="F1166" t="str">
            <v>Academy Converter</v>
          </cell>
        </row>
        <row r="1167">
          <cell r="A1167">
            <v>139167</v>
          </cell>
          <cell r="F1167" t="str">
            <v>Academy Converter</v>
          </cell>
        </row>
        <row r="1168">
          <cell r="A1168">
            <v>139334</v>
          </cell>
          <cell r="F1168" t="str">
            <v>Academy Sponsor Led</v>
          </cell>
        </row>
        <row r="1169">
          <cell r="A1169">
            <v>139856</v>
          </cell>
          <cell r="F1169" t="str">
            <v>Academy Converter</v>
          </cell>
        </row>
        <row r="1170">
          <cell r="A1170">
            <v>140415</v>
          </cell>
          <cell r="F1170" t="str">
            <v>Academy Sponsor Led</v>
          </cell>
        </row>
        <row r="1171">
          <cell r="A1171">
            <v>140547</v>
          </cell>
          <cell r="F1171" t="str">
            <v>Academy Sponsor Led</v>
          </cell>
        </row>
        <row r="1172">
          <cell r="A1172">
            <v>140809</v>
          </cell>
          <cell r="F1172" t="str">
            <v>Academy Converter</v>
          </cell>
        </row>
        <row r="1173">
          <cell r="A1173">
            <v>140821</v>
          </cell>
          <cell r="F1173" t="str">
            <v>Academy Sponsor Led</v>
          </cell>
        </row>
        <row r="1174">
          <cell r="A1174">
            <v>141495</v>
          </cell>
          <cell r="F1174" t="str">
            <v>Academy Converter</v>
          </cell>
        </row>
        <row r="1175">
          <cell r="A1175">
            <v>107350</v>
          </cell>
          <cell r="F1175" t="str">
            <v>Foundation School</v>
          </cell>
        </row>
        <row r="1176">
          <cell r="A1176">
            <v>107366</v>
          </cell>
          <cell r="F1176" t="str">
            <v>Foundation School</v>
          </cell>
        </row>
        <row r="1177">
          <cell r="A1177">
            <v>107391</v>
          </cell>
          <cell r="F1177" t="str">
            <v>Community School</v>
          </cell>
        </row>
        <row r="1178">
          <cell r="A1178">
            <v>107395</v>
          </cell>
          <cell r="F1178" t="str">
            <v>Community School</v>
          </cell>
        </row>
        <row r="1179">
          <cell r="A1179">
            <v>107413</v>
          </cell>
          <cell r="F1179" t="str">
            <v>Community School</v>
          </cell>
        </row>
        <row r="1180">
          <cell r="A1180">
            <v>107428</v>
          </cell>
          <cell r="F1180" t="str">
            <v>Voluntary Aided School</v>
          </cell>
        </row>
        <row r="1181">
          <cell r="A1181">
            <v>107439</v>
          </cell>
          <cell r="F1181" t="str">
            <v>Voluntary Aided School</v>
          </cell>
        </row>
        <row r="1182">
          <cell r="A1182">
            <v>107440</v>
          </cell>
          <cell r="F1182" t="str">
            <v>Foundation School</v>
          </cell>
        </row>
        <row r="1183">
          <cell r="A1183">
            <v>107441</v>
          </cell>
          <cell r="F1183" t="str">
            <v>Foundation School</v>
          </cell>
        </row>
        <row r="1184">
          <cell r="A1184">
            <v>107442</v>
          </cell>
          <cell r="F1184" t="str">
            <v>Foundation School</v>
          </cell>
        </row>
        <row r="1185">
          <cell r="A1185">
            <v>107443</v>
          </cell>
          <cell r="F1185" t="str">
            <v>Foundation School</v>
          </cell>
        </row>
        <row r="1186">
          <cell r="A1186">
            <v>130909</v>
          </cell>
          <cell r="F1186" t="str">
            <v>Academy Sponsor Led</v>
          </cell>
        </row>
        <row r="1187">
          <cell r="A1187">
            <v>132217</v>
          </cell>
          <cell r="F1187" t="str">
            <v>Foundation School</v>
          </cell>
        </row>
        <row r="1188">
          <cell r="A1188">
            <v>132219</v>
          </cell>
          <cell r="F1188" t="str">
            <v>Voluntary Aided School</v>
          </cell>
        </row>
        <row r="1189">
          <cell r="A1189">
            <v>135229</v>
          </cell>
          <cell r="F1189" t="str">
            <v>Community Special School</v>
          </cell>
        </row>
        <row r="1190">
          <cell r="A1190">
            <v>135367</v>
          </cell>
          <cell r="F1190" t="str">
            <v>Academy Sponsor Led</v>
          </cell>
        </row>
        <row r="1191">
          <cell r="A1191">
            <v>135861</v>
          </cell>
          <cell r="F1191" t="str">
            <v>Community Special School</v>
          </cell>
        </row>
        <row r="1192">
          <cell r="A1192">
            <v>135865</v>
          </cell>
          <cell r="F1192" t="str">
            <v>Academy Sponsor Led</v>
          </cell>
        </row>
        <row r="1193">
          <cell r="A1193">
            <v>135866</v>
          </cell>
          <cell r="F1193" t="str">
            <v>Academy Sponsor Led</v>
          </cell>
        </row>
        <row r="1194">
          <cell r="A1194">
            <v>136198</v>
          </cell>
          <cell r="F1194" t="str">
            <v>Academy Sponsor Led</v>
          </cell>
        </row>
        <row r="1195">
          <cell r="A1195">
            <v>136905</v>
          </cell>
          <cell r="F1195" t="str">
            <v>Academy Converter</v>
          </cell>
        </row>
        <row r="1196">
          <cell r="A1196">
            <v>136962</v>
          </cell>
          <cell r="F1196" t="str">
            <v>Academy Converter</v>
          </cell>
        </row>
        <row r="1197">
          <cell r="A1197">
            <v>137277</v>
          </cell>
          <cell r="F1197" t="str">
            <v>Free Schools</v>
          </cell>
        </row>
        <row r="1198">
          <cell r="A1198">
            <v>137497</v>
          </cell>
          <cell r="F1198" t="str">
            <v>Pupil Referral Unit</v>
          </cell>
        </row>
        <row r="1199">
          <cell r="A1199">
            <v>137576</v>
          </cell>
          <cell r="F1199" t="str">
            <v>Academy Sponsor Led</v>
          </cell>
        </row>
        <row r="1200">
          <cell r="A1200">
            <v>138087</v>
          </cell>
          <cell r="F1200" t="str">
            <v>Academy Converter</v>
          </cell>
        </row>
        <row r="1201">
          <cell r="A1201">
            <v>138099</v>
          </cell>
          <cell r="F1201" t="str">
            <v>Community Special School</v>
          </cell>
        </row>
        <row r="1202">
          <cell r="A1202">
            <v>138251</v>
          </cell>
          <cell r="F1202" t="str">
            <v>Free Schools</v>
          </cell>
        </row>
        <row r="1203">
          <cell r="A1203">
            <v>139474</v>
          </cell>
          <cell r="F1203" t="str">
            <v>Free Schools</v>
          </cell>
        </row>
        <row r="1204">
          <cell r="A1204">
            <v>139975</v>
          </cell>
          <cell r="F1204" t="str">
            <v>Academy Converter</v>
          </cell>
        </row>
        <row r="1205">
          <cell r="A1205">
            <v>139977</v>
          </cell>
          <cell r="F1205" t="str">
            <v>Academy Special Converter</v>
          </cell>
        </row>
        <row r="1206">
          <cell r="A1206">
            <v>139978</v>
          </cell>
          <cell r="F1206" t="str">
            <v>Academy Special Converter</v>
          </cell>
        </row>
        <row r="1207">
          <cell r="A1207">
            <v>139982</v>
          </cell>
          <cell r="F1207" t="str">
            <v>Academy Converter</v>
          </cell>
        </row>
        <row r="1208">
          <cell r="A1208">
            <v>139995</v>
          </cell>
          <cell r="F1208" t="str">
            <v>Academy Sponsor Led</v>
          </cell>
        </row>
        <row r="1209">
          <cell r="A1209">
            <v>140204</v>
          </cell>
          <cell r="F1209" t="str">
            <v>Free Schools</v>
          </cell>
        </row>
        <row r="1210">
          <cell r="A1210">
            <v>140429</v>
          </cell>
          <cell r="F1210" t="str">
            <v>Academy Sponsor Led</v>
          </cell>
        </row>
        <row r="1211">
          <cell r="A1211">
            <v>140569</v>
          </cell>
          <cell r="F1211" t="str">
            <v>Voluntary Aided School</v>
          </cell>
        </row>
        <row r="1212">
          <cell r="A1212">
            <v>141002</v>
          </cell>
          <cell r="F1212" t="str">
            <v>Free Schools</v>
          </cell>
        </row>
        <row r="1213">
          <cell r="A1213">
            <v>142031</v>
          </cell>
          <cell r="F1213" t="str">
            <v>Academy Sponsor Led</v>
          </cell>
        </row>
        <row r="1214">
          <cell r="A1214">
            <v>107561</v>
          </cell>
          <cell r="F1214" t="str">
            <v>Foundation School</v>
          </cell>
        </row>
        <row r="1215">
          <cell r="A1215">
            <v>107562</v>
          </cell>
          <cell r="F1215" t="str">
            <v>Foundation School</v>
          </cell>
        </row>
        <row r="1216">
          <cell r="A1216">
            <v>107563</v>
          </cell>
          <cell r="F1216" t="str">
            <v>Community School</v>
          </cell>
        </row>
        <row r="1217">
          <cell r="A1217">
            <v>107564</v>
          </cell>
          <cell r="F1217" t="str">
            <v>Community School</v>
          </cell>
        </row>
        <row r="1218">
          <cell r="A1218">
            <v>107588</v>
          </cell>
          <cell r="F1218" t="str">
            <v>Community Special School</v>
          </cell>
        </row>
        <row r="1219">
          <cell r="A1219">
            <v>136094</v>
          </cell>
          <cell r="F1219" t="str">
            <v>Academy Sponsor Led</v>
          </cell>
        </row>
        <row r="1220">
          <cell r="A1220">
            <v>136604</v>
          </cell>
          <cell r="F1220" t="str">
            <v>Academy Converter</v>
          </cell>
        </row>
        <row r="1221">
          <cell r="A1221">
            <v>137036</v>
          </cell>
          <cell r="F1221" t="str">
            <v>Academy Sponsor Led</v>
          </cell>
        </row>
        <row r="1222">
          <cell r="A1222">
            <v>137444</v>
          </cell>
          <cell r="F1222" t="str">
            <v>Academy Converter</v>
          </cell>
        </row>
        <row r="1223">
          <cell r="A1223">
            <v>137521</v>
          </cell>
          <cell r="F1223" t="str">
            <v>Academy Converter</v>
          </cell>
        </row>
        <row r="1224">
          <cell r="A1224">
            <v>140326</v>
          </cell>
          <cell r="F1224" t="str">
            <v>Academy Converter</v>
          </cell>
        </row>
        <row r="1225">
          <cell r="A1225">
            <v>141307</v>
          </cell>
          <cell r="F1225" t="str">
            <v>Academy Converter</v>
          </cell>
        </row>
        <row r="1226">
          <cell r="A1226">
            <v>107755</v>
          </cell>
          <cell r="F1226" t="str">
            <v>Foundation School</v>
          </cell>
        </row>
        <row r="1227">
          <cell r="A1227">
            <v>107756</v>
          </cell>
          <cell r="F1227" t="str">
            <v>Community School</v>
          </cell>
        </row>
        <row r="1228">
          <cell r="A1228">
            <v>107758</v>
          </cell>
          <cell r="F1228" t="str">
            <v>Community School</v>
          </cell>
        </row>
        <row r="1229">
          <cell r="A1229">
            <v>107761</v>
          </cell>
          <cell r="F1229" t="str">
            <v>Community School</v>
          </cell>
        </row>
        <row r="1230">
          <cell r="A1230">
            <v>107763</v>
          </cell>
          <cell r="F1230" t="str">
            <v>Foundation School</v>
          </cell>
        </row>
        <row r="1231">
          <cell r="A1231">
            <v>107765</v>
          </cell>
          <cell r="F1231" t="str">
            <v>Community School</v>
          </cell>
        </row>
        <row r="1232">
          <cell r="A1232">
            <v>107767</v>
          </cell>
          <cell r="F1232" t="str">
            <v>Community School</v>
          </cell>
        </row>
        <row r="1233">
          <cell r="A1233">
            <v>107769</v>
          </cell>
          <cell r="F1233" t="str">
            <v>Community School</v>
          </cell>
        </row>
        <row r="1234">
          <cell r="A1234">
            <v>107773</v>
          </cell>
          <cell r="F1234" t="str">
            <v>Community School</v>
          </cell>
        </row>
        <row r="1235">
          <cell r="A1235">
            <v>107775</v>
          </cell>
          <cell r="F1235" t="str">
            <v>Foundation School</v>
          </cell>
        </row>
        <row r="1236">
          <cell r="A1236">
            <v>107778</v>
          </cell>
          <cell r="F1236" t="str">
            <v>Foundation School</v>
          </cell>
        </row>
        <row r="1237">
          <cell r="A1237">
            <v>107780</v>
          </cell>
          <cell r="F1237" t="str">
            <v>Voluntary Controlled School</v>
          </cell>
        </row>
        <row r="1238">
          <cell r="A1238">
            <v>107782</v>
          </cell>
          <cell r="F1238" t="str">
            <v>Voluntary Aided School</v>
          </cell>
        </row>
        <row r="1239">
          <cell r="A1239">
            <v>107797</v>
          </cell>
          <cell r="F1239" t="str">
            <v>Community Special School</v>
          </cell>
        </row>
        <row r="1240">
          <cell r="A1240">
            <v>107799</v>
          </cell>
          <cell r="F1240" t="str">
            <v>Community Special School</v>
          </cell>
        </row>
        <row r="1241">
          <cell r="A1241">
            <v>107801</v>
          </cell>
          <cell r="F1241" t="str">
            <v>Community Special School</v>
          </cell>
        </row>
        <row r="1242">
          <cell r="A1242">
            <v>107802</v>
          </cell>
          <cell r="F1242" t="str">
            <v>Community Special School</v>
          </cell>
        </row>
        <row r="1243">
          <cell r="A1243">
            <v>107804</v>
          </cell>
          <cell r="F1243" t="str">
            <v>Community Special School</v>
          </cell>
        </row>
        <row r="1244">
          <cell r="A1244">
            <v>134689</v>
          </cell>
          <cell r="F1244" t="str">
            <v>Community Special School</v>
          </cell>
        </row>
        <row r="1245">
          <cell r="A1245">
            <v>136502</v>
          </cell>
          <cell r="F1245" t="str">
            <v>Foundation School</v>
          </cell>
        </row>
        <row r="1246">
          <cell r="A1246">
            <v>136674</v>
          </cell>
          <cell r="F1246" t="str">
            <v>Academy Converter</v>
          </cell>
        </row>
        <row r="1247">
          <cell r="A1247">
            <v>137399</v>
          </cell>
          <cell r="F1247" t="str">
            <v>Academy Converter</v>
          </cell>
        </row>
        <row r="1248">
          <cell r="A1248">
            <v>137424</v>
          </cell>
          <cell r="F1248" t="str">
            <v>Academy Converter</v>
          </cell>
        </row>
        <row r="1249">
          <cell r="A1249">
            <v>137487</v>
          </cell>
          <cell r="F1249" t="str">
            <v>Free Schools</v>
          </cell>
        </row>
        <row r="1250">
          <cell r="A1250">
            <v>137500</v>
          </cell>
          <cell r="F1250" t="str">
            <v>Academy Converter</v>
          </cell>
        </row>
        <row r="1251">
          <cell r="A1251">
            <v>137869</v>
          </cell>
          <cell r="F1251" t="str">
            <v>Academy Converter</v>
          </cell>
        </row>
        <row r="1252">
          <cell r="A1252">
            <v>138111</v>
          </cell>
          <cell r="F1252" t="str">
            <v>Academy Sponsor Led</v>
          </cell>
        </row>
        <row r="1253">
          <cell r="A1253">
            <v>138706</v>
          </cell>
          <cell r="F1253" t="str">
            <v>Academy Converter</v>
          </cell>
        </row>
        <row r="1254">
          <cell r="A1254">
            <v>138959</v>
          </cell>
          <cell r="F1254" t="str">
            <v>Academy Converter</v>
          </cell>
        </row>
        <row r="1255">
          <cell r="A1255">
            <v>139076</v>
          </cell>
          <cell r="F1255" t="str">
            <v>Academy Sponsor Led</v>
          </cell>
        </row>
        <row r="1256">
          <cell r="A1256">
            <v>140660</v>
          </cell>
          <cell r="F1256" t="str">
            <v>Academy Sponsor Led</v>
          </cell>
        </row>
        <row r="1257">
          <cell r="A1257">
            <v>141470</v>
          </cell>
          <cell r="F1257" t="str">
            <v>Academy Converter</v>
          </cell>
        </row>
        <row r="1258">
          <cell r="A1258">
            <v>108055</v>
          </cell>
          <cell r="F1258" t="str">
            <v>Community School</v>
          </cell>
        </row>
        <row r="1259">
          <cell r="A1259">
            <v>108057</v>
          </cell>
          <cell r="F1259" t="str">
            <v>Community School</v>
          </cell>
        </row>
        <row r="1260">
          <cell r="A1260">
            <v>108058</v>
          </cell>
          <cell r="F1260" t="str">
            <v>Community School</v>
          </cell>
        </row>
        <row r="1261">
          <cell r="A1261">
            <v>108059</v>
          </cell>
          <cell r="F1261" t="str">
            <v>Community School</v>
          </cell>
        </row>
        <row r="1262">
          <cell r="A1262">
            <v>108064</v>
          </cell>
          <cell r="F1262" t="str">
            <v>Foundation School</v>
          </cell>
        </row>
        <row r="1263">
          <cell r="A1263">
            <v>108065</v>
          </cell>
          <cell r="F1263" t="str">
            <v>Foundation School</v>
          </cell>
        </row>
        <row r="1264">
          <cell r="A1264">
            <v>108075</v>
          </cell>
          <cell r="F1264" t="str">
            <v>Foundation School</v>
          </cell>
        </row>
        <row r="1265">
          <cell r="A1265">
            <v>108076</v>
          </cell>
          <cell r="F1265" t="str">
            <v>Community School</v>
          </cell>
        </row>
        <row r="1266">
          <cell r="A1266">
            <v>108079</v>
          </cell>
          <cell r="F1266" t="str">
            <v>Foundation School</v>
          </cell>
        </row>
        <row r="1267">
          <cell r="A1267">
            <v>108081</v>
          </cell>
          <cell r="F1267" t="str">
            <v>Foundation School</v>
          </cell>
        </row>
        <row r="1268">
          <cell r="A1268">
            <v>108083</v>
          </cell>
          <cell r="F1268" t="str">
            <v>Community School</v>
          </cell>
        </row>
        <row r="1269">
          <cell r="A1269">
            <v>108085</v>
          </cell>
          <cell r="F1269" t="str">
            <v>Foundation School</v>
          </cell>
        </row>
        <row r="1270">
          <cell r="A1270">
            <v>108087</v>
          </cell>
          <cell r="F1270" t="str">
            <v>Foundation School</v>
          </cell>
        </row>
        <row r="1271">
          <cell r="A1271">
            <v>108088</v>
          </cell>
          <cell r="F1271" t="str">
            <v>Foundation School</v>
          </cell>
        </row>
        <row r="1272">
          <cell r="A1272">
            <v>108090</v>
          </cell>
          <cell r="F1272" t="str">
            <v>Foundation School</v>
          </cell>
        </row>
        <row r="1273">
          <cell r="A1273">
            <v>108091</v>
          </cell>
          <cell r="F1273" t="str">
            <v>Foundation School</v>
          </cell>
        </row>
        <row r="1274">
          <cell r="A1274">
            <v>108095</v>
          </cell>
          <cell r="F1274" t="str">
            <v>Voluntary Aided School</v>
          </cell>
        </row>
        <row r="1275">
          <cell r="A1275">
            <v>108096</v>
          </cell>
          <cell r="F1275" t="str">
            <v>Voluntary Aided School</v>
          </cell>
        </row>
        <row r="1276">
          <cell r="A1276">
            <v>108097</v>
          </cell>
          <cell r="F1276" t="str">
            <v>Voluntary Aided School</v>
          </cell>
        </row>
        <row r="1277">
          <cell r="A1277">
            <v>108119</v>
          </cell>
          <cell r="F1277" t="str">
            <v>Community Special School</v>
          </cell>
        </row>
        <row r="1278">
          <cell r="A1278">
            <v>108123</v>
          </cell>
          <cell r="F1278" t="str">
            <v>Community Special School</v>
          </cell>
        </row>
        <row r="1279">
          <cell r="A1279">
            <v>108133</v>
          </cell>
          <cell r="F1279" t="str">
            <v>Community Special School</v>
          </cell>
        </row>
        <row r="1280">
          <cell r="A1280">
            <v>131898</v>
          </cell>
          <cell r="F1280" t="str">
            <v>Academy Sponsor Led</v>
          </cell>
        </row>
        <row r="1281">
          <cell r="A1281">
            <v>134884</v>
          </cell>
          <cell r="F1281" t="str">
            <v>Community Special School</v>
          </cell>
        </row>
        <row r="1282">
          <cell r="A1282">
            <v>134885</v>
          </cell>
          <cell r="F1282" t="str">
            <v>Community Special School</v>
          </cell>
        </row>
        <row r="1283">
          <cell r="A1283">
            <v>135935</v>
          </cell>
          <cell r="F1283" t="str">
            <v>Academy Sponsor Led</v>
          </cell>
        </row>
        <row r="1284">
          <cell r="A1284">
            <v>135969</v>
          </cell>
          <cell r="F1284" t="str">
            <v>Academy Sponsor Led</v>
          </cell>
        </row>
        <row r="1285">
          <cell r="A1285">
            <v>136343</v>
          </cell>
          <cell r="F1285" t="str">
            <v>Academy Converter</v>
          </cell>
        </row>
        <row r="1286">
          <cell r="A1286">
            <v>136392</v>
          </cell>
          <cell r="F1286" t="str">
            <v>Academy Converter</v>
          </cell>
        </row>
        <row r="1287">
          <cell r="A1287">
            <v>136826</v>
          </cell>
          <cell r="F1287" t="str">
            <v>Academy Sponsor Led</v>
          </cell>
        </row>
        <row r="1288">
          <cell r="A1288">
            <v>137065</v>
          </cell>
          <cell r="F1288" t="str">
            <v>Academy Sponsor Led</v>
          </cell>
        </row>
        <row r="1289">
          <cell r="A1289">
            <v>137083</v>
          </cell>
          <cell r="F1289" t="str">
            <v>Academy Converter</v>
          </cell>
        </row>
        <row r="1290">
          <cell r="A1290">
            <v>137383</v>
          </cell>
          <cell r="F1290" t="str">
            <v>Academy Converter</v>
          </cell>
        </row>
        <row r="1291">
          <cell r="A1291">
            <v>137577</v>
          </cell>
          <cell r="F1291" t="str">
            <v>Academy Sponsor Led</v>
          </cell>
        </row>
        <row r="1292">
          <cell r="A1292">
            <v>137704</v>
          </cell>
          <cell r="F1292" t="str">
            <v>Academy Converter</v>
          </cell>
        </row>
        <row r="1293">
          <cell r="A1293">
            <v>137775</v>
          </cell>
          <cell r="F1293" t="str">
            <v>Academy Converter</v>
          </cell>
        </row>
        <row r="1294">
          <cell r="A1294">
            <v>138304</v>
          </cell>
          <cell r="F1294" t="str">
            <v>Academy Sponsor Led</v>
          </cell>
        </row>
        <row r="1295">
          <cell r="A1295">
            <v>138336</v>
          </cell>
          <cell r="F1295" t="str">
            <v>Academy Converter</v>
          </cell>
        </row>
        <row r="1296">
          <cell r="A1296">
            <v>138380</v>
          </cell>
          <cell r="F1296" t="str">
            <v>Free Schools Special</v>
          </cell>
        </row>
        <row r="1297">
          <cell r="A1297">
            <v>139054</v>
          </cell>
          <cell r="F1297" t="str">
            <v>Academy Sponsor Led</v>
          </cell>
        </row>
        <row r="1298">
          <cell r="A1298">
            <v>139282</v>
          </cell>
          <cell r="F1298" t="str">
            <v>Academy Sponsor Led</v>
          </cell>
        </row>
        <row r="1299">
          <cell r="A1299">
            <v>139351</v>
          </cell>
          <cell r="F1299" t="str">
            <v>Academy Converter</v>
          </cell>
        </row>
        <row r="1300">
          <cell r="A1300">
            <v>139646</v>
          </cell>
          <cell r="F1300" t="str">
            <v>Academy Sponsor Led</v>
          </cell>
        </row>
        <row r="1301">
          <cell r="A1301">
            <v>139773</v>
          </cell>
          <cell r="F1301" t="str">
            <v>Free Schools</v>
          </cell>
        </row>
        <row r="1302">
          <cell r="A1302">
            <v>140565</v>
          </cell>
          <cell r="F1302" t="str">
            <v>Free Schools</v>
          </cell>
        </row>
        <row r="1303">
          <cell r="A1303">
            <v>142056</v>
          </cell>
          <cell r="F1303" t="str">
            <v>Academy Sponsor Led</v>
          </cell>
        </row>
        <row r="1304">
          <cell r="A1304">
            <v>108271</v>
          </cell>
          <cell r="F1304" t="str">
            <v>Community School</v>
          </cell>
        </row>
        <row r="1305">
          <cell r="A1305">
            <v>108311</v>
          </cell>
          <cell r="F1305" t="str">
            <v>Foundation Special School</v>
          </cell>
        </row>
        <row r="1306">
          <cell r="A1306">
            <v>131526</v>
          </cell>
          <cell r="F1306" t="str">
            <v>Community Special School</v>
          </cell>
        </row>
        <row r="1307">
          <cell r="A1307">
            <v>133719</v>
          </cell>
          <cell r="F1307" t="str">
            <v>Community Special School</v>
          </cell>
        </row>
        <row r="1308">
          <cell r="A1308">
            <v>135961</v>
          </cell>
          <cell r="F1308" t="str">
            <v>Academy Sponsor Led</v>
          </cell>
        </row>
        <row r="1309">
          <cell r="A1309">
            <v>136394</v>
          </cell>
          <cell r="F1309" t="str">
            <v>Academy Converter</v>
          </cell>
        </row>
        <row r="1310">
          <cell r="A1310">
            <v>136462</v>
          </cell>
          <cell r="F1310" t="str">
            <v>Academy Converter</v>
          </cell>
        </row>
        <row r="1311">
          <cell r="A1311">
            <v>136613</v>
          </cell>
          <cell r="F1311" t="str">
            <v>Academy Converter</v>
          </cell>
        </row>
        <row r="1312">
          <cell r="A1312">
            <v>136633</v>
          </cell>
          <cell r="F1312" t="str">
            <v>Academy Converter</v>
          </cell>
        </row>
        <row r="1313">
          <cell r="A1313">
            <v>137001</v>
          </cell>
          <cell r="F1313" t="str">
            <v>Academy Converter</v>
          </cell>
        </row>
        <row r="1314">
          <cell r="A1314">
            <v>137011</v>
          </cell>
          <cell r="F1314" t="str">
            <v>Academy Converter</v>
          </cell>
        </row>
        <row r="1315">
          <cell r="A1315">
            <v>137655</v>
          </cell>
          <cell r="F1315" t="str">
            <v>Academy Converter</v>
          </cell>
        </row>
        <row r="1316">
          <cell r="A1316">
            <v>137764</v>
          </cell>
          <cell r="F1316" t="str">
            <v>Academy Converter</v>
          </cell>
        </row>
        <row r="1317">
          <cell r="A1317">
            <v>138006</v>
          </cell>
          <cell r="F1317" t="str">
            <v>Academy Converter</v>
          </cell>
        </row>
        <row r="1318">
          <cell r="A1318">
            <v>138593</v>
          </cell>
          <cell r="F1318" t="str">
            <v>Academy Sponsor Led</v>
          </cell>
        </row>
        <row r="1319">
          <cell r="A1319">
            <v>138707</v>
          </cell>
          <cell r="F1319" t="str">
            <v>Academy Converter</v>
          </cell>
        </row>
        <row r="1320">
          <cell r="A1320">
            <v>138950</v>
          </cell>
          <cell r="F1320" t="str">
            <v>Academy Converter</v>
          </cell>
        </row>
        <row r="1321">
          <cell r="A1321">
            <v>138951</v>
          </cell>
          <cell r="F1321" t="str">
            <v>Academy Converter</v>
          </cell>
        </row>
        <row r="1322">
          <cell r="A1322">
            <v>139335</v>
          </cell>
          <cell r="F1322" t="str">
            <v>Academy Sponsor Led</v>
          </cell>
        </row>
        <row r="1323">
          <cell r="A1323">
            <v>139500</v>
          </cell>
          <cell r="F1323" t="str">
            <v>Academy Converter</v>
          </cell>
        </row>
        <row r="1324">
          <cell r="A1324">
            <v>139501</v>
          </cell>
          <cell r="F1324" t="str">
            <v>Academy Converter</v>
          </cell>
        </row>
        <row r="1325">
          <cell r="A1325">
            <v>108407</v>
          </cell>
          <cell r="F1325" t="str">
            <v>Community School</v>
          </cell>
        </row>
        <row r="1326">
          <cell r="A1326">
            <v>108410</v>
          </cell>
          <cell r="F1326" t="str">
            <v>Community School</v>
          </cell>
        </row>
        <row r="1327">
          <cell r="A1327">
            <v>108420</v>
          </cell>
          <cell r="F1327" t="str">
            <v>City Technology College</v>
          </cell>
        </row>
        <row r="1328">
          <cell r="A1328">
            <v>108426</v>
          </cell>
          <cell r="F1328" t="str">
            <v>Community Special School</v>
          </cell>
        </row>
        <row r="1329">
          <cell r="A1329">
            <v>130942</v>
          </cell>
          <cell r="F1329" t="str">
            <v>Community Special School</v>
          </cell>
        </row>
        <row r="1330">
          <cell r="A1330">
            <v>131200</v>
          </cell>
          <cell r="F1330" t="str">
            <v>Community Special School</v>
          </cell>
        </row>
        <row r="1331">
          <cell r="A1331">
            <v>137360</v>
          </cell>
          <cell r="F1331" t="str">
            <v>Academy Converter</v>
          </cell>
        </row>
        <row r="1332">
          <cell r="A1332">
            <v>137851</v>
          </cell>
          <cell r="F1332" t="str">
            <v>Academy Converter</v>
          </cell>
        </row>
        <row r="1333">
          <cell r="A1333">
            <v>137852</v>
          </cell>
          <cell r="F1333" t="str">
            <v>Academy Converter</v>
          </cell>
        </row>
        <row r="1334">
          <cell r="A1334">
            <v>137898</v>
          </cell>
          <cell r="F1334" t="str">
            <v>Academy Converter</v>
          </cell>
        </row>
        <row r="1335">
          <cell r="A1335">
            <v>137942</v>
          </cell>
          <cell r="F1335" t="str">
            <v>Academy Converter</v>
          </cell>
        </row>
        <row r="1336">
          <cell r="A1336">
            <v>138652</v>
          </cell>
          <cell r="F1336" t="str">
            <v>Academy Special Converter</v>
          </cell>
        </row>
        <row r="1337">
          <cell r="A1337">
            <v>140035</v>
          </cell>
          <cell r="F1337" t="str">
            <v>Academy Sponsor Led</v>
          </cell>
        </row>
        <row r="1338">
          <cell r="A1338">
            <v>141185</v>
          </cell>
          <cell r="F1338" t="str">
            <v>Academy Sponsor Led</v>
          </cell>
        </row>
        <row r="1339">
          <cell r="A1339">
            <v>108519</v>
          </cell>
          <cell r="F1339" t="str">
            <v>Foundation School</v>
          </cell>
        </row>
        <row r="1340">
          <cell r="A1340">
            <v>108521</v>
          </cell>
          <cell r="F1340" t="str">
            <v>Foundation School</v>
          </cell>
        </row>
        <row r="1341">
          <cell r="A1341">
            <v>108524</v>
          </cell>
          <cell r="F1341" t="str">
            <v>Community School</v>
          </cell>
        </row>
        <row r="1342">
          <cell r="A1342">
            <v>108525</v>
          </cell>
          <cell r="F1342" t="str">
            <v>Foundation School</v>
          </cell>
        </row>
        <row r="1343">
          <cell r="A1343">
            <v>108526</v>
          </cell>
          <cell r="F1343" t="str">
            <v>Foundation School</v>
          </cell>
        </row>
        <row r="1344">
          <cell r="A1344">
            <v>108531</v>
          </cell>
          <cell r="F1344" t="str">
            <v>Foundation School</v>
          </cell>
        </row>
        <row r="1345">
          <cell r="A1345">
            <v>131987</v>
          </cell>
          <cell r="F1345" t="str">
            <v>Foundation Special School</v>
          </cell>
        </row>
        <row r="1346">
          <cell r="A1346">
            <v>131988</v>
          </cell>
          <cell r="F1346" t="str">
            <v>Foundation Special School</v>
          </cell>
        </row>
        <row r="1347">
          <cell r="A1347">
            <v>131999</v>
          </cell>
          <cell r="F1347" t="str">
            <v>Pupil Referral Unit</v>
          </cell>
        </row>
        <row r="1348">
          <cell r="A1348">
            <v>135423</v>
          </cell>
          <cell r="F1348" t="str">
            <v>Academy Sponsor Led</v>
          </cell>
        </row>
        <row r="1349">
          <cell r="A1349">
            <v>136348</v>
          </cell>
          <cell r="F1349" t="str">
            <v>Academy Converter</v>
          </cell>
        </row>
        <row r="1350">
          <cell r="A1350">
            <v>137708</v>
          </cell>
          <cell r="F1350" t="str">
            <v>Academy Converter</v>
          </cell>
        </row>
        <row r="1351">
          <cell r="A1351">
            <v>137900</v>
          </cell>
          <cell r="F1351" t="str">
            <v>Academy Converter</v>
          </cell>
        </row>
        <row r="1352">
          <cell r="A1352">
            <v>138120</v>
          </cell>
          <cell r="F1352" t="str">
            <v>Academy Converter</v>
          </cell>
        </row>
        <row r="1353">
          <cell r="A1353">
            <v>140081</v>
          </cell>
          <cell r="F1353" t="str">
            <v>Academy Converter</v>
          </cell>
        </row>
        <row r="1354">
          <cell r="A1354">
            <v>141865</v>
          </cell>
          <cell r="F1354" t="str">
            <v>Academy Special Converter</v>
          </cell>
        </row>
        <row r="1355">
          <cell r="A1355">
            <v>108627</v>
          </cell>
          <cell r="F1355" t="str">
            <v>Foundation School</v>
          </cell>
        </row>
        <row r="1356">
          <cell r="A1356">
            <v>108628</v>
          </cell>
          <cell r="F1356" t="str">
            <v>Foundation School</v>
          </cell>
        </row>
        <row r="1357">
          <cell r="A1357">
            <v>108635</v>
          </cell>
          <cell r="F1357" t="str">
            <v>Community School</v>
          </cell>
        </row>
        <row r="1358">
          <cell r="A1358">
            <v>108636</v>
          </cell>
          <cell r="F1358" t="str">
            <v>Community School</v>
          </cell>
        </row>
        <row r="1359">
          <cell r="A1359">
            <v>108637</v>
          </cell>
          <cell r="F1359" t="str">
            <v>Foundation School</v>
          </cell>
        </row>
        <row r="1360">
          <cell r="A1360">
            <v>108639</v>
          </cell>
          <cell r="F1360" t="str">
            <v>Foundation School</v>
          </cell>
        </row>
        <row r="1361">
          <cell r="A1361">
            <v>108640</v>
          </cell>
          <cell r="F1361" t="str">
            <v>Community School</v>
          </cell>
        </row>
        <row r="1362">
          <cell r="A1362">
            <v>108641</v>
          </cell>
          <cell r="F1362" t="str">
            <v>Foundation School</v>
          </cell>
        </row>
        <row r="1363">
          <cell r="A1363">
            <v>108644</v>
          </cell>
          <cell r="F1363" t="str">
            <v>Foundation School</v>
          </cell>
        </row>
        <row r="1364">
          <cell r="A1364">
            <v>108645</v>
          </cell>
          <cell r="F1364" t="str">
            <v>Foundation School</v>
          </cell>
        </row>
        <row r="1365">
          <cell r="A1365">
            <v>108647</v>
          </cell>
          <cell r="F1365" t="str">
            <v>Foundation School</v>
          </cell>
        </row>
        <row r="1366">
          <cell r="A1366">
            <v>108649</v>
          </cell>
          <cell r="F1366" t="str">
            <v>Community School</v>
          </cell>
        </row>
        <row r="1367">
          <cell r="A1367">
            <v>108652</v>
          </cell>
          <cell r="F1367" t="str">
            <v>Foundation Special School</v>
          </cell>
        </row>
        <row r="1368">
          <cell r="A1368">
            <v>108653</v>
          </cell>
          <cell r="F1368" t="str">
            <v>Foundation Special School</v>
          </cell>
        </row>
        <row r="1369">
          <cell r="A1369">
            <v>131544</v>
          </cell>
          <cell r="F1369" t="str">
            <v>Foundation Special School</v>
          </cell>
        </row>
        <row r="1370">
          <cell r="A1370">
            <v>133432</v>
          </cell>
          <cell r="F1370" t="str">
            <v>Foundation Special School</v>
          </cell>
        </row>
        <row r="1371">
          <cell r="A1371">
            <v>137734</v>
          </cell>
          <cell r="F1371" t="str">
            <v>Academy Converter</v>
          </cell>
        </row>
        <row r="1372">
          <cell r="A1372">
            <v>139658</v>
          </cell>
          <cell r="F1372" t="str">
            <v>Academy Sponsor Led</v>
          </cell>
        </row>
        <row r="1373">
          <cell r="A1373">
            <v>108726</v>
          </cell>
          <cell r="F1373" t="str">
            <v>Community School</v>
          </cell>
        </row>
        <row r="1374">
          <cell r="A1374">
            <v>108727</v>
          </cell>
          <cell r="F1374" t="str">
            <v>Community School</v>
          </cell>
        </row>
        <row r="1375">
          <cell r="A1375">
            <v>108730</v>
          </cell>
          <cell r="F1375" t="str">
            <v>Community School</v>
          </cell>
        </row>
        <row r="1376">
          <cell r="A1376">
            <v>108731</v>
          </cell>
          <cell r="F1376" t="str">
            <v>Community School</v>
          </cell>
        </row>
        <row r="1377">
          <cell r="A1377">
            <v>108736</v>
          </cell>
          <cell r="F1377" t="str">
            <v>Voluntary Aided School</v>
          </cell>
        </row>
        <row r="1378">
          <cell r="A1378">
            <v>108738</v>
          </cell>
          <cell r="F1378" t="str">
            <v>Community Special School</v>
          </cell>
        </row>
        <row r="1379">
          <cell r="A1379">
            <v>108741</v>
          </cell>
          <cell r="F1379" t="str">
            <v>Foundation Special School</v>
          </cell>
        </row>
        <row r="1380">
          <cell r="A1380">
            <v>131756</v>
          </cell>
          <cell r="F1380" t="str">
            <v>Community School</v>
          </cell>
        </row>
        <row r="1381">
          <cell r="A1381">
            <v>133725</v>
          </cell>
          <cell r="F1381" t="str">
            <v>Foundation School</v>
          </cell>
        </row>
        <row r="1382">
          <cell r="A1382">
            <v>134813</v>
          </cell>
          <cell r="F1382" t="str">
            <v>Community Special School</v>
          </cell>
        </row>
        <row r="1383">
          <cell r="A1383">
            <v>136252</v>
          </cell>
          <cell r="F1383" t="str">
            <v>Foundation Special School</v>
          </cell>
        </row>
        <row r="1384">
          <cell r="A1384">
            <v>136386</v>
          </cell>
          <cell r="F1384" t="str">
            <v>Academy Converter</v>
          </cell>
        </row>
        <row r="1385">
          <cell r="A1385">
            <v>139878</v>
          </cell>
          <cell r="F1385" t="str">
            <v>Academy Converter</v>
          </cell>
        </row>
        <row r="1386">
          <cell r="A1386">
            <v>108860</v>
          </cell>
          <cell r="F1386" t="str">
            <v>Community School</v>
          </cell>
        </row>
        <row r="1387">
          <cell r="A1387">
            <v>108862</v>
          </cell>
          <cell r="F1387" t="str">
            <v>Community School</v>
          </cell>
        </row>
        <row r="1388">
          <cell r="A1388">
            <v>108865</v>
          </cell>
          <cell r="F1388" t="str">
            <v>Community School</v>
          </cell>
        </row>
        <row r="1389">
          <cell r="A1389">
            <v>108870</v>
          </cell>
          <cell r="F1389" t="str">
            <v>Voluntary Aided School</v>
          </cell>
        </row>
        <row r="1390">
          <cell r="A1390">
            <v>135622</v>
          </cell>
          <cell r="F1390" t="str">
            <v>Academy Sponsor Led</v>
          </cell>
        </row>
        <row r="1391">
          <cell r="A1391">
            <v>135818</v>
          </cell>
          <cell r="F1391" t="str">
            <v>Academy Sponsor Led</v>
          </cell>
        </row>
        <row r="1392">
          <cell r="A1392">
            <v>135878</v>
          </cell>
          <cell r="F1392" t="str">
            <v>Academy Sponsor Led</v>
          </cell>
        </row>
        <row r="1393">
          <cell r="A1393">
            <v>137262</v>
          </cell>
          <cell r="F1393" t="str">
            <v>Academy Converter</v>
          </cell>
        </row>
        <row r="1394">
          <cell r="A1394">
            <v>138054</v>
          </cell>
          <cell r="F1394" t="str">
            <v>Academy Converter</v>
          </cell>
        </row>
        <row r="1395">
          <cell r="A1395">
            <v>138103</v>
          </cell>
          <cell r="F1395" t="str">
            <v>Academy Converter</v>
          </cell>
        </row>
        <row r="1396">
          <cell r="A1396">
            <v>138526</v>
          </cell>
          <cell r="F1396" t="str">
            <v>Academy Special Converter</v>
          </cell>
        </row>
        <row r="1397">
          <cell r="A1397">
            <v>138530</v>
          </cell>
          <cell r="F1397" t="str">
            <v>Academy Special Converter</v>
          </cell>
        </row>
        <row r="1398">
          <cell r="A1398">
            <v>138567</v>
          </cell>
          <cell r="F1398" t="str">
            <v>Free Schools</v>
          </cell>
        </row>
        <row r="1399">
          <cell r="A1399">
            <v>138923</v>
          </cell>
          <cell r="F1399" t="str">
            <v>Academy Converter</v>
          </cell>
        </row>
        <row r="1400">
          <cell r="A1400">
            <v>139184</v>
          </cell>
          <cell r="F1400" t="str">
            <v>Academy Converter</v>
          </cell>
        </row>
        <row r="1401">
          <cell r="A1401">
            <v>139538</v>
          </cell>
          <cell r="F1401" t="str">
            <v>Academy Converter</v>
          </cell>
        </row>
        <row r="1402">
          <cell r="A1402">
            <v>139839</v>
          </cell>
          <cell r="F1402" t="str">
            <v>Academy Converter</v>
          </cell>
        </row>
        <row r="1403">
          <cell r="A1403">
            <v>139852</v>
          </cell>
          <cell r="F1403" t="str">
            <v>Academy Converter</v>
          </cell>
        </row>
        <row r="1404">
          <cell r="A1404">
            <v>140461</v>
          </cell>
          <cell r="F1404" t="str">
            <v>Academy Converter</v>
          </cell>
        </row>
        <row r="1405">
          <cell r="A1405">
            <v>141986</v>
          </cell>
          <cell r="F1405" t="str">
            <v>Academy Sponsor Led</v>
          </cell>
        </row>
        <row r="1406">
          <cell r="A1406">
            <v>142331</v>
          </cell>
          <cell r="F1406" t="str">
            <v>Academy Special Converter</v>
          </cell>
        </row>
        <row r="1407">
          <cell r="A1407">
            <v>133554</v>
          </cell>
          <cell r="F1407" t="str">
            <v>Voluntary Controlled School</v>
          </cell>
        </row>
        <row r="1408">
          <cell r="A1408">
            <v>109306</v>
          </cell>
          <cell r="F1408" t="str">
            <v>Foundation School</v>
          </cell>
        </row>
        <row r="1409">
          <cell r="A1409">
            <v>109328</v>
          </cell>
          <cell r="F1409" t="str">
            <v>Voluntary Aided School</v>
          </cell>
        </row>
        <row r="1410">
          <cell r="A1410">
            <v>109329</v>
          </cell>
          <cell r="F1410" t="str">
            <v>Voluntary Aided School</v>
          </cell>
        </row>
        <row r="1411">
          <cell r="A1411">
            <v>136311</v>
          </cell>
          <cell r="F1411" t="str">
            <v>Academy Converter</v>
          </cell>
        </row>
        <row r="1412">
          <cell r="A1412">
            <v>136335</v>
          </cell>
          <cell r="F1412" t="str">
            <v>Academy Converter</v>
          </cell>
        </row>
        <row r="1413">
          <cell r="A1413">
            <v>136483</v>
          </cell>
          <cell r="F1413" t="str">
            <v>Academy Converter</v>
          </cell>
        </row>
        <row r="1414">
          <cell r="A1414">
            <v>136520</v>
          </cell>
          <cell r="F1414" t="str">
            <v>Academy Converter</v>
          </cell>
        </row>
        <row r="1415">
          <cell r="A1415">
            <v>136966</v>
          </cell>
          <cell r="F1415" t="str">
            <v>Academy Converter</v>
          </cell>
        </row>
        <row r="1416">
          <cell r="A1416">
            <v>137493</v>
          </cell>
          <cell r="F1416" t="str">
            <v>Academy Special Converter</v>
          </cell>
        </row>
        <row r="1417">
          <cell r="A1417">
            <v>137523</v>
          </cell>
          <cell r="F1417" t="str">
            <v>Academy Converter</v>
          </cell>
        </row>
        <row r="1418">
          <cell r="A1418">
            <v>137548</v>
          </cell>
          <cell r="F1418" t="str">
            <v>Academy Converter</v>
          </cell>
        </row>
        <row r="1419">
          <cell r="A1419">
            <v>138394</v>
          </cell>
          <cell r="F1419" t="str">
            <v>Academy Sponsor Led</v>
          </cell>
        </row>
        <row r="1420">
          <cell r="A1420">
            <v>138522</v>
          </cell>
          <cell r="F1420" t="str">
            <v>Academy Converter</v>
          </cell>
        </row>
        <row r="1421">
          <cell r="A1421">
            <v>138985</v>
          </cell>
          <cell r="F1421" t="str">
            <v>Academy Sponsor Led</v>
          </cell>
        </row>
        <row r="1422">
          <cell r="A1422">
            <v>140079</v>
          </cell>
          <cell r="F1422" t="str">
            <v>Academy Special Converter</v>
          </cell>
        </row>
        <row r="1423">
          <cell r="A1423">
            <v>140677</v>
          </cell>
          <cell r="F1423" t="str">
            <v>Academy Special Sponsor Led</v>
          </cell>
        </row>
        <row r="1424">
          <cell r="A1424">
            <v>109278</v>
          </cell>
          <cell r="F1424" t="str">
            <v>Foundation School</v>
          </cell>
        </row>
        <row r="1425">
          <cell r="A1425">
            <v>109327</v>
          </cell>
          <cell r="F1425" t="str">
            <v>Voluntary Aided School</v>
          </cell>
        </row>
        <row r="1426">
          <cell r="A1426">
            <v>109331</v>
          </cell>
          <cell r="F1426" t="str">
            <v>Voluntary Aided School</v>
          </cell>
        </row>
        <row r="1427">
          <cell r="A1427">
            <v>109385</v>
          </cell>
          <cell r="F1427" t="str">
            <v>Community Special School</v>
          </cell>
        </row>
        <row r="1428">
          <cell r="A1428">
            <v>109386</v>
          </cell>
          <cell r="F1428" t="str">
            <v>Community Special School</v>
          </cell>
        </row>
        <row r="1429">
          <cell r="A1429">
            <v>109391</v>
          </cell>
          <cell r="F1429" t="str">
            <v>Community Special School</v>
          </cell>
        </row>
        <row r="1430">
          <cell r="A1430">
            <v>109392</v>
          </cell>
          <cell r="F1430" t="str">
            <v>Community Special School</v>
          </cell>
        </row>
        <row r="1431">
          <cell r="A1431">
            <v>109393</v>
          </cell>
          <cell r="F1431" t="str">
            <v>Foundation Special School</v>
          </cell>
        </row>
        <row r="1432">
          <cell r="A1432">
            <v>109394</v>
          </cell>
          <cell r="F1432" t="str">
            <v>Community Special School</v>
          </cell>
        </row>
        <row r="1433">
          <cell r="A1433">
            <v>109410</v>
          </cell>
          <cell r="F1433" t="str">
            <v>Community Special School</v>
          </cell>
        </row>
        <row r="1434">
          <cell r="A1434">
            <v>132239</v>
          </cell>
          <cell r="F1434" t="str">
            <v>Community Special School</v>
          </cell>
        </row>
        <row r="1435">
          <cell r="A1435">
            <v>134221</v>
          </cell>
          <cell r="F1435" t="str">
            <v>Academy Sponsor Led</v>
          </cell>
        </row>
        <row r="1436">
          <cell r="A1436">
            <v>135300</v>
          </cell>
          <cell r="F1436" t="str">
            <v>Academy Sponsor Led</v>
          </cell>
        </row>
        <row r="1437">
          <cell r="A1437">
            <v>135575</v>
          </cell>
          <cell r="F1437" t="str">
            <v>Academy Sponsor Led</v>
          </cell>
        </row>
        <row r="1438">
          <cell r="A1438">
            <v>135581</v>
          </cell>
          <cell r="F1438" t="str">
            <v>Academy Sponsor Led</v>
          </cell>
        </row>
        <row r="1439">
          <cell r="A1439">
            <v>135597</v>
          </cell>
          <cell r="F1439" t="str">
            <v>Academy Sponsor Led</v>
          </cell>
        </row>
        <row r="1440">
          <cell r="A1440">
            <v>135663</v>
          </cell>
          <cell r="F1440" t="str">
            <v>Academy Sponsor Led</v>
          </cell>
        </row>
        <row r="1441">
          <cell r="A1441">
            <v>135671</v>
          </cell>
          <cell r="F1441" t="str">
            <v>Academy Sponsor Led</v>
          </cell>
        </row>
        <row r="1442">
          <cell r="A1442">
            <v>135959</v>
          </cell>
          <cell r="F1442" t="str">
            <v>Academy Sponsor Led</v>
          </cell>
        </row>
        <row r="1443">
          <cell r="A1443">
            <v>136822</v>
          </cell>
          <cell r="F1443" t="str">
            <v>Free Schools</v>
          </cell>
        </row>
        <row r="1444">
          <cell r="A1444">
            <v>137440</v>
          </cell>
          <cell r="F1444" t="str">
            <v>Academy Converter</v>
          </cell>
        </row>
        <row r="1445">
          <cell r="A1445">
            <v>137627</v>
          </cell>
          <cell r="F1445" t="str">
            <v>Academy Converter</v>
          </cell>
        </row>
        <row r="1446">
          <cell r="A1446">
            <v>138204</v>
          </cell>
          <cell r="F1446" t="str">
            <v>Academy Converter</v>
          </cell>
        </row>
        <row r="1447">
          <cell r="A1447">
            <v>138217</v>
          </cell>
          <cell r="F1447" t="str">
            <v>Academy Converter</v>
          </cell>
        </row>
        <row r="1448">
          <cell r="A1448">
            <v>138448</v>
          </cell>
          <cell r="F1448" t="str">
            <v>Academy Sponsor Led</v>
          </cell>
        </row>
        <row r="1449">
          <cell r="A1449">
            <v>138855</v>
          </cell>
          <cell r="F1449" t="str">
            <v>Academy Converter</v>
          </cell>
        </row>
        <row r="1450">
          <cell r="A1450">
            <v>139049</v>
          </cell>
          <cell r="F1450" t="str">
            <v>Academy Sponsor Led</v>
          </cell>
        </row>
        <row r="1451">
          <cell r="A1451">
            <v>141108</v>
          </cell>
          <cell r="F1451" t="str">
            <v>Free Schools</v>
          </cell>
        </row>
        <row r="1452">
          <cell r="A1452">
            <v>141652</v>
          </cell>
          <cell r="F1452" t="str">
            <v>Academy Sponsor Led</v>
          </cell>
        </row>
        <row r="1453">
          <cell r="A1453">
            <v>141705</v>
          </cell>
          <cell r="F1453" t="str">
            <v>Academy Converter</v>
          </cell>
        </row>
        <row r="1454">
          <cell r="A1454">
            <v>109313</v>
          </cell>
          <cell r="F1454" t="str">
            <v>Foundation School</v>
          </cell>
        </row>
        <row r="1455">
          <cell r="A1455">
            <v>109317</v>
          </cell>
          <cell r="F1455" t="str">
            <v>Community School</v>
          </cell>
        </row>
        <row r="1456">
          <cell r="A1456">
            <v>109406</v>
          </cell>
          <cell r="F1456" t="str">
            <v>Foundation Special School</v>
          </cell>
        </row>
        <row r="1457">
          <cell r="A1457">
            <v>109407</v>
          </cell>
          <cell r="F1457" t="str">
            <v>Community Special School</v>
          </cell>
        </row>
        <row r="1458">
          <cell r="A1458">
            <v>109409</v>
          </cell>
          <cell r="F1458" t="str">
            <v>Community Special School</v>
          </cell>
        </row>
        <row r="1459">
          <cell r="A1459">
            <v>136708</v>
          </cell>
          <cell r="F1459" t="str">
            <v>Academy Sponsor Led</v>
          </cell>
        </row>
        <row r="1460">
          <cell r="A1460">
            <v>136722</v>
          </cell>
          <cell r="F1460" t="str">
            <v>Academy Converter</v>
          </cell>
        </row>
        <row r="1461">
          <cell r="A1461">
            <v>136856</v>
          </cell>
          <cell r="F1461" t="str">
            <v>Academy Converter</v>
          </cell>
        </row>
        <row r="1462">
          <cell r="A1462">
            <v>137000</v>
          </cell>
          <cell r="F1462" t="str">
            <v>Academy Converter</v>
          </cell>
        </row>
        <row r="1463">
          <cell r="A1463">
            <v>137300</v>
          </cell>
          <cell r="F1463" t="str">
            <v>Academy Converter</v>
          </cell>
        </row>
        <row r="1464">
          <cell r="A1464">
            <v>137840</v>
          </cell>
          <cell r="F1464" t="str">
            <v>Academy Converter</v>
          </cell>
        </row>
        <row r="1465">
          <cell r="A1465">
            <v>137884</v>
          </cell>
          <cell r="F1465" t="str">
            <v>Academy Converter</v>
          </cell>
        </row>
        <row r="1466">
          <cell r="A1466">
            <v>138466</v>
          </cell>
          <cell r="F1466" t="str">
            <v>Academy Converter</v>
          </cell>
        </row>
        <row r="1467">
          <cell r="A1467">
            <v>109319</v>
          </cell>
          <cell r="F1467" t="str">
            <v>Community School</v>
          </cell>
        </row>
        <row r="1468">
          <cell r="A1468">
            <v>109324</v>
          </cell>
          <cell r="F1468" t="str">
            <v>Foundation School</v>
          </cell>
        </row>
        <row r="1469">
          <cell r="A1469">
            <v>109403</v>
          </cell>
          <cell r="F1469" t="str">
            <v>Community Special School</v>
          </cell>
        </row>
        <row r="1470">
          <cell r="A1470">
            <v>109404</v>
          </cell>
          <cell r="F1470" t="str">
            <v>Community Special School</v>
          </cell>
        </row>
        <row r="1471">
          <cell r="A1471">
            <v>131808</v>
          </cell>
          <cell r="F1471" t="str">
            <v>Community Special School</v>
          </cell>
        </row>
        <row r="1472">
          <cell r="A1472">
            <v>135295</v>
          </cell>
          <cell r="F1472" t="str">
            <v>Academy Sponsor Led</v>
          </cell>
        </row>
        <row r="1473">
          <cell r="A1473">
            <v>135827</v>
          </cell>
          <cell r="F1473" t="str">
            <v>Community Special School</v>
          </cell>
        </row>
        <row r="1474">
          <cell r="A1474">
            <v>135943</v>
          </cell>
          <cell r="F1474" t="str">
            <v>Academy Sponsor Led</v>
          </cell>
        </row>
        <row r="1475">
          <cell r="A1475">
            <v>135944</v>
          </cell>
          <cell r="F1475" t="str">
            <v>Academy Sponsor Led</v>
          </cell>
        </row>
        <row r="1476">
          <cell r="A1476">
            <v>137106</v>
          </cell>
          <cell r="F1476" t="str">
            <v>Academy Sponsor Led</v>
          </cell>
        </row>
        <row r="1477">
          <cell r="A1477">
            <v>137753</v>
          </cell>
          <cell r="F1477" t="str">
            <v>Academy Converter</v>
          </cell>
        </row>
        <row r="1478">
          <cell r="A1478">
            <v>139067</v>
          </cell>
          <cell r="F1478" t="str">
            <v>Academy Sponsor Led</v>
          </cell>
        </row>
        <row r="1479">
          <cell r="A1479">
            <v>139345</v>
          </cell>
          <cell r="F1479" t="str">
            <v>Academy Converter</v>
          </cell>
        </row>
        <row r="1480">
          <cell r="A1480">
            <v>139348</v>
          </cell>
          <cell r="F1480" t="str">
            <v>Academy Converter</v>
          </cell>
        </row>
        <row r="1481">
          <cell r="A1481">
            <v>140288</v>
          </cell>
          <cell r="F1481" t="str">
            <v>Academy Converter</v>
          </cell>
        </row>
        <row r="1482">
          <cell r="A1482">
            <v>141042</v>
          </cell>
          <cell r="F1482" t="str">
            <v>Academy Sponsor Led</v>
          </cell>
        </row>
        <row r="1483">
          <cell r="A1483">
            <v>141341</v>
          </cell>
          <cell r="F1483" t="str">
            <v>Academy Sponsor Led</v>
          </cell>
        </row>
        <row r="1484">
          <cell r="A1484">
            <v>141665</v>
          </cell>
          <cell r="F1484" t="str">
            <v>Academy Sponsor Led</v>
          </cell>
        </row>
        <row r="1485">
          <cell r="A1485">
            <v>142008</v>
          </cell>
          <cell r="F1485" t="str">
            <v>Academy Sponsor Led</v>
          </cell>
        </row>
        <row r="1486">
          <cell r="A1486">
            <v>111748</v>
          </cell>
          <cell r="F1486" t="str">
            <v>Foundation School</v>
          </cell>
        </row>
        <row r="1487">
          <cell r="A1487">
            <v>111785</v>
          </cell>
          <cell r="F1487" t="str">
            <v>Community Special School</v>
          </cell>
        </row>
        <row r="1488">
          <cell r="A1488">
            <v>133293</v>
          </cell>
          <cell r="F1488" t="str">
            <v>Voluntary Aided School</v>
          </cell>
        </row>
        <row r="1489">
          <cell r="A1489">
            <v>139405</v>
          </cell>
          <cell r="F1489" t="str">
            <v>Academy Sponsor Led</v>
          </cell>
        </row>
        <row r="1490">
          <cell r="A1490">
            <v>139976</v>
          </cell>
          <cell r="F1490" t="str">
            <v>Academy Special Converter</v>
          </cell>
        </row>
        <row r="1491">
          <cell r="A1491">
            <v>140867</v>
          </cell>
          <cell r="F1491" t="str">
            <v>Academy Converter</v>
          </cell>
        </row>
        <row r="1492">
          <cell r="A1492">
            <v>141686</v>
          </cell>
          <cell r="F1492" t="str">
            <v>Academy Sponsor Led</v>
          </cell>
        </row>
        <row r="1493">
          <cell r="A1493">
            <v>111751</v>
          </cell>
          <cell r="F1493" t="str">
            <v>Community School</v>
          </cell>
        </row>
        <row r="1494">
          <cell r="A1494">
            <v>111773</v>
          </cell>
          <cell r="F1494" t="str">
            <v>Community Special School</v>
          </cell>
        </row>
        <row r="1495">
          <cell r="A1495">
            <v>111774</v>
          </cell>
          <cell r="F1495" t="str">
            <v>Community Special School</v>
          </cell>
        </row>
        <row r="1496">
          <cell r="A1496">
            <v>130908</v>
          </cell>
          <cell r="F1496" t="str">
            <v>Academy Sponsor Led</v>
          </cell>
        </row>
        <row r="1497">
          <cell r="A1497">
            <v>131425</v>
          </cell>
          <cell r="F1497" t="str">
            <v>Community Special School</v>
          </cell>
        </row>
        <row r="1498">
          <cell r="A1498">
            <v>133768</v>
          </cell>
          <cell r="F1498" t="str">
            <v>Academy Sponsor Led</v>
          </cell>
        </row>
        <row r="1499">
          <cell r="A1499">
            <v>134223</v>
          </cell>
          <cell r="F1499" t="str">
            <v>Academy Sponsor Led</v>
          </cell>
        </row>
        <row r="1500">
          <cell r="A1500">
            <v>138711</v>
          </cell>
          <cell r="F1500" t="str">
            <v>Academy Converter</v>
          </cell>
        </row>
        <row r="1501">
          <cell r="A1501">
            <v>139823</v>
          </cell>
          <cell r="F1501" t="str">
            <v>Academy Sponsor Led</v>
          </cell>
        </row>
        <row r="1502">
          <cell r="A1502">
            <v>142382</v>
          </cell>
          <cell r="F1502" t="str">
            <v>Academy Converter</v>
          </cell>
        </row>
        <row r="1503">
          <cell r="A1503">
            <v>111724</v>
          </cell>
          <cell r="F1503" t="str">
            <v>Foundation School</v>
          </cell>
        </row>
        <row r="1504">
          <cell r="A1504">
            <v>111726</v>
          </cell>
          <cell r="F1504" t="str">
            <v>Foundation School</v>
          </cell>
        </row>
        <row r="1505">
          <cell r="A1505">
            <v>111742</v>
          </cell>
          <cell r="F1505" t="str">
            <v>Foundation School</v>
          </cell>
        </row>
        <row r="1506">
          <cell r="A1506">
            <v>111777</v>
          </cell>
          <cell r="F1506" t="str">
            <v>Community Special School</v>
          </cell>
        </row>
        <row r="1507">
          <cell r="A1507">
            <v>128190</v>
          </cell>
          <cell r="F1507" t="str">
            <v>Community Special School</v>
          </cell>
        </row>
        <row r="1508">
          <cell r="A1508">
            <v>136139</v>
          </cell>
          <cell r="F1508" t="str">
            <v>Academy Sponsor Led</v>
          </cell>
        </row>
        <row r="1509">
          <cell r="A1509">
            <v>138845</v>
          </cell>
          <cell r="F1509" t="str">
            <v>Academy Converter</v>
          </cell>
        </row>
        <row r="1510">
          <cell r="A1510">
            <v>139028</v>
          </cell>
          <cell r="F1510" t="str">
            <v>Academy Converter</v>
          </cell>
        </row>
        <row r="1511">
          <cell r="A1511">
            <v>139110</v>
          </cell>
          <cell r="F1511" t="str">
            <v>Academy Special Converter</v>
          </cell>
        </row>
        <row r="1512">
          <cell r="A1512">
            <v>140751</v>
          </cell>
          <cell r="F1512" t="str">
            <v>Academy Converter</v>
          </cell>
        </row>
        <row r="1513">
          <cell r="A1513">
            <v>141013</v>
          </cell>
          <cell r="F1513" t="str">
            <v>Academy Sponsor Led</v>
          </cell>
        </row>
        <row r="1514">
          <cell r="A1514">
            <v>141399</v>
          </cell>
          <cell r="F1514" t="str">
            <v>Academy Sponsor Led</v>
          </cell>
        </row>
        <row r="1515">
          <cell r="A1515">
            <v>142273</v>
          </cell>
          <cell r="F1515" t="str">
            <v>Academy Converter</v>
          </cell>
        </row>
        <row r="1516">
          <cell r="A1516">
            <v>111727</v>
          </cell>
          <cell r="F1516" t="str">
            <v>Community School</v>
          </cell>
        </row>
        <row r="1517">
          <cell r="A1517">
            <v>111731</v>
          </cell>
          <cell r="F1517" t="str">
            <v>Community School</v>
          </cell>
        </row>
        <row r="1518">
          <cell r="A1518">
            <v>111733</v>
          </cell>
          <cell r="F1518" t="str">
            <v>Community School</v>
          </cell>
        </row>
        <row r="1519">
          <cell r="A1519">
            <v>136121</v>
          </cell>
          <cell r="F1519" t="str">
            <v>Academy Sponsor Led</v>
          </cell>
        </row>
        <row r="1520">
          <cell r="A1520">
            <v>136146</v>
          </cell>
          <cell r="F1520" t="str">
            <v>Academy Sponsor Led</v>
          </cell>
        </row>
        <row r="1521">
          <cell r="A1521">
            <v>139318</v>
          </cell>
          <cell r="F1521" t="str">
            <v>Academy Converter</v>
          </cell>
        </row>
        <row r="1522">
          <cell r="A1522">
            <v>139606</v>
          </cell>
          <cell r="F1522" t="str">
            <v>Academy Converter</v>
          </cell>
        </row>
        <row r="1523">
          <cell r="A1523">
            <v>139656</v>
          </cell>
          <cell r="F1523" t="str">
            <v>Academy Sponsor Led</v>
          </cell>
        </row>
        <row r="1524">
          <cell r="A1524">
            <v>139673</v>
          </cell>
          <cell r="F1524" t="str">
            <v>Academy Sponsor Led</v>
          </cell>
        </row>
        <row r="1525">
          <cell r="A1525">
            <v>139974</v>
          </cell>
          <cell r="F1525" t="str">
            <v>Academy Special Converter</v>
          </cell>
        </row>
        <row r="1526">
          <cell r="A1526">
            <v>140949</v>
          </cell>
          <cell r="F1526" t="str">
            <v>Free Schools</v>
          </cell>
        </row>
        <row r="1527">
          <cell r="A1527">
            <v>141369</v>
          </cell>
          <cell r="F1527" t="str">
            <v>Academy Sponsor Led</v>
          </cell>
        </row>
        <row r="1528">
          <cell r="A1528">
            <v>141370</v>
          </cell>
          <cell r="F1528" t="str">
            <v>Academy Sponsor Led</v>
          </cell>
        </row>
        <row r="1529">
          <cell r="A1529">
            <v>141385</v>
          </cell>
          <cell r="F1529" t="str">
            <v>Academy Special Converter</v>
          </cell>
        </row>
        <row r="1530">
          <cell r="A1530">
            <v>142281</v>
          </cell>
          <cell r="F1530" t="str">
            <v>Academy Converter</v>
          </cell>
        </row>
        <row r="1531">
          <cell r="A1531">
            <v>118070</v>
          </cell>
          <cell r="F1531" t="str">
            <v>Community School</v>
          </cell>
        </row>
        <row r="1532">
          <cell r="A1532">
            <v>118103</v>
          </cell>
          <cell r="F1532" t="str">
            <v>Foundation School</v>
          </cell>
        </row>
        <row r="1533">
          <cell r="A1533">
            <v>118108</v>
          </cell>
          <cell r="F1533" t="str">
            <v>Foundation School</v>
          </cell>
        </row>
        <row r="1534">
          <cell r="A1534">
            <v>118117</v>
          </cell>
          <cell r="F1534" t="str">
            <v>Voluntary Aided School</v>
          </cell>
        </row>
        <row r="1535">
          <cell r="A1535">
            <v>118138</v>
          </cell>
          <cell r="F1535" t="str">
            <v>Community Special School</v>
          </cell>
        </row>
        <row r="1536">
          <cell r="A1536">
            <v>118139</v>
          </cell>
          <cell r="F1536" t="str">
            <v>Community Special School</v>
          </cell>
        </row>
        <row r="1537">
          <cell r="A1537">
            <v>118140</v>
          </cell>
          <cell r="F1537" t="str">
            <v>Community Special School</v>
          </cell>
        </row>
        <row r="1538">
          <cell r="A1538">
            <v>135598</v>
          </cell>
          <cell r="F1538" t="str">
            <v>Academy Sponsor Led</v>
          </cell>
        </row>
        <row r="1539">
          <cell r="A1539">
            <v>135945</v>
          </cell>
          <cell r="F1539" t="str">
            <v>Academy Sponsor Led</v>
          </cell>
        </row>
        <row r="1540">
          <cell r="A1540">
            <v>138082</v>
          </cell>
          <cell r="F1540" t="str">
            <v>Academy Converter</v>
          </cell>
        </row>
        <row r="1541">
          <cell r="A1541">
            <v>138246</v>
          </cell>
          <cell r="F1541" t="str">
            <v>Academy Sponsor Led</v>
          </cell>
        </row>
        <row r="1542">
          <cell r="A1542">
            <v>139118</v>
          </cell>
          <cell r="F1542" t="str">
            <v>Academy Sponsor Led</v>
          </cell>
        </row>
        <row r="1543">
          <cell r="A1543">
            <v>139395</v>
          </cell>
          <cell r="F1543" t="str">
            <v>Free Schools</v>
          </cell>
        </row>
        <row r="1544">
          <cell r="A1544">
            <v>139628</v>
          </cell>
          <cell r="F1544" t="str">
            <v>Academy Special Converter</v>
          </cell>
        </row>
        <row r="1545">
          <cell r="A1545">
            <v>139629</v>
          </cell>
          <cell r="F1545" t="str">
            <v>Academy Converter</v>
          </cell>
        </row>
        <row r="1546">
          <cell r="A1546">
            <v>140904</v>
          </cell>
          <cell r="F1546" t="str">
            <v>Academy Special Converter</v>
          </cell>
        </row>
        <row r="1547">
          <cell r="A1547">
            <v>142150</v>
          </cell>
          <cell r="F1547" t="str">
            <v>Academy Converter</v>
          </cell>
        </row>
        <row r="1548">
          <cell r="A1548">
            <v>118072</v>
          </cell>
          <cell r="F1548" t="str">
            <v>Community School</v>
          </cell>
        </row>
        <row r="1549">
          <cell r="A1549">
            <v>118073</v>
          </cell>
          <cell r="F1549" t="str">
            <v>Community School</v>
          </cell>
        </row>
        <row r="1550">
          <cell r="A1550">
            <v>118075</v>
          </cell>
          <cell r="F1550" t="str">
            <v>Community School</v>
          </cell>
        </row>
        <row r="1551">
          <cell r="A1551">
            <v>118076</v>
          </cell>
          <cell r="F1551" t="str">
            <v>Community School</v>
          </cell>
        </row>
        <row r="1552">
          <cell r="A1552">
            <v>118078</v>
          </cell>
          <cell r="F1552" t="str">
            <v>Community School</v>
          </cell>
        </row>
        <row r="1553">
          <cell r="A1553">
            <v>118080</v>
          </cell>
          <cell r="F1553" t="str">
            <v>Community School</v>
          </cell>
        </row>
        <row r="1554">
          <cell r="A1554">
            <v>118081</v>
          </cell>
          <cell r="F1554" t="str">
            <v>Community School</v>
          </cell>
        </row>
        <row r="1555">
          <cell r="A1555">
            <v>118082</v>
          </cell>
          <cell r="F1555" t="str">
            <v>Community School</v>
          </cell>
        </row>
        <row r="1556">
          <cell r="A1556">
            <v>118083</v>
          </cell>
          <cell r="F1556" t="str">
            <v>Community School</v>
          </cell>
        </row>
        <row r="1557">
          <cell r="A1557">
            <v>118084</v>
          </cell>
          <cell r="F1557" t="str">
            <v>Community School</v>
          </cell>
        </row>
        <row r="1558">
          <cell r="A1558">
            <v>118085</v>
          </cell>
          <cell r="F1558" t="str">
            <v>Community School</v>
          </cell>
        </row>
        <row r="1559">
          <cell r="A1559">
            <v>118111</v>
          </cell>
          <cell r="F1559" t="str">
            <v>Voluntary Controlled School</v>
          </cell>
        </row>
        <row r="1560">
          <cell r="A1560">
            <v>118144</v>
          </cell>
          <cell r="F1560" t="str">
            <v>Community Special School</v>
          </cell>
        </row>
        <row r="1561">
          <cell r="A1561">
            <v>118145</v>
          </cell>
          <cell r="F1561" t="str">
            <v>Community Special School</v>
          </cell>
        </row>
        <row r="1562">
          <cell r="A1562">
            <v>118148</v>
          </cell>
          <cell r="F1562" t="str">
            <v>Community Special School</v>
          </cell>
        </row>
        <row r="1563">
          <cell r="A1563">
            <v>136667</v>
          </cell>
          <cell r="F1563" t="str">
            <v>Academy Converter</v>
          </cell>
        </row>
        <row r="1564">
          <cell r="A1564">
            <v>136921</v>
          </cell>
          <cell r="F1564" t="str">
            <v>Academy Converter</v>
          </cell>
        </row>
        <row r="1565">
          <cell r="A1565">
            <v>136995</v>
          </cell>
          <cell r="F1565" t="str">
            <v>Academy Converter</v>
          </cell>
        </row>
        <row r="1566">
          <cell r="A1566">
            <v>137306</v>
          </cell>
          <cell r="F1566" t="str">
            <v>Academy Converter</v>
          </cell>
        </row>
        <row r="1567">
          <cell r="A1567">
            <v>137316</v>
          </cell>
          <cell r="F1567" t="str">
            <v>Academy Converter</v>
          </cell>
        </row>
        <row r="1568">
          <cell r="A1568">
            <v>140866</v>
          </cell>
          <cell r="F1568" t="str">
            <v>Academy Converter</v>
          </cell>
        </row>
        <row r="1569">
          <cell r="A1569">
            <v>142135</v>
          </cell>
          <cell r="F1569" t="str">
            <v>Pupil Referral Unit</v>
          </cell>
        </row>
        <row r="1570">
          <cell r="A1570">
            <v>135176</v>
          </cell>
          <cell r="F1570" t="str">
            <v>Academy Sponsor Led</v>
          </cell>
        </row>
        <row r="1571">
          <cell r="A1571">
            <v>135209</v>
          </cell>
          <cell r="F1571" t="str">
            <v>Academy Sponsor Led</v>
          </cell>
        </row>
        <row r="1572">
          <cell r="A1572">
            <v>135294</v>
          </cell>
          <cell r="F1572" t="str">
            <v>Academy Sponsor Led</v>
          </cell>
        </row>
        <row r="1573">
          <cell r="A1573">
            <v>136192</v>
          </cell>
          <cell r="F1573" t="str">
            <v>Academy Sponsor Led</v>
          </cell>
        </row>
        <row r="1574">
          <cell r="A1574">
            <v>136268</v>
          </cell>
          <cell r="F1574" t="str">
            <v>Academy Converter</v>
          </cell>
        </row>
        <row r="1575">
          <cell r="A1575">
            <v>136277</v>
          </cell>
          <cell r="F1575" t="str">
            <v>Academy Converter</v>
          </cell>
        </row>
        <row r="1576">
          <cell r="A1576">
            <v>137196</v>
          </cell>
          <cell r="F1576" t="str">
            <v>Academy Converter</v>
          </cell>
        </row>
        <row r="1577">
          <cell r="A1577">
            <v>137200</v>
          </cell>
          <cell r="F1577" t="str">
            <v>Academy Converter</v>
          </cell>
        </row>
        <row r="1578">
          <cell r="A1578">
            <v>137363</v>
          </cell>
          <cell r="F1578" t="str">
            <v>Academy Special Converter</v>
          </cell>
        </row>
        <row r="1579">
          <cell r="A1579">
            <v>137394</v>
          </cell>
          <cell r="F1579" t="str">
            <v>Academy Special Converter</v>
          </cell>
        </row>
        <row r="1580">
          <cell r="A1580">
            <v>137464</v>
          </cell>
          <cell r="F1580" t="str">
            <v>Academy Converter</v>
          </cell>
        </row>
        <row r="1581">
          <cell r="A1581">
            <v>139649</v>
          </cell>
          <cell r="F1581" t="str">
            <v>Academy Sponsor Led</v>
          </cell>
        </row>
        <row r="1582">
          <cell r="A1582">
            <v>141101</v>
          </cell>
          <cell r="F1582" t="str">
            <v>Academy Alternative Provision Sponsor Led</v>
          </cell>
        </row>
        <row r="1583">
          <cell r="A1583">
            <v>118097</v>
          </cell>
          <cell r="F1583" t="str">
            <v>Community School</v>
          </cell>
        </row>
        <row r="1584">
          <cell r="A1584">
            <v>118109</v>
          </cell>
          <cell r="F1584" t="str">
            <v>Community School</v>
          </cell>
        </row>
        <row r="1585">
          <cell r="A1585">
            <v>118112</v>
          </cell>
          <cell r="F1585" t="str">
            <v>Voluntary Controlled School</v>
          </cell>
        </row>
        <row r="1586">
          <cell r="A1586">
            <v>118146</v>
          </cell>
          <cell r="F1586" t="str">
            <v>Community Special School</v>
          </cell>
        </row>
        <row r="1587">
          <cell r="A1587">
            <v>135674</v>
          </cell>
          <cell r="F1587" t="str">
            <v>Academy Sponsor Led</v>
          </cell>
        </row>
        <row r="1588">
          <cell r="A1588">
            <v>137004</v>
          </cell>
          <cell r="F1588" t="str">
            <v>Academy Converter</v>
          </cell>
        </row>
        <row r="1589">
          <cell r="A1589">
            <v>137453</v>
          </cell>
          <cell r="F1589" t="str">
            <v>Academy Converter</v>
          </cell>
        </row>
        <row r="1590">
          <cell r="A1590">
            <v>137742</v>
          </cell>
          <cell r="F1590" t="str">
            <v>Academy Converter</v>
          </cell>
        </row>
        <row r="1591">
          <cell r="A1591">
            <v>137759</v>
          </cell>
          <cell r="F1591" t="str">
            <v>Academy Converter</v>
          </cell>
        </row>
        <row r="1592">
          <cell r="A1592">
            <v>137832</v>
          </cell>
          <cell r="F1592" t="str">
            <v>Academy Converter</v>
          </cell>
        </row>
        <row r="1593">
          <cell r="A1593">
            <v>138018</v>
          </cell>
          <cell r="F1593" t="str">
            <v>Academy Converter</v>
          </cell>
        </row>
        <row r="1594">
          <cell r="A1594">
            <v>138831</v>
          </cell>
          <cell r="F1594" t="str">
            <v>Academy Converter</v>
          </cell>
        </row>
        <row r="1595">
          <cell r="A1595">
            <v>139059</v>
          </cell>
          <cell r="F1595" t="str">
            <v>Academy Sponsor Led</v>
          </cell>
        </row>
        <row r="1596">
          <cell r="A1596">
            <v>139277</v>
          </cell>
          <cell r="F1596" t="str">
            <v>Academy Sponsor Led</v>
          </cell>
        </row>
        <row r="1597">
          <cell r="A1597">
            <v>121663</v>
          </cell>
          <cell r="F1597" t="str">
            <v>Community School</v>
          </cell>
        </row>
        <row r="1598">
          <cell r="A1598">
            <v>121664</v>
          </cell>
          <cell r="F1598" t="str">
            <v>Community School</v>
          </cell>
        </row>
        <row r="1599">
          <cell r="A1599">
            <v>121665</v>
          </cell>
          <cell r="F1599" t="str">
            <v>Community School</v>
          </cell>
        </row>
        <row r="1600">
          <cell r="A1600">
            <v>121666</v>
          </cell>
          <cell r="F1600" t="str">
            <v>Community School</v>
          </cell>
        </row>
        <row r="1601">
          <cell r="A1601">
            <v>121667</v>
          </cell>
          <cell r="F1601" t="str">
            <v>Community School</v>
          </cell>
        </row>
        <row r="1602">
          <cell r="A1602">
            <v>121668</v>
          </cell>
          <cell r="F1602" t="str">
            <v>Community School</v>
          </cell>
        </row>
        <row r="1603">
          <cell r="A1603">
            <v>121670</v>
          </cell>
          <cell r="F1603" t="str">
            <v>Community School</v>
          </cell>
        </row>
        <row r="1604">
          <cell r="A1604">
            <v>121671</v>
          </cell>
          <cell r="F1604" t="str">
            <v>Community School</v>
          </cell>
        </row>
        <row r="1605">
          <cell r="A1605">
            <v>121674</v>
          </cell>
          <cell r="F1605" t="str">
            <v>Foundation School</v>
          </cell>
        </row>
        <row r="1606">
          <cell r="A1606">
            <v>121675</v>
          </cell>
          <cell r="F1606" t="str">
            <v>Community School</v>
          </cell>
        </row>
        <row r="1607">
          <cell r="A1607">
            <v>121677</v>
          </cell>
          <cell r="F1607" t="str">
            <v>Community School</v>
          </cell>
        </row>
        <row r="1608">
          <cell r="A1608">
            <v>121678</v>
          </cell>
          <cell r="F1608" t="str">
            <v>Voluntary Controlled School</v>
          </cell>
        </row>
        <row r="1609">
          <cell r="A1609">
            <v>121679</v>
          </cell>
          <cell r="F1609" t="str">
            <v>Community School</v>
          </cell>
        </row>
        <row r="1610">
          <cell r="A1610">
            <v>121680</v>
          </cell>
          <cell r="F1610" t="str">
            <v>Community School</v>
          </cell>
        </row>
        <row r="1611">
          <cell r="A1611">
            <v>121681</v>
          </cell>
          <cell r="F1611" t="str">
            <v>Community School</v>
          </cell>
        </row>
        <row r="1612">
          <cell r="A1612">
            <v>121687</v>
          </cell>
          <cell r="F1612" t="str">
            <v>Community School</v>
          </cell>
        </row>
        <row r="1613">
          <cell r="A1613">
            <v>121689</v>
          </cell>
          <cell r="F1613" t="str">
            <v>Community School</v>
          </cell>
        </row>
        <row r="1614">
          <cell r="A1614">
            <v>121690</v>
          </cell>
          <cell r="F1614" t="str">
            <v>Community School</v>
          </cell>
        </row>
        <row r="1615">
          <cell r="A1615">
            <v>121693</v>
          </cell>
          <cell r="F1615" t="str">
            <v>Community School</v>
          </cell>
        </row>
        <row r="1616">
          <cell r="A1616">
            <v>121694</v>
          </cell>
          <cell r="F1616" t="str">
            <v>Community School</v>
          </cell>
        </row>
        <row r="1617">
          <cell r="A1617">
            <v>121695</v>
          </cell>
          <cell r="F1617" t="str">
            <v>Community School</v>
          </cell>
        </row>
        <row r="1618">
          <cell r="A1618">
            <v>121699</v>
          </cell>
          <cell r="F1618" t="str">
            <v>Community School</v>
          </cell>
        </row>
        <row r="1619">
          <cell r="A1619">
            <v>121700</v>
          </cell>
          <cell r="F1619" t="str">
            <v>Community School</v>
          </cell>
        </row>
        <row r="1620">
          <cell r="A1620">
            <v>121701</v>
          </cell>
          <cell r="F1620" t="str">
            <v>Community School</v>
          </cell>
        </row>
        <row r="1621">
          <cell r="A1621">
            <v>121702</v>
          </cell>
          <cell r="F1621" t="str">
            <v>Community School</v>
          </cell>
        </row>
        <row r="1622">
          <cell r="A1622">
            <v>121708</v>
          </cell>
          <cell r="F1622" t="str">
            <v>Community School</v>
          </cell>
        </row>
        <row r="1623">
          <cell r="A1623">
            <v>121714</v>
          </cell>
          <cell r="F1623" t="str">
            <v>Voluntary Aided School</v>
          </cell>
        </row>
        <row r="1624">
          <cell r="A1624">
            <v>121715</v>
          </cell>
          <cell r="F1624" t="str">
            <v>Voluntary Aided School</v>
          </cell>
        </row>
        <row r="1625">
          <cell r="A1625">
            <v>121717</v>
          </cell>
          <cell r="F1625" t="str">
            <v>Voluntary Aided School</v>
          </cell>
        </row>
        <row r="1626">
          <cell r="A1626">
            <v>121718</v>
          </cell>
          <cell r="F1626" t="str">
            <v>Voluntary Aided School</v>
          </cell>
        </row>
        <row r="1627">
          <cell r="A1627">
            <v>121764</v>
          </cell>
          <cell r="F1627" t="str">
            <v>Community Special School</v>
          </cell>
        </row>
        <row r="1628">
          <cell r="A1628">
            <v>121766</v>
          </cell>
          <cell r="F1628" t="str">
            <v>Community Special School</v>
          </cell>
        </row>
        <row r="1629">
          <cell r="A1629">
            <v>121771</v>
          </cell>
          <cell r="F1629" t="str">
            <v>Community Special School</v>
          </cell>
        </row>
        <row r="1630">
          <cell r="A1630">
            <v>121772</v>
          </cell>
          <cell r="F1630" t="str">
            <v>Community Special School</v>
          </cell>
        </row>
        <row r="1631">
          <cell r="A1631">
            <v>121775</v>
          </cell>
          <cell r="F1631" t="str">
            <v>Community Special School</v>
          </cell>
        </row>
        <row r="1632">
          <cell r="A1632">
            <v>121776</v>
          </cell>
          <cell r="F1632" t="str">
            <v>Community Special School</v>
          </cell>
        </row>
        <row r="1633">
          <cell r="A1633">
            <v>121778</v>
          </cell>
          <cell r="F1633" t="str">
            <v>Community Special School</v>
          </cell>
        </row>
        <row r="1634">
          <cell r="A1634">
            <v>121779</v>
          </cell>
          <cell r="F1634" t="str">
            <v>Community Special School</v>
          </cell>
        </row>
        <row r="1635">
          <cell r="A1635">
            <v>121780</v>
          </cell>
          <cell r="F1635" t="str">
            <v>Community Special School</v>
          </cell>
        </row>
        <row r="1636">
          <cell r="A1636">
            <v>136497</v>
          </cell>
          <cell r="F1636" t="str">
            <v>Academy Converter</v>
          </cell>
        </row>
        <row r="1637">
          <cell r="A1637">
            <v>136728</v>
          </cell>
          <cell r="F1637" t="str">
            <v>Academy Converter</v>
          </cell>
        </row>
        <row r="1638">
          <cell r="A1638">
            <v>136736</v>
          </cell>
          <cell r="F1638" t="str">
            <v>Academy Converter</v>
          </cell>
        </row>
        <row r="1639">
          <cell r="A1639">
            <v>136896</v>
          </cell>
          <cell r="F1639" t="str">
            <v>Academy Converter</v>
          </cell>
        </row>
        <row r="1640">
          <cell r="A1640">
            <v>137139</v>
          </cell>
          <cell r="F1640" t="str">
            <v>Academy Converter</v>
          </cell>
        </row>
        <row r="1641">
          <cell r="A1641">
            <v>137412</v>
          </cell>
          <cell r="F1641" t="str">
            <v>Academy Converter</v>
          </cell>
        </row>
        <row r="1642">
          <cell r="A1642">
            <v>138190</v>
          </cell>
          <cell r="F1642" t="str">
            <v>Academy Converter</v>
          </cell>
        </row>
        <row r="1643">
          <cell r="A1643">
            <v>139482</v>
          </cell>
          <cell r="F1643" t="str">
            <v>Academy Special Converter</v>
          </cell>
        </row>
        <row r="1644">
          <cell r="A1644">
            <v>141179</v>
          </cell>
          <cell r="F1644" t="str">
            <v>Academy Sponsor Led</v>
          </cell>
        </row>
        <row r="1645">
          <cell r="A1645">
            <v>141930</v>
          </cell>
          <cell r="F1645" t="str">
            <v>Academy Converter</v>
          </cell>
        </row>
        <row r="1646">
          <cell r="A1646">
            <v>142061</v>
          </cell>
          <cell r="F1646" t="str">
            <v>Academy Sponsor Led</v>
          </cell>
        </row>
        <row r="1647">
          <cell r="A1647">
            <v>121662</v>
          </cell>
          <cell r="F1647" t="str">
            <v>Community School</v>
          </cell>
        </row>
        <row r="1648">
          <cell r="A1648">
            <v>121673</v>
          </cell>
          <cell r="F1648" t="str">
            <v>Community School</v>
          </cell>
        </row>
        <row r="1649">
          <cell r="A1649">
            <v>121684</v>
          </cell>
          <cell r="F1649" t="str">
            <v>Community School</v>
          </cell>
        </row>
        <row r="1650">
          <cell r="A1650">
            <v>121706</v>
          </cell>
          <cell r="F1650" t="str">
            <v>Community School</v>
          </cell>
        </row>
        <row r="1651">
          <cell r="A1651">
            <v>121711</v>
          </cell>
          <cell r="F1651" t="str">
            <v>Voluntary Controlled School</v>
          </cell>
        </row>
        <row r="1652">
          <cell r="A1652">
            <v>121720</v>
          </cell>
          <cell r="F1652" t="str">
            <v>Voluntary Aided School</v>
          </cell>
        </row>
        <row r="1653">
          <cell r="A1653">
            <v>133946</v>
          </cell>
          <cell r="F1653" t="str">
            <v>Community School</v>
          </cell>
        </row>
        <row r="1654">
          <cell r="A1654">
            <v>134727</v>
          </cell>
          <cell r="F1654" t="str">
            <v>Community Special School</v>
          </cell>
        </row>
        <row r="1655">
          <cell r="A1655">
            <v>136544</v>
          </cell>
          <cell r="F1655" t="str">
            <v>Academy Converter</v>
          </cell>
        </row>
        <row r="1656">
          <cell r="A1656">
            <v>136617</v>
          </cell>
          <cell r="F1656" t="str">
            <v>Academy Converter</v>
          </cell>
        </row>
        <row r="1657">
          <cell r="A1657">
            <v>109682</v>
          </cell>
          <cell r="F1657" t="str">
            <v>Community School</v>
          </cell>
        </row>
        <row r="1658">
          <cell r="A1658">
            <v>109685</v>
          </cell>
          <cell r="F1658" t="str">
            <v>Community School</v>
          </cell>
        </row>
        <row r="1659">
          <cell r="A1659">
            <v>109686</v>
          </cell>
          <cell r="F1659" t="str">
            <v>Community School</v>
          </cell>
        </row>
        <row r="1660">
          <cell r="A1660">
            <v>109707</v>
          </cell>
          <cell r="F1660" t="str">
            <v>Foundation School</v>
          </cell>
        </row>
        <row r="1661">
          <cell r="A1661">
            <v>109709</v>
          </cell>
          <cell r="F1661" t="str">
            <v>Foundation School</v>
          </cell>
        </row>
        <row r="1662">
          <cell r="A1662">
            <v>109713</v>
          </cell>
          <cell r="F1662" t="str">
            <v>Foundation School</v>
          </cell>
        </row>
        <row r="1663">
          <cell r="A1663">
            <v>109744</v>
          </cell>
          <cell r="F1663" t="str">
            <v>Community Special School</v>
          </cell>
        </row>
        <row r="1664">
          <cell r="A1664">
            <v>135337</v>
          </cell>
          <cell r="F1664" t="str">
            <v>Academy Sponsor Led</v>
          </cell>
        </row>
        <row r="1665">
          <cell r="A1665">
            <v>135338</v>
          </cell>
          <cell r="F1665" t="str">
            <v>Academy Sponsor Led</v>
          </cell>
        </row>
        <row r="1666">
          <cell r="A1666">
            <v>136319</v>
          </cell>
          <cell r="F1666" t="str">
            <v>Academy Converter</v>
          </cell>
        </row>
        <row r="1667">
          <cell r="A1667">
            <v>136651</v>
          </cell>
          <cell r="F1667" t="str">
            <v>Academy Converter</v>
          </cell>
        </row>
        <row r="1668">
          <cell r="A1668">
            <v>137679</v>
          </cell>
          <cell r="F1668" t="str">
            <v>Academy Converter</v>
          </cell>
        </row>
        <row r="1669">
          <cell r="A1669">
            <v>142310</v>
          </cell>
          <cell r="F1669" t="str">
            <v>Academy Converter</v>
          </cell>
        </row>
        <row r="1670">
          <cell r="A1670">
            <v>109661</v>
          </cell>
          <cell r="F1670" t="str">
            <v>Foundation School</v>
          </cell>
        </row>
        <row r="1671">
          <cell r="A1671">
            <v>109666</v>
          </cell>
          <cell r="F1671" t="str">
            <v>Community School</v>
          </cell>
        </row>
        <row r="1672">
          <cell r="A1672">
            <v>109690</v>
          </cell>
          <cell r="F1672" t="str">
            <v>Foundation School</v>
          </cell>
        </row>
        <row r="1673">
          <cell r="A1673">
            <v>109692</v>
          </cell>
          <cell r="F1673" t="str">
            <v>Community School</v>
          </cell>
        </row>
        <row r="1674">
          <cell r="A1674">
            <v>109742</v>
          </cell>
          <cell r="F1674" t="str">
            <v>Community Special School</v>
          </cell>
        </row>
        <row r="1675">
          <cell r="A1675">
            <v>136085</v>
          </cell>
          <cell r="F1675" t="str">
            <v>Academy Sponsor Led</v>
          </cell>
        </row>
        <row r="1676">
          <cell r="A1676">
            <v>136471</v>
          </cell>
          <cell r="F1676" t="str">
            <v>Academy Converter</v>
          </cell>
        </row>
        <row r="1677">
          <cell r="A1677">
            <v>136472</v>
          </cell>
          <cell r="F1677" t="str">
            <v>Academy Converter</v>
          </cell>
        </row>
        <row r="1678">
          <cell r="A1678">
            <v>136550</v>
          </cell>
          <cell r="F1678" t="str">
            <v>Academy Converter</v>
          </cell>
        </row>
        <row r="1679">
          <cell r="A1679">
            <v>136552</v>
          </cell>
          <cell r="F1679" t="str">
            <v>Academy Converter</v>
          </cell>
        </row>
        <row r="1680">
          <cell r="A1680">
            <v>137469</v>
          </cell>
          <cell r="F1680" t="str">
            <v>Academy Special Converter</v>
          </cell>
        </row>
        <row r="1681">
          <cell r="A1681">
            <v>138067</v>
          </cell>
          <cell r="F1681" t="str">
            <v>Academy Converter</v>
          </cell>
        </row>
        <row r="1682">
          <cell r="A1682">
            <v>138228</v>
          </cell>
          <cell r="F1682" t="str">
            <v>Free Schools</v>
          </cell>
        </row>
        <row r="1683">
          <cell r="A1683">
            <v>139160</v>
          </cell>
          <cell r="F1683" t="str">
            <v>Academy Converter</v>
          </cell>
        </row>
        <row r="1684">
          <cell r="A1684">
            <v>139161</v>
          </cell>
          <cell r="F1684" t="str">
            <v>Academy Converter</v>
          </cell>
        </row>
        <row r="1685">
          <cell r="A1685">
            <v>139320</v>
          </cell>
          <cell r="F1685" t="str">
            <v>Academy Alternative Provision Converter</v>
          </cell>
        </row>
        <row r="1686">
          <cell r="A1686">
            <v>139374</v>
          </cell>
          <cell r="F1686" t="str">
            <v>Academy Special Converter</v>
          </cell>
        </row>
        <row r="1687">
          <cell r="A1687">
            <v>139517</v>
          </cell>
          <cell r="F1687" t="str">
            <v>Academy Converter</v>
          </cell>
        </row>
        <row r="1688">
          <cell r="A1688">
            <v>139547</v>
          </cell>
          <cell r="F1688" t="str">
            <v>Academy Converter</v>
          </cell>
        </row>
        <row r="1689">
          <cell r="A1689">
            <v>141975</v>
          </cell>
          <cell r="F1689" t="str">
            <v>Academy Sponsor Led</v>
          </cell>
        </row>
        <row r="1690">
          <cell r="A1690">
            <v>109659</v>
          </cell>
          <cell r="F1690" t="str">
            <v>Community School</v>
          </cell>
        </row>
        <row r="1691">
          <cell r="A1691">
            <v>109662</v>
          </cell>
          <cell r="F1691" t="str">
            <v>Foundation School</v>
          </cell>
        </row>
        <row r="1692">
          <cell r="A1692">
            <v>109676</v>
          </cell>
          <cell r="F1692" t="str">
            <v>Community School</v>
          </cell>
        </row>
        <row r="1693">
          <cell r="A1693">
            <v>109689</v>
          </cell>
          <cell r="F1693" t="str">
            <v>Community School</v>
          </cell>
        </row>
        <row r="1694">
          <cell r="A1694">
            <v>109694</v>
          </cell>
          <cell r="F1694" t="str">
            <v>Voluntary Controlled School</v>
          </cell>
        </row>
        <row r="1695">
          <cell r="A1695">
            <v>109705</v>
          </cell>
          <cell r="F1695" t="str">
            <v>Voluntary Aided School</v>
          </cell>
        </row>
        <row r="1696">
          <cell r="A1696">
            <v>109714</v>
          </cell>
          <cell r="F1696" t="str">
            <v>Voluntary Aided School</v>
          </cell>
        </row>
        <row r="1697">
          <cell r="A1697">
            <v>109739</v>
          </cell>
          <cell r="F1697" t="str">
            <v>Community Special School</v>
          </cell>
        </row>
        <row r="1698">
          <cell r="A1698">
            <v>109746</v>
          </cell>
          <cell r="F1698" t="str">
            <v>Community Special School</v>
          </cell>
        </row>
        <row r="1699">
          <cell r="A1699">
            <v>135946</v>
          </cell>
          <cell r="F1699" t="str">
            <v>Academy Sponsor Led</v>
          </cell>
        </row>
        <row r="1700">
          <cell r="A1700">
            <v>136541</v>
          </cell>
          <cell r="F1700" t="str">
            <v>Academy Converter</v>
          </cell>
        </row>
        <row r="1701">
          <cell r="A1701">
            <v>136560</v>
          </cell>
          <cell r="F1701" t="str">
            <v>Academy Converter</v>
          </cell>
        </row>
        <row r="1702">
          <cell r="A1702">
            <v>136713</v>
          </cell>
          <cell r="F1702" t="str">
            <v>Academy Converter</v>
          </cell>
        </row>
        <row r="1703">
          <cell r="A1703">
            <v>136766</v>
          </cell>
          <cell r="F1703" t="str">
            <v>Academy Converter</v>
          </cell>
        </row>
        <row r="1704">
          <cell r="A1704">
            <v>136829</v>
          </cell>
          <cell r="F1704" t="str">
            <v>Academy Converter</v>
          </cell>
        </row>
        <row r="1705">
          <cell r="A1705">
            <v>137249</v>
          </cell>
          <cell r="F1705" t="str">
            <v>Academy Converter</v>
          </cell>
        </row>
        <row r="1706">
          <cell r="A1706">
            <v>137632</v>
          </cell>
          <cell r="F1706" t="str">
            <v>Academy Converter</v>
          </cell>
        </row>
        <row r="1707">
          <cell r="A1707">
            <v>137636</v>
          </cell>
          <cell r="F1707" t="str">
            <v>Academy Converter</v>
          </cell>
        </row>
        <row r="1708">
          <cell r="A1708">
            <v>137896</v>
          </cell>
          <cell r="F1708" t="str">
            <v>Academy Special Converter</v>
          </cell>
        </row>
        <row r="1709">
          <cell r="A1709">
            <v>137904</v>
          </cell>
          <cell r="F1709" t="str">
            <v>Academy Converter</v>
          </cell>
        </row>
        <row r="1710">
          <cell r="A1710">
            <v>137947</v>
          </cell>
          <cell r="F1710" t="str">
            <v>Academy Converter</v>
          </cell>
        </row>
        <row r="1711">
          <cell r="A1711">
            <v>138003</v>
          </cell>
          <cell r="F1711" t="str">
            <v>Academy Converter</v>
          </cell>
        </row>
        <row r="1712">
          <cell r="A1712">
            <v>138027</v>
          </cell>
          <cell r="F1712" t="str">
            <v>Academy Converter</v>
          </cell>
        </row>
        <row r="1713">
          <cell r="A1713">
            <v>138181</v>
          </cell>
          <cell r="F1713" t="str">
            <v>Academy Converter</v>
          </cell>
        </row>
        <row r="1714">
          <cell r="A1714">
            <v>138569</v>
          </cell>
          <cell r="F1714" t="str">
            <v>Academy Sponsor Led</v>
          </cell>
        </row>
        <row r="1715">
          <cell r="A1715">
            <v>138571</v>
          </cell>
          <cell r="F1715" t="str">
            <v>Academy Sponsor Led</v>
          </cell>
        </row>
        <row r="1716">
          <cell r="A1716">
            <v>138714</v>
          </cell>
          <cell r="F1716" t="str">
            <v>Academy Converter</v>
          </cell>
        </row>
        <row r="1717">
          <cell r="A1717">
            <v>138844</v>
          </cell>
          <cell r="F1717" t="str">
            <v>Academy Converter</v>
          </cell>
        </row>
        <row r="1718">
          <cell r="A1718">
            <v>140286</v>
          </cell>
          <cell r="F1718" t="str">
            <v>Academy Special Converter</v>
          </cell>
        </row>
        <row r="1719">
          <cell r="A1719">
            <v>110484</v>
          </cell>
          <cell r="F1719" t="str">
            <v>Community School</v>
          </cell>
        </row>
        <row r="1720">
          <cell r="A1720">
            <v>110488</v>
          </cell>
          <cell r="F1720" t="str">
            <v>Foundation School</v>
          </cell>
        </row>
        <row r="1721">
          <cell r="A1721">
            <v>110490</v>
          </cell>
          <cell r="F1721" t="str">
            <v>Community School</v>
          </cell>
        </row>
        <row r="1722">
          <cell r="A1722">
            <v>110497</v>
          </cell>
          <cell r="F1722" t="str">
            <v>Community School</v>
          </cell>
        </row>
        <row r="1723">
          <cell r="A1723">
            <v>110500</v>
          </cell>
          <cell r="F1723" t="str">
            <v>Foundation School</v>
          </cell>
        </row>
        <row r="1724">
          <cell r="A1724">
            <v>110516</v>
          </cell>
          <cell r="F1724" t="str">
            <v>Voluntary Aided School</v>
          </cell>
        </row>
        <row r="1725">
          <cell r="A1725">
            <v>110533</v>
          </cell>
          <cell r="F1725" t="str">
            <v>Foundation School</v>
          </cell>
        </row>
        <row r="1726">
          <cell r="A1726">
            <v>110576</v>
          </cell>
          <cell r="F1726" t="str">
            <v>Community Special School</v>
          </cell>
        </row>
        <row r="1727">
          <cell r="A1727">
            <v>110577</v>
          </cell>
          <cell r="F1727" t="str">
            <v>Community Special School</v>
          </cell>
        </row>
        <row r="1728">
          <cell r="A1728">
            <v>110579</v>
          </cell>
          <cell r="F1728" t="str">
            <v>Community Special School</v>
          </cell>
        </row>
        <row r="1729">
          <cell r="A1729">
            <v>110581</v>
          </cell>
          <cell r="F1729" t="str">
            <v>Community Special School</v>
          </cell>
        </row>
        <row r="1730">
          <cell r="A1730">
            <v>110582</v>
          </cell>
          <cell r="F1730" t="str">
            <v>Community Special School</v>
          </cell>
        </row>
        <row r="1731">
          <cell r="A1731">
            <v>110585</v>
          </cell>
          <cell r="F1731" t="str">
            <v>Community Special School</v>
          </cell>
        </row>
        <row r="1732">
          <cell r="A1732">
            <v>131915</v>
          </cell>
          <cell r="F1732" t="str">
            <v>Community Special School</v>
          </cell>
        </row>
        <row r="1733">
          <cell r="A1733">
            <v>135879</v>
          </cell>
          <cell r="F1733" t="str">
            <v>Academy Sponsor Led</v>
          </cell>
        </row>
        <row r="1734">
          <cell r="A1734">
            <v>136484</v>
          </cell>
          <cell r="F1734" t="str">
            <v>Academy Converter</v>
          </cell>
        </row>
        <row r="1735">
          <cell r="A1735">
            <v>136771</v>
          </cell>
          <cell r="F1735" t="str">
            <v>Academy Converter</v>
          </cell>
        </row>
        <row r="1736">
          <cell r="A1736">
            <v>136845</v>
          </cell>
          <cell r="F1736" t="str">
            <v>Academy Converter</v>
          </cell>
        </row>
        <row r="1737">
          <cell r="A1737">
            <v>136858</v>
          </cell>
          <cell r="F1737" t="str">
            <v>Academy Converter</v>
          </cell>
        </row>
        <row r="1738">
          <cell r="A1738">
            <v>136964</v>
          </cell>
          <cell r="F1738" t="str">
            <v>Academy Converter</v>
          </cell>
        </row>
        <row r="1739">
          <cell r="A1739">
            <v>137091</v>
          </cell>
          <cell r="F1739" t="str">
            <v>Academy Converter</v>
          </cell>
        </row>
        <row r="1740">
          <cell r="A1740">
            <v>137215</v>
          </cell>
          <cell r="F1740" t="str">
            <v>Academy Converter</v>
          </cell>
        </row>
        <row r="1741">
          <cell r="A1741">
            <v>137256</v>
          </cell>
          <cell r="F1741" t="str">
            <v>Academy Converter</v>
          </cell>
        </row>
        <row r="1742">
          <cell r="A1742">
            <v>137261</v>
          </cell>
          <cell r="F1742" t="str">
            <v>Academy Converter</v>
          </cell>
        </row>
        <row r="1743">
          <cell r="A1743">
            <v>137280</v>
          </cell>
          <cell r="F1743" t="str">
            <v>Academy Sponsor Led</v>
          </cell>
        </row>
        <row r="1744">
          <cell r="A1744">
            <v>137343</v>
          </cell>
          <cell r="F1744" t="str">
            <v>Academy Converter</v>
          </cell>
        </row>
        <row r="1745">
          <cell r="A1745">
            <v>137355</v>
          </cell>
          <cell r="F1745" t="str">
            <v>Academy Converter</v>
          </cell>
        </row>
        <row r="1746">
          <cell r="A1746">
            <v>137372</v>
          </cell>
          <cell r="F1746" t="str">
            <v>Academy Converter</v>
          </cell>
        </row>
        <row r="1747">
          <cell r="A1747">
            <v>137564</v>
          </cell>
          <cell r="F1747" t="str">
            <v>Academy Converter</v>
          </cell>
        </row>
        <row r="1748">
          <cell r="A1748">
            <v>137864</v>
          </cell>
          <cell r="F1748" t="str">
            <v>Academy Sponsor Led</v>
          </cell>
        </row>
        <row r="1749">
          <cell r="A1749">
            <v>137934</v>
          </cell>
          <cell r="F1749" t="str">
            <v>Academy Special Converter</v>
          </cell>
        </row>
        <row r="1750">
          <cell r="A1750">
            <v>138058</v>
          </cell>
          <cell r="F1750" t="str">
            <v>Academy Converter</v>
          </cell>
        </row>
        <row r="1751">
          <cell r="A1751">
            <v>139367</v>
          </cell>
          <cell r="F1751" t="str">
            <v>Academy Converter</v>
          </cell>
        </row>
        <row r="1752">
          <cell r="A1752">
            <v>139663</v>
          </cell>
          <cell r="F1752" t="str">
            <v>Free Schools</v>
          </cell>
        </row>
        <row r="1753">
          <cell r="A1753">
            <v>139897</v>
          </cell>
          <cell r="F1753" t="str">
            <v>Free Schools</v>
          </cell>
        </row>
        <row r="1754">
          <cell r="A1754">
            <v>140678</v>
          </cell>
          <cell r="F1754" t="str">
            <v>Academy Sponsor Led</v>
          </cell>
        </row>
        <row r="1755">
          <cell r="A1755">
            <v>110517</v>
          </cell>
          <cell r="F1755" t="str">
            <v>Voluntary Aided School</v>
          </cell>
        </row>
        <row r="1756">
          <cell r="A1756">
            <v>110526</v>
          </cell>
          <cell r="F1756" t="str">
            <v>Foundation School</v>
          </cell>
        </row>
        <row r="1757">
          <cell r="A1757">
            <v>110531</v>
          </cell>
          <cell r="F1757" t="str">
            <v>Foundation School</v>
          </cell>
        </row>
        <row r="1758">
          <cell r="A1758">
            <v>110532</v>
          </cell>
          <cell r="F1758" t="str">
            <v>Foundation School</v>
          </cell>
        </row>
        <row r="1759">
          <cell r="A1759">
            <v>110575</v>
          </cell>
          <cell r="F1759" t="str">
            <v>Community Special School</v>
          </cell>
        </row>
        <row r="1760">
          <cell r="A1760">
            <v>110584</v>
          </cell>
          <cell r="F1760" t="str">
            <v>Community Special School</v>
          </cell>
        </row>
        <row r="1761">
          <cell r="A1761">
            <v>110587</v>
          </cell>
          <cell r="F1761" t="str">
            <v>Community Special School</v>
          </cell>
        </row>
        <row r="1762">
          <cell r="A1762">
            <v>110592</v>
          </cell>
          <cell r="F1762" t="str">
            <v>Community Special School</v>
          </cell>
        </row>
        <row r="1763">
          <cell r="A1763">
            <v>135665</v>
          </cell>
          <cell r="F1763" t="str">
            <v>Academy Sponsor Led</v>
          </cell>
        </row>
        <row r="1764">
          <cell r="A1764">
            <v>136454</v>
          </cell>
          <cell r="F1764" t="str">
            <v>Academy Converter</v>
          </cell>
        </row>
        <row r="1765">
          <cell r="A1765">
            <v>136468</v>
          </cell>
          <cell r="F1765" t="str">
            <v>Academy Converter</v>
          </cell>
        </row>
        <row r="1766">
          <cell r="A1766">
            <v>136730</v>
          </cell>
          <cell r="F1766" t="str">
            <v>Academy Converter</v>
          </cell>
        </row>
        <row r="1767">
          <cell r="A1767">
            <v>136842</v>
          </cell>
          <cell r="F1767" t="str">
            <v>Academy Converter</v>
          </cell>
        </row>
        <row r="1768">
          <cell r="A1768">
            <v>136844</v>
          </cell>
          <cell r="F1768" t="str">
            <v>Academy Converter</v>
          </cell>
        </row>
        <row r="1769">
          <cell r="A1769">
            <v>137052</v>
          </cell>
          <cell r="F1769" t="str">
            <v>Academy Converter</v>
          </cell>
        </row>
        <row r="1770">
          <cell r="A1770">
            <v>138253</v>
          </cell>
          <cell r="F1770" t="str">
            <v>Academy Special Sponsor Led</v>
          </cell>
        </row>
        <row r="1771">
          <cell r="A1771">
            <v>138439</v>
          </cell>
          <cell r="F1771" t="str">
            <v>Academy Sponsor Led</v>
          </cell>
        </row>
        <row r="1772">
          <cell r="A1772">
            <v>112930</v>
          </cell>
          <cell r="F1772" t="str">
            <v>Community School</v>
          </cell>
        </row>
        <row r="1773">
          <cell r="A1773">
            <v>112931</v>
          </cell>
          <cell r="F1773" t="str">
            <v>Community School</v>
          </cell>
        </row>
        <row r="1774">
          <cell r="A1774">
            <v>112932</v>
          </cell>
          <cell r="F1774" t="str">
            <v>Community School</v>
          </cell>
        </row>
        <row r="1775">
          <cell r="A1775">
            <v>112933</v>
          </cell>
          <cell r="F1775" t="str">
            <v>Community School</v>
          </cell>
        </row>
        <row r="1776">
          <cell r="A1776">
            <v>112935</v>
          </cell>
          <cell r="F1776" t="str">
            <v>Community School</v>
          </cell>
        </row>
        <row r="1777">
          <cell r="A1777">
            <v>112936</v>
          </cell>
          <cell r="F1777" t="str">
            <v>Community School</v>
          </cell>
        </row>
        <row r="1778">
          <cell r="A1778">
            <v>112938</v>
          </cell>
          <cell r="F1778" t="str">
            <v>Community School</v>
          </cell>
        </row>
        <row r="1779">
          <cell r="A1779">
            <v>112939</v>
          </cell>
          <cell r="F1779" t="str">
            <v>Community School</v>
          </cell>
        </row>
        <row r="1780">
          <cell r="A1780">
            <v>112940</v>
          </cell>
          <cell r="F1780" t="str">
            <v>Community School</v>
          </cell>
        </row>
        <row r="1781">
          <cell r="A1781">
            <v>112941</v>
          </cell>
          <cell r="F1781" t="str">
            <v>Community School</v>
          </cell>
        </row>
        <row r="1782">
          <cell r="A1782">
            <v>112943</v>
          </cell>
          <cell r="F1782" t="str">
            <v>Community School</v>
          </cell>
        </row>
        <row r="1783">
          <cell r="A1783">
            <v>112948</v>
          </cell>
          <cell r="F1783" t="str">
            <v>Foundation School</v>
          </cell>
        </row>
        <row r="1784">
          <cell r="A1784">
            <v>112949</v>
          </cell>
          <cell r="F1784" t="str">
            <v>Community School</v>
          </cell>
        </row>
        <row r="1785">
          <cell r="A1785">
            <v>112950</v>
          </cell>
          <cell r="F1785" t="str">
            <v>Community School</v>
          </cell>
        </row>
        <row r="1786">
          <cell r="A1786">
            <v>112957</v>
          </cell>
          <cell r="F1786" t="str">
            <v>Community School</v>
          </cell>
        </row>
        <row r="1787">
          <cell r="A1787">
            <v>112958</v>
          </cell>
          <cell r="F1787" t="str">
            <v>Community School</v>
          </cell>
        </row>
        <row r="1788">
          <cell r="A1788">
            <v>112959</v>
          </cell>
          <cell r="F1788" t="str">
            <v>Community School</v>
          </cell>
        </row>
        <row r="1789">
          <cell r="A1789">
            <v>112961</v>
          </cell>
          <cell r="F1789" t="str">
            <v>Community School</v>
          </cell>
        </row>
        <row r="1790">
          <cell r="A1790">
            <v>112964</v>
          </cell>
          <cell r="F1790" t="str">
            <v>Community School</v>
          </cell>
        </row>
        <row r="1791">
          <cell r="A1791">
            <v>112966</v>
          </cell>
          <cell r="F1791" t="str">
            <v>Community School</v>
          </cell>
        </row>
        <row r="1792">
          <cell r="A1792">
            <v>112968</v>
          </cell>
          <cell r="F1792" t="str">
            <v>Voluntary Controlled School</v>
          </cell>
        </row>
        <row r="1793">
          <cell r="A1793">
            <v>112969</v>
          </cell>
          <cell r="F1793" t="str">
            <v>Voluntary Controlled School</v>
          </cell>
        </row>
        <row r="1794">
          <cell r="A1794">
            <v>112970</v>
          </cell>
          <cell r="F1794" t="str">
            <v>Voluntary Controlled School</v>
          </cell>
        </row>
        <row r="1795">
          <cell r="A1795">
            <v>112971</v>
          </cell>
          <cell r="F1795" t="str">
            <v>Voluntary Aided School</v>
          </cell>
        </row>
        <row r="1796">
          <cell r="A1796">
            <v>112989</v>
          </cell>
          <cell r="F1796" t="str">
            <v>Foundation School</v>
          </cell>
        </row>
        <row r="1797">
          <cell r="A1797">
            <v>112994</v>
          </cell>
          <cell r="F1797" t="str">
            <v>Foundation School</v>
          </cell>
        </row>
        <row r="1798">
          <cell r="A1798">
            <v>112995</v>
          </cell>
          <cell r="F1798" t="str">
            <v>Foundation School</v>
          </cell>
        </row>
        <row r="1799">
          <cell r="A1799">
            <v>112996</v>
          </cell>
          <cell r="F1799" t="str">
            <v>Foundation School</v>
          </cell>
        </row>
        <row r="1800">
          <cell r="A1800">
            <v>113031</v>
          </cell>
          <cell r="F1800" t="str">
            <v>Community Special School</v>
          </cell>
        </row>
        <row r="1801">
          <cell r="A1801">
            <v>113032</v>
          </cell>
          <cell r="F1801" t="str">
            <v>Community Special School</v>
          </cell>
        </row>
        <row r="1802">
          <cell r="A1802">
            <v>113033</v>
          </cell>
          <cell r="F1802" t="str">
            <v>Community Special School</v>
          </cell>
        </row>
        <row r="1803">
          <cell r="A1803">
            <v>113036</v>
          </cell>
          <cell r="F1803" t="str">
            <v>Community Special School</v>
          </cell>
        </row>
        <row r="1804">
          <cell r="A1804">
            <v>113037</v>
          </cell>
          <cell r="F1804" t="str">
            <v>Community Special School</v>
          </cell>
        </row>
        <row r="1805">
          <cell r="A1805">
            <v>113039</v>
          </cell>
          <cell r="F1805" t="str">
            <v>Community Special School</v>
          </cell>
        </row>
        <row r="1806">
          <cell r="A1806">
            <v>113040</v>
          </cell>
          <cell r="F1806" t="str">
            <v>Community Special School</v>
          </cell>
        </row>
        <row r="1807">
          <cell r="A1807">
            <v>113041</v>
          </cell>
          <cell r="F1807" t="str">
            <v>Community Special School</v>
          </cell>
        </row>
        <row r="1808">
          <cell r="A1808">
            <v>131322</v>
          </cell>
          <cell r="F1808" t="str">
            <v>Community Special School</v>
          </cell>
        </row>
        <row r="1809">
          <cell r="A1809">
            <v>131323</v>
          </cell>
          <cell r="F1809" t="str">
            <v>Community Special School</v>
          </cell>
        </row>
        <row r="1810">
          <cell r="A1810">
            <v>136127</v>
          </cell>
          <cell r="F1810" t="str">
            <v>Academy Sponsor Led</v>
          </cell>
        </row>
        <row r="1811">
          <cell r="A1811">
            <v>136485</v>
          </cell>
          <cell r="F1811" t="str">
            <v>Academy Converter</v>
          </cell>
        </row>
        <row r="1812">
          <cell r="A1812">
            <v>136505</v>
          </cell>
          <cell r="F1812" t="str">
            <v>Academy Converter</v>
          </cell>
        </row>
        <row r="1813">
          <cell r="A1813">
            <v>136548</v>
          </cell>
          <cell r="F1813" t="str">
            <v>Academy Converter</v>
          </cell>
        </row>
        <row r="1814">
          <cell r="A1814">
            <v>136591</v>
          </cell>
          <cell r="F1814" t="str">
            <v>Academy Converter</v>
          </cell>
        </row>
        <row r="1815">
          <cell r="A1815">
            <v>136716</v>
          </cell>
          <cell r="F1815" t="str">
            <v>Academy Converter</v>
          </cell>
        </row>
        <row r="1816">
          <cell r="A1816">
            <v>136972</v>
          </cell>
          <cell r="F1816" t="str">
            <v>Academy Converter</v>
          </cell>
        </row>
        <row r="1817">
          <cell r="A1817">
            <v>137109</v>
          </cell>
          <cell r="F1817" t="str">
            <v>Academy Sponsor Led</v>
          </cell>
        </row>
        <row r="1818">
          <cell r="A1818">
            <v>137350</v>
          </cell>
          <cell r="F1818" t="str">
            <v>Academy Converter</v>
          </cell>
        </row>
        <row r="1819">
          <cell r="A1819">
            <v>137606</v>
          </cell>
          <cell r="F1819" t="str">
            <v>Academy Converter</v>
          </cell>
        </row>
        <row r="1820">
          <cell r="A1820">
            <v>137902</v>
          </cell>
          <cell r="F1820" t="str">
            <v>Academy Converter</v>
          </cell>
        </row>
        <row r="1821">
          <cell r="A1821">
            <v>137908</v>
          </cell>
          <cell r="F1821" t="str">
            <v>Academy Converter</v>
          </cell>
        </row>
        <row r="1822">
          <cell r="A1822">
            <v>138470</v>
          </cell>
          <cell r="F1822" t="str">
            <v>Academy Converter</v>
          </cell>
        </row>
        <row r="1823">
          <cell r="A1823">
            <v>138836</v>
          </cell>
          <cell r="F1823" t="str">
            <v>Academy Converter</v>
          </cell>
        </row>
        <row r="1824">
          <cell r="A1824">
            <v>141259</v>
          </cell>
          <cell r="F1824" t="str">
            <v>Academy Converter</v>
          </cell>
        </row>
        <row r="1825">
          <cell r="A1825">
            <v>141377</v>
          </cell>
          <cell r="F1825" t="str">
            <v>Academy Sponsor Led</v>
          </cell>
        </row>
        <row r="1826">
          <cell r="A1826">
            <v>142042</v>
          </cell>
          <cell r="F1826" t="str">
            <v>Academy Sponsor Led</v>
          </cell>
        </row>
        <row r="1827">
          <cell r="A1827">
            <v>112951</v>
          </cell>
          <cell r="F1827" t="str">
            <v>Foundation School</v>
          </cell>
        </row>
        <row r="1828">
          <cell r="A1828">
            <v>112952</v>
          </cell>
          <cell r="F1828" t="str">
            <v>Foundation School</v>
          </cell>
        </row>
        <row r="1829">
          <cell r="A1829">
            <v>112956</v>
          </cell>
          <cell r="F1829" t="str">
            <v>Community School</v>
          </cell>
        </row>
        <row r="1830">
          <cell r="A1830">
            <v>112991</v>
          </cell>
          <cell r="F1830" t="str">
            <v>Foundation School</v>
          </cell>
        </row>
        <row r="1831">
          <cell r="A1831">
            <v>112992</v>
          </cell>
          <cell r="F1831" t="str">
            <v>Foundation School</v>
          </cell>
        </row>
        <row r="1832">
          <cell r="A1832">
            <v>113042</v>
          </cell>
          <cell r="F1832" t="str">
            <v>Community Special School</v>
          </cell>
        </row>
        <row r="1833">
          <cell r="A1833">
            <v>113046</v>
          </cell>
          <cell r="F1833" t="str">
            <v>Community Special School</v>
          </cell>
        </row>
        <row r="1834">
          <cell r="A1834">
            <v>113047</v>
          </cell>
          <cell r="F1834" t="str">
            <v>Community Special School</v>
          </cell>
        </row>
        <row r="1835">
          <cell r="A1835">
            <v>113048</v>
          </cell>
          <cell r="F1835" t="str">
            <v>Community Special School</v>
          </cell>
        </row>
        <row r="1836">
          <cell r="A1836">
            <v>134724</v>
          </cell>
          <cell r="F1836" t="str">
            <v>Foundation School</v>
          </cell>
        </row>
        <row r="1837">
          <cell r="A1837">
            <v>135120</v>
          </cell>
          <cell r="F1837" t="str">
            <v>Academy Sponsor Led</v>
          </cell>
        </row>
        <row r="1838">
          <cell r="A1838">
            <v>135345</v>
          </cell>
          <cell r="F1838" t="str">
            <v>Community Special School</v>
          </cell>
        </row>
        <row r="1839">
          <cell r="A1839">
            <v>136360</v>
          </cell>
          <cell r="F1839" t="str">
            <v>Academy Converter</v>
          </cell>
        </row>
        <row r="1840">
          <cell r="A1840">
            <v>136634</v>
          </cell>
          <cell r="F1840" t="str">
            <v>Academy Converter</v>
          </cell>
        </row>
        <row r="1841">
          <cell r="A1841">
            <v>137420</v>
          </cell>
          <cell r="F1841" t="str">
            <v>Academy Converter</v>
          </cell>
        </row>
        <row r="1842">
          <cell r="A1842">
            <v>137911</v>
          </cell>
          <cell r="F1842" t="str">
            <v>Academy Converter</v>
          </cell>
        </row>
        <row r="1843">
          <cell r="A1843">
            <v>138622</v>
          </cell>
          <cell r="F1843" t="str">
            <v>Academy Converter</v>
          </cell>
        </row>
        <row r="1844">
          <cell r="A1844">
            <v>139051</v>
          </cell>
          <cell r="F1844" t="str">
            <v>Academy Sponsor Led</v>
          </cell>
        </row>
        <row r="1845">
          <cell r="A1845">
            <v>139564</v>
          </cell>
          <cell r="F1845" t="str">
            <v>Academy Sponsor Led</v>
          </cell>
        </row>
        <row r="1846">
          <cell r="A1846">
            <v>113853</v>
          </cell>
          <cell r="F1846" t="str">
            <v>Community School</v>
          </cell>
        </row>
        <row r="1847">
          <cell r="A1847">
            <v>113855</v>
          </cell>
          <cell r="F1847" t="str">
            <v>Community School</v>
          </cell>
        </row>
        <row r="1848">
          <cell r="A1848">
            <v>113861</v>
          </cell>
          <cell r="F1848" t="str">
            <v>Community School</v>
          </cell>
        </row>
        <row r="1849">
          <cell r="A1849">
            <v>113862</v>
          </cell>
          <cell r="F1849" t="str">
            <v>Community School</v>
          </cell>
        </row>
        <row r="1850">
          <cell r="A1850">
            <v>113863</v>
          </cell>
          <cell r="F1850" t="str">
            <v>Foundation School</v>
          </cell>
        </row>
        <row r="1851">
          <cell r="A1851">
            <v>113875</v>
          </cell>
          <cell r="F1851" t="str">
            <v>Community School</v>
          </cell>
        </row>
        <row r="1852">
          <cell r="A1852">
            <v>113878</v>
          </cell>
          <cell r="F1852" t="str">
            <v>Community School</v>
          </cell>
        </row>
        <row r="1853">
          <cell r="A1853">
            <v>113882</v>
          </cell>
          <cell r="F1853" t="str">
            <v>Voluntary Controlled School</v>
          </cell>
        </row>
        <row r="1854">
          <cell r="A1854">
            <v>113884</v>
          </cell>
          <cell r="F1854" t="str">
            <v>Voluntary Controlled School</v>
          </cell>
        </row>
        <row r="1855">
          <cell r="A1855">
            <v>113888</v>
          </cell>
          <cell r="F1855" t="str">
            <v>Voluntary Controlled School</v>
          </cell>
        </row>
        <row r="1856">
          <cell r="A1856">
            <v>113894</v>
          </cell>
          <cell r="F1856" t="str">
            <v>Voluntary Aided School</v>
          </cell>
        </row>
        <row r="1857">
          <cell r="A1857">
            <v>113896</v>
          </cell>
          <cell r="F1857" t="str">
            <v>Voluntary Aided School</v>
          </cell>
        </row>
        <row r="1858">
          <cell r="A1858">
            <v>113901</v>
          </cell>
          <cell r="F1858" t="str">
            <v>Foundation School</v>
          </cell>
        </row>
        <row r="1859">
          <cell r="A1859">
            <v>113902</v>
          </cell>
          <cell r="F1859" t="str">
            <v>Foundation School</v>
          </cell>
        </row>
        <row r="1860">
          <cell r="A1860">
            <v>113956</v>
          </cell>
          <cell r="F1860" t="str">
            <v>Foundation Special School</v>
          </cell>
        </row>
        <row r="1861">
          <cell r="A1861">
            <v>113957</v>
          </cell>
          <cell r="F1861" t="str">
            <v>Community Special School</v>
          </cell>
        </row>
        <row r="1862">
          <cell r="A1862">
            <v>113960</v>
          </cell>
          <cell r="F1862" t="str">
            <v>Foundation Special School</v>
          </cell>
        </row>
        <row r="1863">
          <cell r="A1863">
            <v>113965</v>
          </cell>
          <cell r="F1863" t="str">
            <v>Community Special School</v>
          </cell>
        </row>
        <row r="1864">
          <cell r="A1864">
            <v>136649</v>
          </cell>
          <cell r="F1864" t="str">
            <v>Academy Converter</v>
          </cell>
        </row>
        <row r="1865">
          <cell r="A1865">
            <v>136763</v>
          </cell>
          <cell r="F1865" t="str">
            <v>Academy Converter</v>
          </cell>
        </row>
        <row r="1866">
          <cell r="A1866">
            <v>138165</v>
          </cell>
          <cell r="F1866" t="str">
            <v>Academy Converter</v>
          </cell>
        </row>
        <row r="1867">
          <cell r="A1867">
            <v>138186</v>
          </cell>
          <cell r="F1867" t="str">
            <v>Academy Converter</v>
          </cell>
        </row>
        <row r="1868">
          <cell r="A1868">
            <v>138189</v>
          </cell>
          <cell r="F1868" t="str">
            <v>Academy Converter</v>
          </cell>
        </row>
        <row r="1869">
          <cell r="A1869">
            <v>138388</v>
          </cell>
          <cell r="F1869" t="str">
            <v>Academy Sponsor Led</v>
          </cell>
        </row>
        <row r="1870">
          <cell r="A1870">
            <v>138471</v>
          </cell>
          <cell r="F1870" t="str">
            <v>Academy Converter</v>
          </cell>
        </row>
        <row r="1871">
          <cell r="A1871">
            <v>138616</v>
          </cell>
          <cell r="F1871" t="str">
            <v>Academy Converter</v>
          </cell>
        </row>
        <row r="1872">
          <cell r="A1872">
            <v>138716</v>
          </cell>
          <cell r="F1872" t="str">
            <v>Academy Special Converter</v>
          </cell>
        </row>
        <row r="1873">
          <cell r="A1873">
            <v>139376</v>
          </cell>
          <cell r="F1873" t="str">
            <v>Free Schools</v>
          </cell>
        </row>
        <row r="1874">
          <cell r="A1874">
            <v>140898</v>
          </cell>
          <cell r="F1874" t="str">
            <v>Academy Converter</v>
          </cell>
        </row>
        <row r="1875">
          <cell r="A1875">
            <v>141378</v>
          </cell>
          <cell r="F1875" t="str">
            <v>Academy Sponsor Led</v>
          </cell>
        </row>
        <row r="1876">
          <cell r="A1876">
            <v>141735</v>
          </cell>
          <cell r="F1876" t="str">
            <v>Academy Converter</v>
          </cell>
        </row>
        <row r="1877">
          <cell r="A1877">
            <v>141757</v>
          </cell>
          <cell r="F1877" t="str">
            <v>Academy Converter</v>
          </cell>
        </row>
        <row r="1878">
          <cell r="A1878">
            <v>141829</v>
          </cell>
          <cell r="F1878" t="str">
            <v>Academy Converter</v>
          </cell>
        </row>
        <row r="1879">
          <cell r="A1879">
            <v>113893</v>
          </cell>
          <cell r="F1879" t="str">
            <v>Voluntary Aided School</v>
          </cell>
        </row>
        <row r="1880">
          <cell r="A1880">
            <v>113907</v>
          </cell>
          <cell r="F1880" t="str">
            <v>Foundation School</v>
          </cell>
        </row>
        <row r="1881">
          <cell r="A1881">
            <v>113955</v>
          </cell>
          <cell r="F1881" t="str">
            <v>Community Special School</v>
          </cell>
        </row>
        <row r="1882">
          <cell r="A1882">
            <v>136206</v>
          </cell>
          <cell r="F1882" t="str">
            <v>Academy Sponsor Led</v>
          </cell>
        </row>
        <row r="1883">
          <cell r="A1883">
            <v>137286</v>
          </cell>
          <cell r="F1883" t="str">
            <v>Academy Special Converter</v>
          </cell>
        </row>
        <row r="1884">
          <cell r="A1884">
            <v>139258</v>
          </cell>
          <cell r="F1884" t="str">
            <v>Academy Sponsor Led</v>
          </cell>
        </row>
        <row r="1885">
          <cell r="A1885">
            <v>139711</v>
          </cell>
          <cell r="F1885" t="str">
            <v>Academy Sponsor Led</v>
          </cell>
        </row>
        <row r="1886">
          <cell r="A1886">
            <v>140067</v>
          </cell>
          <cell r="F1886" t="str">
            <v>Academy Special Converter</v>
          </cell>
        </row>
        <row r="1887">
          <cell r="A1887">
            <v>141184</v>
          </cell>
          <cell r="F1887" t="str">
            <v>Academy Sponsor Led</v>
          </cell>
        </row>
        <row r="1888">
          <cell r="A1888">
            <v>113961</v>
          </cell>
          <cell r="F1888" t="str">
            <v>Community Special School</v>
          </cell>
        </row>
        <row r="1889">
          <cell r="A1889">
            <v>136120</v>
          </cell>
          <cell r="F1889" t="str">
            <v>Academy Sponsor Led</v>
          </cell>
        </row>
        <row r="1890">
          <cell r="A1890">
            <v>136125</v>
          </cell>
          <cell r="F1890" t="str">
            <v>Academy Sponsor Led</v>
          </cell>
        </row>
        <row r="1891">
          <cell r="A1891">
            <v>137349</v>
          </cell>
          <cell r="F1891" t="str">
            <v>Academy Converter</v>
          </cell>
        </row>
        <row r="1892">
          <cell r="A1892">
            <v>137998</v>
          </cell>
          <cell r="F1892" t="str">
            <v>Academy Special Converter</v>
          </cell>
        </row>
        <row r="1893">
          <cell r="A1893">
            <v>138171</v>
          </cell>
          <cell r="F1893" t="str">
            <v>Academy Converter</v>
          </cell>
        </row>
        <row r="1894">
          <cell r="A1894">
            <v>138193</v>
          </cell>
          <cell r="F1894" t="str">
            <v>Academy Converter</v>
          </cell>
        </row>
        <row r="1895">
          <cell r="A1895">
            <v>139037</v>
          </cell>
          <cell r="F1895" t="str">
            <v>Academy Converter</v>
          </cell>
        </row>
        <row r="1896">
          <cell r="A1896">
            <v>139596</v>
          </cell>
          <cell r="F1896" t="str">
            <v>Free Schools</v>
          </cell>
        </row>
        <row r="1897">
          <cell r="A1897">
            <v>140007</v>
          </cell>
          <cell r="F1897" t="str">
            <v>Academy Sponsor Led</v>
          </cell>
        </row>
        <row r="1898">
          <cell r="A1898">
            <v>140008</v>
          </cell>
          <cell r="F1898" t="str">
            <v>Academy Sponsor Led</v>
          </cell>
        </row>
        <row r="1899">
          <cell r="A1899">
            <v>113992</v>
          </cell>
          <cell r="F1899" t="str">
            <v>Pupil Referral Unit</v>
          </cell>
        </row>
        <row r="1900">
          <cell r="A1900">
            <v>114286</v>
          </cell>
          <cell r="F1900" t="str">
            <v>Community School</v>
          </cell>
        </row>
        <row r="1901">
          <cell r="A1901">
            <v>114289</v>
          </cell>
          <cell r="F1901" t="str">
            <v>Community School</v>
          </cell>
        </row>
        <row r="1902">
          <cell r="A1902">
            <v>114293</v>
          </cell>
          <cell r="F1902" t="str">
            <v>Community School</v>
          </cell>
        </row>
        <row r="1903">
          <cell r="A1903">
            <v>114297</v>
          </cell>
          <cell r="F1903" t="str">
            <v>Community School</v>
          </cell>
        </row>
        <row r="1904">
          <cell r="A1904">
            <v>114299</v>
          </cell>
          <cell r="F1904" t="str">
            <v>Community School</v>
          </cell>
        </row>
        <row r="1905">
          <cell r="A1905">
            <v>114300</v>
          </cell>
          <cell r="F1905" t="str">
            <v>Foundation School</v>
          </cell>
        </row>
        <row r="1906">
          <cell r="A1906">
            <v>114301</v>
          </cell>
          <cell r="F1906" t="str">
            <v>Community School</v>
          </cell>
        </row>
        <row r="1907">
          <cell r="A1907">
            <v>114305</v>
          </cell>
          <cell r="F1907" t="str">
            <v>Foundation School</v>
          </cell>
        </row>
        <row r="1908">
          <cell r="A1908">
            <v>114308</v>
          </cell>
          <cell r="F1908" t="str">
            <v>Community School</v>
          </cell>
        </row>
        <row r="1909">
          <cell r="A1909">
            <v>114311</v>
          </cell>
          <cell r="F1909" t="str">
            <v>Community School</v>
          </cell>
        </row>
        <row r="1910">
          <cell r="A1910">
            <v>114312</v>
          </cell>
          <cell r="F1910" t="str">
            <v>Community School</v>
          </cell>
        </row>
        <row r="1911">
          <cell r="A1911">
            <v>114313</v>
          </cell>
          <cell r="F1911" t="str">
            <v>Community School</v>
          </cell>
        </row>
        <row r="1912">
          <cell r="A1912">
            <v>114315</v>
          </cell>
          <cell r="F1912" t="str">
            <v>Community School</v>
          </cell>
        </row>
        <row r="1913">
          <cell r="A1913">
            <v>114317</v>
          </cell>
          <cell r="F1913" t="str">
            <v>Community School</v>
          </cell>
        </row>
        <row r="1914">
          <cell r="A1914">
            <v>114326</v>
          </cell>
          <cell r="F1914" t="str">
            <v>Voluntary Aided School</v>
          </cell>
        </row>
        <row r="1915">
          <cell r="A1915">
            <v>114327</v>
          </cell>
          <cell r="F1915" t="str">
            <v>Voluntary Aided School</v>
          </cell>
        </row>
        <row r="1916">
          <cell r="A1916">
            <v>114337</v>
          </cell>
          <cell r="F1916" t="str">
            <v>Community Special School</v>
          </cell>
        </row>
        <row r="1917">
          <cell r="A1917">
            <v>114340</v>
          </cell>
          <cell r="F1917" t="str">
            <v>Community Special School</v>
          </cell>
        </row>
        <row r="1918">
          <cell r="A1918">
            <v>114345</v>
          </cell>
          <cell r="F1918" t="str">
            <v>Community Special School</v>
          </cell>
        </row>
        <row r="1919">
          <cell r="A1919">
            <v>114347</v>
          </cell>
          <cell r="F1919" t="str">
            <v>Community Special School</v>
          </cell>
        </row>
        <row r="1920">
          <cell r="A1920">
            <v>114349</v>
          </cell>
          <cell r="F1920" t="str">
            <v>Community Special School</v>
          </cell>
        </row>
        <row r="1921">
          <cell r="A1921">
            <v>131905</v>
          </cell>
          <cell r="F1921" t="str">
            <v>Community Special School</v>
          </cell>
        </row>
        <row r="1922">
          <cell r="A1922">
            <v>134662</v>
          </cell>
          <cell r="F1922" t="str">
            <v>Community Special School</v>
          </cell>
        </row>
        <row r="1923">
          <cell r="A1923">
            <v>136451</v>
          </cell>
          <cell r="F1923" t="str">
            <v>Academy Converter</v>
          </cell>
        </row>
        <row r="1924">
          <cell r="A1924">
            <v>136683</v>
          </cell>
          <cell r="F1924" t="str">
            <v>Academy Converter</v>
          </cell>
        </row>
        <row r="1925">
          <cell r="A1925">
            <v>136745</v>
          </cell>
          <cell r="F1925" t="str">
            <v>Academy Sponsor Led</v>
          </cell>
        </row>
        <row r="1926">
          <cell r="A1926">
            <v>136770</v>
          </cell>
          <cell r="F1926" t="str">
            <v>Academy Converter</v>
          </cell>
        </row>
        <row r="1927">
          <cell r="A1927">
            <v>136971</v>
          </cell>
          <cell r="F1927" t="str">
            <v>Academy Converter</v>
          </cell>
        </row>
        <row r="1928">
          <cell r="A1928">
            <v>137153</v>
          </cell>
          <cell r="F1928" t="str">
            <v>Academy Converter</v>
          </cell>
        </row>
        <row r="1929">
          <cell r="A1929">
            <v>137234</v>
          </cell>
          <cell r="F1929" t="str">
            <v>Academy Converter</v>
          </cell>
        </row>
        <row r="1930">
          <cell r="A1930">
            <v>137638</v>
          </cell>
          <cell r="F1930" t="str">
            <v>Academy Sponsor Led</v>
          </cell>
        </row>
        <row r="1931">
          <cell r="A1931">
            <v>137696</v>
          </cell>
          <cell r="F1931" t="str">
            <v>Academy Converter</v>
          </cell>
        </row>
        <row r="1932">
          <cell r="A1932">
            <v>137702</v>
          </cell>
          <cell r="F1932" t="str">
            <v>Academy Converter</v>
          </cell>
        </row>
        <row r="1933">
          <cell r="A1933">
            <v>137903</v>
          </cell>
          <cell r="F1933" t="str">
            <v>Academy Converter</v>
          </cell>
        </row>
        <row r="1934">
          <cell r="A1934">
            <v>138075</v>
          </cell>
          <cell r="F1934" t="str">
            <v>Academy Converter</v>
          </cell>
        </row>
        <row r="1935">
          <cell r="A1935">
            <v>138172</v>
          </cell>
          <cell r="F1935" t="str">
            <v>Academy Converter</v>
          </cell>
        </row>
        <row r="1936">
          <cell r="A1936">
            <v>138717</v>
          </cell>
          <cell r="F1936" t="str">
            <v>Academy Converter</v>
          </cell>
        </row>
        <row r="1937">
          <cell r="A1937">
            <v>138718</v>
          </cell>
          <cell r="F1937" t="str">
            <v>Academy Special Converter</v>
          </cell>
        </row>
        <row r="1938">
          <cell r="A1938">
            <v>135314</v>
          </cell>
          <cell r="F1938" t="str">
            <v>Academy Sponsor Led</v>
          </cell>
        </row>
        <row r="1939">
          <cell r="A1939">
            <v>136525</v>
          </cell>
          <cell r="F1939" t="str">
            <v>Academy Converter</v>
          </cell>
        </row>
        <row r="1940">
          <cell r="A1940">
            <v>136838</v>
          </cell>
          <cell r="F1940" t="str">
            <v>Academy Converter</v>
          </cell>
        </row>
        <row r="1941">
          <cell r="A1941">
            <v>137122</v>
          </cell>
          <cell r="F1941" t="str">
            <v>Academy Sponsor Led</v>
          </cell>
        </row>
        <row r="1942">
          <cell r="A1942">
            <v>137222</v>
          </cell>
          <cell r="F1942" t="str">
            <v>Academy Converter</v>
          </cell>
        </row>
        <row r="1943">
          <cell r="A1943">
            <v>137622</v>
          </cell>
          <cell r="F1943" t="str">
            <v>Academy Converter</v>
          </cell>
        </row>
        <row r="1944">
          <cell r="A1944">
            <v>138089</v>
          </cell>
          <cell r="F1944" t="str">
            <v>Academy Converter</v>
          </cell>
        </row>
        <row r="1945">
          <cell r="A1945">
            <v>138093</v>
          </cell>
          <cell r="F1945" t="str">
            <v>Academy Special Converter</v>
          </cell>
        </row>
        <row r="1946">
          <cell r="A1946">
            <v>142174</v>
          </cell>
          <cell r="F1946" t="str">
            <v>Free Schools</v>
          </cell>
        </row>
        <row r="1947">
          <cell r="A1947">
            <v>114584</v>
          </cell>
          <cell r="F1947" t="str">
            <v>Community School</v>
          </cell>
        </row>
        <row r="1948">
          <cell r="A1948">
            <v>114587</v>
          </cell>
          <cell r="F1948" t="str">
            <v>Community School</v>
          </cell>
        </row>
        <row r="1949">
          <cell r="A1949">
            <v>114588</v>
          </cell>
          <cell r="F1949" t="str">
            <v>Community School</v>
          </cell>
        </row>
        <row r="1950">
          <cell r="A1950">
            <v>114590</v>
          </cell>
          <cell r="F1950" t="str">
            <v>Community School</v>
          </cell>
        </row>
        <row r="1951">
          <cell r="A1951">
            <v>114591</v>
          </cell>
          <cell r="F1951" t="str">
            <v>Community School</v>
          </cell>
        </row>
        <row r="1952">
          <cell r="A1952">
            <v>114592</v>
          </cell>
          <cell r="F1952" t="str">
            <v>Community School</v>
          </cell>
        </row>
        <row r="1953">
          <cell r="A1953">
            <v>114594</v>
          </cell>
          <cell r="F1953" t="str">
            <v>Community School</v>
          </cell>
        </row>
        <row r="1954">
          <cell r="A1954">
            <v>114598</v>
          </cell>
          <cell r="F1954" t="str">
            <v>Foundation School</v>
          </cell>
        </row>
        <row r="1955">
          <cell r="A1955">
            <v>114612</v>
          </cell>
          <cell r="F1955" t="str">
            <v>Voluntary Aided School</v>
          </cell>
        </row>
        <row r="1956">
          <cell r="A1956">
            <v>114613</v>
          </cell>
          <cell r="F1956" t="str">
            <v>Voluntary Aided School</v>
          </cell>
        </row>
        <row r="1957">
          <cell r="A1957">
            <v>114688</v>
          </cell>
          <cell r="F1957" t="str">
            <v>Community Special School</v>
          </cell>
        </row>
        <row r="1958">
          <cell r="A1958">
            <v>114693</v>
          </cell>
          <cell r="F1958" t="str">
            <v>Community Special School</v>
          </cell>
        </row>
        <row r="1959">
          <cell r="A1959">
            <v>114694</v>
          </cell>
          <cell r="F1959" t="str">
            <v>Community Special School</v>
          </cell>
        </row>
        <row r="1960">
          <cell r="A1960">
            <v>131601</v>
          </cell>
          <cell r="F1960" t="str">
            <v>Foundation School</v>
          </cell>
        </row>
        <row r="1961">
          <cell r="A1961">
            <v>131669</v>
          </cell>
          <cell r="F1961" t="str">
            <v>Community School</v>
          </cell>
        </row>
        <row r="1962">
          <cell r="A1962">
            <v>136106</v>
          </cell>
          <cell r="F1962" t="str">
            <v>Academy Sponsor Led</v>
          </cell>
        </row>
        <row r="1963">
          <cell r="A1963">
            <v>136400</v>
          </cell>
          <cell r="F1963" t="str">
            <v>Academy Sponsor Led</v>
          </cell>
        </row>
        <row r="1964">
          <cell r="A1964">
            <v>136401</v>
          </cell>
          <cell r="F1964" t="str">
            <v>Academy Sponsor Led</v>
          </cell>
        </row>
        <row r="1965">
          <cell r="A1965">
            <v>137232</v>
          </cell>
          <cell r="F1965" t="str">
            <v>Academy Converter</v>
          </cell>
        </row>
        <row r="1966">
          <cell r="A1966">
            <v>137982</v>
          </cell>
          <cell r="F1966" t="str">
            <v>Academy Converter</v>
          </cell>
        </row>
        <row r="1967">
          <cell r="A1967">
            <v>138472</v>
          </cell>
          <cell r="F1967" t="str">
            <v>Academy Converter</v>
          </cell>
        </row>
        <row r="1968">
          <cell r="A1968">
            <v>138473</v>
          </cell>
          <cell r="F1968" t="str">
            <v>Academy Converter</v>
          </cell>
        </row>
        <row r="1969">
          <cell r="A1969">
            <v>138474</v>
          </cell>
          <cell r="F1969" t="str">
            <v>Academy Converter</v>
          </cell>
        </row>
        <row r="1970">
          <cell r="A1970">
            <v>138475</v>
          </cell>
          <cell r="F1970" t="str">
            <v>Academy Converter</v>
          </cell>
        </row>
        <row r="1971">
          <cell r="A1971">
            <v>138624</v>
          </cell>
          <cell r="F1971" t="str">
            <v>Academy Converter</v>
          </cell>
        </row>
        <row r="1972">
          <cell r="A1972">
            <v>138895</v>
          </cell>
          <cell r="F1972" t="str">
            <v>Academy Converter</v>
          </cell>
        </row>
        <row r="1973">
          <cell r="A1973">
            <v>139521</v>
          </cell>
          <cell r="F1973" t="str">
            <v>Academy Special Converter</v>
          </cell>
        </row>
        <row r="1974">
          <cell r="A1974">
            <v>139796</v>
          </cell>
          <cell r="F1974" t="str">
            <v>Free Schools</v>
          </cell>
        </row>
        <row r="1975">
          <cell r="A1975">
            <v>139821</v>
          </cell>
          <cell r="F1975" t="str">
            <v>Academy Sponsor Led</v>
          </cell>
        </row>
        <row r="1976">
          <cell r="A1976">
            <v>139996</v>
          </cell>
          <cell r="F1976" t="str">
            <v>Academy Converter</v>
          </cell>
        </row>
        <row r="1977">
          <cell r="A1977">
            <v>140679</v>
          </cell>
          <cell r="F1977" t="str">
            <v>Academy Sponsor Led</v>
          </cell>
        </row>
        <row r="1978">
          <cell r="A1978">
            <v>141475</v>
          </cell>
          <cell r="F1978" t="str">
            <v>Academy Special Converter</v>
          </cell>
        </row>
        <row r="1979">
          <cell r="A1979">
            <v>142146</v>
          </cell>
          <cell r="F1979" t="str">
            <v>Academy Special Converter</v>
          </cell>
        </row>
        <row r="1980">
          <cell r="A1980">
            <v>142151</v>
          </cell>
          <cell r="F1980" t="str">
            <v>Academy Special Converter</v>
          </cell>
        </row>
        <row r="1981">
          <cell r="A1981">
            <v>142163</v>
          </cell>
          <cell r="F1981" t="str">
            <v>Academy Special Converter</v>
          </cell>
        </row>
        <row r="1982">
          <cell r="A1982">
            <v>114579</v>
          </cell>
          <cell r="F1982" t="str">
            <v>Community School</v>
          </cell>
        </row>
        <row r="1983">
          <cell r="A1983">
            <v>114580</v>
          </cell>
          <cell r="F1983" t="str">
            <v>Community School</v>
          </cell>
        </row>
        <row r="1984">
          <cell r="A1984">
            <v>114581</v>
          </cell>
          <cell r="F1984" t="str">
            <v>Community School</v>
          </cell>
        </row>
        <row r="1985">
          <cell r="A1985">
            <v>114606</v>
          </cell>
          <cell r="F1985" t="str">
            <v>Community School</v>
          </cell>
        </row>
        <row r="1986">
          <cell r="A1986">
            <v>114607</v>
          </cell>
          <cell r="F1986" t="str">
            <v>Community School</v>
          </cell>
        </row>
        <row r="1987">
          <cell r="A1987">
            <v>114608</v>
          </cell>
          <cell r="F1987" t="str">
            <v>Community School</v>
          </cell>
        </row>
        <row r="1988">
          <cell r="A1988">
            <v>114611</v>
          </cell>
          <cell r="F1988" t="str">
            <v>Voluntary Aided School</v>
          </cell>
        </row>
        <row r="1989">
          <cell r="A1989">
            <v>114678</v>
          </cell>
          <cell r="F1989" t="str">
            <v>Community Special School</v>
          </cell>
        </row>
        <row r="1990">
          <cell r="A1990">
            <v>114680</v>
          </cell>
          <cell r="F1990" t="str">
            <v>Community Special School</v>
          </cell>
        </row>
        <row r="1991">
          <cell r="A1991">
            <v>114685</v>
          </cell>
          <cell r="F1991" t="str">
            <v>Community Special School</v>
          </cell>
        </row>
        <row r="1992">
          <cell r="A1992">
            <v>114687</v>
          </cell>
          <cell r="F1992" t="str">
            <v>Community Special School</v>
          </cell>
        </row>
        <row r="1993">
          <cell r="A1993">
            <v>133639</v>
          </cell>
          <cell r="F1993" t="str">
            <v>Community Special School</v>
          </cell>
        </row>
        <row r="1994">
          <cell r="A1994">
            <v>136164</v>
          </cell>
          <cell r="F1994" t="str">
            <v>Academy Sponsor Led</v>
          </cell>
        </row>
        <row r="1995">
          <cell r="A1995">
            <v>137063</v>
          </cell>
          <cell r="F1995" t="str">
            <v>Academy Sponsor Led</v>
          </cell>
        </row>
        <row r="1996">
          <cell r="A1996">
            <v>139409</v>
          </cell>
          <cell r="F1996" t="str">
            <v>Free Schools</v>
          </cell>
        </row>
        <row r="1997">
          <cell r="A1997">
            <v>116405</v>
          </cell>
          <cell r="F1997" t="str">
            <v>Community School</v>
          </cell>
        </row>
        <row r="1998">
          <cell r="A1998">
            <v>116407</v>
          </cell>
          <cell r="F1998" t="str">
            <v>Community School</v>
          </cell>
        </row>
        <row r="1999">
          <cell r="A1999">
            <v>116411</v>
          </cell>
          <cell r="F1999" t="str">
            <v>Community School</v>
          </cell>
        </row>
        <row r="2000">
          <cell r="A2000">
            <v>116412</v>
          </cell>
          <cell r="F2000" t="str">
            <v>Community School</v>
          </cell>
        </row>
        <row r="2001">
          <cell r="A2001">
            <v>116413</v>
          </cell>
          <cell r="F2001" t="str">
            <v>Community School</v>
          </cell>
        </row>
        <row r="2002">
          <cell r="A2002">
            <v>116418</v>
          </cell>
          <cell r="F2002" t="str">
            <v>Community School</v>
          </cell>
        </row>
        <row r="2003">
          <cell r="A2003">
            <v>116419</v>
          </cell>
          <cell r="F2003" t="str">
            <v>Community School</v>
          </cell>
        </row>
        <row r="2004">
          <cell r="A2004">
            <v>116422</v>
          </cell>
          <cell r="F2004" t="str">
            <v>Community School</v>
          </cell>
        </row>
        <row r="2005">
          <cell r="A2005">
            <v>116423</v>
          </cell>
          <cell r="F2005" t="str">
            <v>Foundation School</v>
          </cell>
        </row>
        <row r="2006">
          <cell r="A2006">
            <v>116424</v>
          </cell>
          <cell r="F2006" t="str">
            <v>Community School</v>
          </cell>
        </row>
        <row r="2007">
          <cell r="A2007">
            <v>116425</v>
          </cell>
          <cell r="F2007" t="str">
            <v>Community School</v>
          </cell>
        </row>
        <row r="2008">
          <cell r="A2008">
            <v>116426</v>
          </cell>
          <cell r="F2008" t="str">
            <v>Community School</v>
          </cell>
        </row>
        <row r="2009">
          <cell r="A2009">
            <v>116427</v>
          </cell>
          <cell r="F2009" t="str">
            <v>Community School</v>
          </cell>
        </row>
        <row r="2010">
          <cell r="A2010">
            <v>116428</v>
          </cell>
          <cell r="F2010" t="str">
            <v>Foundation School</v>
          </cell>
        </row>
        <row r="2011">
          <cell r="A2011">
            <v>116430</v>
          </cell>
          <cell r="F2011" t="str">
            <v>Community School</v>
          </cell>
        </row>
        <row r="2012">
          <cell r="A2012">
            <v>116431</v>
          </cell>
          <cell r="F2012" t="str">
            <v>Community School</v>
          </cell>
        </row>
        <row r="2013">
          <cell r="A2013">
            <v>116432</v>
          </cell>
          <cell r="F2013" t="str">
            <v>Community School</v>
          </cell>
        </row>
        <row r="2014">
          <cell r="A2014">
            <v>116433</v>
          </cell>
          <cell r="F2014" t="str">
            <v>Community School</v>
          </cell>
        </row>
        <row r="2015">
          <cell r="A2015">
            <v>116436</v>
          </cell>
          <cell r="F2015" t="str">
            <v>Community School</v>
          </cell>
        </row>
        <row r="2016">
          <cell r="A2016">
            <v>116437</v>
          </cell>
          <cell r="F2016" t="str">
            <v>Community School</v>
          </cell>
        </row>
        <row r="2017">
          <cell r="A2017">
            <v>116438</v>
          </cell>
          <cell r="F2017" t="str">
            <v>Community School</v>
          </cell>
        </row>
        <row r="2018">
          <cell r="A2018">
            <v>116440</v>
          </cell>
          <cell r="F2018" t="str">
            <v>Community School</v>
          </cell>
        </row>
        <row r="2019">
          <cell r="A2019">
            <v>116441</v>
          </cell>
          <cell r="F2019" t="str">
            <v>Community School</v>
          </cell>
        </row>
        <row r="2020">
          <cell r="A2020">
            <v>116442</v>
          </cell>
          <cell r="F2020" t="str">
            <v>Community School</v>
          </cell>
        </row>
        <row r="2021">
          <cell r="A2021">
            <v>116444</v>
          </cell>
          <cell r="F2021" t="str">
            <v>Community School</v>
          </cell>
        </row>
        <row r="2022">
          <cell r="A2022">
            <v>116445</v>
          </cell>
          <cell r="F2022" t="str">
            <v>Community School</v>
          </cell>
        </row>
        <row r="2023">
          <cell r="A2023">
            <v>116446</v>
          </cell>
          <cell r="F2023" t="str">
            <v>Community School</v>
          </cell>
        </row>
        <row r="2024">
          <cell r="A2024">
            <v>116447</v>
          </cell>
          <cell r="F2024" t="str">
            <v>Community School</v>
          </cell>
        </row>
        <row r="2025">
          <cell r="A2025">
            <v>116448</v>
          </cell>
          <cell r="F2025" t="str">
            <v>Community School</v>
          </cell>
        </row>
        <row r="2026">
          <cell r="A2026">
            <v>116466</v>
          </cell>
          <cell r="F2026" t="str">
            <v>Community School</v>
          </cell>
        </row>
        <row r="2027">
          <cell r="A2027">
            <v>116468</v>
          </cell>
          <cell r="F2027" t="str">
            <v>Community School</v>
          </cell>
        </row>
        <row r="2028">
          <cell r="A2028">
            <v>116470</v>
          </cell>
          <cell r="F2028" t="str">
            <v>Community School</v>
          </cell>
        </row>
        <row r="2029">
          <cell r="A2029">
            <v>116472</v>
          </cell>
          <cell r="F2029" t="str">
            <v>Foundation School</v>
          </cell>
        </row>
        <row r="2030">
          <cell r="A2030">
            <v>116473</v>
          </cell>
          <cell r="F2030" t="str">
            <v>Community School</v>
          </cell>
        </row>
        <row r="2031">
          <cell r="A2031">
            <v>116475</v>
          </cell>
          <cell r="F2031" t="str">
            <v>Community School</v>
          </cell>
        </row>
        <row r="2032">
          <cell r="A2032">
            <v>116478</v>
          </cell>
          <cell r="F2032" t="str">
            <v>Voluntary Aided School</v>
          </cell>
        </row>
        <row r="2033">
          <cell r="A2033">
            <v>116498</v>
          </cell>
          <cell r="F2033" t="str">
            <v>Foundation School</v>
          </cell>
        </row>
        <row r="2034">
          <cell r="A2034">
            <v>116502</v>
          </cell>
          <cell r="F2034" t="str">
            <v>Foundation School</v>
          </cell>
        </row>
        <row r="2035">
          <cell r="A2035">
            <v>116504</v>
          </cell>
          <cell r="F2035" t="str">
            <v>Foundation School</v>
          </cell>
        </row>
        <row r="2036">
          <cell r="A2036">
            <v>116506</v>
          </cell>
          <cell r="F2036" t="str">
            <v>Foundation School</v>
          </cell>
        </row>
        <row r="2037">
          <cell r="A2037">
            <v>116511</v>
          </cell>
          <cell r="F2037" t="str">
            <v>Community Special School</v>
          </cell>
        </row>
        <row r="2038">
          <cell r="A2038">
            <v>116603</v>
          </cell>
          <cell r="F2038" t="str">
            <v>Community Special School</v>
          </cell>
        </row>
        <row r="2039">
          <cell r="A2039">
            <v>116607</v>
          </cell>
          <cell r="F2039" t="str">
            <v>Community Special School</v>
          </cell>
        </row>
        <row r="2040">
          <cell r="A2040">
            <v>116609</v>
          </cell>
          <cell r="F2040" t="str">
            <v>Community Special School</v>
          </cell>
        </row>
        <row r="2041">
          <cell r="A2041">
            <v>116611</v>
          </cell>
          <cell r="F2041" t="str">
            <v>Community Special School</v>
          </cell>
        </row>
        <row r="2042">
          <cell r="A2042">
            <v>116614</v>
          </cell>
          <cell r="F2042" t="str">
            <v>Community Special School</v>
          </cell>
        </row>
        <row r="2043">
          <cell r="A2043">
            <v>116617</v>
          </cell>
          <cell r="F2043" t="str">
            <v>Community Special School</v>
          </cell>
        </row>
        <row r="2044">
          <cell r="A2044">
            <v>116618</v>
          </cell>
          <cell r="F2044" t="str">
            <v>Community Special School</v>
          </cell>
        </row>
        <row r="2045">
          <cell r="A2045">
            <v>116637</v>
          </cell>
          <cell r="F2045" t="str">
            <v>Community Special School</v>
          </cell>
        </row>
        <row r="2046">
          <cell r="A2046">
            <v>116639</v>
          </cell>
          <cell r="F2046" t="str">
            <v>Community Special School</v>
          </cell>
        </row>
        <row r="2047">
          <cell r="A2047">
            <v>116640</v>
          </cell>
          <cell r="F2047" t="str">
            <v>Community Special School</v>
          </cell>
        </row>
        <row r="2048">
          <cell r="A2048">
            <v>116641</v>
          </cell>
          <cell r="F2048" t="str">
            <v>Community Special School</v>
          </cell>
        </row>
        <row r="2049">
          <cell r="A2049">
            <v>131068</v>
          </cell>
          <cell r="F2049" t="str">
            <v>Community Special School</v>
          </cell>
        </row>
        <row r="2050">
          <cell r="A2050">
            <v>131559</v>
          </cell>
          <cell r="F2050" t="str">
            <v>Community Special School</v>
          </cell>
        </row>
        <row r="2051">
          <cell r="A2051">
            <v>133581</v>
          </cell>
          <cell r="F2051" t="str">
            <v>Community Special School</v>
          </cell>
        </row>
        <row r="2052">
          <cell r="A2052">
            <v>135823</v>
          </cell>
          <cell r="F2052" t="str">
            <v>Community Special School</v>
          </cell>
        </row>
        <row r="2053">
          <cell r="A2053">
            <v>136156</v>
          </cell>
          <cell r="F2053" t="str">
            <v>Academy Sponsor Led</v>
          </cell>
        </row>
        <row r="2054">
          <cell r="A2054">
            <v>136640</v>
          </cell>
          <cell r="F2054" t="str">
            <v>Academy Converter</v>
          </cell>
        </row>
        <row r="2055">
          <cell r="A2055">
            <v>136643</v>
          </cell>
          <cell r="F2055" t="str">
            <v>Academy Converter</v>
          </cell>
        </row>
        <row r="2056">
          <cell r="A2056">
            <v>136652</v>
          </cell>
          <cell r="F2056" t="str">
            <v>Academy Converter</v>
          </cell>
        </row>
        <row r="2057">
          <cell r="A2057">
            <v>136654</v>
          </cell>
          <cell r="F2057" t="str">
            <v>Academy Converter</v>
          </cell>
        </row>
        <row r="2058">
          <cell r="A2058">
            <v>136657</v>
          </cell>
          <cell r="F2058" t="str">
            <v>Academy Converter</v>
          </cell>
        </row>
        <row r="2059">
          <cell r="A2059">
            <v>136715</v>
          </cell>
          <cell r="F2059" t="str">
            <v>Academy Converter</v>
          </cell>
        </row>
        <row r="2060">
          <cell r="A2060">
            <v>136719</v>
          </cell>
          <cell r="F2060" t="str">
            <v>Academy Converter</v>
          </cell>
        </row>
        <row r="2061">
          <cell r="A2061">
            <v>136903</v>
          </cell>
          <cell r="F2061" t="str">
            <v>Academy Converter</v>
          </cell>
        </row>
        <row r="2062">
          <cell r="A2062">
            <v>137113</v>
          </cell>
          <cell r="F2062" t="str">
            <v>Academy Sponsor Led</v>
          </cell>
        </row>
        <row r="2063">
          <cell r="A2063">
            <v>137125</v>
          </cell>
          <cell r="F2063" t="str">
            <v>Academy Converter</v>
          </cell>
        </row>
        <row r="2064">
          <cell r="A2064">
            <v>137128</v>
          </cell>
          <cell r="F2064" t="str">
            <v>Academy Converter</v>
          </cell>
        </row>
        <row r="2065">
          <cell r="A2065">
            <v>137129</v>
          </cell>
          <cell r="F2065" t="str">
            <v>Academy Converter</v>
          </cell>
        </row>
        <row r="2066">
          <cell r="A2066">
            <v>137229</v>
          </cell>
          <cell r="F2066" t="str">
            <v>Academy Converter</v>
          </cell>
        </row>
        <row r="2067">
          <cell r="A2067">
            <v>137239</v>
          </cell>
          <cell r="F2067" t="str">
            <v>Academy Converter</v>
          </cell>
        </row>
        <row r="2068">
          <cell r="A2068">
            <v>137315</v>
          </cell>
          <cell r="F2068" t="str">
            <v>Academy Converter</v>
          </cell>
        </row>
        <row r="2069">
          <cell r="A2069">
            <v>137345</v>
          </cell>
          <cell r="F2069" t="str">
            <v>Academy Converter</v>
          </cell>
        </row>
        <row r="2070">
          <cell r="A2070">
            <v>137535</v>
          </cell>
          <cell r="F2070" t="str">
            <v>Academy Converter</v>
          </cell>
        </row>
        <row r="2071">
          <cell r="A2071">
            <v>137538</v>
          </cell>
          <cell r="F2071" t="str">
            <v>Academy Converter</v>
          </cell>
        </row>
        <row r="2072">
          <cell r="A2072">
            <v>137605</v>
          </cell>
          <cell r="F2072" t="str">
            <v>Academy Special Converter</v>
          </cell>
        </row>
        <row r="2073">
          <cell r="A2073">
            <v>137791</v>
          </cell>
          <cell r="F2073" t="str">
            <v>Academy Converter</v>
          </cell>
        </row>
        <row r="2074">
          <cell r="A2074">
            <v>138038</v>
          </cell>
          <cell r="F2074" t="str">
            <v>Academy Converter</v>
          </cell>
        </row>
        <row r="2075">
          <cell r="A2075">
            <v>138135</v>
          </cell>
          <cell r="F2075" t="str">
            <v>Academy Converter</v>
          </cell>
        </row>
        <row r="2076">
          <cell r="A2076">
            <v>138184</v>
          </cell>
          <cell r="F2076" t="str">
            <v>Academy Converter</v>
          </cell>
        </row>
        <row r="2077">
          <cell r="A2077">
            <v>138287</v>
          </cell>
          <cell r="F2077" t="str">
            <v>Academy Converter</v>
          </cell>
        </row>
        <row r="2078">
          <cell r="A2078">
            <v>138437</v>
          </cell>
          <cell r="F2078" t="str">
            <v>Academy Sponsor Led</v>
          </cell>
        </row>
        <row r="2079">
          <cell r="A2079">
            <v>138585</v>
          </cell>
          <cell r="F2079" t="str">
            <v>Academy Sponsor Led</v>
          </cell>
        </row>
        <row r="2080">
          <cell r="A2080">
            <v>138720</v>
          </cell>
          <cell r="F2080" t="str">
            <v>Academy Converter</v>
          </cell>
        </row>
        <row r="2081">
          <cell r="A2081">
            <v>138920</v>
          </cell>
          <cell r="F2081" t="str">
            <v>Academy Sponsor Led</v>
          </cell>
        </row>
        <row r="2082">
          <cell r="A2082">
            <v>140069</v>
          </cell>
          <cell r="F2082" t="str">
            <v>Academy Converter</v>
          </cell>
        </row>
        <row r="2083">
          <cell r="A2083">
            <v>140182</v>
          </cell>
          <cell r="F2083" t="str">
            <v>Academy Sponsor Led</v>
          </cell>
        </row>
        <row r="2084">
          <cell r="A2084">
            <v>140732</v>
          </cell>
          <cell r="F2084" t="str">
            <v>Academy Special Converter</v>
          </cell>
        </row>
        <row r="2085">
          <cell r="A2085">
            <v>141187</v>
          </cell>
          <cell r="F2085" t="str">
            <v>Academy Special Sponsor Led</v>
          </cell>
        </row>
        <row r="2086">
          <cell r="A2086">
            <v>116461</v>
          </cell>
          <cell r="F2086" t="str">
            <v>Community School</v>
          </cell>
        </row>
        <row r="2087">
          <cell r="A2087">
            <v>116462</v>
          </cell>
          <cell r="F2087" t="str">
            <v>Foundation School</v>
          </cell>
        </row>
        <row r="2088">
          <cell r="A2088">
            <v>116463</v>
          </cell>
          <cell r="F2088" t="str">
            <v>Community School</v>
          </cell>
        </row>
        <row r="2089">
          <cell r="A2089">
            <v>116505</v>
          </cell>
          <cell r="F2089" t="str">
            <v>Voluntary Aided School</v>
          </cell>
        </row>
        <row r="2090">
          <cell r="A2090">
            <v>116628</v>
          </cell>
          <cell r="F2090" t="str">
            <v>Community Special School</v>
          </cell>
        </row>
        <row r="2091">
          <cell r="A2091">
            <v>135308</v>
          </cell>
          <cell r="F2091" t="str">
            <v>Community Special School</v>
          </cell>
        </row>
        <row r="2092">
          <cell r="A2092">
            <v>135965</v>
          </cell>
          <cell r="F2092" t="str">
            <v>Academy Sponsor Led</v>
          </cell>
        </row>
        <row r="2093">
          <cell r="A2093">
            <v>139714</v>
          </cell>
          <cell r="F2093" t="str">
            <v>Academy Sponsor Led</v>
          </cell>
        </row>
        <row r="2094">
          <cell r="A2094">
            <v>140325</v>
          </cell>
          <cell r="F2094" t="str">
            <v>Academy Special Converter</v>
          </cell>
        </row>
        <row r="2095">
          <cell r="A2095">
            <v>140605</v>
          </cell>
          <cell r="F2095" t="str">
            <v>Academy Sponsor Led</v>
          </cell>
        </row>
        <row r="2096">
          <cell r="A2096">
            <v>140697</v>
          </cell>
          <cell r="F2096" t="str">
            <v>Academy Converter</v>
          </cell>
        </row>
        <row r="2097">
          <cell r="A2097">
            <v>141175</v>
          </cell>
          <cell r="F2097" t="str">
            <v>Academy Sponsor Led</v>
          </cell>
        </row>
        <row r="2098">
          <cell r="A2098">
            <v>141875</v>
          </cell>
          <cell r="F2098" t="str">
            <v>Academy Sponsor Led</v>
          </cell>
        </row>
        <row r="2099">
          <cell r="A2099">
            <v>116450</v>
          </cell>
          <cell r="F2099" t="str">
            <v>Foundation School</v>
          </cell>
        </row>
        <row r="2100">
          <cell r="A2100">
            <v>116451</v>
          </cell>
          <cell r="F2100" t="str">
            <v>Community School</v>
          </cell>
        </row>
        <row r="2101">
          <cell r="A2101">
            <v>116453</v>
          </cell>
          <cell r="F2101" t="str">
            <v>Community School</v>
          </cell>
        </row>
        <row r="2102">
          <cell r="A2102">
            <v>116454</v>
          </cell>
          <cell r="F2102" t="str">
            <v>Foundation School</v>
          </cell>
        </row>
        <row r="2103">
          <cell r="A2103">
            <v>116458</v>
          </cell>
          <cell r="F2103" t="str">
            <v>Community School</v>
          </cell>
        </row>
        <row r="2104">
          <cell r="A2104">
            <v>116465</v>
          </cell>
          <cell r="F2104" t="str">
            <v>Community School</v>
          </cell>
        </row>
        <row r="2105">
          <cell r="A2105">
            <v>116469</v>
          </cell>
          <cell r="F2105" t="str">
            <v>Community School</v>
          </cell>
        </row>
        <row r="2106">
          <cell r="A2106">
            <v>116507</v>
          </cell>
          <cell r="F2106" t="str">
            <v>Voluntary Aided School</v>
          </cell>
        </row>
        <row r="2107">
          <cell r="A2107">
            <v>116621</v>
          </cell>
          <cell r="F2107" t="str">
            <v>Foundation Special School</v>
          </cell>
        </row>
        <row r="2108">
          <cell r="A2108">
            <v>116622</v>
          </cell>
          <cell r="F2108" t="str">
            <v>Community Special School</v>
          </cell>
        </row>
        <row r="2109">
          <cell r="A2109">
            <v>116624</v>
          </cell>
          <cell r="F2109" t="str">
            <v>Community Special School</v>
          </cell>
        </row>
        <row r="2110">
          <cell r="A2110">
            <v>135628</v>
          </cell>
          <cell r="F2110" t="str">
            <v>Academy Sponsor Led</v>
          </cell>
        </row>
        <row r="2111">
          <cell r="A2111">
            <v>135629</v>
          </cell>
          <cell r="F2111" t="str">
            <v>Academy Sponsor Led</v>
          </cell>
        </row>
        <row r="2112">
          <cell r="A2112">
            <v>137037</v>
          </cell>
          <cell r="F2112" t="str">
            <v>Academy Converter</v>
          </cell>
        </row>
        <row r="2113">
          <cell r="A2113">
            <v>138476</v>
          </cell>
          <cell r="F2113" t="str">
            <v>Academy Converter</v>
          </cell>
        </row>
        <row r="2114">
          <cell r="A2114">
            <v>139265</v>
          </cell>
          <cell r="F2114" t="str">
            <v>Free Schools Special</v>
          </cell>
        </row>
        <row r="2115">
          <cell r="A2115">
            <v>120257</v>
          </cell>
          <cell r="F2115" t="str">
            <v>Community School</v>
          </cell>
        </row>
        <row r="2116">
          <cell r="A2116">
            <v>120348</v>
          </cell>
          <cell r="F2116" t="str">
            <v>Community Special School</v>
          </cell>
        </row>
        <row r="2117">
          <cell r="A2117">
            <v>120352</v>
          </cell>
          <cell r="F2117" t="str">
            <v>Community Special School</v>
          </cell>
        </row>
        <row r="2118">
          <cell r="A2118">
            <v>134640</v>
          </cell>
          <cell r="F2118" t="str">
            <v>Community Special School</v>
          </cell>
        </row>
        <row r="2119">
          <cell r="A2119">
            <v>137115</v>
          </cell>
          <cell r="F2119" t="str">
            <v>Academy Converter</v>
          </cell>
        </row>
        <row r="2120">
          <cell r="A2120">
            <v>137120</v>
          </cell>
          <cell r="F2120" t="str">
            <v>Academy Converter</v>
          </cell>
        </row>
        <row r="2121">
          <cell r="A2121">
            <v>137170</v>
          </cell>
          <cell r="F2121" t="str">
            <v>Academy Converter</v>
          </cell>
        </row>
        <row r="2122">
          <cell r="A2122">
            <v>137367</v>
          </cell>
          <cell r="F2122" t="str">
            <v>Academy Converter</v>
          </cell>
        </row>
        <row r="2123">
          <cell r="A2123">
            <v>137401</v>
          </cell>
          <cell r="F2123" t="str">
            <v>Academy Converter</v>
          </cell>
        </row>
        <row r="2124">
          <cell r="A2124">
            <v>137540</v>
          </cell>
          <cell r="F2124" t="str">
            <v>Academy Converter</v>
          </cell>
        </row>
        <row r="2125">
          <cell r="A2125">
            <v>137617</v>
          </cell>
          <cell r="F2125" t="str">
            <v>Academy Converter</v>
          </cell>
        </row>
        <row r="2126">
          <cell r="A2126">
            <v>137640</v>
          </cell>
          <cell r="F2126" t="str">
            <v>Academy Converter</v>
          </cell>
        </row>
        <row r="2127">
          <cell r="A2127">
            <v>137799</v>
          </cell>
          <cell r="F2127" t="str">
            <v>Academy Converter</v>
          </cell>
        </row>
        <row r="2128">
          <cell r="A2128">
            <v>137828</v>
          </cell>
          <cell r="F2128" t="str">
            <v>Academy Converter</v>
          </cell>
        </row>
        <row r="2129">
          <cell r="A2129">
            <v>137905</v>
          </cell>
          <cell r="F2129" t="str">
            <v>Academy Special Converter</v>
          </cell>
        </row>
        <row r="2130">
          <cell r="A2130">
            <v>137931</v>
          </cell>
          <cell r="F2130" t="str">
            <v>Academy Converter</v>
          </cell>
        </row>
        <row r="2131">
          <cell r="A2131">
            <v>137968</v>
          </cell>
          <cell r="F2131" t="str">
            <v>Academy Converter</v>
          </cell>
        </row>
        <row r="2132">
          <cell r="A2132">
            <v>137969</v>
          </cell>
          <cell r="F2132" t="str">
            <v>Academy Converter</v>
          </cell>
        </row>
        <row r="2133">
          <cell r="A2133">
            <v>137983</v>
          </cell>
          <cell r="F2133" t="str">
            <v>Academy Converter</v>
          </cell>
        </row>
        <row r="2134">
          <cell r="A2134">
            <v>137984</v>
          </cell>
          <cell r="F2134" t="str">
            <v>Academy Converter</v>
          </cell>
        </row>
        <row r="2135">
          <cell r="A2135">
            <v>138079</v>
          </cell>
          <cell r="F2135" t="str">
            <v>Academy Converter</v>
          </cell>
        </row>
        <row r="2136">
          <cell r="A2136">
            <v>138108</v>
          </cell>
          <cell r="F2136" t="str">
            <v>Academy Converter</v>
          </cell>
        </row>
        <row r="2137">
          <cell r="A2137">
            <v>138150</v>
          </cell>
          <cell r="F2137" t="str">
            <v>Academy Converter</v>
          </cell>
        </row>
        <row r="2138">
          <cell r="A2138">
            <v>138155</v>
          </cell>
          <cell r="F2138" t="str">
            <v>Academy Converter</v>
          </cell>
        </row>
        <row r="2139">
          <cell r="A2139">
            <v>138156</v>
          </cell>
          <cell r="F2139" t="str">
            <v>Academy Special Converter</v>
          </cell>
        </row>
        <row r="2140">
          <cell r="A2140">
            <v>138290</v>
          </cell>
          <cell r="F2140" t="str">
            <v>Academy Converter</v>
          </cell>
        </row>
        <row r="2141">
          <cell r="A2141">
            <v>138298</v>
          </cell>
          <cell r="F2141" t="str">
            <v>Academy Converter</v>
          </cell>
        </row>
        <row r="2142">
          <cell r="A2142">
            <v>138301</v>
          </cell>
          <cell r="F2142" t="str">
            <v>Academy Converter</v>
          </cell>
        </row>
        <row r="2143">
          <cell r="A2143">
            <v>138323</v>
          </cell>
          <cell r="F2143" t="str">
            <v>Academy Converter</v>
          </cell>
        </row>
        <row r="2144">
          <cell r="A2144">
            <v>138327</v>
          </cell>
          <cell r="F2144" t="str">
            <v>Academy Converter</v>
          </cell>
        </row>
        <row r="2145">
          <cell r="A2145">
            <v>138350</v>
          </cell>
          <cell r="F2145" t="str">
            <v>Academy Converter</v>
          </cell>
        </row>
        <row r="2146">
          <cell r="A2146">
            <v>138478</v>
          </cell>
          <cell r="F2146" t="str">
            <v>Academy Converter</v>
          </cell>
        </row>
        <row r="2147">
          <cell r="A2147">
            <v>138521</v>
          </cell>
          <cell r="F2147" t="str">
            <v>Academy Converter</v>
          </cell>
        </row>
        <row r="2148">
          <cell r="A2148">
            <v>138527</v>
          </cell>
          <cell r="F2148" t="str">
            <v>Academy Converter</v>
          </cell>
        </row>
        <row r="2149">
          <cell r="A2149">
            <v>138529</v>
          </cell>
          <cell r="F2149" t="str">
            <v>Academy Converter</v>
          </cell>
        </row>
        <row r="2150">
          <cell r="A2150">
            <v>138537</v>
          </cell>
          <cell r="F2150" t="str">
            <v>Academy Converter</v>
          </cell>
        </row>
        <row r="2151">
          <cell r="A2151">
            <v>138628</v>
          </cell>
          <cell r="F2151" t="str">
            <v>Academy Converter</v>
          </cell>
        </row>
        <row r="2152">
          <cell r="A2152">
            <v>138721</v>
          </cell>
          <cell r="F2152" t="str">
            <v>Academy Converter</v>
          </cell>
        </row>
        <row r="2153">
          <cell r="A2153">
            <v>138819</v>
          </cell>
          <cell r="F2153" t="str">
            <v>Academy Converter</v>
          </cell>
        </row>
        <row r="2154">
          <cell r="A2154">
            <v>138820</v>
          </cell>
          <cell r="F2154" t="str">
            <v>Academy Converter</v>
          </cell>
        </row>
        <row r="2155">
          <cell r="A2155">
            <v>138935</v>
          </cell>
          <cell r="F2155" t="str">
            <v>Academy Special Converter</v>
          </cell>
        </row>
        <row r="2156">
          <cell r="A2156">
            <v>139442</v>
          </cell>
          <cell r="F2156" t="str">
            <v>Academy Converter</v>
          </cell>
        </row>
        <row r="2157">
          <cell r="A2157">
            <v>140103</v>
          </cell>
          <cell r="F2157" t="str">
            <v>Academy Converter</v>
          </cell>
        </row>
        <row r="2158">
          <cell r="A2158">
            <v>140787</v>
          </cell>
          <cell r="F2158" t="str">
            <v>Academy Converter</v>
          </cell>
        </row>
        <row r="2159">
          <cell r="A2159">
            <v>141682</v>
          </cell>
          <cell r="F2159" t="str">
            <v>Academy Converter</v>
          </cell>
        </row>
        <row r="2160">
          <cell r="A2160">
            <v>141874</v>
          </cell>
          <cell r="F2160" t="str">
            <v>Academy Sponsor Led</v>
          </cell>
        </row>
        <row r="2161">
          <cell r="A2161">
            <v>120277</v>
          </cell>
          <cell r="F2161" t="str">
            <v>Community School</v>
          </cell>
        </row>
        <row r="2162">
          <cell r="A2162">
            <v>120279</v>
          </cell>
          <cell r="F2162" t="str">
            <v>Community School</v>
          </cell>
        </row>
        <row r="2163">
          <cell r="A2163">
            <v>120281</v>
          </cell>
          <cell r="F2163" t="str">
            <v>Community School</v>
          </cell>
        </row>
        <row r="2164">
          <cell r="A2164">
            <v>120283</v>
          </cell>
          <cell r="F2164" t="str">
            <v>Community School</v>
          </cell>
        </row>
        <row r="2165">
          <cell r="A2165">
            <v>120285</v>
          </cell>
          <cell r="F2165" t="str">
            <v>Community School</v>
          </cell>
        </row>
        <row r="2166">
          <cell r="A2166">
            <v>120286</v>
          </cell>
          <cell r="F2166" t="str">
            <v>Community School</v>
          </cell>
        </row>
        <row r="2167">
          <cell r="A2167">
            <v>120287</v>
          </cell>
          <cell r="F2167" t="str">
            <v>Community School</v>
          </cell>
        </row>
        <row r="2168">
          <cell r="A2168">
            <v>120292</v>
          </cell>
          <cell r="F2168" t="str">
            <v>Community School</v>
          </cell>
        </row>
        <row r="2169">
          <cell r="A2169">
            <v>120294</v>
          </cell>
          <cell r="F2169" t="str">
            <v>Foundation School</v>
          </cell>
        </row>
        <row r="2170">
          <cell r="A2170">
            <v>120297</v>
          </cell>
          <cell r="F2170" t="str">
            <v>Community School</v>
          </cell>
        </row>
        <row r="2171">
          <cell r="A2171">
            <v>120298</v>
          </cell>
          <cell r="F2171" t="str">
            <v>Foundation School</v>
          </cell>
        </row>
        <row r="2172">
          <cell r="A2172">
            <v>120306</v>
          </cell>
          <cell r="F2172" t="str">
            <v>Voluntary Aided School</v>
          </cell>
        </row>
        <row r="2173">
          <cell r="A2173">
            <v>120307</v>
          </cell>
          <cell r="F2173" t="str">
            <v>Voluntary Aided School</v>
          </cell>
        </row>
        <row r="2174">
          <cell r="A2174">
            <v>120361</v>
          </cell>
          <cell r="F2174" t="str">
            <v>Foundation Special School</v>
          </cell>
        </row>
        <row r="2175">
          <cell r="A2175">
            <v>120362</v>
          </cell>
          <cell r="F2175" t="str">
            <v>Community Special School</v>
          </cell>
        </row>
        <row r="2176">
          <cell r="A2176">
            <v>128364</v>
          </cell>
          <cell r="F2176" t="str">
            <v>Academy Sponsor Led</v>
          </cell>
        </row>
        <row r="2177">
          <cell r="A2177">
            <v>129645</v>
          </cell>
          <cell r="F2177" t="str">
            <v>Voluntary Aided School</v>
          </cell>
        </row>
        <row r="2178">
          <cell r="A2178">
            <v>130371</v>
          </cell>
          <cell r="F2178" t="str">
            <v>Community Special School</v>
          </cell>
        </row>
        <row r="2179">
          <cell r="A2179">
            <v>131099</v>
          </cell>
          <cell r="F2179" t="str">
            <v>Foundation Special School</v>
          </cell>
        </row>
        <row r="2180">
          <cell r="A2180">
            <v>131187</v>
          </cell>
          <cell r="F2180" t="str">
            <v>Community Special School</v>
          </cell>
        </row>
        <row r="2181">
          <cell r="A2181">
            <v>131945</v>
          </cell>
          <cell r="F2181" t="str">
            <v>Foundation School</v>
          </cell>
        </row>
        <row r="2182">
          <cell r="A2182">
            <v>138094</v>
          </cell>
          <cell r="F2182" t="str">
            <v>Academy Special Converter</v>
          </cell>
        </row>
        <row r="2183">
          <cell r="A2183">
            <v>138869</v>
          </cell>
          <cell r="F2183" t="str">
            <v>Voluntary Aided School</v>
          </cell>
        </row>
        <row r="2184">
          <cell r="A2184">
            <v>141916</v>
          </cell>
          <cell r="F2184" t="str">
            <v>Academy Converter</v>
          </cell>
        </row>
        <row r="2185">
          <cell r="A2185">
            <v>136530</v>
          </cell>
          <cell r="F2185" t="str">
            <v>Academy Converter</v>
          </cell>
        </row>
        <row r="2186">
          <cell r="A2186">
            <v>136629</v>
          </cell>
          <cell r="F2186" t="str">
            <v>Academy Converter</v>
          </cell>
        </row>
        <row r="2187">
          <cell r="A2187">
            <v>137340</v>
          </cell>
          <cell r="F2187" t="str">
            <v>Academy Converter</v>
          </cell>
        </row>
        <row r="2188">
          <cell r="A2188">
            <v>124391</v>
          </cell>
          <cell r="F2188" t="str">
            <v>Community School</v>
          </cell>
        </row>
        <row r="2189">
          <cell r="A2189">
            <v>124392</v>
          </cell>
          <cell r="F2189" t="str">
            <v>Community School</v>
          </cell>
        </row>
        <row r="2190">
          <cell r="A2190">
            <v>124393</v>
          </cell>
          <cell r="F2190" t="str">
            <v>Foundation School</v>
          </cell>
        </row>
        <row r="2191">
          <cell r="A2191">
            <v>124395</v>
          </cell>
          <cell r="F2191" t="str">
            <v>Community School</v>
          </cell>
        </row>
        <row r="2192">
          <cell r="A2192">
            <v>124396</v>
          </cell>
          <cell r="F2192" t="str">
            <v>Foundation School</v>
          </cell>
        </row>
        <row r="2193">
          <cell r="A2193">
            <v>124399</v>
          </cell>
          <cell r="F2193" t="str">
            <v>Community School</v>
          </cell>
        </row>
        <row r="2194">
          <cell r="A2194">
            <v>124401</v>
          </cell>
          <cell r="F2194" t="str">
            <v>Community School</v>
          </cell>
        </row>
        <row r="2195">
          <cell r="A2195">
            <v>124402</v>
          </cell>
          <cell r="F2195" t="str">
            <v>Community School</v>
          </cell>
        </row>
        <row r="2196">
          <cell r="A2196">
            <v>124408</v>
          </cell>
          <cell r="F2196" t="str">
            <v>Community School</v>
          </cell>
        </row>
        <row r="2197">
          <cell r="A2197">
            <v>124409</v>
          </cell>
          <cell r="F2197" t="str">
            <v>Community School</v>
          </cell>
        </row>
        <row r="2198">
          <cell r="A2198">
            <v>124416</v>
          </cell>
          <cell r="F2198" t="str">
            <v>Community School</v>
          </cell>
        </row>
        <row r="2199">
          <cell r="A2199">
            <v>124422</v>
          </cell>
          <cell r="F2199" t="str">
            <v>Community School</v>
          </cell>
        </row>
        <row r="2200">
          <cell r="A2200">
            <v>124423</v>
          </cell>
          <cell r="F2200" t="str">
            <v>Community School</v>
          </cell>
        </row>
        <row r="2201">
          <cell r="A2201">
            <v>124424</v>
          </cell>
          <cell r="F2201" t="str">
            <v>Community School</v>
          </cell>
        </row>
        <row r="2202">
          <cell r="A2202">
            <v>124425</v>
          </cell>
          <cell r="F2202" t="str">
            <v>Community School</v>
          </cell>
        </row>
        <row r="2203">
          <cell r="A2203">
            <v>124426</v>
          </cell>
          <cell r="F2203" t="str">
            <v>Community School</v>
          </cell>
        </row>
        <row r="2204">
          <cell r="A2204">
            <v>124428</v>
          </cell>
          <cell r="F2204" t="str">
            <v>Foundation School</v>
          </cell>
        </row>
        <row r="2205">
          <cell r="A2205">
            <v>124429</v>
          </cell>
          <cell r="F2205" t="str">
            <v>Community School</v>
          </cell>
        </row>
        <row r="2206">
          <cell r="A2206">
            <v>124436</v>
          </cell>
          <cell r="F2206" t="str">
            <v>Foundation School</v>
          </cell>
        </row>
        <row r="2207">
          <cell r="A2207">
            <v>124437</v>
          </cell>
          <cell r="F2207" t="str">
            <v>Community School</v>
          </cell>
        </row>
        <row r="2208">
          <cell r="A2208">
            <v>124443</v>
          </cell>
          <cell r="F2208" t="str">
            <v>Community School</v>
          </cell>
        </row>
        <row r="2209">
          <cell r="A2209">
            <v>124444</v>
          </cell>
          <cell r="F2209" t="str">
            <v>Community School</v>
          </cell>
        </row>
        <row r="2210">
          <cell r="A2210">
            <v>124445</v>
          </cell>
          <cell r="F2210" t="str">
            <v>Community School</v>
          </cell>
        </row>
        <row r="2211">
          <cell r="A2211">
            <v>124449</v>
          </cell>
          <cell r="F2211" t="str">
            <v>Voluntary Controlled School</v>
          </cell>
        </row>
        <row r="2212">
          <cell r="A2212">
            <v>124450</v>
          </cell>
          <cell r="F2212" t="str">
            <v>Voluntary Controlled School</v>
          </cell>
        </row>
        <row r="2213">
          <cell r="A2213">
            <v>124451</v>
          </cell>
          <cell r="F2213" t="str">
            <v>Voluntary Controlled School</v>
          </cell>
        </row>
        <row r="2214">
          <cell r="A2214">
            <v>124452</v>
          </cell>
          <cell r="F2214" t="str">
            <v>Voluntary Controlled School</v>
          </cell>
        </row>
        <row r="2215">
          <cell r="A2215">
            <v>124453</v>
          </cell>
          <cell r="F2215" t="str">
            <v>Voluntary Controlled School</v>
          </cell>
        </row>
        <row r="2216">
          <cell r="A2216">
            <v>124455</v>
          </cell>
          <cell r="F2216" t="str">
            <v>Voluntary Aided School</v>
          </cell>
        </row>
        <row r="2217">
          <cell r="A2217">
            <v>124459</v>
          </cell>
          <cell r="F2217" t="str">
            <v>Voluntary Aided School</v>
          </cell>
        </row>
        <row r="2218">
          <cell r="A2218">
            <v>124467</v>
          </cell>
          <cell r="F2218" t="str">
            <v>Foundation School</v>
          </cell>
        </row>
        <row r="2219">
          <cell r="A2219">
            <v>124468</v>
          </cell>
          <cell r="F2219" t="str">
            <v>Voluntary Aided School</v>
          </cell>
        </row>
        <row r="2220">
          <cell r="A2220">
            <v>124504</v>
          </cell>
          <cell r="F2220" t="str">
            <v>Foundation Special School</v>
          </cell>
        </row>
        <row r="2221">
          <cell r="A2221">
            <v>124508</v>
          </cell>
          <cell r="F2221" t="str">
            <v>Community Special School</v>
          </cell>
        </row>
        <row r="2222">
          <cell r="A2222">
            <v>124512</v>
          </cell>
          <cell r="F2222" t="str">
            <v>Community Special School</v>
          </cell>
        </row>
        <row r="2223">
          <cell r="A2223">
            <v>124513</v>
          </cell>
          <cell r="F2223" t="str">
            <v>Community Special School</v>
          </cell>
        </row>
        <row r="2224">
          <cell r="A2224">
            <v>124521</v>
          </cell>
          <cell r="F2224" t="str">
            <v>Community Special School</v>
          </cell>
        </row>
        <row r="2225">
          <cell r="A2225">
            <v>124523</v>
          </cell>
          <cell r="F2225" t="str">
            <v>Community Special School</v>
          </cell>
        </row>
        <row r="2226">
          <cell r="A2226">
            <v>132731</v>
          </cell>
          <cell r="F2226" t="str">
            <v>Community Special School</v>
          </cell>
        </row>
        <row r="2227">
          <cell r="A2227">
            <v>136136</v>
          </cell>
          <cell r="F2227" t="str">
            <v>Academy Sponsor Led</v>
          </cell>
        </row>
        <row r="2228">
          <cell r="A2228">
            <v>136323</v>
          </cell>
          <cell r="F2228" t="str">
            <v>Academy Converter</v>
          </cell>
        </row>
        <row r="2229">
          <cell r="A2229">
            <v>136414</v>
          </cell>
          <cell r="F2229" t="str">
            <v>Academy Converter</v>
          </cell>
        </row>
        <row r="2230">
          <cell r="A2230">
            <v>136886</v>
          </cell>
          <cell r="F2230" t="str">
            <v>Academy Converter</v>
          </cell>
        </row>
        <row r="2231">
          <cell r="A2231">
            <v>136959</v>
          </cell>
          <cell r="F2231" t="str">
            <v>Academy Converter</v>
          </cell>
        </row>
        <row r="2232">
          <cell r="A2232">
            <v>136961</v>
          </cell>
          <cell r="F2232" t="str">
            <v>Academy Converter</v>
          </cell>
        </row>
        <row r="2233">
          <cell r="A2233">
            <v>137100</v>
          </cell>
          <cell r="F2233" t="str">
            <v>Academy Sponsor Led</v>
          </cell>
        </row>
        <row r="2234">
          <cell r="A2234">
            <v>137103</v>
          </cell>
          <cell r="F2234" t="str">
            <v>Academy Sponsor Led</v>
          </cell>
        </row>
        <row r="2235">
          <cell r="A2235">
            <v>137146</v>
          </cell>
          <cell r="F2235" t="str">
            <v>Academy Sponsor Led</v>
          </cell>
        </row>
        <row r="2236">
          <cell r="A2236">
            <v>137164</v>
          </cell>
          <cell r="F2236" t="str">
            <v>Academy Sponsor Led</v>
          </cell>
        </row>
        <row r="2237">
          <cell r="A2237">
            <v>137384</v>
          </cell>
          <cell r="F2237" t="str">
            <v>Academy Converter</v>
          </cell>
        </row>
        <row r="2238">
          <cell r="A2238">
            <v>137553</v>
          </cell>
          <cell r="F2238" t="str">
            <v>Academy Converter</v>
          </cell>
        </row>
        <row r="2239">
          <cell r="A2239">
            <v>138435</v>
          </cell>
          <cell r="F2239" t="str">
            <v>Academy Sponsor Led</v>
          </cell>
        </row>
        <row r="2240">
          <cell r="A2240">
            <v>138728</v>
          </cell>
          <cell r="F2240" t="str">
            <v>Academy Converter</v>
          </cell>
        </row>
        <row r="2241">
          <cell r="A2241">
            <v>138729</v>
          </cell>
          <cell r="F2241" t="str">
            <v>Academy Converter</v>
          </cell>
        </row>
        <row r="2242">
          <cell r="A2242">
            <v>138936</v>
          </cell>
          <cell r="F2242" t="str">
            <v>Academy Converter</v>
          </cell>
        </row>
        <row r="2243">
          <cell r="A2243">
            <v>139171</v>
          </cell>
          <cell r="F2243" t="str">
            <v>Academy Converter</v>
          </cell>
        </row>
        <row r="2244">
          <cell r="A2244">
            <v>139708</v>
          </cell>
          <cell r="F2244" t="str">
            <v>Academy Converter</v>
          </cell>
        </row>
        <row r="2245">
          <cell r="A2245">
            <v>140154</v>
          </cell>
          <cell r="F2245" t="str">
            <v>Academy Converter</v>
          </cell>
        </row>
        <row r="2246">
          <cell r="A2246">
            <v>140470</v>
          </cell>
          <cell r="F2246" t="str">
            <v>Academy Converter</v>
          </cell>
        </row>
        <row r="2247">
          <cell r="A2247">
            <v>140802</v>
          </cell>
          <cell r="F2247" t="str">
            <v>Academy Converter</v>
          </cell>
        </row>
        <row r="2248">
          <cell r="A2248">
            <v>140997</v>
          </cell>
          <cell r="F2248" t="str">
            <v>Academy Special Sponsor Led</v>
          </cell>
        </row>
        <row r="2249">
          <cell r="A2249">
            <v>141074</v>
          </cell>
          <cell r="F2249" t="str">
            <v>Academy Converter</v>
          </cell>
        </row>
        <row r="2250">
          <cell r="A2250">
            <v>141342</v>
          </cell>
          <cell r="F2250" t="str">
            <v>Academy Sponsor Led</v>
          </cell>
        </row>
        <row r="2251">
          <cell r="A2251">
            <v>141343</v>
          </cell>
          <cell r="F2251" t="str">
            <v>Academy Sponsor Led</v>
          </cell>
        </row>
        <row r="2252">
          <cell r="A2252">
            <v>141448</v>
          </cell>
          <cell r="F2252" t="str">
            <v>Academy Special Converter</v>
          </cell>
        </row>
        <row r="2253">
          <cell r="A2253">
            <v>141449</v>
          </cell>
          <cell r="F2253" t="str">
            <v>Academy Special Converter</v>
          </cell>
        </row>
        <row r="2254">
          <cell r="A2254">
            <v>141700</v>
          </cell>
          <cell r="F2254" t="str">
            <v>Voluntary Aided School</v>
          </cell>
        </row>
        <row r="2255">
          <cell r="A2255">
            <v>142015</v>
          </cell>
          <cell r="F2255" t="str">
            <v>Academy Sponsor Led</v>
          </cell>
        </row>
        <row r="2256">
          <cell r="A2256">
            <v>142094</v>
          </cell>
          <cell r="F2256" t="str">
            <v>Academy Special Converter</v>
          </cell>
        </row>
        <row r="2257">
          <cell r="A2257">
            <v>142170</v>
          </cell>
          <cell r="F2257" t="str">
            <v>Academy Special Converter</v>
          </cell>
        </row>
        <row r="2258">
          <cell r="A2258">
            <v>142277</v>
          </cell>
          <cell r="F2258" t="str">
            <v>Academy Converter</v>
          </cell>
        </row>
        <row r="2259">
          <cell r="A2259">
            <v>142278</v>
          </cell>
          <cell r="F2259" t="str">
            <v>Academy Converter</v>
          </cell>
        </row>
        <row r="2260">
          <cell r="A2260">
            <v>142313</v>
          </cell>
          <cell r="F2260" t="str">
            <v>Academy Converter</v>
          </cell>
        </row>
        <row r="2261">
          <cell r="A2261">
            <v>124388</v>
          </cell>
          <cell r="F2261" t="str">
            <v>Foundation School</v>
          </cell>
        </row>
        <row r="2262">
          <cell r="A2262">
            <v>124389</v>
          </cell>
          <cell r="F2262" t="str">
            <v>Foundation School</v>
          </cell>
        </row>
        <row r="2263">
          <cell r="A2263">
            <v>124390</v>
          </cell>
          <cell r="F2263" t="str">
            <v>Foundation School</v>
          </cell>
        </row>
        <row r="2264">
          <cell r="A2264">
            <v>124498</v>
          </cell>
          <cell r="F2264" t="str">
            <v>Foundation Special School</v>
          </cell>
        </row>
        <row r="2265">
          <cell r="A2265">
            <v>124500</v>
          </cell>
          <cell r="F2265" t="str">
            <v>Community Special School</v>
          </cell>
        </row>
        <row r="2266">
          <cell r="A2266">
            <v>124501</v>
          </cell>
          <cell r="F2266" t="str">
            <v>Community Special School</v>
          </cell>
        </row>
        <row r="2267">
          <cell r="A2267">
            <v>124503</v>
          </cell>
          <cell r="F2267" t="str">
            <v>Community Special School</v>
          </cell>
        </row>
        <row r="2268">
          <cell r="A2268">
            <v>136102</v>
          </cell>
          <cell r="F2268" t="str">
            <v>Academy Sponsor Led</v>
          </cell>
        </row>
        <row r="2269">
          <cell r="A2269">
            <v>136145</v>
          </cell>
          <cell r="F2269" t="str">
            <v>Academy Sponsor Led</v>
          </cell>
        </row>
        <row r="2270">
          <cell r="A2270">
            <v>136460</v>
          </cell>
          <cell r="F2270" t="str">
            <v>Academy Converter</v>
          </cell>
        </row>
        <row r="2271">
          <cell r="A2271">
            <v>136680</v>
          </cell>
          <cell r="F2271" t="str">
            <v>Academy Sponsor Led</v>
          </cell>
        </row>
        <row r="2272">
          <cell r="A2272">
            <v>136681</v>
          </cell>
          <cell r="F2272" t="str">
            <v>Academy Sponsor Led</v>
          </cell>
        </row>
        <row r="2273">
          <cell r="A2273">
            <v>136824</v>
          </cell>
          <cell r="F2273" t="str">
            <v>Academy Sponsor Led</v>
          </cell>
        </row>
        <row r="2274">
          <cell r="A2274">
            <v>138549</v>
          </cell>
          <cell r="F2274" t="str">
            <v>Academy Converter</v>
          </cell>
        </row>
        <row r="2275">
          <cell r="A2275">
            <v>139068</v>
          </cell>
          <cell r="F2275" t="str">
            <v>Academy Sponsor Led</v>
          </cell>
        </row>
        <row r="2276">
          <cell r="A2276">
            <v>140149</v>
          </cell>
          <cell r="F2276" t="str">
            <v>Academy Converter</v>
          </cell>
        </row>
        <row r="2277">
          <cell r="A2277">
            <v>140304</v>
          </cell>
          <cell r="F2277" t="str">
            <v>Academy Converter</v>
          </cell>
        </row>
        <row r="2278">
          <cell r="A2278">
            <v>140633</v>
          </cell>
          <cell r="F2278" t="str">
            <v>Academy Converter</v>
          </cell>
        </row>
        <row r="2279">
          <cell r="A2279">
            <v>126447</v>
          </cell>
          <cell r="F2279" t="str">
            <v>Foundation School</v>
          </cell>
        </row>
        <row r="2280">
          <cell r="A2280">
            <v>126458</v>
          </cell>
          <cell r="F2280" t="str">
            <v>Community School</v>
          </cell>
        </row>
        <row r="2281">
          <cell r="A2281">
            <v>126459</v>
          </cell>
          <cell r="F2281" t="str">
            <v>Foundation School</v>
          </cell>
        </row>
        <row r="2282">
          <cell r="A2282">
            <v>126473</v>
          </cell>
          <cell r="F2282" t="str">
            <v>Voluntary Aided School</v>
          </cell>
        </row>
        <row r="2283">
          <cell r="A2283">
            <v>126510</v>
          </cell>
          <cell r="F2283" t="str">
            <v>Foundation School</v>
          </cell>
        </row>
        <row r="2284">
          <cell r="A2284">
            <v>126546</v>
          </cell>
          <cell r="F2284" t="str">
            <v>Community Special School</v>
          </cell>
        </row>
        <row r="2285">
          <cell r="A2285">
            <v>126550</v>
          </cell>
          <cell r="F2285" t="str">
            <v>Community Special School</v>
          </cell>
        </row>
        <row r="2286">
          <cell r="A2286">
            <v>126552</v>
          </cell>
          <cell r="F2286" t="str">
            <v>Community Special School</v>
          </cell>
        </row>
        <row r="2287">
          <cell r="A2287">
            <v>126553</v>
          </cell>
          <cell r="F2287" t="str">
            <v>Community Special School</v>
          </cell>
        </row>
        <row r="2288">
          <cell r="A2288">
            <v>131969</v>
          </cell>
          <cell r="F2288" t="str">
            <v>Community School</v>
          </cell>
        </row>
        <row r="2289">
          <cell r="A2289">
            <v>134199</v>
          </cell>
          <cell r="F2289" t="str">
            <v>Voluntary Aided School</v>
          </cell>
        </row>
        <row r="2290">
          <cell r="A2290">
            <v>135804</v>
          </cell>
          <cell r="F2290" t="str">
            <v>Academy Sponsor Led</v>
          </cell>
        </row>
        <row r="2291">
          <cell r="A2291">
            <v>136183</v>
          </cell>
          <cell r="F2291" t="str">
            <v>Academy Sponsor Led</v>
          </cell>
        </row>
        <row r="2292">
          <cell r="A2292">
            <v>136296</v>
          </cell>
          <cell r="F2292" t="str">
            <v>Academy Converter</v>
          </cell>
        </row>
        <row r="2293">
          <cell r="A2293">
            <v>136389</v>
          </cell>
          <cell r="F2293" t="str">
            <v>Academy Converter</v>
          </cell>
        </row>
        <row r="2294">
          <cell r="A2294">
            <v>136611</v>
          </cell>
          <cell r="F2294" t="str">
            <v>Academy Converter</v>
          </cell>
        </row>
        <row r="2295">
          <cell r="A2295">
            <v>136632</v>
          </cell>
          <cell r="F2295" t="str">
            <v>Academy Converter</v>
          </cell>
        </row>
        <row r="2296">
          <cell r="A2296">
            <v>136849</v>
          </cell>
          <cell r="F2296" t="str">
            <v>Academy Converter</v>
          </cell>
        </row>
        <row r="2297">
          <cell r="A2297">
            <v>136911</v>
          </cell>
          <cell r="F2297" t="str">
            <v>Academy Converter</v>
          </cell>
        </row>
        <row r="2298">
          <cell r="A2298">
            <v>137057</v>
          </cell>
          <cell r="F2298" t="str">
            <v>Academy Converter</v>
          </cell>
        </row>
        <row r="2299">
          <cell r="A2299">
            <v>137230</v>
          </cell>
          <cell r="F2299" t="str">
            <v>Academy Converter</v>
          </cell>
        </row>
        <row r="2300">
          <cell r="A2300">
            <v>137308</v>
          </cell>
          <cell r="F2300" t="str">
            <v>Academy Converter</v>
          </cell>
        </row>
        <row r="2301">
          <cell r="A2301">
            <v>137375</v>
          </cell>
          <cell r="F2301" t="str">
            <v>Academy Converter</v>
          </cell>
        </row>
        <row r="2302">
          <cell r="A2302">
            <v>137470</v>
          </cell>
          <cell r="F2302" t="str">
            <v>Academy Special Converter</v>
          </cell>
        </row>
        <row r="2303">
          <cell r="A2303">
            <v>137650</v>
          </cell>
          <cell r="F2303" t="str">
            <v>Academy Converter</v>
          </cell>
        </row>
        <row r="2304">
          <cell r="A2304">
            <v>137827</v>
          </cell>
          <cell r="F2304" t="str">
            <v>Academy Converter</v>
          </cell>
        </row>
        <row r="2305">
          <cell r="A2305">
            <v>138020</v>
          </cell>
          <cell r="F2305" t="str">
            <v>Academy Converter</v>
          </cell>
        </row>
        <row r="2306">
          <cell r="A2306">
            <v>138623</v>
          </cell>
          <cell r="F2306" t="str">
            <v>Academy Converter</v>
          </cell>
        </row>
        <row r="2307">
          <cell r="A2307">
            <v>138630</v>
          </cell>
          <cell r="F2307" t="str">
            <v>Academy Converter</v>
          </cell>
        </row>
        <row r="2308">
          <cell r="A2308">
            <v>138885</v>
          </cell>
          <cell r="F2308" t="str">
            <v>Academy Sponsor Led</v>
          </cell>
        </row>
        <row r="2309">
          <cell r="A2309">
            <v>141647</v>
          </cell>
          <cell r="F2309" t="str">
            <v>Academy Special Converter</v>
          </cell>
        </row>
        <row r="2310">
          <cell r="A2310">
            <v>141911</v>
          </cell>
          <cell r="F2310" t="str">
            <v>Academy Converter</v>
          </cell>
        </row>
        <row r="2311">
          <cell r="A2311">
            <v>142316</v>
          </cell>
          <cell r="F2311" t="str">
            <v>Academy Converter</v>
          </cell>
        </row>
        <row r="2312">
          <cell r="A2312">
            <v>126547</v>
          </cell>
          <cell r="F2312" t="str">
            <v>Community Special School</v>
          </cell>
        </row>
        <row r="2313">
          <cell r="A2313">
            <v>126549</v>
          </cell>
          <cell r="F2313" t="str">
            <v>Community Special School</v>
          </cell>
        </row>
        <row r="2314">
          <cell r="A2314">
            <v>126555</v>
          </cell>
          <cell r="F2314" t="str">
            <v>Community Special School</v>
          </cell>
        </row>
        <row r="2315">
          <cell r="A2315">
            <v>131196</v>
          </cell>
          <cell r="F2315" t="str">
            <v>Community School</v>
          </cell>
        </row>
        <row r="2316">
          <cell r="A2316">
            <v>135364</v>
          </cell>
          <cell r="F2316" t="str">
            <v>Academy Sponsor Led</v>
          </cell>
        </row>
        <row r="2317">
          <cell r="A2317">
            <v>136860</v>
          </cell>
          <cell r="F2317" t="str">
            <v>Academy Converter</v>
          </cell>
        </row>
        <row r="2318">
          <cell r="A2318">
            <v>136980</v>
          </cell>
          <cell r="F2318" t="str">
            <v>Academy Converter</v>
          </cell>
        </row>
        <row r="2319">
          <cell r="A2319">
            <v>137160</v>
          </cell>
          <cell r="F2319" t="str">
            <v>Academy Converter</v>
          </cell>
        </row>
        <row r="2320">
          <cell r="A2320">
            <v>137190</v>
          </cell>
          <cell r="F2320" t="str">
            <v>Academy Converter</v>
          </cell>
        </row>
        <row r="2321">
          <cell r="A2321">
            <v>137264</v>
          </cell>
          <cell r="F2321" t="str">
            <v>Academy Converter</v>
          </cell>
        </row>
        <row r="2322">
          <cell r="A2322">
            <v>137265</v>
          </cell>
          <cell r="F2322" t="str">
            <v>Academy Converter</v>
          </cell>
        </row>
        <row r="2323">
          <cell r="A2323">
            <v>137408</v>
          </cell>
          <cell r="F2323" t="str">
            <v>Academy Converter</v>
          </cell>
        </row>
        <row r="2324">
          <cell r="A2324">
            <v>137684</v>
          </cell>
          <cell r="F2324" t="str">
            <v>Academy Converter</v>
          </cell>
        </row>
        <row r="2325">
          <cell r="A2325">
            <v>140515</v>
          </cell>
          <cell r="F2325" t="str">
            <v>Academy Converter</v>
          </cell>
        </row>
        <row r="2326">
          <cell r="A2326">
            <v>110047</v>
          </cell>
          <cell r="F2326" t="str">
            <v>Community School</v>
          </cell>
        </row>
        <row r="2327">
          <cell r="A2327">
            <v>110049</v>
          </cell>
          <cell r="F2327" t="str">
            <v>Community School</v>
          </cell>
        </row>
        <row r="2328">
          <cell r="A2328">
            <v>110068</v>
          </cell>
          <cell r="F2328" t="str">
            <v>Community School</v>
          </cell>
        </row>
        <row r="2329">
          <cell r="A2329">
            <v>110069</v>
          </cell>
          <cell r="F2329" t="str">
            <v>Community School</v>
          </cell>
        </row>
        <row r="2330">
          <cell r="A2330">
            <v>110071</v>
          </cell>
          <cell r="F2330" t="str">
            <v>Community School</v>
          </cell>
        </row>
        <row r="2331">
          <cell r="A2331">
            <v>110190</v>
          </cell>
          <cell r="F2331" t="str">
            <v>Community Special School</v>
          </cell>
        </row>
        <row r="2332">
          <cell r="A2332">
            <v>131769</v>
          </cell>
          <cell r="F2332" t="str">
            <v>Pupil Referral Unit</v>
          </cell>
        </row>
        <row r="2333">
          <cell r="A2333">
            <v>137267</v>
          </cell>
          <cell r="F2333" t="str">
            <v>Academy Converter</v>
          </cell>
        </row>
        <row r="2334">
          <cell r="A2334">
            <v>110072</v>
          </cell>
          <cell r="F2334" t="str">
            <v>Community School</v>
          </cell>
        </row>
        <row r="2335">
          <cell r="A2335">
            <v>110075</v>
          </cell>
          <cell r="F2335" t="str">
            <v>Community School</v>
          </cell>
        </row>
        <row r="2336">
          <cell r="A2336">
            <v>110086</v>
          </cell>
          <cell r="F2336" t="str">
            <v>Voluntary Aided School</v>
          </cell>
        </row>
        <row r="2337">
          <cell r="A2337">
            <v>110183</v>
          </cell>
          <cell r="F2337" t="str">
            <v>Community Special School</v>
          </cell>
        </row>
        <row r="2338">
          <cell r="A2338">
            <v>133580</v>
          </cell>
          <cell r="F2338" t="str">
            <v>Voluntary Aided School</v>
          </cell>
        </row>
        <row r="2339">
          <cell r="A2339">
            <v>137695</v>
          </cell>
          <cell r="F2339" t="str">
            <v>Academy Converter</v>
          </cell>
        </row>
        <row r="2340">
          <cell r="A2340">
            <v>137740</v>
          </cell>
          <cell r="F2340" t="str">
            <v>Academy Converter</v>
          </cell>
        </row>
        <row r="2341">
          <cell r="A2341">
            <v>138342</v>
          </cell>
          <cell r="F2341" t="str">
            <v>Academy Converter</v>
          </cell>
        </row>
        <row r="2342">
          <cell r="A2342">
            <v>138823</v>
          </cell>
          <cell r="F2342" t="str">
            <v>Academy Converter</v>
          </cell>
        </row>
        <row r="2343">
          <cell r="A2343">
            <v>138879</v>
          </cell>
          <cell r="F2343" t="str">
            <v>Academy Sponsor Led</v>
          </cell>
        </row>
        <row r="2344">
          <cell r="A2344">
            <v>139971</v>
          </cell>
          <cell r="F2344" t="str">
            <v>Free Schools</v>
          </cell>
        </row>
        <row r="2345">
          <cell r="A2345">
            <v>141349</v>
          </cell>
          <cell r="F2345" t="str">
            <v>Academy Sponsor Led</v>
          </cell>
        </row>
        <row r="2346">
          <cell r="A2346">
            <v>142357</v>
          </cell>
          <cell r="F2346" t="str">
            <v>Academy Converter</v>
          </cell>
        </row>
        <row r="2347">
          <cell r="A2347">
            <v>110048</v>
          </cell>
          <cell r="F2347" t="str">
            <v>Community School</v>
          </cell>
        </row>
        <row r="2348">
          <cell r="A2348">
            <v>110050</v>
          </cell>
          <cell r="F2348" t="str">
            <v>Community School</v>
          </cell>
        </row>
        <row r="2349">
          <cell r="A2349">
            <v>110063</v>
          </cell>
          <cell r="F2349" t="str">
            <v>Voluntary Aided School</v>
          </cell>
        </row>
        <row r="2350">
          <cell r="A2350">
            <v>110102</v>
          </cell>
          <cell r="F2350" t="str">
            <v>Foundation School</v>
          </cell>
        </row>
        <row r="2351">
          <cell r="A2351">
            <v>110182</v>
          </cell>
          <cell r="F2351" t="str">
            <v>Community Special School</v>
          </cell>
        </row>
        <row r="2352">
          <cell r="A2352">
            <v>110186</v>
          </cell>
          <cell r="F2352" t="str">
            <v>Community Special School</v>
          </cell>
        </row>
        <row r="2353">
          <cell r="A2353">
            <v>136647</v>
          </cell>
          <cell r="F2353" t="str">
            <v>Academy Converter</v>
          </cell>
        </row>
        <row r="2354">
          <cell r="A2354">
            <v>136733</v>
          </cell>
          <cell r="F2354" t="str">
            <v>Academy Converter</v>
          </cell>
        </row>
        <row r="2355">
          <cell r="A2355">
            <v>137465</v>
          </cell>
          <cell r="F2355" t="str">
            <v>Academy Converter</v>
          </cell>
        </row>
        <row r="2356">
          <cell r="A2356">
            <v>137777</v>
          </cell>
          <cell r="F2356" t="str">
            <v>Academy Converter</v>
          </cell>
        </row>
        <row r="2357">
          <cell r="A2357">
            <v>138525</v>
          </cell>
          <cell r="F2357" t="str">
            <v>Academy Converter</v>
          </cell>
        </row>
        <row r="2358">
          <cell r="A2358">
            <v>139938</v>
          </cell>
          <cell r="F2358" t="str">
            <v>Academy Sponsor Led</v>
          </cell>
        </row>
        <row r="2359">
          <cell r="A2359">
            <v>110096</v>
          </cell>
          <cell r="F2359" t="str">
            <v>Foundation School</v>
          </cell>
        </row>
        <row r="2360">
          <cell r="A2360">
            <v>110107</v>
          </cell>
          <cell r="F2360" t="str">
            <v>Voluntary Aided School</v>
          </cell>
        </row>
        <row r="2361">
          <cell r="A2361">
            <v>110189</v>
          </cell>
          <cell r="F2361" t="str">
            <v>Community Special School</v>
          </cell>
        </row>
        <row r="2362">
          <cell r="A2362">
            <v>130247</v>
          </cell>
          <cell r="F2362" t="str">
            <v>Academy Sponsor Led</v>
          </cell>
        </row>
        <row r="2363">
          <cell r="A2363">
            <v>136307</v>
          </cell>
          <cell r="F2363" t="str">
            <v>Academy Converter</v>
          </cell>
        </row>
        <row r="2364">
          <cell r="A2364">
            <v>136876</v>
          </cell>
          <cell r="F2364" t="str">
            <v>Academy Converter</v>
          </cell>
        </row>
        <row r="2365">
          <cell r="A2365">
            <v>137435</v>
          </cell>
          <cell r="F2365" t="str">
            <v>Academy Special Converter</v>
          </cell>
        </row>
        <row r="2366">
          <cell r="A2366">
            <v>139728</v>
          </cell>
          <cell r="F2366" t="str">
            <v>Free Schools Special</v>
          </cell>
        </row>
        <row r="2367">
          <cell r="A2367">
            <v>141886</v>
          </cell>
          <cell r="F2367" t="str">
            <v>Free Schools</v>
          </cell>
        </row>
        <row r="2368">
          <cell r="A2368">
            <v>142121</v>
          </cell>
          <cell r="F2368" t="str">
            <v>Free Schools</v>
          </cell>
        </row>
        <row r="2369">
          <cell r="A2369">
            <v>110076</v>
          </cell>
          <cell r="F2369" t="str">
            <v>Community School</v>
          </cell>
        </row>
        <row r="2370">
          <cell r="A2370">
            <v>110078</v>
          </cell>
          <cell r="F2370" t="str">
            <v>Community School</v>
          </cell>
        </row>
        <row r="2371">
          <cell r="A2371">
            <v>110087</v>
          </cell>
          <cell r="F2371" t="str">
            <v>Voluntary Aided School</v>
          </cell>
        </row>
        <row r="2372">
          <cell r="A2372">
            <v>110185</v>
          </cell>
          <cell r="F2372" t="str">
            <v>Community Special School</v>
          </cell>
        </row>
        <row r="2373">
          <cell r="A2373">
            <v>135631</v>
          </cell>
          <cell r="F2373" t="str">
            <v>Academy Sponsor Led</v>
          </cell>
        </row>
        <row r="2374">
          <cell r="A2374">
            <v>137259</v>
          </cell>
          <cell r="F2374" t="str">
            <v>Academy Converter</v>
          </cell>
        </row>
        <row r="2375">
          <cell r="A2375">
            <v>137287</v>
          </cell>
          <cell r="F2375" t="str">
            <v>Academy Converter</v>
          </cell>
        </row>
        <row r="2376">
          <cell r="A2376">
            <v>138012</v>
          </cell>
          <cell r="F2376" t="str">
            <v>Academy Converter</v>
          </cell>
        </row>
        <row r="2377">
          <cell r="A2377">
            <v>140156</v>
          </cell>
          <cell r="F2377" t="str">
            <v>Free Schools</v>
          </cell>
        </row>
        <row r="2378">
          <cell r="A2378">
            <v>141009</v>
          </cell>
          <cell r="F2378" t="str">
            <v>Free Schools</v>
          </cell>
        </row>
        <row r="2379">
          <cell r="A2379">
            <v>141970</v>
          </cell>
          <cell r="F2379" t="str">
            <v>Free Schools</v>
          </cell>
        </row>
        <row r="2380">
          <cell r="A2380">
            <v>142607</v>
          </cell>
          <cell r="F2380" t="str">
            <v>Academy Alternative Provision Converter</v>
          </cell>
        </row>
        <row r="2381">
          <cell r="A2381">
            <v>110059</v>
          </cell>
          <cell r="F2381" t="str">
            <v>Community School</v>
          </cell>
        </row>
        <row r="2382">
          <cell r="A2382">
            <v>110060</v>
          </cell>
          <cell r="F2382" t="str">
            <v>Community School</v>
          </cell>
        </row>
        <row r="2383">
          <cell r="A2383">
            <v>110062</v>
          </cell>
          <cell r="F2383" t="str">
            <v>Community School</v>
          </cell>
        </row>
        <row r="2384">
          <cell r="A2384">
            <v>110187</v>
          </cell>
          <cell r="F2384" t="str">
            <v>Community Special School</v>
          </cell>
        </row>
        <row r="2385">
          <cell r="A2385">
            <v>110191</v>
          </cell>
          <cell r="F2385" t="str">
            <v>Community Special School</v>
          </cell>
        </row>
        <row r="2386">
          <cell r="A2386">
            <v>136637</v>
          </cell>
          <cell r="F2386" t="str">
            <v>Academy Converter</v>
          </cell>
        </row>
        <row r="2387">
          <cell r="A2387">
            <v>136880</v>
          </cell>
          <cell r="F2387" t="str">
            <v>Academy Converter</v>
          </cell>
        </row>
        <row r="2388">
          <cell r="A2388">
            <v>136891</v>
          </cell>
          <cell r="F2388" t="str">
            <v>Academy Converter</v>
          </cell>
        </row>
        <row r="2389">
          <cell r="A2389">
            <v>138367</v>
          </cell>
          <cell r="F2389" t="str">
            <v>Free Schools</v>
          </cell>
        </row>
        <row r="2390">
          <cell r="A2390">
            <v>139853</v>
          </cell>
          <cell r="F2390" t="str">
            <v>Academy Converter</v>
          </cell>
        </row>
        <row r="2391">
          <cell r="A2391">
            <v>142166</v>
          </cell>
          <cell r="F2391" t="str">
            <v>Academy Converter</v>
          </cell>
        </row>
        <row r="2392">
          <cell r="A2392">
            <v>110873</v>
          </cell>
          <cell r="F2392" t="str">
            <v>Foundation School</v>
          </cell>
        </row>
        <row r="2393">
          <cell r="A2393">
            <v>110940</v>
          </cell>
          <cell r="F2393" t="str">
            <v>Community Special School</v>
          </cell>
        </row>
        <row r="2394">
          <cell r="A2394">
            <v>110949</v>
          </cell>
          <cell r="F2394" t="str">
            <v>Community Special School</v>
          </cell>
        </row>
        <row r="2395">
          <cell r="A2395">
            <v>110951</v>
          </cell>
          <cell r="F2395" t="str">
            <v>Community Special School</v>
          </cell>
        </row>
        <row r="2396">
          <cell r="A2396">
            <v>134193</v>
          </cell>
          <cell r="F2396" t="str">
            <v>Community Special School</v>
          </cell>
        </row>
        <row r="2397">
          <cell r="A2397">
            <v>134765</v>
          </cell>
          <cell r="F2397" t="str">
            <v>Pupil Referral Unit</v>
          </cell>
        </row>
        <row r="2398">
          <cell r="A2398">
            <v>134937</v>
          </cell>
          <cell r="F2398" t="str">
            <v>Community Special School</v>
          </cell>
        </row>
        <row r="2399">
          <cell r="A2399">
            <v>134972</v>
          </cell>
          <cell r="F2399" t="str">
            <v>Community Special School</v>
          </cell>
        </row>
        <row r="2400">
          <cell r="A2400">
            <v>136442</v>
          </cell>
          <cell r="F2400" t="str">
            <v>Academy Converter</v>
          </cell>
        </row>
        <row r="2401">
          <cell r="A2401">
            <v>136463</v>
          </cell>
          <cell r="F2401" t="str">
            <v>Academy Converter</v>
          </cell>
        </row>
        <row r="2402">
          <cell r="A2402">
            <v>136580</v>
          </cell>
          <cell r="F2402" t="str">
            <v>Academy Converter</v>
          </cell>
        </row>
        <row r="2403">
          <cell r="A2403">
            <v>136610</v>
          </cell>
          <cell r="F2403" t="str">
            <v>Academy Converter</v>
          </cell>
        </row>
        <row r="2404">
          <cell r="A2404">
            <v>136636</v>
          </cell>
          <cell r="F2404" t="str">
            <v>Academy Converter</v>
          </cell>
        </row>
        <row r="2405">
          <cell r="A2405">
            <v>136650</v>
          </cell>
          <cell r="F2405" t="str">
            <v>Academy Converter</v>
          </cell>
        </row>
        <row r="2406">
          <cell r="A2406">
            <v>136677</v>
          </cell>
          <cell r="F2406" t="str">
            <v>Academy Converter</v>
          </cell>
        </row>
        <row r="2407">
          <cell r="A2407">
            <v>136775</v>
          </cell>
          <cell r="F2407" t="str">
            <v>Academy Converter</v>
          </cell>
        </row>
        <row r="2408">
          <cell r="A2408">
            <v>136887</v>
          </cell>
          <cell r="F2408" t="str">
            <v>Academy Converter</v>
          </cell>
        </row>
        <row r="2409">
          <cell r="A2409">
            <v>136974</v>
          </cell>
          <cell r="F2409" t="str">
            <v>Academy Converter</v>
          </cell>
        </row>
        <row r="2410">
          <cell r="A2410">
            <v>136992</v>
          </cell>
          <cell r="F2410" t="str">
            <v>Academy Converter</v>
          </cell>
        </row>
        <row r="2411">
          <cell r="A2411">
            <v>137187</v>
          </cell>
          <cell r="F2411" t="str">
            <v>Academy Converter</v>
          </cell>
        </row>
        <row r="2412">
          <cell r="A2412">
            <v>137248</v>
          </cell>
          <cell r="F2412" t="str">
            <v>Academy Converter</v>
          </cell>
        </row>
        <row r="2413">
          <cell r="A2413">
            <v>137305</v>
          </cell>
          <cell r="F2413" t="str">
            <v>Academy Converter</v>
          </cell>
        </row>
        <row r="2414">
          <cell r="A2414">
            <v>137377</v>
          </cell>
          <cell r="F2414" t="str">
            <v>Academy Converter</v>
          </cell>
        </row>
        <row r="2415">
          <cell r="A2415">
            <v>137427</v>
          </cell>
          <cell r="F2415" t="str">
            <v>Academy Converter</v>
          </cell>
        </row>
        <row r="2416">
          <cell r="A2416">
            <v>137434</v>
          </cell>
          <cell r="F2416" t="str">
            <v>Academy Converter</v>
          </cell>
        </row>
        <row r="2417">
          <cell r="A2417">
            <v>137475</v>
          </cell>
          <cell r="F2417" t="str">
            <v>Academy Converter</v>
          </cell>
        </row>
        <row r="2418">
          <cell r="A2418">
            <v>137494</v>
          </cell>
          <cell r="F2418" t="str">
            <v>Community Special School</v>
          </cell>
        </row>
        <row r="2419">
          <cell r="A2419">
            <v>137527</v>
          </cell>
          <cell r="F2419" t="str">
            <v>Academy Converter</v>
          </cell>
        </row>
        <row r="2420">
          <cell r="A2420">
            <v>137547</v>
          </cell>
          <cell r="F2420" t="str">
            <v>Academy Converter</v>
          </cell>
        </row>
        <row r="2421">
          <cell r="A2421">
            <v>137594</v>
          </cell>
          <cell r="F2421" t="str">
            <v>Academy Special Converter</v>
          </cell>
        </row>
        <row r="2422">
          <cell r="A2422">
            <v>137779</v>
          </cell>
          <cell r="F2422" t="str">
            <v>Academy Converter</v>
          </cell>
        </row>
        <row r="2423">
          <cell r="A2423">
            <v>137826</v>
          </cell>
          <cell r="F2423" t="str">
            <v>Academy Converter</v>
          </cell>
        </row>
        <row r="2424">
          <cell r="A2424">
            <v>137867</v>
          </cell>
          <cell r="F2424" t="str">
            <v>Academy Sponsor Led</v>
          </cell>
        </row>
        <row r="2425">
          <cell r="A2425">
            <v>137879</v>
          </cell>
          <cell r="F2425" t="str">
            <v>Academy Sponsor Led</v>
          </cell>
        </row>
        <row r="2426">
          <cell r="A2426">
            <v>137924</v>
          </cell>
          <cell r="F2426" t="str">
            <v>Academy Converter</v>
          </cell>
        </row>
        <row r="2427">
          <cell r="A2427">
            <v>138053</v>
          </cell>
          <cell r="F2427" t="str">
            <v>Academy Converter</v>
          </cell>
        </row>
        <row r="2428">
          <cell r="A2428">
            <v>138177</v>
          </cell>
          <cell r="F2428" t="str">
            <v>Academy Converter</v>
          </cell>
        </row>
        <row r="2429">
          <cell r="A2429">
            <v>139272</v>
          </cell>
          <cell r="F2429" t="str">
            <v>Academy Sponsor Led</v>
          </cell>
        </row>
        <row r="2430">
          <cell r="A2430">
            <v>139401</v>
          </cell>
          <cell r="F2430" t="str">
            <v>Academy Sponsor Led</v>
          </cell>
        </row>
        <row r="2431">
          <cell r="A2431">
            <v>139408</v>
          </cell>
          <cell r="F2431" t="str">
            <v>Free Schools</v>
          </cell>
        </row>
        <row r="2432">
          <cell r="A2432">
            <v>141946</v>
          </cell>
          <cell r="F2432" t="str">
            <v>Foundation School</v>
          </cell>
        </row>
        <row r="2433">
          <cell r="A2433">
            <v>142557</v>
          </cell>
          <cell r="F2433" t="str">
            <v>Academy Special Converter</v>
          </cell>
        </row>
        <row r="2434">
          <cell r="A2434">
            <v>110882</v>
          </cell>
          <cell r="F2434" t="str">
            <v>Community School</v>
          </cell>
        </row>
        <row r="2435">
          <cell r="A2435">
            <v>110899</v>
          </cell>
          <cell r="F2435" t="str">
            <v>Foundation School</v>
          </cell>
        </row>
        <row r="2436">
          <cell r="A2436">
            <v>110907</v>
          </cell>
          <cell r="F2436" t="str">
            <v>Voluntary Aided School</v>
          </cell>
        </row>
        <row r="2437">
          <cell r="A2437">
            <v>110943</v>
          </cell>
          <cell r="F2437" t="str">
            <v>Community Special School</v>
          </cell>
        </row>
        <row r="2438">
          <cell r="A2438">
            <v>110948</v>
          </cell>
          <cell r="F2438" t="str">
            <v>Community Special School</v>
          </cell>
        </row>
        <row r="2439">
          <cell r="A2439">
            <v>134272</v>
          </cell>
          <cell r="F2439" t="str">
            <v>Community Special School</v>
          </cell>
        </row>
        <row r="2440">
          <cell r="A2440">
            <v>135263</v>
          </cell>
          <cell r="F2440" t="str">
            <v>Academy Sponsor Led</v>
          </cell>
        </row>
        <row r="2441">
          <cell r="A2441">
            <v>135386</v>
          </cell>
          <cell r="F2441" t="str">
            <v>Community Special School</v>
          </cell>
        </row>
        <row r="2442">
          <cell r="A2442">
            <v>135980</v>
          </cell>
          <cell r="F2442" t="str">
            <v>Academy Sponsor Led</v>
          </cell>
        </row>
        <row r="2443">
          <cell r="A2443">
            <v>136266</v>
          </cell>
          <cell r="F2443" t="str">
            <v>Academy Converter</v>
          </cell>
        </row>
        <row r="2444">
          <cell r="A2444">
            <v>136398</v>
          </cell>
          <cell r="F2444" t="str">
            <v>Academy Converter</v>
          </cell>
        </row>
        <row r="2445">
          <cell r="A2445">
            <v>137082</v>
          </cell>
          <cell r="F2445" t="str">
            <v>Academy Sponsor Led</v>
          </cell>
        </row>
        <row r="2446">
          <cell r="A2446">
            <v>137084</v>
          </cell>
          <cell r="F2446" t="str">
            <v>Academy Sponsor Led</v>
          </cell>
        </row>
        <row r="2447">
          <cell r="A2447">
            <v>137880</v>
          </cell>
          <cell r="F2447" t="str">
            <v>Academy Sponsor Led</v>
          </cell>
        </row>
        <row r="2448">
          <cell r="A2448">
            <v>138271</v>
          </cell>
          <cell r="F2448" t="str">
            <v>Free Schools Special</v>
          </cell>
        </row>
        <row r="2449">
          <cell r="A2449">
            <v>139082</v>
          </cell>
          <cell r="F2449" t="str">
            <v>Free Schools</v>
          </cell>
        </row>
        <row r="2450">
          <cell r="A2450">
            <v>141300</v>
          </cell>
          <cell r="F2450" t="str">
            <v>Academy Converter</v>
          </cell>
        </row>
        <row r="2451">
          <cell r="A2451">
            <v>111401</v>
          </cell>
          <cell r="F2451" t="str">
            <v>Community School</v>
          </cell>
        </row>
        <row r="2452">
          <cell r="A2452">
            <v>111457</v>
          </cell>
          <cell r="F2452" t="str">
            <v>Voluntary Aided School</v>
          </cell>
        </row>
        <row r="2453">
          <cell r="A2453">
            <v>111514</v>
          </cell>
          <cell r="F2453" t="str">
            <v>Community Special School</v>
          </cell>
        </row>
        <row r="2454">
          <cell r="A2454">
            <v>111515</v>
          </cell>
          <cell r="F2454" t="str">
            <v>Community Special School</v>
          </cell>
        </row>
        <row r="2455">
          <cell r="A2455">
            <v>135731</v>
          </cell>
          <cell r="F2455" t="str">
            <v>Voluntary Aided School</v>
          </cell>
        </row>
        <row r="2456">
          <cell r="A2456">
            <v>136185</v>
          </cell>
          <cell r="F2456" t="str">
            <v>Academy Sponsor Led</v>
          </cell>
        </row>
        <row r="2457">
          <cell r="A2457">
            <v>136779</v>
          </cell>
          <cell r="F2457" t="str">
            <v>Academy Converter</v>
          </cell>
        </row>
        <row r="2458">
          <cell r="A2458">
            <v>138198</v>
          </cell>
          <cell r="F2458" t="str">
            <v>Free Schools</v>
          </cell>
        </row>
        <row r="2459">
          <cell r="A2459">
            <v>139368</v>
          </cell>
          <cell r="F2459" t="str">
            <v>Academy Converter</v>
          </cell>
        </row>
        <row r="2460">
          <cell r="A2460">
            <v>140578</v>
          </cell>
          <cell r="F2460" t="str">
            <v>Academy Special Converter</v>
          </cell>
        </row>
        <row r="2461">
          <cell r="A2461">
            <v>140864</v>
          </cell>
          <cell r="F2461" t="str">
            <v>Academy Sponsor Led</v>
          </cell>
        </row>
        <row r="2462">
          <cell r="A2462">
            <v>111430</v>
          </cell>
          <cell r="F2462" t="str">
            <v>Community School</v>
          </cell>
        </row>
        <row r="2463">
          <cell r="A2463">
            <v>111454</v>
          </cell>
          <cell r="F2463" t="str">
            <v>Voluntary Aided School</v>
          </cell>
        </row>
        <row r="2464">
          <cell r="A2464">
            <v>111456</v>
          </cell>
          <cell r="F2464" t="str">
            <v>Voluntary Aided School</v>
          </cell>
        </row>
        <row r="2465">
          <cell r="A2465">
            <v>111495</v>
          </cell>
          <cell r="F2465" t="str">
            <v>Community Special School</v>
          </cell>
        </row>
        <row r="2466">
          <cell r="A2466">
            <v>111496</v>
          </cell>
          <cell r="F2466" t="str">
            <v>Community Special School</v>
          </cell>
        </row>
        <row r="2467">
          <cell r="A2467">
            <v>111501</v>
          </cell>
          <cell r="F2467" t="str">
            <v>Community Special School</v>
          </cell>
        </row>
        <row r="2468">
          <cell r="A2468">
            <v>133672</v>
          </cell>
          <cell r="F2468" t="str">
            <v>Voluntary Aided School</v>
          </cell>
        </row>
        <row r="2469">
          <cell r="A2469">
            <v>138562</v>
          </cell>
          <cell r="F2469" t="str">
            <v>Free Schools</v>
          </cell>
        </row>
        <row r="2470">
          <cell r="A2470">
            <v>138732</v>
          </cell>
          <cell r="F2470" t="str">
            <v>Academy Converter</v>
          </cell>
        </row>
        <row r="2471">
          <cell r="A2471">
            <v>139072</v>
          </cell>
          <cell r="F2471" t="str">
            <v>Academy Sponsor Led</v>
          </cell>
        </row>
        <row r="2472">
          <cell r="A2472">
            <v>139152</v>
          </cell>
          <cell r="F2472" t="str">
            <v>Academy Converter</v>
          </cell>
        </row>
        <row r="2473">
          <cell r="A2473">
            <v>139196</v>
          </cell>
          <cell r="F2473" t="str">
            <v>Academy Sponsor Led</v>
          </cell>
        </row>
        <row r="2474">
          <cell r="A2474">
            <v>139506</v>
          </cell>
          <cell r="F2474" t="str">
            <v>Academy Converter</v>
          </cell>
        </row>
        <row r="2475">
          <cell r="A2475">
            <v>139840</v>
          </cell>
          <cell r="F2475" t="str">
            <v>Academy Converter</v>
          </cell>
        </row>
        <row r="2476">
          <cell r="A2476">
            <v>141598</v>
          </cell>
          <cell r="F2476" t="str">
            <v>Academy Converter</v>
          </cell>
        </row>
        <row r="2477">
          <cell r="A2477">
            <v>113497</v>
          </cell>
          <cell r="F2477" t="str">
            <v>Community School</v>
          </cell>
        </row>
        <row r="2478">
          <cell r="A2478">
            <v>113502</v>
          </cell>
          <cell r="F2478" t="str">
            <v>Foundation School</v>
          </cell>
        </row>
        <row r="2479">
          <cell r="A2479">
            <v>113503</v>
          </cell>
          <cell r="F2479" t="str">
            <v>Community School</v>
          </cell>
        </row>
        <row r="2480">
          <cell r="A2480">
            <v>113505</v>
          </cell>
          <cell r="F2480" t="str">
            <v>Foundation School</v>
          </cell>
        </row>
        <row r="2481">
          <cell r="A2481">
            <v>113507</v>
          </cell>
          <cell r="F2481" t="str">
            <v>Foundation School</v>
          </cell>
        </row>
        <row r="2482">
          <cell r="A2482">
            <v>113511</v>
          </cell>
          <cell r="F2482" t="str">
            <v>Foundation School</v>
          </cell>
        </row>
        <row r="2483">
          <cell r="A2483">
            <v>113512</v>
          </cell>
          <cell r="F2483" t="str">
            <v>Foundation School</v>
          </cell>
        </row>
        <row r="2484">
          <cell r="A2484">
            <v>113514</v>
          </cell>
          <cell r="F2484" t="str">
            <v>Foundation School</v>
          </cell>
        </row>
        <row r="2485">
          <cell r="A2485">
            <v>113516</v>
          </cell>
          <cell r="F2485" t="str">
            <v>Foundation School</v>
          </cell>
        </row>
        <row r="2486">
          <cell r="A2486">
            <v>113518</v>
          </cell>
          <cell r="F2486" t="str">
            <v>Foundation School</v>
          </cell>
        </row>
        <row r="2487">
          <cell r="A2487">
            <v>113520</v>
          </cell>
          <cell r="F2487" t="str">
            <v>Foundation School</v>
          </cell>
        </row>
        <row r="2488">
          <cell r="A2488">
            <v>113539</v>
          </cell>
          <cell r="F2488" t="str">
            <v>Foundation School</v>
          </cell>
        </row>
        <row r="2489">
          <cell r="A2489">
            <v>113540</v>
          </cell>
          <cell r="F2489" t="str">
            <v>Foundation School</v>
          </cell>
        </row>
        <row r="2490">
          <cell r="A2490">
            <v>113548</v>
          </cell>
          <cell r="F2490" t="str">
            <v>Foundation School</v>
          </cell>
        </row>
        <row r="2491">
          <cell r="A2491">
            <v>113550</v>
          </cell>
          <cell r="F2491" t="str">
            <v>Voluntary Controlled School</v>
          </cell>
        </row>
        <row r="2492">
          <cell r="A2492">
            <v>113553</v>
          </cell>
          <cell r="F2492" t="str">
            <v>Voluntary Aided School</v>
          </cell>
        </row>
        <row r="2493">
          <cell r="A2493">
            <v>113633</v>
          </cell>
          <cell r="F2493" t="str">
            <v>Foundation Special School</v>
          </cell>
        </row>
        <row r="2494">
          <cell r="A2494">
            <v>113634</v>
          </cell>
          <cell r="F2494" t="str">
            <v>Foundation Special School</v>
          </cell>
        </row>
        <row r="2495">
          <cell r="A2495">
            <v>113635</v>
          </cell>
          <cell r="F2495" t="str">
            <v>Foundation Special School</v>
          </cell>
        </row>
        <row r="2496">
          <cell r="A2496">
            <v>113636</v>
          </cell>
          <cell r="F2496" t="str">
            <v>Foundation Special School</v>
          </cell>
        </row>
        <row r="2497">
          <cell r="A2497">
            <v>113637</v>
          </cell>
          <cell r="F2497" t="str">
            <v>Foundation Special School</v>
          </cell>
        </row>
        <row r="2498">
          <cell r="A2498">
            <v>113638</v>
          </cell>
          <cell r="F2498" t="str">
            <v>Foundation Special School</v>
          </cell>
        </row>
        <row r="2499">
          <cell r="A2499">
            <v>113642</v>
          </cell>
          <cell r="F2499" t="str">
            <v>Foundation Special School</v>
          </cell>
        </row>
        <row r="2500">
          <cell r="A2500">
            <v>113643</v>
          </cell>
          <cell r="F2500" t="str">
            <v>Foundation Special School</v>
          </cell>
        </row>
        <row r="2501">
          <cell r="A2501">
            <v>113656</v>
          </cell>
          <cell r="F2501" t="str">
            <v>Foundation Special School</v>
          </cell>
        </row>
        <row r="2502">
          <cell r="A2502">
            <v>131552</v>
          </cell>
          <cell r="F2502" t="str">
            <v>Foundation Special School</v>
          </cell>
        </row>
        <row r="2503">
          <cell r="A2503">
            <v>136200</v>
          </cell>
          <cell r="F2503" t="str">
            <v>Academy Sponsor Led</v>
          </cell>
        </row>
        <row r="2504">
          <cell r="A2504">
            <v>136287</v>
          </cell>
          <cell r="F2504" t="str">
            <v>Academy Converter</v>
          </cell>
        </row>
        <row r="2505">
          <cell r="A2505">
            <v>136336</v>
          </cell>
          <cell r="F2505" t="str">
            <v>Academy Converter</v>
          </cell>
        </row>
        <row r="2506">
          <cell r="A2506">
            <v>136367</v>
          </cell>
          <cell r="F2506" t="str">
            <v>Academy Converter</v>
          </cell>
        </row>
        <row r="2507">
          <cell r="A2507">
            <v>136494</v>
          </cell>
          <cell r="F2507" t="str">
            <v>Academy Converter</v>
          </cell>
        </row>
        <row r="2508">
          <cell r="A2508">
            <v>136495</v>
          </cell>
          <cell r="F2508" t="str">
            <v>Academy Converter</v>
          </cell>
        </row>
        <row r="2509">
          <cell r="A2509">
            <v>136569</v>
          </cell>
          <cell r="F2509" t="str">
            <v>Academy Converter</v>
          </cell>
        </row>
        <row r="2510">
          <cell r="A2510">
            <v>136612</v>
          </cell>
          <cell r="F2510" t="str">
            <v>Academy Converter</v>
          </cell>
        </row>
        <row r="2511">
          <cell r="A2511">
            <v>136638</v>
          </cell>
          <cell r="F2511" t="str">
            <v>Academy Converter</v>
          </cell>
        </row>
        <row r="2512">
          <cell r="A2512">
            <v>136646</v>
          </cell>
          <cell r="F2512" t="str">
            <v>Academy Converter</v>
          </cell>
        </row>
        <row r="2513">
          <cell r="A2513">
            <v>136673</v>
          </cell>
          <cell r="F2513" t="str">
            <v>Academy Converter</v>
          </cell>
        </row>
        <row r="2514">
          <cell r="A2514">
            <v>136867</v>
          </cell>
          <cell r="F2514" t="str">
            <v>Academy Converter</v>
          </cell>
        </row>
        <row r="2515">
          <cell r="A2515">
            <v>136912</v>
          </cell>
          <cell r="F2515" t="str">
            <v>Academy Converter</v>
          </cell>
        </row>
        <row r="2516">
          <cell r="A2516">
            <v>137024</v>
          </cell>
          <cell r="F2516" t="str">
            <v>Academy Converter</v>
          </cell>
        </row>
        <row r="2517">
          <cell r="A2517">
            <v>137124</v>
          </cell>
          <cell r="F2517" t="str">
            <v>Academy Converter</v>
          </cell>
        </row>
        <row r="2518">
          <cell r="A2518">
            <v>137176</v>
          </cell>
          <cell r="F2518" t="str">
            <v>Academy Converter</v>
          </cell>
        </row>
        <row r="2519">
          <cell r="A2519">
            <v>137228</v>
          </cell>
          <cell r="F2519" t="str">
            <v>Academy Converter</v>
          </cell>
        </row>
        <row r="2520">
          <cell r="A2520">
            <v>138041</v>
          </cell>
          <cell r="F2520" t="str">
            <v>Academy Converter</v>
          </cell>
        </row>
        <row r="2521">
          <cell r="A2521">
            <v>139553</v>
          </cell>
          <cell r="F2521" t="str">
            <v>Academy Sponsor Led</v>
          </cell>
        </row>
        <row r="2522">
          <cell r="A2522">
            <v>139661</v>
          </cell>
          <cell r="F2522" t="str">
            <v>Free Schools</v>
          </cell>
        </row>
        <row r="2523">
          <cell r="A2523">
            <v>139682</v>
          </cell>
          <cell r="F2523" t="str">
            <v>Academy Sponsor Led</v>
          </cell>
        </row>
        <row r="2524">
          <cell r="A2524">
            <v>139816</v>
          </cell>
          <cell r="F2524" t="str">
            <v>Free Schools</v>
          </cell>
        </row>
        <row r="2525">
          <cell r="A2525">
            <v>141514</v>
          </cell>
          <cell r="F2525" t="str">
            <v>Academy Sponsor Led</v>
          </cell>
        </row>
        <row r="2526">
          <cell r="A2526">
            <v>141675</v>
          </cell>
          <cell r="F2526" t="str">
            <v>Academy Alternative Provision Sponsor Led</v>
          </cell>
        </row>
        <row r="2527">
          <cell r="A2527">
            <v>113533</v>
          </cell>
          <cell r="F2527" t="str">
            <v>Foundation School</v>
          </cell>
        </row>
        <row r="2528">
          <cell r="A2528">
            <v>113644</v>
          </cell>
          <cell r="F2528" t="str">
            <v>Foundation Special School</v>
          </cell>
        </row>
        <row r="2529">
          <cell r="A2529">
            <v>113645</v>
          </cell>
          <cell r="F2529" t="str">
            <v>Community Special School</v>
          </cell>
        </row>
        <row r="2530">
          <cell r="A2530">
            <v>113648</v>
          </cell>
          <cell r="F2530" t="str">
            <v>Community Special School</v>
          </cell>
        </row>
        <row r="2531">
          <cell r="A2531">
            <v>113649</v>
          </cell>
          <cell r="F2531" t="str">
            <v>Community Special School</v>
          </cell>
        </row>
        <row r="2532">
          <cell r="A2532">
            <v>113650</v>
          </cell>
          <cell r="F2532" t="str">
            <v>Community Special School</v>
          </cell>
        </row>
        <row r="2533">
          <cell r="A2533">
            <v>113651</v>
          </cell>
          <cell r="F2533" t="str">
            <v>Community Special School</v>
          </cell>
        </row>
        <row r="2534">
          <cell r="A2534">
            <v>136142</v>
          </cell>
          <cell r="F2534" t="str">
            <v>Academy Sponsor Led</v>
          </cell>
        </row>
        <row r="2535">
          <cell r="A2535">
            <v>136166</v>
          </cell>
          <cell r="F2535" t="str">
            <v>Academy Sponsor Led</v>
          </cell>
        </row>
        <row r="2536">
          <cell r="A2536">
            <v>136556</v>
          </cell>
          <cell r="F2536" t="str">
            <v>Academy Converter</v>
          </cell>
        </row>
        <row r="2537">
          <cell r="A2537">
            <v>136557</v>
          </cell>
          <cell r="F2537" t="str">
            <v>Academy Converter</v>
          </cell>
        </row>
        <row r="2538">
          <cell r="A2538">
            <v>136558</v>
          </cell>
          <cell r="F2538" t="str">
            <v>Academy Converter</v>
          </cell>
        </row>
        <row r="2539">
          <cell r="A2539">
            <v>136568</v>
          </cell>
          <cell r="F2539" t="str">
            <v>Academy Converter</v>
          </cell>
        </row>
        <row r="2540">
          <cell r="A2540">
            <v>136626</v>
          </cell>
          <cell r="F2540" t="str">
            <v>Academy Converter</v>
          </cell>
        </row>
        <row r="2541">
          <cell r="A2541">
            <v>136668</v>
          </cell>
          <cell r="F2541" t="str">
            <v>Academy Converter</v>
          </cell>
        </row>
        <row r="2542">
          <cell r="A2542">
            <v>137206</v>
          </cell>
          <cell r="F2542" t="str">
            <v>Academy Converter</v>
          </cell>
        </row>
        <row r="2543">
          <cell r="A2543">
            <v>139923</v>
          </cell>
          <cell r="F2543" t="str">
            <v>Free Schools</v>
          </cell>
        </row>
        <row r="2544">
          <cell r="A2544">
            <v>140104</v>
          </cell>
          <cell r="F2544" t="str">
            <v>Academy Converter</v>
          </cell>
        </row>
        <row r="2545">
          <cell r="A2545">
            <v>140693</v>
          </cell>
          <cell r="F2545" t="str">
            <v>Academy Sponsor Led</v>
          </cell>
        </row>
        <row r="2546">
          <cell r="A2546">
            <v>140737</v>
          </cell>
          <cell r="F2546" t="str">
            <v>Academy Converter</v>
          </cell>
        </row>
        <row r="2547">
          <cell r="A2547">
            <v>113526</v>
          </cell>
          <cell r="F2547" t="str">
            <v>Foundation School</v>
          </cell>
        </row>
        <row r="2548">
          <cell r="A2548">
            <v>113551</v>
          </cell>
          <cell r="F2548" t="str">
            <v>Voluntary Aided School</v>
          </cell>
        </row>
        <row r="2549">
          <cell r="A2549">
            <v>113641</v>
          </cell>
          <cell r="F2549" t="str">
            <v>Community Special School</v>
          </cell>
        </row>
        <row r="2550">
          <cell r="A2550">
            <v>134126</v>
          </cell>
          <cell r="F2550" t="str">
            <v>Community Special School</v>
          </cell>
        </row>
        <row r="2551">
          <cell r="A2551">
            <v>136506</v>
          </cell>
          <cell r="F2551" t="str">
            <v>Academy Converter</v>
          </cell>
        </row>
        <row r="2552">
          <cell r="A2552">
            <v>137755</v>
          </cell>
          <cell r="F2552" t="str">
            <v>Academy Converter</v>
          </cell>
        </row>
        <row r="2553">
          <cell r="A2553">
            <v>138370</v>
          </cell>
          <cell r="F2553" t="str">
            <v>Academy Sponsor Led</v>
          </cell>
        </row>
        <row r="2554">
          <cell r="A2554">
            <v>138863</v>
          </cell>
          <cell r="F2554" t="str">
            <v>Academy Converter</v>
          </cell>
        </row>
        <row r="2555">
          <cell r="A2555">
            <v>139540</v>
          </cell>
          <cell r="F2555" t="str">
            <v>Academy Special Converter</v>
          </cell>
        </row>
        <row r="2556">
          <cell r="A2556">
            <v>115235</v>
          </cell>
          <cell r="F2556" t="str">
            <v>Community School</v>
          </cell>
        </row>
        <row r="2557">
          <cell r="A2557">
            <v>115236</v>
          </cell>
          <cell r="F2557" t="str">
            <v>Voluntary Controlled School</v>
          </cell>
        </row>
        <row r="2558">
          <cell r="A2558">
            <v>115237</v>
          </cell>
          <cell r="F2558" t="str">
            <v>Voluntary Aided School</v>
          </cell>
        </row>
        <row r="2559">
          <cell r="A2559">
            <v>115238</v>
          </cell>
          <cell r="F2559" t="str">
            <v>Voluntary Aided School</v>
          </cell>
        </row>
        <row r="2560">
          <cell r="A2560">
            <v>115322</v>
          </cell>
          <cell r="F2560" t="str">
            <v>Foundation School</v>
          </cell>
        </row>
        <row r="2561">
          <cell r="A2561">
            <v>115340</v>
          </cell>
          <cell r="F2561" t="str">
            <v>Foundation School</v>
          </cell>
        </row>
        <row r="2562">
          <cell r="A2562">
            <v>115382</v>
          </cell>
          <cell r="F2562" t="str">
            <v>Voluntary Aided School</v>
          </cell>
        </row>
        <row r="2563">
          <cell r="A2563">
            <v>115446</v>
          </cell>
          <cell r="F2563" t="str">
            <v>Community Special School</v>
          </cell>
        </row>
        <row r="2564">
          <cell r="A2564">
            <v>115449</v>
          </cell>
          <cell r="F2564" t="str">
            <v>Community Special School</v>
          </cell>
        </row>
        <row r="2565">
          <cell r="A2565">
            <v>115453</v>
          </cell>
          <cell r="F2565" t="str">
            <v>Community Special School</v>
          </cell>
        </row>
        <row r="2566">
          <cell r="A2566">
            <v>115457</v>
          </cell>
          <cell r="F2566" t="str">
            <v>Foundation Special School</v>
          </cell>
        </row>
        <row r="2567">
          <cell r="A2567">
            <v>115460</v>
          </cell>
          <cell r="F2567" t="str">
            <v>Community Special School</v>
          </cell>
        </row>
        <row r="2568">
          <cell r="A2568">
            <v>115462</v>
          </cell>
          <cell r="F2568" t="str">
            <v>Foundation Special School</v>
          </cell>
        </row>
        <row r="2569">
          <cell r="A2569">
            <v>115464</v>
          </cell>
          <cell r="F2569" t="str">
            <v>Community Special School</v>
          </cell>
        </row>
        <row r="2570">
          <cell r="A2570">
            <v>115469</v>
          </cell>
          <cell r="F2570" t="str">
            <v>Community Special School</v>
          </cell>
        </row>
        <row r="2571">
          <cell r="A2571">
            <v>115471</v>
          </cell>
          <cell r="F2571" t="str">
            <v>Community Special School</v>
          </cell>
        </row>
        <row r="2572">
          <cell r="A2572">
            <v>115473</v>
          </cell>
          <cell r="F2572" t="str">
            <v>Community Special School</v>
          </cell>
        </row>
        <row r="2573">
          <cell r="A2573">
            <v>115475</v>
          </cell>
          <cell r="F2573" t="str">
            <v>Community Special School</v>
          </cell>
        </row>
        <row r="2574">
          <cell r="A2574">
            <v>131838</v>
          </cell>
          <cell r="F2574" t="str">
            <v>Community Special School</v>
          </cell>
        </row>
        <row r="2575">
          <cell r="A2575">
            <v>135651</v>
          </cell>
          <cell r="F2575" t="str">
            <v>Academy Sponsor Led</v>
          </cell>
        </row>
        <row r="2576">
          <cell r="A2576">
            <v>135652</v>
          </cell>
          <cell r="F2576" t="str">
            <v>Academy Sponsor Led</v>
          </cell>
        </row>
        <row r="2577">
          <cell r="A2577">
            <v>135653</v>
          </cell>
          <cell r="F2577" t="str">
            <v>Academy Sponsor Led</v>
          </cell>
        </row>
        <row r="2578">
          <cell r="A2578">
            <v>135895</v>
          </cell>
          <cell r="F2578" t="str">
            <v>Academy Sponsor Led</v>
          </cell>
        </row>
        <row r="2579">
          <cell r="A2579">
            <v>135957</v>
          </cell>
          <cell r="F2579" t="str">
            <v>Academy Sponsor Led</v>
          </cell>
        </row>
        <row r="2580">
          <cell r="A2580">
            <v>136195</v>
          </cell>
          <cell r="F2580" t="str">
            <v>Academy Sponsor Led</v>
          </cell>
        </row>
        <row r="2581">
          <cell r="A2581">
            <v>136342</v>
          </cell>
          <cell r="F2581" t="str">
            <v>Academy Converter</v>
          </cell>
        </row>
        <row r="2582">
          <cell r="A2582">
            <v>136555</v>
          </cell>
          <cell r="F2582" t="str">
            <v>Academy Converter</v>
          </cell>
        </row>
        <row r="2583">
          <cell r="A2583">
            <v>136577</v>
          </cell>
          <cell r="F2583" t="str">
            <v>Academy Converter</v>
          </cell>
        </row>
        <row r="2584">
          <cell r="A2584">
            <v>136579</v>
          </cell>
          <cell r="F2584" t="str">
            <v>Academy Converter</v>
          </cell>
        </row>
        <row r="2585">
          <cell r="A2585">
            <v>136605</v>
          </cell>
          <cell r="F2585" t="str">
            <v>Academy Converter</v>
          </cell>
        </row>
        <row r="2586">
          <cell r="A2586">
            <v>136625</v>
          </cell>
          <cell r="F2586" t="str">
            <v>Academy Converter</v>
          </cell>
        </row>
        <row r="2587">
          <cell r="A2587">
            <v>136729</v>
          </cell>
          <cell r="F2587" t="str">
            <v>Academy Converter</v>
          </cell>
        </row>
        <row r="2588">
          <cell r="A2588">
            <v>136758</v>
          </cell>
          <cell r="F2588" t="str">
            <v>Academy Converter</v>
          </cell>
        </row>
        <row r="2589">
          <cell r="A2589">
            <v>136776</v>
          </cell>
          <cell r="F2589" t="str">
            <v>Academy Converter</v>
          </cell>
        </row>
        <row r="2590">
          <cell r="A2590">
            <v>136861</v>
          </cell>
          <cell r="F2590" t="str">
            <v>Academy Converter</v>
          </cell>
        </row>
        <row r="2591">
          <cell r="A2591">
            <v>136863</v>
          </cell>
          <cell r="F2591" t="str">
            <v>Academy Converter</v>
          </cell>
        </row>
        <row r="2592">
          <cell r="A2592">
            <v>136868</v>
          </cell>
          <cell r="F2592" t="str">
            <v>Academy Converter</v>
          </cell>
        </row>
        <row r="2593">
          <cell r="A2593">
            <v>136875</v>
          </cell>
          <cell r="F2593" t="str">
            <v>Academy Converter</v>
          </cell>
        </row>
        <row r="2594">
          <cell r="A2594">
            <v>136904</v>
          </cell>
          <cell r="F2594" t="str">
            <v>Academy Converter</v>
          </cell>
        </row>
        <row r="2595">
          <cell r="A2595">
            <v>137013</v>
          </cell>
          <cell r="F2595" t="str">
            <v>Academy Converter</v>
          </cell>
        </row>
        <row r="2596">
          <cell r="A2596">
            <v>137048</v>
          </cell>
          <cell r="F2596" t="str">
            <v>Academy Converter</v>
          </cell>
        </row>
        <row r="2597">
          <cell r="A2597">
            <v>137058</v>
          </cell>
          <cell r="F2597" t="str">
            <v>Academy Converter</v>
          </cell>
        </row>
        <row r="2598">
          <cell r="A2598">
            <v>137072</v>
          </cell>
          <cell r="F2598" t="str">
            <v>Academy Converter</v>
          </cell>
        </row>
        <row r="2599">
          <cell r="A2599">
            <v>137152</v>
          </cell>
          <cell r="F2599" t="str">
            <v>Academy Sponsor Led</v>
          </cell>
        </row>
        <row r="2600">
          <cell r="A2600">
            <v>137188</v>
          </cell>
          <cell r="F2600" t="str">
            <v>Academy Converter</v>
          </cell>
        </row>
        <row r="2601">
          <cell r="A2601">
            <v>137240</v>
          </cell>
          <cell r="F2601" t="str">
            <v>Academy Converter</v>
          </cell>
        </row>
        <row r="2602">
          <cell r="A2602">
            <v>137241</v>
          </cell>
          <cell r="F2602" t="str">
            <v>Academy Converter</v>
          </cell>
        </row>
        <row r="2603">
          <cell r="A2603">
            <v>137260</v>
          </cell>
          <cell r="F2603" t="str">
            <v>Academy Converter</v>
          </cell>
        </row>
        <row r="2604">
          <cell r="A2604">
            <v>137429</v>
          </cell>
          <cell r="F2604" t="str">
            <v>Academy Converter</v>
          </cell>
        </row>
        <row r="2605">
          <cell r="A2605">
            <v>137445</v>
          </cell>
          <cell r="F2605" t="str">
            <v>Academy Converter</v>
          </cell>
        </row>
        <row r="2606">
          <cell r="A2606">
            <v>137552</v>
          </cell>
          <cell r="F2606" t="str">
            <v>Academy Converter</v>
          </cell>
        </row>
        <row r="2607">
          <cell r="A2607">
            <v>137554</v>
          </cell>
          <cell r="F2607" t="str">
            <v>Academy Special Converter</v>
          </cell>
        </row>
        <row r="2608">
          <cell r="A2608">
            <v>137619</v>
          </cell>
          <cell r="F2608" t="str">
            <v>Academy Converter</v>
          </cell>
        </row>
        <row r="2609">
          <cell r="A2609">
            <v>137694</v>
          </cell>
          <cell r="F2609" t="str">
            <v>Academy Converter</v>
          </cell>
        </row>
        <row r="2610">
          <cell r="A2610">
            <v>137727</v>
          </cell>
          <cell r="F2610" t="str">
            <v>Academy Converter</v>
          </cell>
        </row>
        <row r="2611">
          <cell r="A2611">
            <v>137790</v>
          </cell>
          <cell r="F2611" t="str">
            <v>Academy Converter</v>
          </cell>
        </row>
        <row r="2612">
          <cell r="A2612">
            <v>137874</v>
          </cell>
          <cell r="F2612" t="str">
            <v>Academy Converter</v>
          </cell>
        </row>
        <row r="2613">
          <cell r="A2613">
            <v>137877</v>
          </cell>
          <cell r="F2613" t="str">
            <v>Academy Converter</v>
          </cell>
        </row>
        <row r="2614">
          <cell r="A2614">
            <v>137926</v>
          </cell>
          <cell r="F2614" t="str">
            <v>Academy Converter</v>
          </cell>
        </row>
        <row r="2615">
          <cell r="A2615">
            <v>137927</v>
          </cell>
          <cell r="F2615" t="str">
            <v>Academy Converter</v>
          </cell>
        </row>
        <row r="2616">
          <cell r="A2616">
            <v>137937</v>
          </cell>
          <cell r="F2616" t="str">
            <v>Academy Converter</v>
          </cell>
        </row>
        <row r="2617">
          <cell r="A2617">
            <v>137944</v>
          </cell>
          <cell r="F2617" t="str">
            <v>Academy Converter</v>
          </cell>
        </row>
        <row r="2618">
          <cell r="A2618">
            <v>137945</v>
          </cell>
          <cell r="F2618" t="str">
            <v>Academy Converter</v>
          </cell>
        </row>
        <row r="2619">
          <cell r="A2619">
            <v>137946</v>
          </cell>
          <cell r="F2619" t="str">
            <v>Academy Converter</v>
          </cell>
        </row>
        <row r="2620">
          <cell r="A2620">
            <v>137975</v>
          </cell>
          <cell r="F2620" t="str">
            <v>Academy Converter</v>
          </cell>
        </row>
        <row r="2621">
          <cell r="A2621">
            <v>138084</v>
          </cell>
          <cell r="F2621" t="str">
            <v>Academy Converter</v>
          </cell>
        </row>
        <row r="2622">
          <cell r="A2622">
            <v>138122</v>
          </cell>
          <cell r="F2622" t="str">
            <v>Academy Special Converter</v>
          </cell>
        </row>
        <row r="2623">
          <cell r="A2623">
            <v>138219</v>
          </cell>
          <cell r="F2623" t="str">
            <v>Academy Special Converter</v>
          </cell>
        </row>
        <row r="2624">
          <cell r="A2624">
            <v>138239</v>
          </cell>
          <cell r="F2624" t="str">
            <v>Free Schools</v>
          </cell>
        </row>
        <row r="2625">
          <cell r="A2625">
            <v>138734</v>
          </cell>
          <cell r="F2625" t="str">
            <v>Academy Converter</v>
          </cell>
        </row>
        <row r="2626">
          <cell r="A2626">
            <v>138834</v>
          </cell>
          <cell r="F2626" t="str">
            <v>Academy Converter</v>
          </cell>
        </row>
        <row r="2627">
          <cell r="A2627">
            <v>138865</v>
          </cell>
          <cell r="F2627" t="str">
            <v>Academy Sponsor Led</v>
          </cell>
        </row>
        <row r="2628">
          <cell r="A2628">
            <v>139153</v>
          </cell>
          <cell r="F2628" t="str">
            <v>Academy Converter</v>
          </cell>
        </row>
        <row r="2629">
          <cell r="A2629">
            <v>139179</v>
          </cell>
          <cell r="F2629" t="str">
            <v>Academy Converter</v>
          </cell>
        </row>
        <row r="2630">
          <cell r="A2630">
            <v>139181</v>
          </cell>
          <cell r="F2630" t="str">
            <v>Academy Converter</v>
          </cell>
        </row>
        <row r="2631">
          <cell r="A2631">
            <v>139248</v>
          </cell>
          <cell r="F2631" t="str">
            <v>Academy Sponsor Led</v>
          </cell>
        </row>
        <row r="2632">
          <cell r="A2632">
            <v>139271</v>
          </cell>
          <cell r="F2632" t="str">
            <v>Academy Sponsor Led</v>
          </cell>
        </row>
        <row r="2633">
          <cell r="A2633">
            <v>139402</v>
          </cell>
          <cell r="F2633" t="str">
            <v>Academy Sponsor Led</v>
          </cell>
        </row>
        <row r="2634">
          <cell r="A2634">
            <v>139534</v>
          </cell>
          <cell r="F2634" t="str">
            <v>Academy Converter</v>
          </cell>
        </row>
        <row r="2635">
          <cell r="A2635">
            <v>140308</v>
          </cell>
          <cell r="F2635" t="str">
            <v>Academy Converter</v>
          </cell>
        </row>
        <row r="2636">
          <cell r="A2636">
            <v>140982</v>
          </cell>
          <cell r="F2636" t="str">
            <v>Academy Converter</v>
          </cell>
        </row>
        <row r="2637">
          <cell r="A2637">
            <v>141214</v>
          </cell>
          <cell r="F2637" t="str">
            <v>Academy Sponsor Led</v>
          </cell>
        </row>
        <row r="2638">
          <cell r="A2638">
            <v>141328</v>
          </cell>
          <cell r="F2638" t="str">
            <v>Academy Sponsor Led</v>
          </cell>
        </row>
        <row r="2639">
          <cell r="A2639">
            <v>141498</v>
          </cell>
          <cell r="F2639" t="str">
            <v>Academy Converter</v>
          </cell>
        </row>
        <row r="2640">
          <cell r="A2640">
            <v>141512</v>
          </cell>
          <cell r="F2640" t="str">
            <v>Academy Special Sponsor Led</v>
          </cell>
        </row>
        <row r="2641">
          <cell r="A2641">
            <v>141765</v>
          </cell>
          <cell r="F2641" t="str">
            <v>Academy Special Converter</v>
          </cell>
        </row>
        <row r="2642">
          <cell r="A2642">
            <v>141841</v>
          </cell>
          <cell r="F2642" t="str">
            <v>Academy Converter</v>
          </cell>
        </row>
        <row r="2643">
          <cell r="A2643">
            <v>141945</v>
          </cell>
          <cell r="F2643" t="str">
            <v>Free Schools Special</v>
          </cell>
        </row>
        <row r="2644">
          <cell r="A2644">
            <v>141947</v>
          </cell>
          <cell r="F2644" t="str">
            <v>Free Schools</v>
          </cell>
        </row>
        <row r="2645">
          <cell r="A2645">
            <v>115442</v>
          </cell>
          <cell r="F2645" t="str">
            <v>Community Special School</v>
          </cell>
        </row>
        <row r="2646">
          <cell r="A2646">
            <v>115443</v>
          </cell>
          <cell r="F2646" t="str">
            <v>Community Special School</v>
          </cell>
        </row>
        <row r="2647">
          <cell r="A2647">
            <v>115444</v>
          </cell>
          <cell r="F2647" t="str">
            <v>Community Special School</v>
          </cell>
        </row>
        <row r="2648">
          <cell r="A2648">
            <v>132762</v>
          </cell>
          <cell r="F2648" t="str">
            <v>Foundation School</v>
          </cell>
        </row>
        <row r="2649">
          <cell r="A2649">
            <v>133656</v>
          </cell>
          <cell r="F2649" t="str">
            <v>Pupil Referral Unit</v>
          </cell>
        </row>
        <row r="2650">
          <cell r="A2650">
            <v>136272</v>
          </cell>
          <cell r="F2650" t="str">
            <v>Academy Converter</v>
          </cell>
        </row>
        <row r="2651">
          <cell r="A2651">
            <v>136490</v>
          </cell>
          <cell r="F2651" t="str">
            <v>Academy Converter</v>
          </cell>
        </row>
        <row r="2652">
          <cell r="A2652">
            <v>137284</v>
          </cell>
          <cell r="F2652" t="str">
            <v>Academy Converter</v>
          </cell>
        </row>
        <row r="2653">
          <cell r="A2653">
            <v>137310</v>
          </cell>
          <cell r="F2653" t="str">
            <v>Academy Converter</v>
          </cell>
        </row>
        <row r="2654">
          <cell r="A2654">
            <v>137312</v>
          </cell>
          <cell r="F2654" t="str">
            <v>Academy Converter</v>
          </cell>
        </row>
        <row r="2655">
          <cell r="A2655">
            <v>137733</v>
          </cell>
          <cell r="F2655" t="str">
            <v>Academy Converter</v>
          </cell>
        </row>
        <row r="2656">
          <cell r="A2656">
            <v>138044</v>
          </cell>
          <cell r="F2656" t="str">
            <v>Academy Special Converter</v>
          </cell>
        </row>
        <row r="2657">
          <cell r="A2657">
            <v>138174</v>
          </cell>
          <cell r="F2657" t="str">
            <v>Academy Converter</v>
          </cell>
        </row>
        <row r="2658">
          <cell r="A2658">
            <v>141741</v>
          </cell>
          <cell r="F2658" t="str">
            <v>Academy Sponsor Led</v>
          </cell>
        </row>
        <row r="2659">
          <cell r="A2659">
            <v>142077</v>
          </cell>
          <cell r="F2659" t="str">
            <v>Academy Sponsor Led</v>
          </cell>
        </row>
        <row r="2660">
          <cell r="A2660">
            <v>115239</v>
          </cell>
          <cell r="F2660" t="str">
            <v>Voluntary Aided School</v>
          </cell>
        </row>
        <row r="2661">
          <cell r="A2661">
            <v>115454</v>
          </cell>
          <cell r="F2661" t="str">
            <v>Community Special School</v>
          </cell>
        </row>
        <row r="2662">
          <cell r="A2662">
            <v>133114</v>
          </cell>
          <cell r="F2662" t="str">
            <v>Academy Sponsor Led</v>
          </cell>
        </row>
        <row r="2663">
          <cell r="A2663">
            <v>135960</v>
          </cell>
          <cell r="F2663" t="str">
            <v>Academy Sponsor Led</v>
          </cell>
        </row>
        <row r="2664">
          <cell r="A2664">
            <v>136387</v>
          </cell>
          <cell r="F2664" t="str">
            <v>Academy Converter</v>
          </cell>
        </row>
        <row r="2665">
          <cell r="A2665">
            <v>136854</v>
          </cell>
          <cell r="F2665" t="str">
            <v>Academy Converter</v>
          </cell>
        </row>
        <row r="2666">
          <cell r="A2666">
            <v>137214</v>
          </cell>
          <cell r="F2666" t="str">
            <v>Academy Converter</v>
          </cell>
        </row>
        <row r="2667">
          <cell r="A2667">
            <v>137364</v>
          </cell>
          <cell r="F2667" t="str">
            <v>Academy Converter</v>
          </cell>
        </row>
        <row r="2668">
          <cell r="A2668">
            <v>137456</v>
          </cell>
          <cell r="F2668" t="str">
            <v>Academy Converter</v>
          </cell>
        </row>
        <row r="2669">
          <cell r="A2669">
            <v>137549</v>
          </cell>
          <cell r="F2669" t="str">
            <v>Academy Converter</v>
          </cell>
        </row>
        <row r="2670">
          <cell r="A2670">
            <v>138736</v>
          </cell>
          <cell r="F2670" t="str">
            <v>Academy Special Converter</v>
          </cell>
        </row>
        <row r="2671">
          <cell r="A2671">
            <v>139578</v>
          </cell>
          <cell r="F2671" t="str">
            <v>Academy Sponsor Led</v>
          </cell>
        </row>
        <row r="2672">
          <cell r="A2672">
            <v>140861</v>
          </cell>
          <cell r="F2672" t="str">
            <v>Academy Alternative Provision Sponsor Led</v>
          </cell>
        </row>
        <row r="2673">
          <cell r="A2673">
            <v>116936</v>
          </cell>
          <cell r="F2673" t="str">
            <v>Community School</v>
          </cell>
        </row>
        <row r="2674">
          <cell r="A2674">
            <v>116941</v>
          </cell>
          <cell r="F2674" t="str">
            <v>Community School</v>
          </cell>
        </row>
        <row r="2675">
          <cell r="A2675">
            <v>116952</v>
          </cell>
          <cell r="F2675" t="str">
            <v>Community School</v>
          </cell>
        </row>
        <row r="2676">
          <cell r="A2676">
            <v>116991</v>
          </cell>
          <cell r="F2676" t="str">
            <v>Voluntary Aided School</v>
          </cell>
        </row>
        <row r="2677">
          <cell r="A2677">
            <v>116992</v>
          </cell>
          <cell r="F2677" t="str">
            <v>Voluntary Aided School</v>
          </cell>
        </row>
        <row r="2678">
          <cell r="A2678">
            <v>117055</v>
          </cell>
          <cell r="F2678" t="str">
            <v>Community Special School</v>
          </cell>
        </row>
        <row r="2679">
          <cell r="A2679">
            <v>135662</v>
          </cell>
          <cell r="F2679" t="str">
            <v>Academy Sponsor Led</v>
          </cell>
        </row>
        <row r="2680">
          <cell r="A2680">
            <v>135672</v>
          </cell>
          <cell r="F2680" t="str">
            <v>Academy Sponsor Led</v>
          </cell>
        </row>
        <row r="2681">
          <cell r="A2681">
            <v>136399</v>
          </cell>
          <cell r="F2681" t="str">
            <v>Academy Converter</v>
          </cell>
        </row>
        <row r="2682">
          <cell r="A2682">
            <v>136405</v>
          </cell>
          <cell r="F2682" t="str">
            <v>Academy Converter</v>
          </cell>
        </row>
        <row r="2683">
          <cell r="A2683">
            <v>136803</v>
          </cell>
          <cell r="F2683" t="str">
            <v>Academy Converter</v>
          </cell>
        </row>
        <row r="2684">
          <cell r="A2684">
            <v>137073</v>
          </cell>
          <cell r="F2684" t="str">
            <v>Academy Converter</v>
          </cell>
        </row>
        <row r="2685">
          <cell r="A2685">
            <v>137608</v>
          </cell>
          <cell r="F2685" t="str">
            <v>Academy Converter</v>
          </cell>
        </row>
        <row r="2686">
          <cell r="A2686">
            <v>137703</v>
          </cell>
          <cell r="F2686" t="str">
            <v>Academy Converter</v>
          </cell>
        </row>
        <row r="2687">
          <cell r="A2687">
            <v>139189</v>
          </cell>
          <cell r="F2687" t="str">
            <v>Academy Converter</v>
          </cell>
        </row>
        <row r="2688">
          <cell r="A2688">
            <v>139607</v>
          </cell>
          <cell r="F2688" t="str">
            <v>Academy Special Converter</v>
          </cell>
        </row>
        <row r="2689">
          <cell r="A2689">
            <v>140868</v>
          </cell>
          <cell r="F2689" t="str">
            <v>Academy Converter</v>
          </cell>
        </row>
        <row r="2690">
          <cell r="A2690">
            <v>141487</v>
          </cell>
          <cell r="F2690" t="str">
            <v>Academy Special Converter</v>
          </cell>
        </row>
        <row r="2691">
          <cell r="A2691">
            <v>116774</v>
          </cell>
          <cell r="F2691" t="str">
            <v>Community School</v>
          </cell>
        </row>
        <row r="2692">
          <cell r="A2692">
            <v>116778</v>
          </cell>
          <cell r="F2692" t="str">
            <v>Community School</v>
          </cell>
        </row>
        <row r="2693">
          <cell r="A2693">
            <v>116779</v>
          </cell>
          <cell r="F2693" t="str">
            <v>Community School</v>
          </cell>
        </row>
        <row r="2694">
          <cell r="A2694">
            <v>116861</v>
          </cell>
          <cell r="F2694" t="str">
            <v>Voluntary Controlled School</v>
          </cell>
        </row>
        <row r="2695">
          <cell r="A2695">
            <v>116862</v>
          </cell>
          <cell r="F2695" t="str">
            <v>Voluntary Controlled School</v>
          </cell>
        </row>
        <row r="2696">
          <cell r="A2696">
            <v>116932</v>
          </cell>
          <cell r="F2696" t="str">
            <v>Community School</v>
          </cell>
        </row>
        <row r="2697">
          <cell r="A2697">
            <v>116956</v>
          </cell>
          <cell r="F2697" t="str">
            <v>Community School</v>
          </cell>
        </row>
        <row r="2698">
          <cell r="A2698">
            <v>116957</v>
          </cell>
          <cell r="F2698" t="str">
            <v>Community School</v>
          </cell>
        </row>
        <row r="2699">
          <cell r="A2699">
            <v>116958</v>
          </cell>
          <cell r="F2699" t="str">
            <v>Community School</v>
          </cell>
        </row>
        <row r="2700">
          <cell r="A2700">
            <v>116959</v>
          </cell>
          <cell r="F2700" t="str">
            <v>Community School</v>
          </cell>
        </row>
        <row r="2701">
          <cell r="A2701">
            <v>116960</v>
          </cell>
          <cell r="F2701" t="str">
            <v>Community School</v>
          </cell>
        </row>
        <row r="2702">
          <cell r="A2702">
            <v>116967</v>
          </cell>
          <cell r="F2702" t="str">
            <v>Community School</v>
          </cell>
        </row>
        <row r="2703">
          <cell r="A2703">
            <v>116974</v>
          </cell>
          <cell r="F2703" t="str">
            <v>Community School</v>
          </cell>
        </row>
        <row r="2704">
          <cell r="A2704">
            <v>116983</v>
          </cell>
          <cell r="F2704" t="str">
            <v>Voluntary Controlled School</v>
          </cell>
        </row>
        <row r="2705">
          <cell r="A2705">
            <v>116984</v>
          </cell>
          <cell r="F2705" t="str">
            <v>Voluntary Controlled School</v>
          </cell>
        </row>
        <row r="2706">
          <cell r="A2706">
            <v>116999</v>
          </cell>
          <cell r="F2706" t="str">
            <v>Voluntary Aided School</v>
          </cell>
        </row>
        <row r="2707">
          <cell r="A2707">
            <v>117049</v>
          </cell>
          <cell r="F2707" t="str">
            <v>Community Special School</v>
          </cell>
        </row>
        <row r="2708">
          <cell r="A2708">
            <v>117056</v>
          </cell>
          <cell r="F2708" t="str">
            <v>Community Special School</v>
          </cell>
        </row>
        <row r="2709">
          <cell r="A2709">
            <v>117062</v>
          </cell>
          <cell r="F2709" t="str">
            <v>Community Special School</v>
          </cell>
        </row>
        <row r="2710">
          <cell r="A2710">
            <v>135035</v>
          </cell>
          <cell r="F2710" t="str">
            <v>Foundation School</v>
          </cell>
        </row>
        <row r="2711">
          <cell r="A2711">
            <v>135061</v>
          </cell>
          <cell r="F2711" t="str">
            <v>Voluntary Controlled School</v>
          </cell>
        </row>
        <row r="2712">
          <cell r="A2712">
            <v>135791</v>
          </cell>
          <cell r="F2712" t="str">
            <v>Community Special School</v>
          </cell>
        </row>
        <row r="2713">
          <cell r="A2713">
            <v>135913</v>
          </cell>
          <cell r="F2713" t="str">
            <v>Academy Sponsor Led</v>
          </cell>
        </row>
        <row r="2714">
          <cell r="A2714">
            <v>136890</v>
          </cell>
          <cell r="F2714" t="str">
            <v>Academy Converter</v>
          </cell>
        </row>
        <row r="2715">
          <cell r="A2715">
            <v>136897</v>
          </cell>
          <cell r="F2715" t="str">
            <v>Academy Converter</v>
          </cell>
        </row>
        <row r="2716">
          <cell r="A2716">
            <v>136898</v>
          </cell>
          <cell r="F2716" t="str">
            <v>Academy Converter</v>
          </cell>
        </row>
        <row r="2717">
          <cell r="A2717">
            <v>136924</v>
          </cell>
          <cell r="F2717" t="str">
            <v>Academy Converter</v>
          </cell>
        </row>
        <row r="2718">
          <cell r="A2718">
            <v>137051</v>
          </cell>
          <cell r="F2718" t="str">
            <v>Academy Converter</v>
          </cell>
        </row>
        <row r="2719">
          <cell r="A2719">
            <v>137101</v>
          </cell>
          <cell r="F2719" t="str">
            <v>Academy Converter</v>
          </cell>
        </row>
        <row r="2720">
          <cell r="A2720">
            <v>137162</v>
          </cell>
          <cell r="F2720" t="str">
            <v>Academy Converter</v>
          </cell>
        </row>
        <row r="2721">
          <cell r="A2721">
            <v>137186</v>
          </cell>
          <cell r="F2721" t="str">
            <v>Academy Converter</v>
          </cell>
        </row>
        <row r="2722">
          <cell r="A2722">
            <v>137625</v>
          </cell>
          <cell r="F2722" t="str">
            <v>Academy Converter</v>
          </cell>
        </row>
        <row r="2723">
          <cell r="A2723">
            <v>138032</v>
          </cell>
          <cell r="F2723" t="str">
            <v>Academy Converter</v>
          </cell>
        </row>
        <row r="2724">
          <cell r="A2724">
            <v>138107</v>
          </cell>
          <cell r="F2724" t="str">
            <v>Academy Converter</v>
          </cell>
        </row>
        <row r="2725">
          <cell r="A2725">
            <v>138208</v>
          </cell>
          <cell r="F2725" t="str">
            <v>Academy Converter</v>
          </cell>
        </row>
        <row r="2726">
          <cell r="A2726">
            <v>138660</v>
          </cell>
          <cell r="F2726" t="str">
            <v>Academy Converter</v>
          </cell>
        </row>
        <row r="2727">
          <cell r="A2727">
            <v>138664</v>
          </cell>
          <cell r="F2727" t="str">
            <v>Academy Converter</v>
          </cell>
        </row>
        <row r="2728">
          <cell r="A2728">
            <v>139020</v>
          </cell>
          <cell r="F2728" t="str">
            <v>Academy Sponsor Led</v>
          </cell>
        </row>
        <row r="2729">
          <cell r="A2729">
            <v>139029</v>
          </cell>
          <cell r="F2729" t="str">
            <v>Academy Converter</v>
          </cell>
        </row>
        <row r="2730">
          <cell r="A2730">
            <v>139185</v>
          </cell>
          <cell r="F2730" t="str">
            <v>Academy Converter</v>
          </cell>
        </row>
        <row r="2731">
          <cell r="A2731">
            <v>139286</v>
          </cell>
          <cell r="F2731" t="str">
            <v>Academy Converter</v>
          </cell>
        </row>
        <row r="2732">
          <cell r="A2732">
            <v>139444</v>
          </cell>
          <cell r="F2732" t="str">
            <v>Academy Special Converter</v>
          </cell>
        </row>
        <row r="2733">
          <cell r="A2733">
            <v>140261</v>
          </cell>
          <cell r="F2733" t="str">
            <v>Academy Special Converter</v>
          </cell>
        </row>
        <row r="2734">
          <cell r="A2734">
            <v>140397</v>
          </cell>
          <cell r="F2734" t="str">
            <v>Academy Special Sponsor Led</v>
          </cell>
        </row>
        <row r="2735">
          <cell r="A2735">
            <v>140404</v>
          </cell>
          <cell r="F2735" t="str">
            <v>Academy Special Sponsor Led</v>
          </cell>
        </row>
        <row r="2736">
          <cell r="A2736">
            <v>141064</v>
          </cell>
          <cell r="F2736" t="str">
            <v>Academy Converter</v>
          </cell>
        </row>
        <row r="2737">
          <cell r="A2737">
            <v>141105</v>
          </cell>
          <cell r="F2737" t="str">
            <v>Free Schools</v>
          </cell>
        </row>
        <row r="2738">
          <cell r="A2738">
            <v>141169</v>
          </cell>
          <cell r="F2738" t="str">
            <v>Academy Sponsor Led</v>
          </cell>
        </row>
        <row r="2739">
          <cell r="A2739">
            <v>141414</v>
          </cell>
          <cell r="F2739" t="str">
            <v>Academy Converter</v>
          </cell>
        </row>
        <row r="2740">
          <cell r="A2740">
            <v>118785</v>
          </cell>
          <cell r="F2740" t="str">
            <v>Community School</v>
          </cell>
        </row>
        <row r="2741">
          <cell r="A2741">
            <v>118788</v>
          </cell>
          <cell r="F2741" t="str">
            <v>Foundation School</v>
          </cell>
        </row>
        <row r="2742">
          <cell r="A2742">
            <v>118789</v>
          </cell>
          <cell r="F2742" t="str">
            <v>Foundation School</v>
          </cell>
        </row>
        <row r="2743">
          <cell r="A2743">
            <v>118793</v>
          </cell>
          <cell r="F2743" t="str">
            <v>Community School</v>
          </cell>
        </row>
        <row r="2744">
          <cell r="A2744">
            <v>118796</v>
          </cell>
          <cell r="F2744" t="str">
            <v>Foundation School</v>
          </cell>
        </row>
        <row r="2745">
          <cell r="A2745">
            <v>118803</v>
          </cell>
          <cell r="F2745" t="str">
            <v>Community School</v>
          </cell>
        </row>
        <row r="2746">
          <cell r="A2746">
            <v>118832</v>
          </cell>
          <cell r="F2746" t="str">
            <v>Community School</v>
          </cell>
        </row>
        <row r="2747">
          <cell r="A2747">
            <v>118879</v>
          </cell>
          <cell r="F2747" t="str">
            <v>Foundation School</v>
          </cell>
        </row>
        <row r="2748">
          <cell r="A2748">
            <v>118882</v>
          </cell>
          <cell r="F2748" t="str">
            <v>Foundation School</v>
          </cell>
        </row>
        <row r="2749">
          <cell r="A2749">
            <v>118883</v>
          </cell>
          <cell r="F2749" t="str">
            <v>Foundation School</v>
          </cell>
        </row>
        <row r="2750">
          <cell r="A2750">
            <v>118884</v>
          </cell>
          <cell r="F2750" t="str">
            <v>Foundation School</v>
          </cell>
        </row>
        <row r="2751">
          <cell r="A2751">
            <v>118897</v>
          </cell>
          <cell r="F2751" t="str">
            <v>Foundation School</v>
          </cell>
        </row>
        <row r="2752">
          <cell r="A2752">
            <v>118898</v>
          </cell>
          <cell r="F2752" t="str">
            <v>Foundation School</v>
          </cell>
        </row>
        <row r="2753">
          <cell r="A2753">
            <v>118903</v>
          </cell>
          <cell r="F2753" t="str">
            <v>Foundation School</v>
          </cell>
        </row>
        <row r="2754">
          <cell r="A2754">
            <v>118910</v>
          </cell>
          <cell r="F2754" t="str">
            <v>Foundation School</v>
          </cell>
        </row>
        <row r="2755">
          <cell r="A2755">
            <v>118912</v>
          </cell>
          <cell r="F2755" t="str">
            <v>Voluntary Aided School</v>
          </cell>
        </row>
        <row r="2756">
          <cell r="A2756">
            <v>118919</v>
          </cell>
          <cell r="F2756" t="str">
            <v>Foundation School</v>
          </cell>
        </row>
        <row r="2757">
          <cell r="A2757">
            <v>118928</v>
          </cell>
          <cell r="F2757" t="str">
            <v>Foundation School</v>
          </cell>
        </row>
        <row r="2758">
          <cell r="A2758">
            <v>118930</v>
          </cell>
          <cell r="F2758" t="str">
            <v>Foundation School</v>
          </cell>
        </row>
        <row r="2759">
          <cell r="A2759">
            <v>118931</v>
          </cell>
          <cell r="F2759" t="str">
            <v>Foundation School</v>
          </cell>
        </row>
        <row r="2760">
          <cell r="A2760">
            <v>118933</v>
          </cell>
          <cell r="F2760" t="str">
            <v>Voluntary Aided School</v>
          </cell>
        </row>
        <row r="2761">
          <cell r="A2761">
            <v>119026</v>
          </cell>
          <cell r="F2761" t="str">
            <v>Foundation Special School</v>
          </cell>
        </row>
        <row r="2762">
          <cell r="A2762">
            <v>119032</v>
          </cell>
          <cell r="F2762" t="str">
            <v>Foundation Special School</v>
          </cell>
        </row>
        <row r="2763">
          <cell r="A2763">
            <v>119036</v>
          </cell>
          <cell r="F2763" t="str">
            <v>Foundation Special School</v>
          </cell>
        </row>
        <row r="2764">
          <cell r="A2764">
            <v>119037</v>
          </cell>
          <cell r="F2764" t="str">
            <v>Community Special School</v>
          </cell>
        </row>
        <row r="2765">
          <cell r="A2765">
            <v>119040</v>
          </cell>
          <cell r="F2765" t="str">
            <v>Foundation Special School</v>
          </cell>
        </row>
        <row r="2766">
          <cell r="A2766">
            <v>119041</v>
          </cell>
          <cell r="F2766" t="str">
            <v>Community Special School</v>
          </cell>
        </row>
        <row r="2767">
          <cell r="A2767">
            <v>119042</v>
          </cell>
          <cell r="F2767" t="str">
            <v>Foundation Special School</v>
          </cell>
        </row>
        <row r="2768">
          <cell r="A2768">
            <v>119044</v>
          </cell>
          <cell r="F2768" t="str">
            <v>Community Special School</v>
          </cell>
        </row>
        <row r="2769">
          <cell r="A2769">
            <v>119045</v>
          </cell>
          <cell r="F2769" t="str">
            <v>Foundation Special School</v>
          </cell>
        </row>
        <row r="2770">
          <cell r="A2770">
            <v>119046</v>
          </cell>
          <cell r="F2770" t="str">
            <v>Community Special School</v>
          </cell>
        </row>
        <row r="2771">
          <cell r="A2771">
            <v>119050</v>
          </cell>
          <cell r="F2771" t="str">
            <v>Community Special School</v>
          </cell>
        </row>
        <row r="2772">
          <cell r="A2772">
            <v>119051</v>
          </cell>
          <cell r="F2772" t="str">
            <v>Community Special School</v>
          </cell>
        </row>
        <row r="2773">
          <cell r="A2773">
            <v>119055</v>
          </cell>
          <cell r="F2773" t="str">
            <v>Community Special School</v>
          </cell>
        </row>
        <row r="2774">
          <cell r="A2774">
            <v>119056</v>
          </cell>
          <cell r="F2774" t="str">
            <v>Community Special School</v>
          </cell>
        </row>
        <row r="2775">
          <cell r="A2775">
            <v>119057</v>
          </cell>
          <cell r="F2775" t="str">
            <v>Community Special School</v>
          </cell>
        </row>
        <row r="2776">
          <cell r="A2776">
            <v>119058</v>
          </cell>
          <cell r="F2776" t="str">
            <v>Community Special School</v>
          </cell>
        </row>
        <row r="2777">
          <cell r="A2777">
            <v>119059</v>
          </cell>
          <cell r="F2777" t="str">
            <v>Community Special School</v>
          </cell>
        </row>
        <row r="2778">
          <cell r="A2778">
            <v>119062</v>
          </cell>
          <cell r="F2778" t="str">
            <v>Community Special School</v>
          </cell>
        </row>
        <row r="2779">
          <cell r="A2779">
            <v>131748</v>
          </cell>
          <cell r="F2779" t="str">
            <v>Foundation Special School</v>
          </cell>
        </row>
        <row r="2780">
          <cell r="A2780">
            <v>132148</v>
          </cell>
          <cell r="F2780" t="str">
            <v>Community Special School</v>
          </cell>
        </row>
        <row r="2781">
          <cell r="A2781">
            <v>134783</v>
          </cell>
          <cell r="F2781" t="str">
            <v>Foundation Special School</v>
          </cell>
        </row>
        <row r="2782">
          <cell r="A2782">
            <v>134971</v>
          </cell>
          <cell r="F2782" t="str">
            <v>Community Special School</v>
          </cell>
        </row>
        <row r="2783">
          <cell r="A2783">
            <v>135195</v>
          </cell>
          <cell r="F2783" t="str">
            <v>Academy Sponsor Led</v>
          </cell>
        </row>
        <row r="2784">
          <cell r="A2784">
            <v>135290</v>
          </cell>
          <cell r="F2784" t="str">
            <v>Academy Sponsor Led</v>
          </cell>
        </row>
        <row r="2785">
          <cell r="A2785">
            <v>135297</v>
          </cell>
          <cell r="F2785" t="str">
            <v>Academy Sponsor Led</v>
          </cell>
        </row>
        <row r="2786">
          <cell r="A2786">
            <v>135305</v>
          </cell>
          <cell r="F2786" t="str">
            <v>Academy Sponsor Led</v>
          </cell>
        </row>
        <row r="2787">
          <cell r="A2787">
            <v>135371</v>
          </cell>
          <cell r="F2787" t="str">
            <v>Academy Sponsor Led</v>
          </cell>
        </row>
        <row r="2788">
          <cell r="A2788">
            <v>135372</v>
          </cell>
          <cell r="F2788" t="str">
            <v>Academy Sponsor Led</v>
          </cell>
        </row>
        <row r="2789">
          <cell r="A2789">
            <v>135630</v>
          </cell>
          <cell r="F2789" t="str">
            <v>Academy Sponsor Led</v>
          </cell>
        </row>
        <row r="2790">
          <cell r="A2790">
            <v>135721</v>
          </cell>
          <cell r="F2790" t="str">
            <v>Academy Sponsor Led</v>
          </cell>
        </row>
        <row r="2791">
          <cell r="A2791">
            <v>135826</v>
          </cell>
          <cell r="F2791" t="str">
            <v>Foundation School</v>
          </cell>
        </row>
        <row r="2792">
          <cell r="A2792">
            <v>135888</v>
          </cell>
          <cell r="F2792" t="str">
            <v>Academy Sponsor Led</v>
          </cell>
        </row>
        <row r="2793">
          <cell r="A2793">
            <v>136128</v>
          </cell>
          <cell r="F2793" t="str">
            <v>Academy Sponsor Led</v>
          </cell>
        </row>
        <row r="2794">
          <cell r="A2794">
            <v>136175</v>
          </cell>
          <cell r="F2794" t="str">
            <v>Academy Sponsor Led</v>
          </cell>
        </row>
        <row r="2795">
          <cell r="A2795">
            <v>136177</v>
          </cell>
          <cell r="F2795" t="str">
            <v>Academy Sponsor Led</v>
          </cell>
        </row>
        <row r="2796">
          <cell r="A2796">
            <v>136197</v>
          </cell>
          <cell r="F2796" t="str">
            <v>Academy Sponsor Led</v>
          </cell>
        </row>
        <row r="2797">
          <cell r="A2797">
            <v>136205</v>
          </cell>
          <cell r="F2797" t="str">
            <v>Academy Sponsor Led</v>
          </cell>
        </row>
        <row r="2798">
          <cell r="A2798">
            <v>136286</v>
          </cell>
          <cell r="F2798" t="str">
            <v>Academy Converter</v>
          </cell>
        </row>
        <row r="2799">
          <cell r="A2799">
            <v>136300</v>
          </cell>
          <cell r="F2799" t="str">
            <v>Academy Converter</v>
          </cell>
        </row>
        <row r="2800">
          <cell r="A2800">
            <v>136302</v>
          </cell>
          <cell r="F2800" t="str">
            <v>Academy Converter</v>
          </cell>
        </row>
        <row r="2801">
          <cell r="A2801">
            <v>136304</v>
          </cell>
          <cell r="F2801" t="str">
            <v>Academy Converter</v>
          </cell>
        </row>
        <row r="2802">
          <cell r="A2802">
            <v>136317</v>
          </cell>
          <cell r="F2802" t="str">
            <v>Academy Converter</v>
          </cell>
        </row>
        <row r="2803">
          <cell r="A2803">
            <v>136324</v>
          </cell>
          <cell r="F2803" t="str">
            <v>Academy Converter</v>
          </cell>
        </row>
        <row r="2804">
          <cell r="A2804">
            <v>136349</v>
          </cell>
          <cell r="F2804" t="str">
            <v>Academy Converter</v>
          </cell>
        </row>
        <row r="2805">
          <cell r="A2805">
            <v>136379</v>
          </cell>
          <cell r="F2805" t="str">
            <v>Academy Converter</v>
          </cell>
        </row>
        <row r="2806">
          <cell r="A2806">
            <v>136417</v>
          </cell>
          <cell r="F2806" t="str">
            <v>Academy Converter</v>
          </cell>
        </row>
        <row r="2807">
          <cell r="A2807">
            <v>136465</v>
          </cell>
          <cell r="F2807" t="str">
            <v>Academy Converter</v>
          </cell>
        </row>
        <row r="2808">
          <cell r="A2808">
            <v>136571</v>
          </cell>
          <cell r="F2808" t="str">
            <v>Academy Converter</v>
          </cell>
        </row>
        <row r="2809">
          <cell r="A2809">
            <v>136581</v>
          </cell>
          <cell r="F2809" t="str">
            <v>Academy Converter</v>
          </cell>
        </row>
        <row r="2810">
          <cell r="A2810">
            <v>136582</v>
          </cell>
          <cell r="F2810" t="str">
            <v>Academy Converter</v>
          </cell>
        </row>
        <row r="2811">
          <cell r="A2811">
            <v>136583</v>
          </cell>
          <cell r="F2811" t="str">
            <v>Academy Converter</v>
          </cell>
        </row>
        <row r="2812">
          <cell r="A2812">
            <v>136584</v>
          </cell>
          <cell r="F2812" t="str">
            <v>Academy Converter</v>
          </cell>
        </row>
        <row r="2813">
          <cell r="A2813">
            <v>136603</v>
          </cell>
          <cell r="F2813" t="str">
            <v>Academy Converter</v>
          </cell>
        </row>
        <row r="2814">
          <cell r="A2814">
            <v>136847</v>
          </cell>
          <cell r="F2814" t="str">
            <v>Academy Converter</v>
          </cell>
        </row>
        <row r="2815">
          <cell r="A2815">
            <v>136923</v>
          </cell>
          <cell r="F2815" t="str">
            <v>Academy Sponsor Led</v>
          </cell>
        </row>
        <row r="2816">
          <cell r="A2816">
            <v>137099</v>
          </cell>
          <cell r="F2816" t="str">
            <v>Academy Converter</v>
          </cell>
        </row>
        <row r="2817">
          <cell r="A2817">
            <v>137104</v>
          </cell>
          <cell r="F2817" t="str">
            <v>Academy Converter</v>
          </cell>
        </row>
        <row r="2818">
          <cell r="A2818">
            <v>137154</v>
          </cell>
          <cell r="F2818" t="str">
            <v>Academy Converter</v>
          </cell>
        </row>
        <row r="2819">
          <cell r="A2819">
            <v>137227</v>
          </cell>
          <cell r="F2819" t="str">
            <v>Academy Converter</v>
          </cell>
        </row>
        <row r="2820">
          <cell r="A2820">
            <v>137458</v>
          </cell>
          <cell r="F2820" t="str">
            <v>Academy Converter</v>
          </cell>
        </row>
        <row r="2821">
          <cell r="A2821">
            <v>137484</v>
          </cell>
          <cell r="F2821" t="str">
            <v>Academy Converter</v>
          </cell>
        </row>
        <row r="2822">
          <cell r="A2822">
            <v>137581</v>
          </cell>
          <cell r="F2822" t="str">
            <v>Academy Sponsor Led</v>
          </cell>
        </row>
        <row r="2823">
          <cell r="A2823">
            <v>137609</v>
          </cell>
          <cell r="F2823" t="str">
            <v>Academy Converter</v>
          </cell>
        </row>
        <row r="2824">
          <cell r="A2824">
            <v>137687</v>
          </cell>
          <cell r="F2824" t="str">
            <v>Academy Sponsor Led</v>
          </cell>
        </row>
        <row r="2825">
          <cell r="A2825">
            <v>137800</v>
          </cell>
          <cell r="F2825" t="str">
            <v>Academy Converter</v>
          </cell>
        </row>
        <row r="2826">
          <cell r="A2826">
            <v>137833</v>
          </cell>
          <cell r="F2826" t="str">
            <v>Academy Converter</v>
          </cell>
        </row>
        <row r="2827">
          <cell r="A2827">
            <v>137837</v>
          </cell>
          <cell r="F2827" t="str">
            <v>Academy Converter</v>
          </cell>
        </row>
        <row r="2828">
          <cell r="A2828">
            <v>137883</v>
          </cell>
          <cell r="F2828" t="str">
            <v>Academy Special Converter</v>
          </cell>
        </row>
        <row r="2829">
          <cell r="A2829">
            <v>138167</v>
          </cell>
          <cell r="F2829" t="str">
            <v>Academy Converter</v>
          </cell>
        </row>
        <row r="2830">
          <cell r="A2830">
            <v>138236</v>
          </cell>
          <cell r="F2830" t="str">
            <v>Academy Sponsor Led</v>
          </cell>
        </row>
        <row r="2831">
          <cell r="A2831">
            <v>138480</v>
          </cell>
          <cell r="F2831" t="str">
            <v>Academy Converter</v>
          </cell>
        </row>
        <row r="2832">
          <cell r="A2832">
            <v>139075</v>
          </cell>
          <cell r="F2832" t="str">
            <v>Academy Sponsor Led</v>
          </cell>
        </row>
        <row r="2833">
          <cell r="A2833">
            <v>139542</v>
          </cell>
          <cell r="F2833" t="str">
            <v>Academy Converter</v>
          </cell>
        </row>
        <row r="2834">
          <cell r="A2834">
            <v>139554</v>
          </cell>
          <cell r="F2834" t="str">
            <v>Free Schools</v>
          </cell>
        </row>
        <row r="2835">
          <cell r="A2835">
            <v>139664</v>
          </cell>
          <cell r="F2835" t="str">
            <v>Free Schools</v>
          </cell>
        </row>
        <row r="2836">
          <cell r="A2836">
            <v>139697</v>
          </cell>
          <cell r="F2836" t="str">
            <v>Free Schools</v>
          </cell>
        </row>
        <row r="2837">
          <cell r="A2837">
            <v>140537</v>
          </cell>
          <cell r="F2837" t="str">
            <v>Academy Converter</v>
          </cell>
        </row>
        <row r="2838">
          <cell r="A2838">
            <v>140595</v>
          </cell>
          <cell r="F2838" t="str">
            <v>Academy Converter</v>
          </cell>
        </row>
        <row r="2839">
          <cell r="A2839">
            <v>140640</v>
          </cell>
          <cell r="F2839" t="str">
            <v>Academy Converter</v>
          </cell>
        </row>
        <row r="2840">
          <cell r="A2840">
            <v>140874</v>
          </cell>
          <cell r="F2840" t="str">
            <v>Academy Converter</v>
          </cell>
        </row>
        <row r="2841">
          <cell r="A2841">
            <v>141628</v>
          </cell>
          <cell r="F2841" t="str">
            <v>Academy Converter</v>
          </cell>
        </row>
        <row r="2842">
          <cell r="A2842">
            <v>118908</v>
          </cell>
          <cell r="F2842" t="str">
            <v>Voluntary Aided School</v>
          </cell>
        </row>
        <row r="2843">
          <cell r="A2843">
            <v>119052</v>
          </cell>
          <cell r="F2843" t="str">
            <v>Community Special School</v>
          </cell>
        </row>
        <row r="2844">
          <cell r="A2844">
            <v>135964</v>
          </cell>
          <cell r="F2844" t="str">
            <v>Academy Sponsor Led</v>
          </cell>
        </row>
        <row r="2845">
          <cell r="A2845">
            <v>136107</v>
          </cell>
          <cell r="F2845" t="str">
            <v>Academy Sponsor Led</v>
          </cell>
        </row>
        <row r="2846">
          <cell r="A2846">
            <v>136108</v>
          </cell>
          <cell r="F2846" t="str">
            <v>Academy Sponsor Led</v>
          </cell>
        </row>
        <row r="2847">
          <cell r="A2847">
            <v>136313</v>
          </cell>
          <cell r="F2847" t="str">
            <v>Academy Converter</v>
          </cell>
        </row>
        <row r="2848">
          <cell r="A2848">
            <v>136337</v>
          </cell>
          <cell r="F2848" t="str">
            <v>Academy Converter</v>
          </cell>
        </row>
        <row r="2849">
          <cell r="A2849">
            <v>136456</v>
          </cell>
          <cell r="F2849" t="str">
            <v>Academy Converter</v>
          </cell>
        </row>
        <row r="2850">
          <cell r="A2850">
            <v>136594</v>
          </cell>
          <cell r="F2850" t="str">
            <v>Academy Converter</v>
          </cell>
        </row>
        <row r="2851">
          <cell r="A2851">
            <v>136662</v>
          </cell>
          <cell r="F2851" t="str">
            <v>Academy Converter</v>
          </cell>
        </row>
        <row r="2852">
          <cell r="A2852">
            <v>137119</v>
          </cell>
          <cell r="F2852" t="str">
            <v>Academy Sponsor Led</v>
          </cell>
        </row>
        <row r="2853">
          <cell r="A2853">
            <v>137376</v>
          </cell>
          <cell r="F2853" t="str">
            <v>Academy Converter</v>
          </cell>
        </row>
        <row r="2854">
          <cell r="A2854">
            <v>137389</v>
          </cell>
          <cell r="F2854" t="str">
            <v>Academy Converter</v>
          </cell>
        </row>
        <row r="2855">
          <cell r="A2855">
            <v>137630</v>
          </cell>
          <cell r="F2855" t="str">
            <v>Academy Converter</v>
          </cell>
        </row>
        <row r="2856">
          <cell r="A2856">
            <v>138046</v>
          </cell>
          <cell r="F2856" t="str">
            <v>Academy Converter</v>
          </cell>
        </row>
        <row r="2857">
          <cell r="A2857">
            <v>138511</v>
          </cell>
          <cell r="F2857" t="str">
            <v>Academy Sponsor Led</v>
          </cell>
        </row>
        <row r="2858">
          <cell r="A2858">
            <v>140701</v>
          </cell>
          <cell r="F2858" t="str">
            <v>Academy Special Converter</v>
          </cell>
        </row>
        <row r="2859">
          <cell r="A2859">
            <v>141005</v>
          </cell>
          <cell r="F2859" t="str">
            <v>Free Schools Special</v>
          </cell>
        </row>
        <row r="2860">
          <cell r="A2860">
            <v>141466</v>
          </cell>
          <cell r="F2860" t="str">
            <v>Academy Converter</v>
          </cell>
        </row>
        <row r="2861">
          <cell r="A2861">
            <v>142555</v>
          </cell>
          <cell r="F2861" t="str">
            <v>Academy Special Converter</v>
          </cell>
        </row>
        <row r="2862">
          <cell r="A2862">
            <v>119707</v>
          </cell>
          <cell r="F2862" t="str">
            <v>Community School</v>
          </cell>
        </row>
        <row r="2863">
          <cell r="A2863">
            <v>119711</v>
          </cell>
          <cell r="F2863" t="str">
            <v>Community School</v>
          </cell>
        </row>
        <row r="2864">
          <cell r="A2864">
            <v>119714</v>
          </cell>
          <cell r="F2864" t="str">
            <v>Community School</v>
          </cell>
        </row>
        <row r="2865">
          <cell r="A2865">
            <v>119716</v>
          </cell>
          <cell r="F2865" t="str">
            <v>Community School</v>
          </cell>
        </row>
        <row r="2866">
          <cell r="A2866">
            <v>119717</v>
          </cell>
          <cell r="F2866" t="str">
            <v>Community School</v>
          </cell>
        </row>
        <row r="2867">
          <cell r="A2867">
            <v>119719</v>
          </cell>
          <cell r="F2867" t="str">
            <v>Community School</v>
          </cell>
        </row>
        <row r="2868">
          <cell r="A2868">
            <v>119721</v>
          </cell>
          <cell r="F2868" t="str">
            <v>Community School</v>
          </cell>
        </row>
        <row r="2869">
          <cell r="A2869">
            <v>119722</v>
          </cell>
          <cell r="F2869" t="str">
            <v>Community School</v>
          </cell>
        </row>
        <row r="2870">
          <cell r="A2870">
            <v>119723</v>
          </cell>
          <cell r="F2870" t="str">
            <v>Community School</v>
          </cell>
        </row>
        <row r="2871">
          <cell r="A2871">
            <v>119725</v>
          </cell>
          <cell r="F2871" t="str">
            <v>Community School</v>
          </cell>
        </row>
        <row r="2872">
          <cell r="A2872">
            <v>119738</v>
          </cell>
          <cell r="F2872" t="str">
            <v>Community School</v>
          </cell>
        </row>
        <row r="2873">
          <cell r="A2873">
            <v>119740</v>
          </cell>
          <cell r="F2873" t="str">
            <v>Foundation School</v>
          </cell>
        </row>
        <row r="2874">
          <cell r="A2874">
            <v>119743</v>
          </cell>
          <cell r="F2874" t="str">
            <v>Community School</v>
          </cell>
        </row>
        <row r="2875">
          <cell r="A2875">
            <v>119744</v>
          </cell>
          <cell r="F2875" t="str">
            <v>Community School</v>
          </cell>
        </row>
        <row r="2876">
          <cell r="A2876">
            <v>119745</v>
          </cell>
          <cell r="F2876" t="str">
            <v>Community School</v>
          </cell>
        </row>
        <row r="2877">
          <cell r="A2877">
            <v>119746</v>
          </cell>
          <cell r="F2877" t="str">
            <v>Community School</v>
          </cell>
        </row>
        <row r="2878">
          <cell r="A2878">
            <v>119748</v>
          </cell>
          <cell r="F2878" t="str">
            <v>Community School</v>
          </cell>
        </row>
        <row r="2879">
          <cell r="A2879">
            <v>119749</v>
          </cell>
          <cell r="F2879" t="str">
            <v>Community School</v>
          </cell>
        </row>
        <row r="2880">
          <cell r="A2880">
            <v>119751</v>
          </cell>
          <cell r="F2880" t="str">
            <v>Community School</v>
          </cell>
        </row>
        <row r="2881">
          <cell r="A2881">
            <v>119753</v>
          </cell>
          <cell r="F2881" t="str">
            <v>Community School</v>
          </cell>
        </row>
        <row r="2882">
          <cell r="A2882">
            <v>119757</v>
          </cell>
          <cell r="F2882" t="str">
            <v>Community School</v>
          </cell>
        </row>
        <row r="2883">
          <cell r="A2883">
            <v>119759</v>
          </cell>
          <cell r="F2883" t="str">
            <v>Community School</v>
          </cell>
        </row>
        <row r="2884">
          <cell r="A2884">
            <v>119761</v>
          </cell>
          <cell r="F2884" t="str">
            <v>Community School</v>
          </cell>
        </row>
        <row r="2885">
          <cell r="A2885">
            <v>119765</v>
          </cell>
          <cell r="F2885" t="str">
            <v>Community School</v>
          </cell>
        </row>
        <row r="2886">
          <cell r="A2886">
            <v>119767</v>
          </cell>
          <cell r="F2886" t="str">
            <v>Community School</v>
          </cell>
        </row>
        <row r="2887">
          <cell r="A2887">
            <v>119770</v>
          </cell>
          <cell r="F2887" t="str">
            <v>Community School</v>
          </cell>
        </row>
        <row r="2888">
          <cell r="A2888">
            <v>119771</v>
          </cell>
          <cell r="F2888" t="str">
            <v>Foundation School</v>
          </cell>
        </row>
        <row r="2889">
          <cell r="A2889">
            <v>119773</v>
          </cell>
          <cell r="F2889" t="str">
            <v>Foundation School</v>
          </cell>
        </row>
        <row r="2890">
          <cell r="A2890">
            <v>119774</v>
          </cell>
          <cell r="F2890" t="str">
            <v>Foundation School</v>
          </cell>
        </row>
        <row r="2891">
          <cell r="A2891">
            <v>119775</v>
          </cell>
          <cell r="F2891" t="str">
            <v>Voluntary Controlled School</v>
          </cell>
        </row>
        <row r="2892">
          <cell r="A2892">
            <v>119779</v>
          </cell>
          <cell r="F2892" t="str">
            <v>Voluntary Aided School</v>
          </cell>
        </row>
        <row r="2893">
          <cell r="A2893">
            <v>119780</v>
          </cell>
          <cell r="F2893" t="str">
            <v>Voluntary Aided School</v>
          </cell>
        </row>
        <row r="2894">
          <cell r="A2894">
            <v>119781</v>
          </cell>
          <cell r="F2894" t="str">
            <v>Voluntary Aided School</v>
          </cell>
        </row>
        <row r="2895">
          <cell r="A2895">
            <v>119782</v>
          </cell>
          <cell r="F2895" t="str">
            <v>Voluntary Aided School</v>
          </cell>
        </row>
        <row r="2896">
          <cell r="A2896">
            <v>119784</v>
          </cell>
          <cell r="F2896" t="str">
            <v>Voluntary Aided School</v>
          </cell>
        </row>
        <row r="2897">
          <cell r="A2897">
            <v>119785</v>
          </cell>
          <cell r="F2897" t="str">
            <v>Voluntary Aided School</v>
          </cell>
        </row>
        <row r="2898">
          <cell r="A2898">
            <v>119788</v>
          </cell>
          <cell r="F2898" t="str">
            <v>Voluntary Aided School</v>
          </cell>
        </row>
        <row r="2899">
          <cell r="A2899">
            <v>119789</v>
          </cell>
          <cell r="F2899" t="str">
            <v>Voluntary Aided School</v>
          </cell>
        </row>
        <row r="2900">
          <cell r="A2900">
            <v>119792</v>
          </cell>
          <cell r="F2900" t="str">
            <v>Voluntary Aided School</v>
          </cell>
        </row>
        <row r="2901">
          <cell r="A2901">
            <v>119794</v>
          </cell>
          <cell r="F2901" t="str">
            <v>Voluntary Aided School</v>
          </cell>
        </row>
        <row r="2902">
          <cell r="A2902">
            <v>119797</v>
          </cell>
          <cell r="F2902" t="str">
            <v>Voluntary Aided School</v>
          </cell>
        </row>
        <row r="2903">
          <cell r="A2903">
            <v>119798</v>
          </cell>
          <cell r="F2903" t="str">
            <v>Voluntary Aided School</v>
          </cell>
        </row>
        <row r="2904">
          <cell r="A2904">
            <v>119799</v>
          </cell>
          <cell r="F2904" t="str">
            <v>Voluntary Aided School</v>
          </cell>
        </row>
        <row r="2905">
          <cell r="A2905">
            <v>119800</v>
          </cell>
          <cell r="F2905" t="str">
            <v>Voluntary Aided School</v>
          </cell>
        </row>
        <row r="2906">
          <cell r="A2906">
            <v>119801</v>
          </cell>
          <cell r="F2906" t="str">
            <v>Voluntary Aided School</v>
          </cell>
        </row>
        <row r="2907">
          <cell r="A2907">
            <v>119802</v>
          </cell>
          <cell r="F2907" t="str">
            <v>Voluntary Aided School</v>
          </cell>
        </row>
        <row r="2908">
          <cell r="A2908">
            <v>119803</v>
          </cell>
          <cell r="F2908" t="str">
            <v>Voluntary Aided School</v>
          </cell>
        </row>
        <row r="2909">
          <cell r="A2909">
            <v>119804</v>
          </cell>
          <cell r="F2909" t="str">
            <v>Voluntary Aided School</v>
          </cell>
        </row>
        <row r="2910">
          <cell r="A2910">
            <v>119813</v>
          </cell>
          <cell r="F2910" t="str">
            <v>Voluntary Aided School</v>
          </cell>
        </row>
        <row r="2911">
          <cell r="A2911">
            <v>119814</v>
          </cell>
          <cell r="F2911" t="str">
            <v>Voluntary Aided School</v>
          </cell>
        </row>
        <row r="2912">
          <cell r="A2912">
            <v>119816</v>
          </cell>
          <cell r="F2912" t="str">
            <v>Voluntary Aided School</v>
          </cell>
        </row>
        <row r="2913">
          <cell r="A2913">
            <v>119861</v>
          </cell>
          <cell r="F2913" t="str">
            <v>Community Special School</v>
          </cell>
        </row>
        <row r="2914">
          <cell r="A2914">
            <v>119866</v>
          </cell>
          <cell r="F2914" t="str">
            <v>Community Special School</v>
          </cell>
        </row>
        <row r="2915">
          <cell r="A2915">
            <v>119873</v>
          </cell>
          <cell r="F2915" t="str">
            <v>Community Special School</v>
          </cell>
        </row>
        <row r="2916">
          <cell r="A2916">
            <v>119876</v>
          </cell>
          <cell r="F2916" t="str">
            <v>Community Special School</v>
          </cell>
        </row>
        <row r="2917">
          <cell r="A2917">
            <v>119877</v>
          </cell>
          <cell r="F2917" t="str">
            <v>Community Special School</v>
          </cell>
        </row>
        <row r="2918">
          <cell r="A2918">
            <v>119878</v>
          </cell>
          <cell r="F2918" t="str">
            <v>Community Special School</v>
          </cell>
        </row>
        <row r="2919">
          <cell r="A2919">
            <v>119880</v>
          </cell>
          <cell r="F2919" t="str">
            <v>Community Special School</v>
          </cell>
        </row>
        <row r="2920">
          <cell r="A2920">
            <v>119883</v>
          </cell>
          <cell r="F2920" t="str">
            <v>Community Special School</v>
          </cell>
        </row>
        <row r="2921">
          <cell r="A2921">
            <v>119887</v>
          </cell>
          <cell r="F2921" t="str">
            <v>Community Special School</v>
          </cell>
        </row>
        <row r="2922">
          <cell r="A2922">
            <v>119889</v>
          </cell>
          <cell r="F2922" t="str">
            <v>Community Special School</v>
          </cell>
        </row>
        <row r="2923">
          <cell r="A2923">
            <v>119891</v>
          </cell>
          <cell r="F2923" t="str">
            <v>Community Special School</v>
          </cell>
        </row>
        <row r="2924">
          <cell r="A2924">
            <v>119892</v>
          </cell>
          <cell r="F2924" t="str">
            <v>Community Special School</v>
          </cell>
        </row>
        <row r="2925">
          <cell r="A2925">
            <v>119893</v>
          </cell>
          <cell r="F2925" t="str">
            <v>Community Special School</v>
          </cell>
        </row>
        <row r="2926">
          <cell r="A2926">
            <v>119895</v>
          </cell>
          <cell r="F2926" t="str">
            <v>Community Special School</v>
          </cell>
        </row>
        <row r="2927">
          <cell r="A2927">
            <v>119897</v>
          </cell>
          <cell r="F2927" t="str">
            <v>Community Special School</v>
          </cell>
        </row>
        <row r="2928">
          <cell r="A2928">
            <v>119898</v>
          </cell>
          <cell r="F2928" t="str">
            <v>Community Special School</v>
          </cell>
        </row>
        <row r="2929">
          <cell r="A2929">
            <v>131258</v>
          </cell>
          <cell r="F2929" t="str">
            <v>Community Special School</v>
          </cell>
        </row>
        <row r="2930">
          <cell r="A2930">
            <v>131479</v>
          </cell>
          <cell r="F2930" t="str">
            <v>Community Special School</v>
          </cell>
        </row>
        <row r="2931">
          <cell r="A2931">
            <v>132834</v>
          </cell>
          <cell r="F2931" t="str">
            <v>Voluntary Controlled School</v>
          </cell>
        </row>
        <row r="2932">
          <cell r="A2932">
            <v>134625</v>
          </cell>
          <cell r="F2932" t="str">
            <v>Community Special School</v>
          </cell>
        </row>
        <row r="2933">
          <cell r="A2933">
            <v>134989</v>
          </cell>
          <cell r="F2933" t="str">
            <v>Community School</v>
          </cell>
        </row>
        <row r="2934">
          <cell r="A2934">
            <v>134990</v>
          </cell>
          <cell r="F2934" t="str">
            <v>Community School</v>
          </cell>
        </row>
        <row r="2935">
          <cell r="A2935">
            <v>134994</v>
          </cell>
          <cell r="F2935" t="str">
            <v>Foundation School</v>
          </cell>
        </row>
        <row r="2936">
          <cell r="A2936">
            <v>134995</v>
          </cell>
          <cell r="F2936" t="str">
            <v>Community School</v>
          </cell>
        </row>
        <row r="2937">
          <cell r="A2937">
            <v>134996</v>
          </cell>
          <cell r="F2937" t="str">
            <v>Foundation School</v>
          </cell>
        </row>
        <row r="2938">
          <cell r="A2938">
            <v>134997</v>
          </cell>
          <cell r="F2938" t="str">
            <v>Voluntary Aided School</v>
          </cell>
        </row>
        <row r="2939">
          <cell r="A2939">
            <v>135003</v>
          </cell>
          <cell r="F2939" t="str">
            <v>Foundation School</v>
          </cell>
        </row>
        <row r="2940">
          <cell r="A2940">
            <v>135013</v>
          </cell>
          <cell r="F2940" t="str">
            <v>Community Special School</v>
          </cell>
        </row>
        <row r="2941">
          <cell r="A2941">
            <v>135015</v>
          </cell>
          <cell r="F2941" t="str">
            <v>Community Special School</v>
          </cell>
        </row>
        <row r="2942">
          <cell r="A2942">
            <v>135346</v>
          </cell>
          <cell r="F2942" t="str">
            <v>Community Special School</v>
          </cell>
        </row>
        <row r="2943">
          <cell r="A2943">
            <v>135649</v>
          </cell>
          <cell r="F2943" t="str">
            <v>Academy Sponsor Led</v>
          </cell>
        </row>
        <row r="2944">
          <cell r="A2944">
            <v>135936</v>
          </cell>
          <cell r="F2944" t="str">
            <v>Academy Sponsor Led</v>
          </cell>
        </row>
        <row r="2945">
          <cell r="A2945">
            <v>136381</v>
          </cell>
          <cell r="F2945" t="str">
            <v>Academy Converter</v>
          </cell>
        </row>
        <row r="2946">
          <cell r="A2946">
            <v>136717</v>
          </cell>
          <cell r="F2946" t="str">
            <v>Academy Converter</v>
          </cell>
        </row>
        <row r="2947">
          <cell r="A2947">
            <v>136731</v>
          </cell>
          <cell r="F2947" t="str">
            <v>Academy Converter</v>
          </cell>
        </row>
        <row r="2948">
          <cell r="A2948">
            <v>136801</v>
          </cell>
          <cell r="F2948" t="str">
            <v>Voluntary Aided School</v>
          </cell>
        </row>
        <row r="2949">
          <cell r="A2949">
            <v>136893</v>
          </cell>
          <cell r="F2949" t="str">
            <v>Academy Converter</v>
          </cell>
        </row>
        <row r="2950">
          <cell r="A2950">
            <v>136997</v>
          </cell>
          <cell r="F2950" t="str">
            <v>Academy Converter</v>
          </cell>
        </row>
        <row r="2951">
          <cell r="A2951">
            <v>137111</v>
          </cell>
          <cell r="F2951" t="str">
            <v>Academy Converter</v>
          </cell>
        </row>
        <row r="2952">
          <cell r="A2952">
            <v>137296</v>
          </cell>
          <cell r="F2952" t="str">
            <v>Academy Converter</v>
          </cell>
        </row>
        <row r="2953">
          <cell r="A2953">
            <v>137342</v>
          </cell>
          <cell r="F2953" t="str">
            <v>Academy Converter</v>
          </cell>
        </row>
        <row r="2954">
          <cell r="A2954">
            <v>137421</v>
          </cell>
          <cell r="F2954" t="str">
            <v>Academy Converter</v>
          </cell>
        </row>
        <row r="2955">
          <cell r="A2955">
            <v>137498</v>
          </cell>
          <cell r="F2955" t="str">
            <v>Free Schools</v>
          </cell>
        </row>
        <row r="2956">
          <cell r="A2956">
            <v>137768</v>
          </cell>
          <cell r="F2956" t="str">
            <v>Academy Converter</v>
          </cell>
        </row>
        <row r="2957">
          <cell r="A2957">
            <v>138544</v>
          </cell>
          <cell r="F2957" t="str">
            <v>Academy Converter</v>
          </cell>
        </row>
        <row r="2958">
          <cell r="A2958">
            <v>138647</v>
          </cell>
          <cell r="F2958" t="str">
            <v>Academy Converter</v>
          </cell>
        </row>
        <row r="2959">
          <cell r="A2959">
            <v>138948</v>
          </cell>
          <cell r="F2959" t="str">
            <v>Academy Converter</v>
          </cell>
        </row>
        <row r="2960">
          <cell r="A2960">
            <v>139130</v>
          </cell>
          <cell r="F2960" t="str">
            <v>Academy Sponsor Led</v>
          </cell>
        </row>
        <row r="2961">
          <cell r="A2961">
            <v>139290</v>
          </cell>
          <cell r="F2961" t="str">
            <v>Academy Converter</v>
          </cell>
        </row>
        <row r="2962">
          <cell r="A2962">
            <v>141028</v>
          </cell>
          <cell r="F2962" t="str">
            <v>Free Schools</v>
          </cell>
        </row>
        <row r="2963">
          <cell r="A2963">
            <v>141971</v>
          </cell>
          <cell r="F2963" t="str">
            <v>Free Schools</v>
          </cell>
        </row>
        <row r="2964">
          <cell r="A2964">
            <v>119715</v>
          </cell>
          <cell r="F2964" t="str">
            <v>Community School</v>
          </cell>
        </row>
        <row r="2965">
          <cell r="A2965">
            <v>119790</v>
          </cell>
          <cell r="F2965" t="str">
            <v>Voluntary Aided School</v>
          </cell>
        </row>
        <row r="2966">
          <cell r="A2966">
            <v>119793</v>
          </cell>
          <cell r="F2966" t="str">
            <v>Voluntary Aided School</v>
          </cell>
        </row>
        <row r="2967">
          <cell r="A2967">
            <v>119858</v>
          </cell>
          <cell r="F2967" t="str">
            <v>Foundation Special School</v>
          </cell>
        </row>
        <row r="2968">
          <cell r="A2968">
            <v>132051</v>
          </cell>
          <cell r="F2968" t="str">
            <v>Community Special School</v>
          </cell>
        </row>
        <row r="2969">
          <cell r="A2969">
            <v>134906</v>
          </cell>
          <cell r="F2969" t="str">
            <v>Foundation School</v>
          </cell>
        </row>
        <row r="2970">
          <cell r="A2970">
            <v>135580</v>
          </cell>
          <cell r="F2970" t="str">
            <v>Academy Sponsor Led</v>
          </cell>
        </row>
        <row r="2971">
          <cell r="A2971">
            <v>136900</v>
          </cell>
          <cell r="F2971" t="str">
            <v>Academy Converter</v>
          </cell>
        </row>
        <row r="2972">
          <cell r="A2972">
            <v>138220</v>
          </cell>
          <cell r="F2972" t="str">
            <v>Free Schools</v>
          </cell>
        </row>
        <row r="2973">
          <cell r="A2973">
            <v>140879</v>
          </cell>
          <cell r="F2973" t="str">
            <v>Academy Converter</v>
          </cell>
        </row>
        <row r="2974">
          <cell r="A2974">
            <v>141016</v>
          </cell>
          <cell r="F2974" t="str">
            <v>Free Schools Special</v>
          </cell>
        </row>
        <row r="2975">
          <cell r="A2975">
            <v>141165</v>
          </cell>
          <cell r="F2975" t="str">
            <v>Free Schools</v>
          </cell>
        </row>
        <row r="2976">
          <cell r="A2976">
            <v>141321</v>
          </cell>
          <cell r="F2976" t="str">
            <v>Academy Sponsor Led</v>
          </cell>
        </row>
        <row r="2977">
          <cell r="A2977">
            <v>141565</v>
          </cell>
          <cell r="F2977" t="str">
            <v>Academy Converter</v>
          </cell>
        </row>
        <row r="2978">
          <cell r="A2978">
            <v>119732</v>
          </cell>
          <cell r="F2978" t="str">
            <v>Community School</v>
          </cell>
        </row>
        <row r="2979">
          <cell r="A2979">
            <v>119868</v>
          </cell>
          <cell r="F2979" t="str">
            <v>Community Special School</v>
          </cell>
        </row>
        <row r="2980">
          <cell r="A2980">
            <v>119871</v>
          </cell>
          <cell r="F2980" t="str">
            <v>Community Special School</v>
          </cell>
        </row>
        <row r="2981">
          <cell r="A2981">
            <v>131772</v>
          </cell>
          <cell r="F2981" t="str">
            <v>Pupil Referral Unit</v>
          </cell>
        </row>
        <row r="2982">
          <cell r="A2982">
            <v>137973</v>
          </cell>
          <cell r="F2982" t="str">
            <v>Academy Converter</v>
          </cell>
        </row>
        <row r="2983">
          <cell r="A2983">
            <v>139675</v>
          </cell>
          <cell r="F2983" t="str">
            <v>Academy Sponsor Led</v>
          </cell>
        </row>
        <row r="2984">
          <cell r="A2984">
            <v>140021</v>
          </cell>
          <cell r="F2984" t="str">
            <v>Academy Sponsor Led</v>
          </cell>
        </row>
        <row r="2985">
          <cell r="A2985">
            <v>140143</v>
          </cell>
          <cell r="F2985" t="str">
            <v>Academy Special Converter</v>
          </cell>
        </row>
        <row r="2986">
          <cell r="A2986">
            <v>140759</v>
          </cell>
          <cell r="F2986" t="str">
            <v>Academy Converter</v>
          </cell>
        </row>
        <row r="2987">
          <cell r="A2987">
            <v>141132</v>
          </cell>
          <cell r="F2987" t="str">
            <v>Academy Sponsor Led</v>
          </cell>
        </row>
        <row r="2988">
          <cell r="A2988">
            <v>141257</v>
          </cell>
          <cell r="F2988" t="str">
            <v>Academy Converter</v>
          </cell>
        </row>
        <row r="2989">
          <cell r="A2989">
            <v>122830</v>
          </cell>
          <cell r="F2989" t="str">
            <v>Community School</v>
          </cell>
        </row>
        <row r="2990">
          <cell r="A2990">
            <v>122854</v>
          </cell>
          <cell r="F2990" t="str">
            <v>Foundation School</v>
          </cell>
        </row>
        <row r="2991">
          <cell r="A2991">
            <v>122857</v>
          </cell>
          <cell r="F2991" t="str">
            <v>Community School</v>
          </cell>
        </row>
        <row r="2992">
          <cell r="A2992">
            <v>122867</v>
          </cell>
          <cell r="F2992" t="str">
            <v>Community School</v>
          </cell>
        </row>
        <row r="2993">
          <cell r="A2993">
            <v>122898</v>
          </cell>
          <cell r="F2993" t="str">
            <v>Voluntary Aided School</v>
          </cell>
        </row>
        <row r="2994">
          <cell r="A2994">
            <v>122947</v>
          </cell>
          <cell r="F2994" t="str">
            <v>Community Special School</v>
          </cell>
        </row>
        <row r="2995">
          <cell r="A2995">
            <v>122949</v>
          </cell>
          <cell r="F2995" t="str">
            <v>Community Special School</v>
          </cell>
        </row>
        <row r="2996">
          <cell r="A2996">
            <v>122952</v>
          </cell>
          <cell r="F2996" t="str">
            <v>Community Special School</v>
          </cell>
        </row>
        <row r="2997">
          <cell r="A2997">
            <v>122953</v>
          </cell>
          <cell r="F2997" t="str">
            <v>Community Special School</v>
          </cell>
        </row>
        <row r="2998">
          <cell r="A2998">
            <v>122955</v>
          </cell>
          <cell r="F2998" t="str">
            <v>Community Special School</v>
          </cell>
        </row>
        <row r="2999">
          <cell r="A2999">
            <v>122957</v>
          </cell>
          <cell r="F2999" t="str">
            <v>Community Special School</v>
          </cell>
        </row>
        <row r="3000">
          <cell r="A3000">
            <v>122961</v>
          </cell>
          <cell r="F3000" t="str">
            <v>Community Special School</v>
          </cell>
        </row>
        <row r="3001">
          <cell r="A3001">
            <v>130996</v>
          </cell>
          <cell r="F3001" t="str">
            <v>Community Special School</v>
          </cell>
        </row>
        <row r="3002">
          <cell r="A3002">
            <v>135583</v>
          </cell>
          <cell r="F3002" t="str">
            <v>Academy Sponsor Led</v>
          </cell>
        </row>
        <row r="3003">
          <cell r="A3003">
            <v>136291</v>
          </cell>
          <cell r="F3003" t="str">
            <v>Academy Converter</v>
          </cell>
        </row>
        <row r="3004">
          <cell r="A3004">
            <v>136361</v>
          </cell>
          <cell r="F3004" t="str">
            <v>Academy Converter</v>
          </cell>
        </row>
        <row r="3005">
          <cell r="A3005">
            <v>136627</v>
          </cell>
          <cell r="F3005" t="str">
            <v>Academy Converter</v>
          </cell>
        </row>
        <row r="3006">
          <cell r="A3006">
            <v>136628</v>
          </cell>
          <cell r="F3006" t="str">
            <v>Academy Converter</v>
          </cell>
        </row>
        <row r="3007">
          <cell r="A3007">
            <v>136878</v>
          </cell>
          <cell r="F3007" t="str">
            <v>Academy Converter</v>
          </cell>
        </row>
        <row r="3008">
          <cell r="A3008">
            <v>137085</v>
          </cell>
          <cell r="F3008" t="str">
            <v>Academy Sponsor Led</v>
          </cell>
        </row>
        <row r="3009">
          <cell r="A3009">
            <v>137112</v>
          </cell>
          <cell r="F3009" t="str">
            <v>Academy Sponsor Led</v>
          </cell>
        </row>
        <row r="3010">
          <cell r="A3010">
            <v>137117</v>
          </cell>
          <cell r="F3010" t="str">
            <v>Academy Sponsor Led</v>
          </cell>
        </row>
        <row r="3011">
          <cell r="A3011">
            <v>137141</v>
          </cell>
          <cell r="F3011" t="str">
            <v>Academy Sponsor Led</v>
          </cell>
        </row>
        <row r="3012">
          <cell r="A3012">
            <v>137158</v>
          </cell>
          <cell r="F3012" t="str">
            <v>Academy Converter</v>
          </cell>
        </row>
        <row r="3013">
          <cell r="A3013">
            <v>137159</v>
          </cell>
          <cell r="F3013" t="str">
            <v>Academy Converter</v>
          </cell>
        </row>
        <row r="3014">
          <cell r="A3014">
            <v>137319</v>
          </cell>
          <cell r="F3014" t="str">
            <v>Academy Converter</v>
          </cell>
        </row>
        <row r="3015">
          <cell r="A3015">
            <v>137409</v>
          </cell>
          <cell r="F3015" t="str">
            <v>Academy Converter</v>
          </cell>
        </row>
        <row r="3016">
          <cell r="A3016">
            <v>137536</v>
          </cell>
          <cell r="F3016" t="str">
            <v>Academy Converter</v>
          </cell>
        </row>
        <row r="3017">
          <cell r="A3017">
            <v>137628</v>
          </cell>
          <cell r="F3017" t="str">
            <v>Academy Converter</v>
          </cell>
        </row>
        <row r="3018">
          <cell r="A3018">
            <v>137749</v>
          </cell>
          <cell r="F3018" t="str">
            <v>Academy Sponsor Led</v>
          </cell>
        </row>
        <row r="3019">
          <cell r="A3019">
            <v>137763</v>
          </cell>
          <cell r="F3019" t="str">
            <v>Academy Converter</v>
          </cell>
        </row>
        <row r="3020">
          <cell r="A3020">
            <v>137857</v>
          </cell>
          <cell r="F3020" t="str">
            <v>Academy Converter</v>
          </cell>
        </row>
        <row r="3021">
          <cell r="A3021">
            <v>137981</v>
          </cell>
          <cell r="F3021" t="str">
            <v>Academy Converter</v>
          </cell>
        </row>
        <row r="3022">
          <cell r="A3022">
            <v>138076</v>
          </cell>
          <cell r="F3022" t="str">
            <v>Academy Converter</v>
          </cell>
        </row>
        <row r="3023">
          <cell r="A3023">
            <v>138191</v>
          </cell>
          <cell r="F3023" t="str">
            <v>Academy Converter</v>
          </cell>
        </row>
        <row r="3024">
          <cell r="A3024">
            <v>138247</v>
          </cell>
          <cell r="F3024" t="str">
            <v>Academy Sponsor Led</v>
          </cell>
        </row>
        <row r="3025">
          <cell r="A3025">
            <v>138248</v>
          </cell>
          <cell r="F3025" t="str">
            <v>Academy Sponsor Led</v>
          </cell>
        </row>
        <row r="3026">
          <cell r="A3026">
            <v>138411</v>
          </cell>
          <cell r="F3026" t="str">
            <v>Academy Sponsor Led</v>
          </cell>
        </row>
        <row r="3027">
          <cell r="A3027">
            <v>138481</v>
          </cell>
          <cell r="F3027" t="str">
            <v>Academy Converter</v>
          </cell>
        </row>
        <row r="3028">
          <cell r="A3028">
            <v>138482</v>
          </cell>
          <cell r="F3028" t="str">
            <v>Academy Converter</v>
          </cell>
        </row>
        <row r="3029">
          <cell r="A3029">
            <v>138641</v>
          </cell>
          <cell r="F3029" t="str">
            <v>Academy Converter</v>
          </cell>
        </row>
        <row r="3030">
          <cell r="A3030">
            <v>138661</v>
          </cell>
          <cell r="F3030" t="str">
            <v>Academy Special Converter</v>
          </cell>
        </row>
        <row r="3031">
          <cell r="A3031">
            <v>138810</v>
          </cell>
          <cell r="F3031" t="str">
            <v>Academy Converter</v>
          </cell>
        </row>
        <row r="3032">
          <cell r="A3032">
            <v>138832</v>
          </cell>
          <cell r="F3032" t="str">
            <v>Academy Converter</v>
          </cell>
        </row>
        <row r="3033">
          <cell r="A3033">
            <v>138837</v>
          </cell>
          <cell r="F3033" t="str">
            <v>Academy Converter</v>
          </cell>
        </row>
        <row r="3034">
          <cell r="A3034">
            <v>138872</v>
          </cell>
          <cell r="F3034" t="str">
            <v>Academy Sponsor Led</v>
          </cell>
        </row>
        <row r="3035">
          <cell r="A3035">
            <v>138964</v>
          </cell>
          <cell r="F3035" t="str">
            <v>Academy Converter</v>
          </cell>
        </row>
        <row r="3036">
          <cell r="A3036">
            <v>139062</v>
          </cell>
          <cell r="F3036" t="str">
            <v>Academy Sponsor Led</v>
          </cell>
        </row>
        <row r="3037">
          <cell r="A3037">
            <v>139063</v>
          </cell>
          <cell r="F3037" t="str">
            <v>Academy Sponsor Led</v>
          </cell>
        </row>
        <row r="3038">
          <cell r="A3038">
            <v>139956</v>
          </cell>
          <cell r="F3038" t="str">
            <v>Academy Sponsor Led</v>
          </cell>
        </row>
        <row r="3039">
          <cell r="A3039">
            <v>140549</v>
          </cell>
          <cell r="F3039" t="str">
            <v>Academy Sponsor Led</v>
          </cell>
        </row>
        <row r="3040">
          <cell r="A3040">
            <v>140698</v>
          </cell>
          <cell r="F3040" t="str">
            <v>Academy Converter</v>
          </cell>
        </row>
        <row r="3041">
          <cell r="A3041">
            <v>140854</v>
          </cell>
          <cell r="F3041" t="str">
            <v>Academy Special Sponsor Led</v>
          </cell>
        </row>
        <row r="3042">
          <cell r="A3042">
            <v>140992</v>
          </cell>
          <cell r="F3042" t="str">
            <v>Academy Sponsor Led</v>
          </cell>
        </row>
        <row r="3043">
          <cell r="A3043">
            <v>122401</v>
          </cell>
          <cell r="F3043" t="str">
            <v>Pupil Referral Unit</v>
          </cell>
        </row>
        <row r="3044">
          <cell r="A3044">
            <v>122828</v>
          </cell>
          <cell r="F3044" t="str">
            <v>Community School</v>
          </cell>
        </row>
        <row r="3045">
          <cell r="A3045">
            <v>122962</v>
          </cell>
          <cell r="F3045" t="str">
            <v>Community Special School</v>
          </cell>
        </row>
        <row r="3046">
          <cell r="A3046">
            <v>122964</v>
          </cell>
          <cell r="F3046" t="str">
            <v>Community Special School</v>
          </cell>
        </row>
        <row r="3047">
          <cell r="A3047">
            <v>122966</v>
          </cell>
          <cell r="F3047" t="str">
            <v>Community Special School</v>
          </cell>
        </row>
        <row r="3048">
          <cell r="A3048">
            <v>134253</v>
          </cell>
          <cell r="F3048" t="str">
            <v>Academy Sponsor Led</v>
          </cell>
        </row>
        <row r="3049">
          <cell r="A3049">
            <v>135573</v>
          </cell>
          <cell r="F3049" t="str">
            <v>Community Special School</v>
          </cell>
        </row>
        <row r="3050">
          <cell r="A3050">
            <v>135685</v>
          </cell>
          <cell r="F3050" t="str">
            <v>Academy Sponsor Led</v>
          </cell>
        </row>
        <row r="3051">
          <cell r="A3051">
            <v>135761</v>
          </cell>
          <cell r="F3051" t="str">
            <v>Academy Sponsor Led</v>
          </cell>
        </row>
        <row r="3052">
          <cell r="A3052">
            <v>135881</v>
          </cell>
          <cell r="F3052" t="str">
            <v>Academy Sponsor Led</v>
          </cell>
        </row>
        <row r="3053">
          <cell r="A3053">
            <v>136724</v>
          </cell>
          <cell r="F3053" t="str">
            <v>Academy Converter</v>
          </cell>
        </row>
        <row r="3054">
          <cell r="A3054">
            <v>137184</v>
          </cell>
          <cell r="F3054" t="str">
            <v>Academy Sponsor Led</v>
          </cell>
        </row>
        <row r="3055">
          <cell r="A3055">
            <v>137798</v>
          </cell>
          <cell r="F3055" t="str">
            <v>Academy Converter</v>
          </cell>
        </row>
        <row r="3056">
          <cell r="A3056">
            <v>137915</v>
          </cell>
          <cell r="F3056" t="str">
            <v>Academy Special Converter</v>
          </cell>
        </row>
        <row r="3057">
          <cell r="A3057">
            <v>138341</v>
          </cell>
          <cell r="F3057" t="str">
            <v>Academy Converter</v>
          </cell>
        </row>
        <row r="3058">
          <cell r="A3058">
            <v>138573</v>
          </cell>
          <cell r="F3058" t="str">
            <v>Academy Sponsor Led</v>
          </cell>
        </row>
        <row r="3059">
          <cell r="A3059">
            <v>139765</v>
          </cell>
          <cell r="F3059" t="str">
            <v>Academy Converter</v>
          </cell>
        </row>
        <row r="3060">
          <cell r="A3060">
            <v>140369</v>
          </cell>
          <cell r="F3060" t="str">
            <v>Academy Sponsor Led</v>
          </cell>
        </row>
        <row r="3061">
          <cell r="A3061">
            <v>141010</v>
          </cell>
          <cell r="F3061" t="str">
            <v>Free Schools</v>
          </cell>
        </row>
        <row r="3062">
          <cell r="A3062">
            <v>141335</v>
          </cell>
          <cell r="F3062" t="str">
            <v>Academy Sponsor Led</v>
          </cell>
        </row>
        <row r="3063">
          <cell r="A3063">
            <v>141363</v>
          </cell>
          <cell r="F3063" t="str">
            <v>Academy Sponsor Led</v>
          </cell>
        </row>
        <row r="3064">
          <cell r="A3064">
            <v>123564</v>
          </cell>
          <cell r="F3064" t="str">
            <v>Foundation School</v>
          </cell>
        </row>
        <row r="3065">
          <cell r="A3065">
            <v>123570</v>
          </cell>
          <cell r="F3065" t="str">
            <v>Community School</v>
          </cell>
        </row>
        <row r="3066">
          <cell r="A3066">
            <v>123573</v>
          </cell>
          <cell r="F3066" t="str">
            <v>Community School</v>
          </cell>
        </row>
        <row r="3067">
          <cell r="A3067">
            <v>123575</v>
          </cell>
          <cell r="F3067" t="str">
            <v>Community School</v>
          </cell>
        </row>
        <row r="3068">
          <cell r="A3068">
            <v>123577</v>
          </cell>
          <cell r="F3068" t="str">
            <v>Community School</v>
          </cell>
        </row>
        <row r="3069">
          <cell r="A3069">
            <v>123580</v>
          </cell>
          <cell r="F3069" t="str">
            <v>Foundation School</v>
          </cell>
        </row>
        <row r="3070">
          <cell r="A3070">
            <v>123587</v>
          </cell>
          <cell r="F3070" t="str">
            <v>Voluntary Controlled School</v>
          </cell>
        </row>
        <row r="3071">
          <cell r="A3071">
            <v>123589</v>
          </cell>
          <cell r="F3071" t="str">
            <v>Voluntary Controlled School</v>
          </cell>
        </row>
        <row r="3072">
          <cell r="A3072">
            <v>123630</v>
          </cell>
          <cell r="F3072" t="str">
            <v>Community Special School</v>
          </cell>
        </row>
        <row r="3073">
          <cell r="A3073">
            <v>134390</v>
          </cell>
          <cell r="F3073" t="str">
            <v>Pupil Referral Unit</v>
          </cell>
        </row>
        <row r="3074">
          <cell r="A3074">
            <v>136979</v>
          </cell>
          <cell r="F3074" t="str">
            <v>Academy Converter</v>
          </cell>
        </row>
        <row r="3075">
          <cell r="A3075">
            <v>137336</v>
          </cell>
          <cell r="F3075" t="str">
            <v>Academy Converter</v>
          </cell>
        </row>
        <row r="3076">
          <cell r="A3076">
            <v>138216</v>
          </cell>
          <cell r="F3076" t="str">
            <v>Academy Converter</v>
          </cell>
        </row>
        <row r="3077">
          <cell r="A3077">
            <v>139102</v>
          </cell>
          <cell r="F3077" t="str">
            <v>Academy Converter</v>
          </cell>
        </row>
        <row r="3078">
          <cell r="A3078">
            <v>139143</v>
          </cell>
          <cell r="F3078" t="str">
            <v>Academy Converter</v>
          </cell>
        </row>
        <row r="3079">
          <cell r="A3079">
            <v>139231</v>
          </cell>
          <cell r="F3079" t="str">
            <v>Academy Sponsor Led</v>
          </cell>
        </row>
        <row r="3080">
          <cell r="A3080">
            <v>139455</v>
          </cell>
          <cell r="F3080" t="str">
            <v>Academy Converter</v>
          </cell>
        </row>
        <row r="3081">
          <cell r="A3081">
            <v>139464</v>
          </cell>
          <cell r="F3081" t="str">
            <v>Academy Converter</v>
          </cell>
        </row>
        <row r="3082">
          <cell r="A3082">
            <v>139769</v>
          </cell>
          <cell r="F3082" t="str">
            <v>Academy Converter</v>
          </cell>
        </row>
        <row r="3083">
          <cell r="A3083">
            <v>140531</v>
          </cell>
          <cell r="F3083" t="str">
            <v>Academy Special Converter</v>
          </cell>
        </row>
        <row r="3084">
          <cell r="A3084">
            <v>140922</v>
          </cell>
          <cell r="F3084" t="str">
            <v>Academy Converter</v>
          </cell>
        </row>
        <row r="3085">
          <cell r="A3085">
            <v>141176</v>
          </cell>
          <cell r="F3085" t="str">
            <v>Academy Sponsor Led</v>
          </cell>
        </row>
        <row r="3086">
          <cell r="A3086">
            <v>141451</v>
          </cell>
          <cell r="F3086" t="str">
            <v>Academy Converter</v>
          </cell>
        </row>
        <row r="3087">
          <cell r="A3087">
            <v>142153</v>
          </cell>
          <cell r="F3087" t="str">
            <v>Academy Converter</v>
          </cell>
        </row>
        <row r="3088">
          <cell r="A3088">
            <v>123574</v>
          </cell>
          <cell r="F3088" t="str">
            <v>Community School</v>
          </cell>
        </row>
        <row r="3089">
          <cell r="A3089">
            <v>123595</v>
          </cell>
          <cell r="F3089" t="str">
            <v>Foundation School</v>
          </cell>
        </row>
        <row r="3090">
          <cell r="A3090">
            <v>123597</v>
          </cell>
          <cell r="F3090" t="str">
            <v>Foundation School</v>
          </cell>
        </row>
        <row r="3091">
          <cell r="A3091">
            <v>123631</v>
          </cell>
          <cell r="F3091" t="str">
            <v>Community Special School</v>
          </cell>
        </row>
        <row r="3092">
          <cell r="A3092">
            <v>123635</v>
          </cell>
          <cell r="F3092" t="str">
            <v>Community Special School</v>
          </cell>
        </row>
        <row r="3093">
          <cell r="A3093">
            <v>132122</v>
          </cell>
          <cell r="F3093" t="str">
            <v>Community Special School</v>
          </cell>
        </row>
        <row r="3094">
          <cell r="A3094">
            <v>133708</v>
          </cell>
          <cell r="F3094" t="str">
            <v>Community School</v>
          </cell>
        </row>
        <row r="3095">
          <cell r="A3095">
            <v>135149</v>
          </cell>
          <cell r="F3095" t="str">
            <v>Academy Sponsor Led</v>
          </cell>
        </row>
        <row r="3096">
          <cell r="A3096">
            <v>135582</v>
          </cell>
          <cell r="F3096" t="str">
            <v>Academy Sponsor Led</v>
          </cell>
        </row>
        <row r="3097">
          <cell r="A3097">
            <v>139536</v>
          </cell>
          <cell r="F3097" t="str">
            <v>Academy Converter</v>
          </cell>
        </row>
        <row r="3098">
          <cell r="A3098">
            <v>139766</v>
          </cell>
          <cell r="F3098" t="str">
            <v>Academy Converter</v>
          </cell>
        </row>
        <row r="3099">
          <cell r="A3099">
            <v>142067</v>
          </cell>
          <cell r="F3099" t="str">
            <v>Voluntary Aided School</v>
          </cell>
        </row>
        <row r="3100">
          <cell r="A3100">
            <v>142285</v>
          </cell>
          <cell r="F3100" t="str">
            <v>Academy Converter</v>
          </cell>
        </row>
        <row r="3101">
          <cell r="A3101">
            <v>111410</v>
          </cell>
          <cell r="F3101" t="str">
            <v>Community School</v>
          </cell>
        </row>
        <row r="3102">
          <cell r="A3102">
            <v>111417</v>
          </cell>
          <cell r="F3102" t="str">
            <v>Community School</v>
          </cell>
        </row>
        <row r="3103">
          <cell r="A3103">
            <v>111419</v>
          </cell>
          <cell r="F3103" t="str">
            <v>Foundation School</v>
          </cell>
        </row>
        <row r="3104">
          <cell r="A3104">
            <v>111436</v>
          </cell>
          <cell r="F3104" t="str">
            <v>Community School</v>
          </cell>
        </row>
        <row r="3105">
          <cell r="A3105">
            <v>111443</v>
          </cell>
          <cell r="F3105" t="str">
            <v>Community School</v>
          </cell>
        </row>
        <row r="3106">
          <cell r="A3106">
            <v>111507</v>
          </cell>
          <cell r="F3106" t="str">
            <v>Community Special School</v>
          </cell>
        </row>
        <row r="3107">
          <cell r="A3107">
            <v>111508</v>
          </cell>
          <cell r="F3107" t="str">
            <v>Community Special School</v>
          </cell>
        </row>
        <row r="3108">
          <cell r="A3108">
            <v>131733</v>
          </cell>
          <cell r="F3108" t="str">
            <v>Community Special School</v>
          </cell>
        </row>
        <row r="3109">
          <cell r="A3109">
            <v>136278</v>
          </cell>
          <cell r="F3109" t="str">
            <v>Academy Converter</v>
          </cell>
        </row>
        <row r="3110">
          <cell r="A3110">
            <v>136279</v>
          </cell>
          <cell r="F3110" t="str">
            <v>Academy Converter</v>
          </cell>
        </row>
        <row r="3111">
          <cell r="A3111">
            <v>136340</v>
          </cell>
          <cell r="F3111" t="str">
            <v>Academy Converter</v>
          </cell>
        </row>
        <row r="3112">
          <cell r="A3112">
            <v>136655</v>
          </cell>
          <cell r="F3112" t="str">
            <v>Academy Converter</v>
          </cell>
        </row>
        <row r="3113">
          <cell r="A3113">
            <v>137064</v>
          </cell>
          <cell r="F3113" t="str">
            <v>Academy Sponsor Led</v>
          </cell>
        </row>
        <row r="3114">
          <cell r="A3114">
            <v>137449</v>
          </cell>
          <cell r="F3114" t="str">
            <v>Academy Converter</v>
          </cell>
        </row>
        <row r="3115">
          <cell r="A3115">
            <v>137491</v>
          </cell>
          <cell r="F3115" t="str">
            <v>Free Schools</v>
          </cell>
        </row>
        <row r="3116">
          <cell r="A3116">
            <v>138002</v>
          </cell>
          <cell r="F3116" t="str">
            <v>Academy Converter</v>
          </cell>
        </row>
        <row r="3117">
          <cell r="A3117">
            <v>138662</v>
          </cell>
          <cell r="F3117" t="str">
            <v>Academy Converter</v>
          </cell>
        </row>
        <row r="3118">
          <cell r="A3118">
            <v>139139</v>
          </cell>
          <cell r="F3118" t="str">
            <v>Academy Converter</v>
          </cell>
        </row>
        <row r="3119">
          <cell r="A3119">
            <v>139764</v>
          </cell>
          <cell r="F3119" t="str">
            <v>Academy Converter</v>
          </cell>
        </row>
        <row r="3120">
          <cell r="A3120">
            <v>139953</v>
          </cell>
          <cell r="F3120" t="str">
            <v>Academy Sponsor Led</v>
          </cell>
        </row>
        <row r="3121">
          <cell r="A3121">
            <v>140108</v>
          </cell>
          <cell r="F3121" t="str">
            <v>Academy Converter</v>
          </cell>
        </row>
        <row r="3122">
          <cell r="A3122">
            <v>140457</v>
          </cell>
          <cell r="F3122" t="str">
            <v>Academy Special Converter</v>
          </cell>
        </row>
        <row r="3123">
          <cell r="A3123">
            <v>140791</v>
          </cell>
          <cell r="F3123" t="str">
            <v>Academy Converter</v>
          </cell>
        </row>
        <row r="3124">
          <cell r="A3124">
            <v>141559</v>
          </cell>
          <cell r="F3124" t="str">
            <v>Free Schools Special</v>
          </cell>
        </row>
        <row r="3125">
          <cell r="A3125">
            <v>142237</v>
          </cell>
          <cell r="F3125" t="str">
            <v>Academy Converter</v>
          </cell>
        </row>
        <row r="3126">
          <cell r="A3126">
            <v>142472</v>
          </cell>
          <cell r="F3126" t="str">
            <v>Academy Sponsor Led</v>
          </cell>
        </row>
        <row r="3127">
          <cell r="A3127">
            <v>111396</v>
          </cell>
          <cell r="F3127" t="str">
            <v>Foundation School</v>
          </cell>
        </row>
        <row r="3128">
          <cell r="A3128">
            <v>111397</v>
          </cell>
          <cell r="F3128" t="str">
            <v>Community School</v>
          </cell>
        </row>
        <row r="3129">
          <cell r="A3129">
            <v>111414</v>
          </cell>
          <cell r="F3129" t="str">
            <v>Foundation School</v>
          </cell>
        </row>
        <row r="3130">
          <cell r="A3130">
            <v>111422</v>
          </cell>
          <cell r="F3130" t="str">
            <v>Foundation School</v>
          </cell>
        </row>
        <row r="3131">
          <cell r="A3131">
            <v>111424</v>
          </cell>
          <cell r="F3131" t="str">
            <v>Foundation School</v>
          </cell>
        </row>
        <row r="3132">
          <cell r="A3132">
            <v>111429</v>
          </cell>
          <cell r="F3132" t="str">
            <v>Foundation School</v>
          </cell>
        </row>
        <row r="3133">
          <cell r="A3133">
            <v>111440</v>
          </cell>
          <cell r="F3133" t="str">
            <v>Community School</v>
          </cell>
        </row>
        <row r="3134">
          <cell r="A3134">
            <v>111450</v>
          </cell>
          <cell r="F3134" t="str">
            <v>Voluntary Aided School</v>
          </cell>
        </row>
        <row r="3135">
          <cell r="A3135">
            <v>111451</v>
          </cell>
          <cell r="F3135" t="str">
            <v>Voluntary Aided School</v>
          </cell>
        </row>
        <row r="3136">
          <cell r="A3136">
            <v>111494</v>
          </cell>
          <cell r="F3136" t="str">
            <v>Community Special School</v>
          </cell>
        </row>
        <row r="3137">
          <cell r="A3137">
            <v>111503</v>
          </cell>
          <cell r="F3137" t="str">
            <v>Community Special School</v>
          </cell>
        </row>
        <row r="3138">
          <cell r="A3138">
            <v>111504</v>
          </cell>
          <cell r="F3138" t="str">
            <v>Community Special School</v>
          </cell>
        </row>
        <row r="3139">
          <cell r="A3139">
            <v>111505</v>
          </cell>
          <cell r="F3139" t="str">
            <v>Community Special School</v>
          </cell>
        </row>
        <row r="3140">
          <cell r="A3140">
            <v>111511</v>
          </cell>
          <cell r="F3140" t="str">
            <v>Community Special School</v>
          </cell>
        </row>
        <row r="3141">
          <cell r="A3141">
            <v>111517</v>
          </cell>
          <cell r="F3141" t="str">
            <v>Community Special School</v>
          </cell>
        </row>
        <row r="3142">
          <cell r="A3142">
            <v>135941</v>
          </cell>
          <cell r="F3142" t="str">
            <v>Academy Sponsor Led</v>
          </cell>
        </row>
        <row r="3143">
          <cell r="A3143">
            <v>136184</v>
          </cell>
          <cell r="F3143" t="str">
            <v>Academy Sponsor Led</v>
          </cell>
        </row>
        <row r="3144">
          <cell r="A3144">
            <v>136543</v>
          </cell>
          <cell r="F3144" t="str">
            <v>Academy Converter</v>
          </cell>
        </row>
        <row r="3145">
          <cell r="A3145">
            <v>136645</v>
          </cell>
          <cell r="F3145" t="str">
            <v>Academy Converter</v>
          </cell>
        </row>
        <row r="3146">
          <cell r="A3146">
            <v>137582</v>
          </cell>
          <cell r="F3146" t="str">
            <v>Academy Sponsor Led</v>
          </cell>
        </row>
        <row r="3147">
          <cell r="A3147">
            <v>138148</v>
          </cell>
          <cell r="F3147" t="str">
            <v>Voluntary Aided School</v>
          </cell>
        </row>
        <row r="3148">
          <cell r="A3148">
            <v>138318</v>
          </cell>
          <cell r="F3148" t="str">
            <v>Academy Converter</v>
          </cell>
        </row>
        <row r="3149">
          <cell r="A3149">
            <v>138483</v>
          </cell>
          <cell r="F3149" t="str">
            <v>Academy Converter</v>
          </cell>
        </row>
        <row r="3150">
          <cell r="A3150">
            <v>138743</v>
          </cell>
          <cell r="F3150" t="str">
            <v>Academy Converter</v>
          </cell>
        </row>
        <row r="3151">
          <cell r="A3151">
            <v>139343</v>
          </cell>
          <cell r="F3151" t="str">
            <v>Academy Converter</v>
          </cell>
        </row>
        <row r="3152">
          <cell r="A3152">
            <v>140093</v>
          </cell>
          <cell r="F3152" t="str">
            <v>Academy Special Converter</v>
          </cell>
        </row>
        <row r="3153">
          <cell r="A3153">
            <v>142302</v>
          </cell>
          <cell r="F3153" t="str">
            <v>Academy Special Converter</v>
          </cell>
        </row>
        <row r="3154">
          <cell r="A3154">
            <v>112038</v>
          </cell>
          <cell r="F3154" t="str">
            <v>Community School</v>
          </cell>
        </row>
        <row r="3155">
          <cell r="A3155">
            <v>112039</v>
          </cell>
          <cell r="F3155" t="str">
            <v>Foundation School</v>
          </cell>
        </row>
        <row r="3156">
          <cell r="A3156">
            <v>112041</v>
          </cell>
          <cell r="F3156" t="str">
            <v>Foundation School</v>
          </cell>
        </row>
        <row r="3157">
          <cell r="A3157">
            <v>112043</v>
          </cell>
          <cell r="F3157" t="str">
            <v>Foundation School</v>
          </cell>
        </row>
        <row r="3158">
          <cell r="A3158">
            <v>112045</v>
          </cell>
          <cell r="F3158" t="str">
            <v>Foundation School</v>
          </cell>
        </row>
        <row r="3159">
          <cell r="A3159">
            <v>112050</v>
          </cell>
          <cell r="F3159" t="str">
            <v>Foundation School</v>
          </cell>
        </row>
        <row r="3160">
          <cell r="A3160">
            <v>112052</v>
          </cell>
          <cell r="F3160" t="str">
            <v>Foundation School</v>
          </cell>
        </row>
        <row r="3161">
          <cell r="A3161">
            <v>112054</v>
          </cell>
          <cell r="F3161" t="str">
            <v>Foundation School</v>
          </cell>
        </row>
        <row r="3162">
          <cell r="A3162">
            <v>112055</v>
          </cell>
          <cell r="F3162" t="str">
            <v>Community School</v>
          </cell>
        </row>
        <row r="3163">
          <cell r="A3163">
            <v>112058</v>
          </cell>
          <cell r="F3163" t="str">
            <v>Foundation School</v>
          </cell>
        </row>
        <row r="3164">
          <cell r="A3164">
            <v>112061</v>
          </cell>
          <cell r="F3164" t="str">
            <v>Foundation School</v>
          </cell>
        </row>
        <row r="3165">
          <cell r="A3165">
            <v>112063</v>
          </cell>
          <cell r="F3165" t="str">
            <v>Foundation School</v>
          </cell>
        </row>
        <row r="3166">
          <cell r="A3166">
            <v>112065</v>
          </cell>
          <cell r="F3166" t="str">
            <v>Community School</v>
          </cell>
        </row>
        <row r="3167">
          <cell r="A3167">
            <v>112067</v>
          </cell>
          <cell r="F3167" t="str">
            <v>Foundation School</v>
          </cell>
        </row>
        <row r="3168">
          <cell r="A3168">
            <v>112085</v>
          </cell>
          <cell r="F3168" t="str">
            <v>Community Special School</v>
          </cell>
        </row>
        <row r="3169">
          <cell r="A3169">
            <v>112086</v>
          </cell>
          <cell r="F3169" t="str">
            <v>Community Special School</v>
          </cell>
        </row>
        <row r="3170">
          <cell r="A3170">
            <v>112087</v>
          </cell>
          <cell r="F3170" t="str">
            <v>Foundation Special School</v>
          </cell>
        </row>
        <row r="3171">
          <cell r="A3171">
            <v>136383</v>
          </cell>
          <cell r="F3171" t="str">
            <v>Academy Converter</v>
          </cell>
        </row>
        <row r="3172">
          <cell r="A3172">
            <v>136524</v>
          </cell>
          <cell r="F3172" t="str">
            <v>Academy Converter</v>
          </cell>
        </row>
        <row r="3173">
          <cell r="A3173">
            <v>136533</v>
          </cell>
          <cell r="F3173" t="str">
            <v>Academy Converter</v>
          </cell>
        </row>
        <row r="3174">
          <cell r="A3174">
            <v>136567</v>
          </cell>
          <cell r="F3174" t="str">
            <v>Academy Converter</v>
          </cell>
        </row>
        <row r="3175">
          <cell r="A3175">
            <v>136572</v>
          </cell>
          <cell r="F3175" t="str">
            <v>Academy Converter</v>
          </cell>
        </row>
        <row r="3176">
          <cell r="A3176">
            <v>136573</v>
          </cell>
          <cell r="F3176" t="str">
            <v>Academy Converter</v>
          </cell>
        </row>
        <row r="3177">
          <cell r="A3177">
            <v>136575</v>
          </cell>
          <cell r="F3177" t="str">
            <v>Academy Converter</v>
          </cell>
        </row>
        <row r="3178">
          <cell r="A3178">
            <v>136596</v>
          </cell>
          <cell r="F3178" t="str">
            <v>Academy Converter</v>
          </cell>
        </row>
        <row r="3179">
          <cell r="A3179">
            <v>136614</v>
          </cell>
          <cell r="F3179" t="str">
            <v>Academy Converter</v>
          </cell>
        </row>
        <row r="3180">
          <cell r="A3180">
            <v>136852</v>
          </cell>
          <cell r="F3180" t="str">
            <v>Academy Converter</v>
          </cell>
        </row>
        <row r="3181">
          <cell r="A3181">
            <v>136873</v>
          </cell>
          <cell r="F3181" t="str">
            <v>Academy Converter</v>
          </cell>
        </row>
        <row r="3182">
          <cell r="A3182">
            <v>137223</v>
          </cell>
          <cell r="F3182" t="str">
            <v>Academy Converter</v>
          </cell>
        </row>
        <row r="3183">
          <cell r="A3183">
            <v>137478</v>
          </cell>
          <cell r="F3183" t="str">
            <v>Academy Special Converter</v>
          </cell>
        </row>
        <row r="3184">
          <cell r="A3184">
            <v>137839</v>
          </cell>
          <cell r="F3184" t="str">
            <v>Academy Converter</v>
          </cell>
        </row>
        <row r="3185">
          <cell r="A3185">
            <v>138024</v>
          </cell>
          <cell r="F3185" t="str">
            <v>Academy Converter</v>
          </cell>
        </row>
        <row r="3186">
          <cell r="A3186">
            <v>138780</v>
          </cell>
          <cell r="F3186" t="str">
            <v>Free Schools</v>
          </cell>
        </row>
        <row r="3187">
          <cell r="A3187">
            <v>139155</v>
          </cell>
          <cell r="F3187" t="str">
            <v>Academy Converter</v>
          </cell>
        </row>
        <row r="3188">
          <cell r="A3188">
            <v>140675</v>
          </cell>
          <cell r="F3188" t="str">
            <v>Academy Sponsor Led</v>
          </cell>
        </row>
        <row r="3189">
          <cell r="A3189">
            <v>140836</v>
          </cell>
          <cell r="F3189" t="str">
            <v>Academy Sponsor Led</v>
          </cell>
        </row>
        <row r="3190">
          <cell r="A3190">
            <v>112098</v>
          </cell>
          <cell r="F3190" t="str">
            <v>Pupil Referral Unit</v>
          </cell>
        </row>
        <row r="3191">
          <cell r="A3191">
            <v>112375</v>
          </cell>
          <cell r="F3191" t="str">
            <v>Community School</v>
          </cell>
        </row>
        <row r="3192">
          <cell r="A3192">
            <v>112377</v>
          </cell>
          <cell r="F3192" t="str">
            <v>Community School</v>
          </cell>
        </row>
        <row r="3193">
          <cell r="A3193">
            <v>112378</v>
          </cell>
          <cell r="F3193" t="str">
            <v>Foundation School</v>
          </cell>
        </row>
        <row r="3194">
          <cell r="A3194">
            <v>112379</v>
          </cell>
          <cell r="F3194" t="str">
            <v>Community School</v>
          </cell>
        </row>
        <row r="3195">
          <cell r="A3195">
            <v>112382</v>
          </cell>
          <cell r="F3195" t="str">
            <v>Foundation School</v>
          </cell>
        </row>
        <row r="3196">
          <cell r="A3196">
            <v>112383</v>
          </cell>
          <cell r="F3196" t="str">
            <v>Community School</v>
          </cell>
        </row>
        <row r="3197">
          <cell r="A3197">
            <v>112384</v>
          </cell>
          <cell r="F3197" t="str">
            <v>Community School</v>
          </cell>
        </row>
        <row r="3198">
          <cell r="A3198">
            <v>112385</v>
          </cell>
          <cell r="F3198" t="str">
            <v>Community School</v>
          </cell>
        </row>
        <row r="3199">
          <cell r="A3199">
            <v>112388</v>
          </cell>
          <cell r="F3199" t="str">
            <v>Community School</v>
          </cell>
        </row>
        <row r="3200">
          <cell r="A3200">
            <v>112393</v>
          </cell>
          <cell r="F3200" t="str">
            <v>Foundation School</v>
          </cell>
        </row>
        <row r="3201">
          <cell r="A3201">
            <v>112397</v>
          </cell>
          <cell r="F3201" t="str">
            <v>Voluntary Controlled School</v>
          </cell>
        </row>
        <row r="3202">
          <cell r="A3202">
            <v>112398</v>
          </cell>
          <cell r="F3202" t="str">
            <v>Voluntary Aided School</v>
          </cell>
        </row>
        <row r="3203">
          <cell r="A3203">
            <v>112399</v>
          </cell>
          <cell r="F3203" t="str">
            <v>Voluntary Aided School</v>
          </cell>
        </row>
        <row r="3204">
          <cell r="A3204">
            <v>112400</v>
          </cell>
          <cell r="F3204" t="str">
            <v>Voluntary Aided School</v>
          </cell>
        </row>
        <row r="3205">
          <cell r="A3205">
            <v>112401</v>
          </cell>
          <cell r="F3205" t="str">
            <v>Voluntary Aided School</v>
          </cell>
        </row>
        <row r="3206">
          <cell r="A3206">
            <v>112464</v>
          </cell>
          <cell r="F3206" t="str">
            <v>Community Special School</v>
          </cell>
        </row>
        <row r="3207">
          <cell r="A3207">
            <v>112465</v>
          </cell>
          <cell r="F3207" t="str">
            <v>Community Special School</v>
          </cell>
        </row>
        <row r="3208">
          <cell r="A3208">
            <v>112466</v>
          </cell>
          <cell r="F3208" t="str">
            <v>Community Special School</v>
          </cell>
        </row>
        <row r="3209">
          <cell r="A3209">
            <v>112468</v>
          </cell>
          <cell r="F3209" t="str">
            <v>Community Special School</v>
          </cell>
        </row>
        <row r="3210">
          <cell r="A3210">
            <v>135620</v>
          </cell>
          <cell r="F3210" t="str">
            <v>Academy Sponsor Led</v>
          </cell>
        </row>
        <row r="3211">
          <cell r="A3211">
            <v>135621</v>
          </cell>
          <cell r="F3211" t="str">
            <v>Academy Sponsor Led</v>
          </cell>
        </row>
        <row r="3212">
          <cell r="A3212">
            <v>135632</v>
          </cell>
          <cell r="F3212" t="str">
            <v>Academy Sponsor Led</v>
          </cell>
        </row>
        <row r="3213">
          <cell r="A3213">
            <v>135940</v>
          </cell>
          <cell r="F3213" t="str">
            <v>Academy Sponsor Led</v>
          </cell>
        </row>
        <row r="3214">
          <cell r="A3214">
            <v>136357</v>
          </cell>
          <cell r="F3214" t="str">
            <v>Academy Converter</v>
          </cell>
        </row>
        <row r="3215">
          <cell r="A3215">
            <v>136526</v>
          </cell>
          <cell r="F3215" t="str">
            <v>Academy Converter</v>
          </cell>
        </row>
        <row r="3216">
          <cell r="A3216">
            <v>136671</v>
          </cell>
          <cell r="F3216" t="str">
            <v>Academy Converter</v>
          </cell>
        </row>
        <row r="3217">
          <cell r="A3217">
            <v>136902</v>
          </cell>
          <cell r="F3217" t="str">
            <v>Academy Converter</v>
          </cell>
        </row>
        <row r="3218">
          <cell r="A3218">
            <v>137107</v>
          </cell>
          <cell r="F3218" t="str">
            <v>Academy Converter</v>
          </cell>
        </row>
        <row r="3219">
          <cell r="A3219">
            <v>137205</v>
          </cell>
          <cell r="F3219" t="str">
            <v>Academy Converter</v>
          </cell>
        </row>
        <row r="3220">
          <cell r="A3220">
            <v>137251</v>
          </cell>
          <cell r="F3220" t="str">
            <v>Academy Converter</v>
          </cell>
        </row>
        <row r="3221">
          <cell r="A3221">
            <v>137252</v>
          </cell>
          <cell r="F3221" t="str">
            <v>Academy Converter</v>
          </cell>
        </row>
        <row r="3222">
          <cell r="A3222">
            <v>137254</v>
          </cell>
          <cell r="F3222" t="str">
            <v>Academy Converter</v>
          </cell>
        </row>
        <row r="3223">
          <cell r="A3223">
            <v>137269</v>
          </cell>
          <cell r="F3223" t="str">
            <v>Academy Converter</v>
          </cell>
        </row>
        <row r="3224">
          <cell r="A3224">
            <v>137338</v>
          </cell>
          <cell r="F3224" t="str">
            <v>Academy Converter</v>
          </cell>
        </row>
        <row r="3225">
          <cell r="A3225">
            <v>137369</v>
          </cell>
          <cell r="F3225" t="str">
            <v>Academy Converter</v>
          </cell>
        </row>
        <row r="3226">
          <cell r="A3226">
            <v>140406</v>
          </cell>
          <cell r="F3226" t="str">
            <v>Academy Sponsor Led</v>
          </cell>
        </row>
        <row r="3227">
          <cell r="A3227">
            <v>141041</v>
          </cell>
          <cell r="F3227" t="str">
            <v>Academy Sponsor Led</v>
          </cell>
        </row>
        <row r="3228">
          <cell r="A3228">
            <v>141106</v>
          </cell>
          <cell r="F3228" t="str">
            <v>Free Schools</v>
          </cell>
        </row>
        <row r="3229">
          <cell r="A3229">
            <v>141499</v>
          </cell>
          <cell r="F3229" t="str">
            <v>Academy Sponsor Led</v>
          </cell>
        </row>
        <row r="3230">
          <cell r="A3230">
            <v>141993</v>
          </cell>
          <cell r="F3230" t="str">
            <v>Academy Special Sponsor Led</v>
          </cell>
        </row>
        <row r="3231">
          <cell r="A3231">
            <v>142306</v>
          </cell>
          <cell r="F3231" t="str">
            <v>Academy Converter</v>
          </cell>
        </row>
        <row r="3232">
          <cell r="A3232">
            <v>115720</v>
          </cell>
          <cell r="F3232" t="str">
            <v>Foundation School</v>
          </cell>
        </row>
        <row r="3233">
          <cell r="A3233">
            <v>115723</v>
          </cell>
          <cell r="F3233" t="str">
            <v>Community School</v>
          </cell>
        </row>
        <row r="3234">
          <cell r="A3234">
            <v>115758</v>
          </cell>
          <cell r="F3234" t="str">
            <v>Foundation School</v>
          </cell>
        </row>
        <row r="3235">
          <cell r="A3235">
            <v>115772</v>
          </cell>
          <cell r="F3235" t="str">
            <v>Foundation School</v>
          </cell>
        </row>
        <row r="3236">
          <cell r="A3236">
            <v>115774</v>
          </cell>
          <cell r="F3236" t="str">
            <v>Foundation School</v>
          </cell>
        </row>
        <row r="3237">
          <cell r="A3237">
            <v>115775</v>
          </cell>
          <cell r="F3237" t="str">
            <v>Foundation School</v>
          </cell>
        </row>
        <row r="3238">
          <cell r="A3238">
            <v>115812</v>
          </cell>
          <cell r="F3238" t="str">
            <v>Community Special School</v>
          </cell>
        </row>
        <row r="3239">
          <cell r="A3239">
            <v>115821</v>
          </cell>
          <cell r="F3239" t="str">
            <v>Community Special School</v>
          </cell>
        </row>
        <row r="3240">
          <cell r="A3240">
            <v>115823</v>
          </cell>
          <cell r="F3240" t="str">
            <v>Community Special School</v>
          </cell>
        </row>
        <row r="3241">
          <cell r="A3241">
            <v>115824</v>
          </cell>
          <cell r="F3241" t="str">
            <v>Community Special School</v>
          </cell>
        </row>
        <row r="3242">
          <cell r="A3242">
            <v>115825</v>
          </cell>
          <cell r="F3242" t="str">
            <v>Community Special School</v>
          </cell>
        </row>
        <row r="3243">
          <cell r="A3243">
            <v>131549</v>
          </cell>
          <cell r="F3243" t="str">
            <v>Community Special School</v>
          </cell>
        </row>
        <row r="3244">
          <cell r="A3244">
            <v>131557</v>
          </cell>
          <cell r="F3244" t="str">
            <v>Community Special School</v>
          </cell>
        </row>
        <row r="3245">
          <cell r="A3245">
            <v>134190</v>
          </cell>
          <cell r="F3245" t="str">
            <v>Community Special School</v>
          </cell>
        </row>
        <row r="3246">
          <cell r="A3246">
            <v>135330</v>
          </cell>
          <cell r="F3246" t="str">
            <v>Pupil Referral Unit</v>
          </cell>
        </row>
        <row r="3247">
          <cell r="A3247">
            <v>136016</v>
          </cell>
          <cell r="F3247" t="str">
            <v>Academy Sponsor Led</v>
          </cell>
        </row>
        <row r="3248">
          <cell r="A3248">
            <v>136199</v>
          </cell>
          <cell r="F3248" t="str">
            <v>Academy Sponsor Led</v>
          </cell>
        </row>
        <row r="3249">
          <cell r="A3249">
            <v>136292</v>
          </cell>
          <cell r="F3249" t="str">
            <v>Academy Converter</v>
          </cell>
        </row>
        <row r="3250">
          <cell r="A3250">
            <v>136474</v>
          </cell>
          <cell r="F3250" t="str">
            <v>Academy Converter</v>
          </cell>
        </row>
        <row r="3251">
          <cell r="A3251">
            <v>136527</v>
          </cell>
          <cell r="F3251" t="str">
            <v>Academy Converter</v>
          </cell>
        </row>
        <row r="3252">
          <cell r="A3252">
            <v>136578</v>
          </cell>
          <cell r="F3252" t="str">
            <v>Academy Converter</v>
          </cell>
        </row>
        <row r="3253">
          <cell r="A3253">
            <v>136623</v>
          </cell>
          <cell r="F3253" t="str">
            <v>Academy Converter</v>
          </cell>
        </row>
        <row r="3254">
          <cell r="A3254">
            <v>136666</v>
          </cell>
          <cell r="F3254" t="str">
            <v>Academy Converter</v>
          </cell>
        </row>
        <row r="3255">
          <cell r="A3255">
            <v>136725</v>
          </cell>
          <cell r="F3255" t="str">
            <v>Academy Converter</v>
          </cell>
        </row>
        <row r="3256">
          <cell r="A3256">
            <v>136764</v>
          </cell>
          <cell r="F3256" t="str">
            <v>Academy Converter</v>
          </cell>
        </row>
        <row r="3257">
          <cell r="A3257">
            <v>136767</v>
          </cell>
          <cell r="F3257" t="str">
            <v>Academy Converter</v>
          </cell>
        </row>
        <row r="3258">
          <cell r="A3258">
            <v>136772</v>
          </cell>
          <cell r="F3258" t="str">
            <v>Academy Converter</v>
          </cell>
        </row>
        <row r="3259">
          <cell r="A3259">
            <v>136960</v>
          </cell>
          <cell r="F3259" t="str">
            <v>Academy Converter</v>
          </cell>
        </row>
        <row r="3260">
          <cell r="A3260">
            <v>136982</v>
          </cell>
          <cell r="F3260" t="str">
            <v>Academy Converter</v>
          </cell>
        </row>
        <row r="3261">
          <cell r="A3261">
            <v>136985</v>
          </cell>
          <cell r="F3261" t="str">
            <v>Academy Converter</v>
          </cell>
        </row>
        <row r="3262">
          <cell r="A3262">
            <v>137033</v>
          </cell>
          <cell r="F3262" t="str">
            <v>Academy Converter</v>
          </cell>
        </row>
        <row r="3263">
          <cell r="A3263">
            <v>137059</v>
          </cell>
          <cell r="F3263" t="str">
            <v>Academy Converter</v>
          </cell>
        </row>
        <row r="3264">
          <cell r="A3264">
            <v>137097</v>
          </cell>
          <cell r="F3264" t="str">
            <v>Academy Converter</v>
          </cell>
        </row>
        <row r="3265">
          <cell r="A3265">
            <v>137217</v>
          </cell>
          <cell r="F3265" t="str">
            <v>Academy Converter</v>
          </cell>
        </row>
        <row r="3266">
          <cell r="A3266">
            <v>137298</v>
          </cell>
          <cell r="F3266" t="str">
            <v>Academy Converter</v>
          </cell>
        </row>
        <row r="3267">
          <cell r="A3267">
            <v>137382</v>
          </cell>
          <cell r="F3267" t="str">
            <v>Academy Converter</v>
          </cell>
        </row>
        <row r="3268">
          <cell r="A3268">
            <v>137387</v>
          </cell>
          <cell r="F3268" t="str">
            <v>Academy Converter</v>
          </cell>
        </row>
        <row r="3269">
          <cell r="A3269">
            <v>137634</v>
          </cell>
          <cell r="F3269" t="str">
            <v>Academy Converter</v>
          </cell>
        </row>
        <row r="3270">
          <cell r="A3270">
            <v>137690</v>
          </cell>
          <cell r="F3270" t="str">
            <v>Academy Sponsor Led</v>
          </cell>
        </row>
        <row r="3271">
          <cell r="A3271">
            <v>137752</v>
          </cell>
          <cell r="F3271" t="str">
            <v>Academy Converter</v>
          </cell>
        </row>
        <row r="3272">
          <cell r="A3272">
            <v>138421</v>
          </cell>
          <cell r="F3272" t="str">
            <v>Academy Sponsor Led</v>
          </cell>
        </row>
        <row r="3273">
          <cell r="A3273">
            <v>138496</v>
          </cell>
          <cell r="F3273" t="str">
            <v>Academy Sponsor Led</v>
          </cell>
        </row>
        <row r="3274">
          <cell r="A3274">
            <v>138746</v>
          </cell>
          <cell r="F3274" t="str">
            <v>Academy Converter</v>
          </cell>
        </row>
        <row r="3275">
          <cell r="A3275">
            <v>140011</v>
          </cell>
          <cell r="F3275" t="str">
            <v>Academy Sponsor Led</v>
          </cell>
        </row>
        <row r="3276">
          <cell r="A3276">
            <v>117499</v>
          </cell>
          <cell r="F3276" t="str">
            <v>Community School</v>
          </cell>
        </row>
        <row r="3277">
          <cell r="A3277">
            <v>117500</v>
          </cell>
          <cell r="F3277" t="str">
            <v>Community School</v>
          </cell>
        </row>
        <row r="3278">
          <cell r="A3278">
            <v>117504</v>
          </cell>
          <cell r="F3278" t="str">
            <v>Community School</v>
          </cell>
        </row>
        <row r="3279">
          <cell r="A3279">
            <v>117512</v>
          </cell>
          <cell r="F3279" t="str">
            <v>Community School</v>
          </cell>
        </row>
        <row r="3280">
          <cell r="A3280">
            <v>117515</v>
          </cell>
          <cell r="F3280" t="str">
            <v>Community School</v>
          </cell>
        </row>
        <row r="3281">
          <cell r="A3281">
            <v>117518</v>
          </cell>
          <cell r="F3281" t="str">
            <v>Community School</v>
          </cell>
        </row>
        <row r="3282">
          <cell r="A3282">
            <v>117525</v>
          </cell>
          <cell r="F3282" t="str">
            <v>Community School</v>
          </cell>
        </row>
        <row r="3283">
          <cell r="A3283">
            <v>117528</v>
          </cell>
          <cell r="F3283" t="str">
            <v>Community School</v>
          </cell>
        </row>
        <row r="3284">
          <cell r="A3284">
            <v>117530</v>
          </cell>
          <cell r="F3284" t="str">
            <v>Community School</v>
          </cell>
        </row>
        <row r="3285">
          <cell r="A3285">
            <v>117534</v>
          </cell>
          <cell r="F3285" t="str">
            <v>Community School</v>
          </cell>
        </row>
        <row r="3286">
          <cell r="A3286">
            <v>117537</v>
          </cell>
          <cell r="F3286" t="str">
            <v>Community School</v>
          </cell>
        </row>
        <row r="3287">
          <cell r="A3287">
            <v>117538</v>
          </cell>
          <cell r="F3287" t="str">
            <v>Community School</v>
          </cell>
        </row>
        <row r="3288">
          <cell r="A3288">
            <v>117552</v>
          </cell>
          <cell r="F3288" t="str">
            <v>Community School</v>
          </cell>
        </row>
        <row r="3289">
          <cell r="A3289">
            <v>117554</v>
          </cell>
          <cell r="F3289" t="str">
            <v>Voluntary Controlled School</v>
          </cell>
        </row>
        <row r="3290">
          <cell r="A3290">
            <v>117555</v>
          </cell>
          <cell r="F3290" t="str">
            <v>Voluntary Aided School</v>
          </cell>
        </row>
        <row r="3291">
          <cell r="A3291">
            <v>117557</v>
          </cell>
          <cell r="F3291" t="str">
            <v>Voluntary Aided School</v>
          </cell>
        </row>
        <row r="3292">
          <cell r="A3292">
            <v>117577</v>
          </cell>
          <cell r="F3292" t="str">
            <v>Foundation School</v>
          </cell>
        </row>
        <row r="3293">
          <cell r="A3293">
            <v>117578</v>
          </cell>
          <cell r="F3293" t="str">
            <v>Foundation School</v>
          </cell>
        </row>
        <row r="3294">
          <cell r="A3294">
            <v>117591</v>
          </cell>
          <cell r="F3294" t="str">
            <v>Foundation School</v>
          </cell>
        </row>
        <row r="3295">
          <cell r="A3295">
            <v>117594</v>
          </cell>
          <cell r="F3295" t="str">
            <v>Voluntary Aided School</v>
          </cell>
        </row>
        <row r="3296">
          <cell r="A3296">
            <v>117596</v>
          </cell>
          <cell r="F3296" t="str">
            <v>Foundation School</v>
          </cell>
        </row>
        <row r="3297">
          <cell r="A3297">
            <v>117667</v>
          </cell>
          <cell r="F3297" t="str">
            <v>Community Special School</v>
          </cell>
        </row>
        <row r="3298">
          <cell r="A3298">
            <v>117669</v>
          </cell>
          <cell r="F3298" t="str">
            <v>Community Special School</v>
          </cell>
        </row>
        <row r="3299">
          <cell r="A3299">
            <v>117671</v>
          </cell>
          <cell r="F3299" t="str">
            <v>Foundation Special School</v>
          </cell>
        </row>
        <row r="3300">
          <cell r="A3300">
            <v>117672</v>
          </cell>
          <cell r="F3300" t="str">
            <v>Community Special School</v>
          </cell>
        </row>
        <row r="3301">
          <cell r="A3301">
            <v>117674</v>
          </cell>
          <cell r="F3301" t="str">
            <v>Community Special School</v>
          </cell>
        </row>
        <row r="3302">
          <cell r="A3302">
            <v>117679</v>
          </cell>
          <cell r="F3302" t="str">
            <v>Community Special School</v>
          </cell>
        </row>
        <row r="3303">
          <cell r="A3303">
            <v>117680</v>
          </cell>
          <cell r="F3303" t="str">
            <v>Community Special School</v>
          </cell>
        </row>
        <row r="3304">
          <cell r="A3304">
            <v>117681</v>
          </cell>
          <cell r="F3304" t="str">
            <v>Community Special School</v>
          </cell>
        </row>
        <row r="3305">
          <cell r="A3305">
            <v>117682</v>
          </cell>
          <cell r="F3305" t="str">
            <v>Community Special School</v>
          </cell>
        </row>
        <row r="3306">
          <cell r="A3306">
            <v>117683</v>
          </cell>
          <cell r="F3306" t="str">
            <v>Community Special School</v>
          </cell>
        </row>
        <row r="3307">
          <cell r="A3307">
            <v>117684</v>
          </cell>
          <cell r="F3307" t="str">
            <v>Community Special School</v>
          </cell>
        </row>
        <row r="3308">
          <cell r="A3308">
            <v>117685</v>
          </cell>
          <cell r="F3308" t="str">
            <v>Community Special School</v>
          </cell>
        </row>
        <row r="3309">
          <cell r="A3309">
            <v>117686</v>
          </cell>
          <cell r="F3309" t="str">
            <v>Community Special School</v>
          </cell>
        </row>
        <row r="3310">
          <cell r="A3310">
            <v>117690</v>
          </cell>
          <cell r="F3310" t="str">
            <v>Community Special School</v>
          </cell>
        </row>
        <row r="3311">
          <cell r="A3311">
            <v>131060</v>
          </cell>
          <cell r="F3311" t="str">
            <v>Community Special School</v>
          </cell>
        </row>
        <row r="3312">
          <cell r="A3312">
            <v>135876</v>
          </cell>
          <cell r="F3312" t="str">
            <v>Academy Sponsor Led</v>
          </cell>
        </row>
        <row r="3313">
          <cell r="A3313">
            <v>135938</v>
          </cell>
          <cell r="F3313" t="str">
            <v>Academy Sponsor Led</v>
          </cell>
        </row>
        <row r="3314">
          <cell r="A3314">
            <v>136276</v>
          </cell>
          <cell r="F3314" t="str">
            <v>Academy Converter</v>
          </cell>
        </row>
        <row r="3315">
          <cell r="A3315">
            <v>136289</v>
          </cell>
          <cell r="F3315" t="str">
            <v>Academy Converter</v>
          </cell>
        </row>
        <row r="3316">
          <cell r="A3316">
            <v>136396</v>
          </cell>
          <cell r="F3316" t="str">
            <v>Academy Converter</v>
          </cell>
        </row>
        <row r="3317">
          <cell r="A3317">
            <v>136482</v>
          </cell>
          <cell r="F3317" t="str">
            <v>Academy Converter</v>
          </cell>
        </row>
        <row r="3318">
          <cell r="A3318">
            <v>136554</v>
          </cell>
          <cell r="F3318" t="str">
            <v>Academy Converter</v>
          </cell>
        </row>
        <row r="3319">
          <cell r="A3319">
            <v>136606</v>
          </cell>
          <cell r="F3319" t="str">
            <v>Academy Converter</v>
          </cell>
        </row>
        <row r="3320">
          <cell r="A3320">
            <v>136607</v>
          </cell>
          <cell r="F3320" t="str">
            <v>Academy Converter</v>
          </cell>
        </row>
        <row r="3321">
          <cell r="A3321">
            <v>136608</v>
          </cell>
          <cell r="F3321" t="str">
            <v>Academy Converter</v>
          </cell>
        </row>
        <row r="3322">
          <cell r="A3322">
            <v>136609</v>
          </cell>
          <cell r="F3322" t="str">
            <v>Academy Converter</v>
          </cell>
        </row>
        <row r="3323">
          <cell r="A3323">
            <v>136877</v>
          </cell>
          <cell r="F3323" t="str">
            <v>Academy Converter</v>
          </cell>
        </row>
        <row r="3324">
          <cell r="A3324">
            <v>136899</v>
          </cell>
          <cell r="F3324" t="str">
            <v>Academy Converter</v>
          </cell>
        </row>
        <row r="3325">
          <cell r="A3325">
            <v>136901</v>
          </cell>
          <cell r="F3325" t="str">
            <v>Academy Converter</v>
          </cell>
        </row>
        <row r="3326">
          <cell r="A3326">
            <v>136922</v>
          </cell>
          <cell r="F3326" t="str">
            <v>Academy Converter</v>
          </cell>
        </row>
        <row r="3327">
          <cell r="A3327">
            <v>136973</v>
          </cell>
          <cell r="F3327" t="str">
            <v>Academy Converter</v>
          </cell>
        </row>
        <row r="3328">
          <cell r="A3328">
            <v>137038</v>
          </cell>
          <cell r="F3328" t="str">
            <v>Academy Converter</v>
          </cell>
        </row>
        <row r="3329">
          <cell r="A3329">
            <v>137090</v>
          </cell>
          <cell r="F3329" t="str">
            <v>Academy Converter</v>
          </cell>
        </row>
        <row r="3330">
          <cell r="A3330">
            <v>137110</v>
          </cell>
          <cell r="F3330" t="str">
            <v>Academy Converter</v>
          </cell>
        </row>
        <row r="3331">
          <cell r="A3331">
            <v>137156</v>
          </cell>
          <cell r="F3331" t="str">
            <v>Academy Converter</v>
          </cell>
        </row>
        <row r="3332">
          <cell r="A3332">
            <v>137224</v>
          </cell>
          <cell r="F3332" t="str">
            <v>Academy Converter</v>
          </cell>
        </row>
        <row r="3333">
          <cell r="A3333">
            <v>137270</v>
          </cell>
          <cell r="F3333" t="str">
            <v>Academy Converter</v>
          </cell>
        </row>
        <row r="3334">
          <cell r="A3334">
            <v>137288</v>
          </cell>
          <cell r="F3334" t="str">
            <v>Academy Converter</v>
          </cell>
        </row>
        <row r="3335">
          <cell r="A3335">
            <v>137339</v>
          </cell>
          <cell r="F3335" t="str">
            <v>Academy Converter</v>
          </cell>
        </row>
        <row r="3336">
          <cell r="A3336">
            <v>137532</v>
          </cell>
          <cell r="F3336" t="str">
            <v>Academy Converter</v>
          </cell>
        </row>
        <row r="3337">
          <cell r="A3337">
            <v>137637</v>
          </cell>
          <cell r="F3337" t="str">
            <v>Academy Converter</v>
          </cell>
        </row>
        <row r="3338">
          <cell r="A3338">
            <v>137657</v>
          </cell>
          <cell r="F3338" t="str">
            <v>Academy Converter</v>
          </cell>
        </row>
        <row r="3339">
          <cell r="A3339">
            <v>137658</v>
          </cell>
          <cell r="F3339" t="str">
            <v>Academy Converter</v>
          </cell>
        </row>
        <row r="3340">
          <cell r="A3340">
            <v>137757</v>
          </cell>
          <cell r="F3340" t="str">
            <v>Academy Converter</v>
          </cell>
        </row>
        <row r="3341">
          <cell r="A3341">
            <v>137792</v>
          </cell>
          <cell r="F3341" t="str">
            <v>Academy Converter</v>
          </cell>
        </row>
        <row r="3342">
          <cell r="A3342">
            <v>137847</v>
          </cell>
          <cell r="F3342" t="str">
            <v>Academy Converter</v>
          </cell>
        </row>
        <row r="3343">
          <cell r="A3343">
            <v>137872</v>
          </cell>
          <cell r="F3343" t="str">
            <v>Academy Converter</v>
          </cell>
        </row>
        <row r="3344">
          <cell r="A3344">
            <v>137895</v>
          </cell>
          <cell r="F3344" t="str">
            <v>Academy Converter</v>
          </cell>
        </row>
        <row r="3345">
          <cell r="A3345">
            <v>137914</v>
          </cell>
          <cell r="F3345" t="str">
            <v>Academy Converter</v>
          </cell>
        </row>
        <row r="3346">
          <cell r="A3346">
            <v>137922</v>
          </cell>
          <cell r="F3346" t="str">
            <v>Academy Converter</v>
          </cell>
        </row>
        <row r="3347">
          <cell r="A3347">
            <v>137938</v>
          </cell>
          <cell r="F3347" t="str">
            <v>Academy Converter</v>
          </cell>
        </row>
        <row r="3348">
          <cell r="A3348">
            <v>137985</v>
          </cell>
          <cell r="F3348" t="str">
            <v>Academy Converter</v>
          </cell>
        </row>
        <row r="3349">
          <cell r="A3349">
            <v>138042</v>
          </cell>
          <cell r="F3349" t="str">
            <v>Academy Converter</v>
          </cell>
        </row>
        <row r="3350">
          <cell r="A3350">
            <v>138106</v>
          </cell>
          <cell r="F3350" t="str">
            <v>Academy Converter</v>
          </cell>
        </row>
        <row r="3351">
          <cell r="A3351">
            <v>138286</v>
          </cell>
          <cell r="F3351" t="str">
            <v>Academy Converter</v>
          </cell>
        </row>
        <row r="3352">
          <cell r="A3352">
            <v>138352</v>
          </cell>
          <cell r="F3352" t="str">
            <v>Academy Converter</v>
          </cell>
        </row>
        <row r="3353">
          <cell r="A3353">
            <v>138356</v>
          </cell>
          <cell r="F3353" t="str">
            <v>Academy Converter</v>
          </cell>
        </row>
        <row r="3354">
          <cell r="A3354">
            <v>138360</v>
          </cell>
          <cell r="F3354" t="str">
            <v>Academy Converter</v>
          </cell>
        </row>
        <row r="3355">
          <cell r="A3355">
            <v>138484</v>
          </cell>
          <cell r="F3355" t="str">
            <v>Academy Converter</v>
          </cell>
        </row>
        <row r="3356">
          <cell r="A3356">
            <v>138485</v>
          </cell>
          <cell r="F3356" t="str">
            <v>Academy Special Converter</v>
          </cell>
        </row>
        <row r="3357">
          <cell r="A3357">
            <v>138582</v>
          </cell>
          <cell r="F3357" t="str">
            <v>Academy Sponsor Led</v>
          </cell>
        </row>
        <row r="3358">
          <cell r="A3358">
            <v>138632</v>
          </cell>
          <cell r="F3358" t="str">
            <v>Academy Converter</v>
          </cell>
        </row>
        <row r="3359">
          <cell r="A3359">
            <v>138747</v>
          </cell>
          <cell r="F3359" t="str">
            <v>Academy Converter</v>
          </cell>
        </row>
        <row r="3360">
          <cell r="A3360">
            <v>139036</v>
          </cell>
          <cell r="F3360" t="str">
            <v>Academy Converter</v>
          </cell>
        </row>
        <row r="3361">
          <cell r="A3361">
            <v>139154</v>
          </cell>
          <cell r="F3361" t="str">
            <v>Academy Converter</v>
          </cell>
        </row>
        <row r="3362">
          <cell r="A3362">
            <v>139662</v>
          </cell>
          <cell r="F3362" t="str">
            <v>Free Schools</v>
          </cell>
        </row>
        <row r="3363">
          <cell r="A3363">
            <v>139873</v>
          </cell>
          <cell r="F3363" t="str">
            <v>Academy Converter</v>
          </cell>
        </row>
        <row r="3364">
          <cell r="A3364">
            <v>140037</v>
          </cell>
          <cell r="F3364" t="str">
            <v>Academy Sponsor Led</v>
          </cell>
        </row>
        <row r="3365">
          <cell r="A3365">
            <v>140049</v>
          </cell>
          <cell r="F3365" t="str">
            <v>Academy Converter</v>
          </cell>
        </row>
        <row r="3366">
          <cell r="A3366">
            <v>140249</v>
          </cell>
          <cell r="F3366" t="str">
            <v>Academy Converter</v>
          </cell>
        </row>
        <row r="3367">
          <cell r="A3367">
            <v>140294</v>
          </cell>
          <cell r="F3367" t="str">
            <v>Academy Converter</v>
          </cell>
        </row>
        <row r="3368">
          <cell r="A3368">
            <v>140786</v>
          </cell>
          <cell r="F3368" t="str">
            <v>Academy Converter</v>
          </cell>
        </row>
        <row r="3369">
          <cell r="A3369">
            <v>141251</v>
          </cell>
          <cell r="F3369" t="str">
            <v>Academy Special Converter</v>
          </cell>
        </row>
        <row r="3370">
          <cell r="A3370">
            <v>142051</v>
          </cell>
          <cell r="F3370" t="str">
            <v>Academy Sponsor Led</v>
          </cell>
        </row>
        <row r="3371">
          <cell r="A3371">
            <v>142257</v>
          </cell>
          <cell r="F3371" t="str">
            <v>Academy Special Converter</v>
          </cell>
        </row>
        <row r="3372">
          <cell r="A3372">
            <v>118227</v>
          </cell>
          <cell r="F3372" t="str">
            <v>Community Special School</v>
          </cell>
        </row>
        <row r="3373">
          <cell r="A3373">
            <v>135552</v>
          </cell>
          <cell r="F3373" t="str">
            <v>Voluntary Aided School</v>
          </cell>
        </row>
        <row r="3374">
          <cell r="A3374">
            <v>136010</v>
          </cell>
          <cell r="F3374" t="str">
            <v>Foundation School</v>
          </cell>
        </row>
        <row r="3375">
          <cell r="A3375">
            <v>136012</v>
          </cell>
          <cell r="F3375" t="str">
            <v>Foundation School</v>
          </cell>
        </row>
        <row r="3376">
          <cell r="A3376">
            <v>136751</v>
          </cell>
          <cell r="F3376" t="str">
            <v>Academy Sponsor Led</v>
          </cell>
        </row>
        <row r="3377">
          <cell r="A3377">
            <v>136753</v>
          </cell>
          <cell r="F3377" t="str">
            <v>Academy Sponsor Led</v>
          </cell>
        </row>
        <row r="3378">
          <cell r="A3378">
            <v>140691</v>
          </cell>
          <cell r="F3378" t="str">
            <v>Free Schools</v>
          </cell>
        </row>
        <row r="3379">
          <cell r="A3379">
            <v>140845</v>
          </cell>
          <cell r="F3379" t="str">
            <v>Academy Sponsor Led</v>
          </cell>
        </row>
        <row r="3380">
          <cell r="A3380">
            <v>120642</v>
          </cell>
          <cell r="F3380" t="str">
            <v>Community School</v>
          </cell>
        </row>
        <row r="3381">
          <cell r="A3381">
            <v>120645</v>
          </cell>
          <cell r="F3381" t="str">
            <v>Foundation School</v>
          </cell>
        </row>
        <row r="3382">
          <cell r="A3382">
            <v>120654</v>
          </cell>
          <cell r="F3382" t="str">
            <v>Foundation School</v>
          </cell>
        </row>
        <row r="3383">
          <cell r="A3383">
            <v>120655</v>
          </cell>
          <cell r="F3383" t="str">
            <v>Community School</v>
          </cell>
        </row>
        <row r="3384">
          <cell r="A3384">
            <v>120713</v>
          </cell>
          <cell r="F3384" t="str">
            <v>Foundation School</v>
          </cell>
        </row>
        <row r="3385">
          <cell r="A3385">
            <v>120750</v>
          </cell>
          <cell r="F3385" t="str">
            <v>Community Special School</v>
          </cell>
        </row>
        <row r="3386">
          <cell r="A3386">
            <v>120751</v>
          </cell>
          <cell r="F3386" t="str">
            <v>Community Special School</v>
          </cell>
        </row>
        <row r="3387">
          <cell r="A3387">
            <v>120752</v>
          </cell>
          <cell r="F3387" t="str">
            <v>Community Special School</v>
          </cell>
        </row>
        <row r="3388">
          <cell r="A3388">
            <v>120754</v>
          </cell>
          <cell r="F3388" t="str">
            <v>Community Special School</v>
          </cell>
        </row>
        <row r="3389">
          <cell r="A3389">
            <v>120755</v>
          </cell>
          <cell r="F3389" t="str">
            <v>Community Special School</v>
          </cell>
        </row>
        <row r="3390">
          <cell r="A3390">
            <v>120763</v>
          </cell>
          <cell r="F3390" t="str">
            <v>Community Special School</v>
          </cell>
        </row>
        <row r="3391">
          <cell r="A3391">
            <v>131277</v>
          </cell>
          <cell r="F3391" t="str">
            <v>Community Special School</v>
          </cell>
        </row>
        <row r="3392">
          <cell r="A3392">
            <v>134228</v>
          </cell>
          <cell r="F3392" t="str">
            <v>Community Special School</v>
          </cell>
        </row>
        <row r="3393">
          <cell r="A3393">
            <v>135563</v>
          </cell>
          <cell r="F3393" t="str">
            <v>Academy Sponsor Led</v>
          </cell>
        </row>
        <row r="3394">
          <cell r="A3394">
            <v>135564</v>
          </cell>
          <cell r="F3394" t="str">
            <v>Academy Sponsor Led</v>
          </cell>
        </row>
        <row r="3395">
          <cell r="A3395">
            <v>135565</v>
          </cell>
          <cell r="F3395" t="str">
            <v>Academy Sponsor Led</v>
          </cell>
        </row>
        <row r="3396">
          <cell r="A3396">
            <v>135666</v>
          </cell>
          <cell r="F3396" t="str">
            <v>Academy Sponsor Led</v>
          </cell>
        </row>
        <row r="3397">
          <cell r="A3397">
            <v>136044</v>
          </cell>
          <cell r="F3397" t="str">
            <v>Academy Sponsor Led</v>
          </cell>
        </row>
        <row r="3398">
          <cell r="A3398">
            <v>136194</v>
          </cell>
          <cell r="F3398" t="str">
            <v>Academy Sponsor Led</v>
          </cell>
        </row>
        <row r="3399">
          <cell r="A3399">
            <v>136217</v>
          </cell>
          <cell r="F3399" t="str">
            <v>Academy Sponsor Led</v>
          </cell>
        </row>
        <row r="3400">
          <cell r="A3400">
            <v>136282</v>
          </cell>
          <cell r="F3400" t="str">
            <v>Academy Converter</v>
          </cell>
        </row>
        <row r="3401">
          <cell r="A3401">
            <v>136358</v>
          </cell>
          <cell r="F3401" t="str">
            <v>Academy Converter</v>
          </cell>
        </row>
        <row r="3402">
          <cell r="A3402">
            <v>136415</v>
          </cell>
          <cell r="F3402" t="str">
            <v>Academy Converter</v>
          </cell>
        </row>
        <row r="3403">
          <cell r="A3403">
            <v>136476</v>
          </cell>
          <cell r="F3403" t="str">
            <v>Academy Converter</v>
          </cell>
        </row>
        <row r="3404">
          <cell r="A3404">
            <v>136479</v>
          </cell>
          <cell r="F3404" t="str">
            <v>Academy Converter</v>
          </cell>
        </row>
        <row r="3405">
          <cell r="A3405">
            <v>136491</v>
          </cell>
          <cell r="F3405" t="str">
            <v>Academy Converter</v>
          </cell>
        </row>
        <row r="3406">
          <cell r="A3406">
            <v>136537</v>
          </cell>
          <cell r="F3406" t="str">
            <v>Academy Converter</v>
          </cell>
        </row>
        <row r="3407">
          <cell r="A3407">
            <v>136624</v>
          </cell>
          <cell r="F3407" t="str">
            <v>Academy Converter</v>
          </cell>
        </row>
        <row r="3408">
          <cell r="A3408">
            <v>136871</v>
          </cell>
          <cell r="F3408" t="str">
            <v>Academy Converter</v>
          </cell>
        </row>
        <row r="3409">
          <cell r="A3409">
            <v>136958</v>
          </cell>
          <cell r="F3409" t="str">
            <v>Academy Converter</v>
          </cell>
        </row>
        <row r="3410">
          <cell r="A3410">
            <v>136968</v>
          </cell>
          <cell r="F3410" t="str">
            <v>Academy Converter</v>
          </cell>
        </row>
        <row r="3411">
          <cell r="A3411">
            <v>137135</v>
          </cell>
          <cell r="F3411" t="str">
            <v>Academy Converter</v>
          </cell>
        </row>
        <row r="3412">
          <cell r="A3412">
            <v>137282</v>
          </cell>
          <cell r="F3412" t="str">
            <v>Academy Sponsor Led</v>
          </cell>
        </row>
        <row r="3413">
          <cell r="A3413">
            <v>137447</v>
          </cell>
          <cell r="F3413" t="str">
            <v>Academy Converter</v>
          </cell>
        </row>
        <row r="3414">
          <cell r="A3414">
            <v>137572</v>
          </cell>
          <cell r="F3414" t="str">
            <v>Academy Converter</v>
          </cell>
        </row>
        <row r="3415">
          <cell r="A3415">
            <v>137600</v>
          </cell>
          <cell r="F3415" t="str">
            <v>Academy Converter</v>
          </cell>
        </row>
        <row r="3416">
          <cell r="A3416">
            <v>137873</v>
          </cell>
          <cell r="F3416" t="str">
            <v>Academy Converter</v>
          </cell>
        </row>
        <row r="3417">
          <cell r="A3417">
            <v>138638</v>
          </cell>
          <cell r="F3417" t="str">
            <v>Academy Converter</v>
          </cell>
        </row>
        <row r="3418">
          <cell r="A3418">
            <v>138754</v>
          </cell>
          <cell r="F3418" t="str">
            <v>Academy Converter</v>
          </cell>
        </row>
        <row r="3419">
          <cell r="A3419">
            <v>138755</v>
          </cell>
          <cell r="F3419" t="str">
            <v>Academy Converter</v>
          </cell>
        </row>
        <row r="3420">
          <cell r="A3420">
            <v>138756</v>
          </cell>
          <cell r="F3420" t="str">
            <v>Academy Converter</v>
          </cell>
        </row>
        <row r="3421">
          <cell r="A3421">
            <v>138783</v>
          </cell>
          <cell r="F3421" t="str">
            <v>Academy Sponsor Led</v>
          </cell>
        </row>
        <row r="3422">
          <cell r="A3422">
            <v>138839</v>
          </cell>
          <cell r="F3422" t="str">
            <v>Academy Converter</v>
          </cell>
        </row>
        <row r="3423">
          <cell r="A3423">
            <v>139055</v>
          </cell>
          <cell r="F3423" t="str">
            <v>Academy Sponsor Led</v>
          </cell>
        </row>
        <row r="3424">
          <cell r="A3424">
            <v>139168</v>
          </cell>
          <cell r="F3424" t="str">
            <v>Academy Converter</v>
          </cell>
        </row>
        <row r="3425">
          <cell r="A3425">
            <v>139180</v>
          </cell>
          <cell r="F3425" t="str">
            <v>Academy Converter</v>
          </cell>
        </row>
        <row r="3426">
          <cell r="A3426">
            <v>139304</v>
          </cell>
          <cell r="F3426" t="str">
            <v>Academy Converter</v>
          </cell>
        </row>
        <row r="3427">
          <cell r="A3427">
            <v>139316</v>
          </cell>
          <cell r="F3427" t="str">
            <v>Academy Special Converter</v>
          </cell>
        </row>
        <row r="3428">
          <cell r="A3428">
            <v>139623</v>
          </cell>
          <cell r="F3428" t="str">
            <v>Academy Converter</v>
          </cell>
        </row>
        <row r="3429">
          <cell r="A3429">
            <v>139625</v>
          </cell>
          <cell r="F3429" t="str">
            <v>Academy Special Converter</v>
          </cell>
        </row>
        <row r="3430">
          <cell r="A3430">
            <v>141166</v>
          </cell>
          <cell r="F3430" t="str">
            <v>Academy Sponsor Led</v>
          </cell>
        </row>
        <row r="3431">
          <cell r="A3431">
            <v>141253</v>
          </cell>
          <cell r="F3431" t="str">
            <v>Academy Special Converter</v>
          </cell>
        </row>
        <row r="3432">
          <cell r="A3432">
            <v>141254</v>
          </cell>
          <cell r="F3432" t="str">
            <v>Academy Special Converter</v>
          </cell>
        </row>
        <row r="3433">
          <cell r="A3433">
            <v>141391</v>
          </cell>
          <cell r="F3433" t="str">
            <v>Academy Sponsor Led</v>
          </cell>
        </row>
        <row r="3434">
          <cell r="A3434">
            <v>141581</v>
          </cell>
          <cell r="F3434" t="str">
            <v>Academy Converter</v>
          </cell>
        </row>
        <row r="3435">
          <cell r="A3435">
            <v>142136</v>
          </cell>
          <cell r="F3435" t="str">
            <v>Academy Special Converter</v>
          </cell>
        </row>
        <row r="3436">
          <cell r="A3436">
            <v>142308</v>
          </cell>
          <cell r="F3436" t="str">
            <v>Academy Special Converter</v>
          </cell>
        </row>
        <row r="3437">
          <cell r="A3437">
            <v>142309</v>
          </cell>
          <cell r="F3437" t="str">
            <v>Academy Special Converter</v>
          </cell>
        </row>
        <row r="3438">
          <cell r="A3438">
            <v>142392</v>
          </cell>
          <cell r="F3438" t="str">
            <v>Academy Sponsor Led</v>
          </cell>
        </row>
        <row r="3439">
          <cell r="A3439">
            <v>121154</v>
          </cell>
          <cell r="F3439" t="str">
            <v>Community School</v>
          </cell>
        </row>
        <row r="3440">
          <cell r="A3440">
            <v>121157</v>
          </cell>
          <cell r="F3440" t="str">
            <v>Community School</v>
          </cell>
        </row>
        <row r="3441">
          <cell r="A3441">
            <v>121159</v>
          </cell>
          <cell r="F3441" t="str">
            <v>Community School</v>
          </cell>
        </row>
        <row r="3442">
          <cell r="A3442">
            <v>121160</v>
          </cell>
          <cell r="F3442" t="str">
            <v>Community School</v>
          </cell>
        </row>
        <row r="3443">
          <cell r="A3443">
            <v>121162</v>
          </cell>
          <cell r="F3443" t="str">
            <v>Community School</v>
          </cell>
        </row>
        <row r="3444">
          <cell r="A3444">
            <v>121163</v>
          </cell>
          <cell r="F3444" t="str">
            <v>Community School</v>
          </cell>
        </row>
        <row r="3445">
          <cell r="A3445">
            <v>121164</v>
          </cell>
          <cell r="F3445" t="str">
            <v>Foundation School</v>
          </cell>
        </row>
        <row r="3446">
          <cell r="A3446">
            <v>121168</v>
          </cell>
          <cell r="F3446" t="str">
            <v>Community School</v>
          </cell>
        </row>
        <row r="3447">
          <cell r="A3447">
            <v>121169</v>
          </cell>
          <cell r="F3447" t="str">
            <v>Community School</v>
          </cell>
        </row>
        <row r="3448">
          <cell r="A3448">
            <v>121170</v>
          </cell>
          <cell r="F3448" t="str">
            <v>Community School</v>
          </cell>
        </row>
        <row r="3449">
          <cell r="A3449">
            <v>121180</v>
          </cell>
          <cell r="F3449" t="str">
            <v>Community School</v>
          </cell>
        </row>
        <row r="3450">
          <cell r="A3450">
            <v>121182</v>
          </cell>
          <cell r="F3450" t="str">
            <v>Community School</v>
          </cell>
        </row>
        <row r="3451">
          <cell r="A3451">
            <v>121188</v>
          </cell>
          <cell r="F3451" t="str">
            <v>Voluntary Aided School</v>
          </cell>
        </row>
        <row r="3452">
          <cell r="A3452">
            <v>121219</v>
          </cell>
          <cell r="F3452" t="str">
            <v>Voluntary Aided School</v>
          </cell>
        </row>
        <row r="3453">
          <cell r="A3453">
            <v>121254</v>
          </cell>
          <cell r="F3453" t="str">
            <v>Foundation Special School</v>
          </cell>
        </row>
        <row r="3454">
          <cell r="A3454">
            <v>121256</v>
          </cell>
          <cell r="F3454" t="str">
            <v>Foundation Special School</v>
          </cell>
        </row>
        <row r="3455">
          <cell r="A3455">
            <v>121257</v>
          </cell>
          <cell r="F3455" t="str">
            <v>Foundation Special School</v>
          </cell>
        </row>
        <row r="3456">
          <cell r="A3456">
            <v>121258</v>
          </cell>
          <cell r="F3456" t="str">
            <v>Foundation Special School</v>
          </cell>
        </row>
        <row r="3457">
          <cell r="A3457">
            <v>121260</v>
          </cell>
          <cell r="F3457" t="str">
            <v>Foundation Special School</v>
          </cell>
        </row>
        <row r="3458">
          <cell r="A3458">
            <v>121261</v>
          </cell>
          <cell r="F3458" t="str">
            <v>Foundation Special School</v>
          </cell>
        </row>
        <row r="3459">
          <cell r="A3459">
            <v>121262</v>
          </cell>
          <cell r="F3459" t="str">
            <v>Foundation Special School</v>
          </cell>
        </row>
        <row r="3460">
          <cell r="A3460">
            <v>121264</v>
          </cell>
          <cell r="F3460" t="str">
            <v>Foundation Special School</v>
          </cell>
        </row>
        <row r="3461">
          <cell r="A3461">
            <v>121265</v>
          </cell>
          <cell r="F3461" t="str">
            <v>Foundation Special School</v>
          </cell>
        </row>
        <row r="3462">
          <cell r="A3462">
            <v>135119</v>
          </cell>
          <cell r="F3462" t="str">
            <v>Foundation Special School</v>
          </cell>
        </row>
        <row r="3463">
          <cell r="A3463">
            <v>135650</v>
          </cell>
          <cell r="F3463" t="str">
            <v>Academy Sponsor Led</v>
          </cell>
        </row>
        <row r="3464">
          <cell r="A3464">
            <v>135904</v>
          </cell>
          <cell r="F3464" t="str">
            <v>Academy Sponsor Led</v>
          </cell>
        </row>
        <row r="3465">
          <cell r="A3465">
            <v>136186</v>
          </cell>
          <cell r="F3465" t="str">
            <v>Academy Sponsor Led</v>
          </cell>
        </row>
        <row r="3466">
          <cell r="A3466">
            <v>136187</v>
          </cell>
          <cell r="F3466" t="str">
            <v>Academy Sponsor Led</v>
          </cell>
        </row>
        <row r="3467">
          <cell r="A3467">
            <v>136202</v>
          </cell>
          <cell r="F3467" t="str">
            <v>Academy Sponsor Led</v>
          </cell>
        </row>
        <row r="3468">
          <cell r="A3468">
            <v>136204</v>
          </cell>
          <cell r="F3468" t="str">
            <v>Academy Sponsor Led</v>
          </cell>
        </row>
        <row r="3469">
          <cell r="A3469">
            <v>136481</v>
          </cell>
          <cell r="F3469" t="str">
            <v>Academy Converter</v>
          </cell>
        </row>
        <row r="3470">
          <cell r="A3470">
            <v>136515</v>
          </cell>
          <cell r="F3470" t="str">
            <v>Academy Converter</v>
          </cell>
        </row>
        <row r="3471">
          <cell r="A3471">
            <v>137092</v>
          </cell>
          <cell r="F3471" t="str">
            <v>Academy Converter</v>
          </cell>
        </row>
        <row r="3472">
          <cell r="A3472">
            <v>137431</v>
          </cell>
          <cell r="F3472" t="str">
            <v>Academy Converter</v>
          </cell>
        </row>
        <row r="3473">
          <cell r="A3473">
            <v>137461</v>
          </cell>
          <cell r="F3473" t="str">
            <v>Academy Converter</v>
          </cell>
        </row>
        <row r="3474">
          <cell r="A3474">
            <v>137541</v>
          </cell>
          <cell r="F3474" t="str">
            <v>Academy Converter</v>
          </cell>
        </row>
        <row r="3475">
          <cell r="A3475">
            <v>137621</v>
          </cell>
          <cell r="F3475" t="str">
            <v>Academy Converter</v>
          </cell>
        </row>
        <row r="3476">
          <cell r="A3476">
            <v>137913</v>
          </cell>
          <cell r="F3476" t="str">
            <v>Academy Converter</v>
          </cell>
        </row>
        <row r="3477">
          <cell r="A3477">
            <v>137949</v>
          </cell>
          <cell r="F3477" t="str">
            <v>Academy Converter</v>
          </cell>
        </row>
        <row r="3478">
          <cell r="A3478">
            <v>138039</v>
          </cell>
          <cell r="F3478" t="str">
            <v>Academy Converter</v>
          </cell>
        </row>
        <row r="3479">
          <cell r="A3479">
            <v>138758</v>
          </cell>
          <cell r="F3479" t="str">
            <v>Academy Converter</v>
          </cell>
        </row>
        <row r="3480">
          <cell r="A3480">
            <v>138759</v>
          </cell>
          <cell r="F3480" t="str">
            <v>Academy Converter</v>
          </cell>
        </row>
        <row r="3481">
          <cell r="A3481">
            <v>138829</v>
          </cell>
          <cell r="F3481" t="str">
            <v>Academy Converter</v>
          </cell>
        </row>
        <row r="3482">
          <cell r="A3482">
            <v>138918</v>
          </cell>
          <cell r="F3482" t="str">
            <v>Academy Sponsor Led</v>
          </cell>
        </row>
        <row r="3483">
          <cell r="A3483">
            <v>139058</v>
          </cell>
          <cell r="F3483" t="str">
            <v>Academy Sponsor Led</v>
          </cell>
        </row>
        <row r="3484">
          <cell r="A3484">
            <v>139099</v>
          </cell>
          <cell r="F3484" t="str">
            <v>Academy Special Converter</v>
          </cell>
        </row>
        <row r="3485">
          <cell r="A3485">
            <v>139204</v>
          </cell>
          <cell r="F3485" t="str">
            <v>Academy Sponsor Led</v>
          </cell>
        </row>
        <row r="3486">
          <cell r="A3486">
            <v>139311</v>
          </cell>
          <cell r="F3486" t="str">
            <v>Academy Converter</v>
          </cell>
        </row>
        <row r="3487">
          <cell r="A3487">
            <v>139487</v>
          </cell>
          <cell r="F3487" t="str">
            <v>Academy Converter</v>
          </cell>
        </row>
        <row r="3488">
          <cell r="A3488">
            <v>139572</v>
          </cell>
          <cell r="F3488" t="str">
            <v>Academy Sponsor Led</v>
          </cell>
        </row>
        <row r="3489">
          <cell r="A3489">
            <v>140188</v>
          </cell>
          <cell r="F3489" t="str">
            <v>Academy Sponsor Led</v>
          </cell>
        </row>
        <row r="3490">
          <cell r="A3490">
            <v>140364</v>
          </cell>
          <cell r="F3490" t="str">
            <v>Academy Sponsor Led</v>
          </cell>
        </row>
        <row r="3491">
          <cell r="A3491">
            <v>140534</v>
          </cell>
          <cell r="F3491" t="str">
            <v>Academy Converter</v>
          </cell>
        </row>
        <row r="3492">
          <cell r="A3492">
            <v>140557</v>
          </cell>
          <cell r="F3492" t="str">
            <v>Academy Sponsor Led</v>
          </cell>
        </row>
        <row r="3493">
          <cell r="A3493">
            <v>140753</v>
          </cell>
          <cell r="F3493" t="str">
            <v>Academy Alternative Provision Converter</v>
          </cell>
        </row>
        <row r="3494">
          <cell r="A3494">
            <v>140815</v>
          </cell>
          <cell r="F3494" t="str">
            <v>Free Schools</v>
          </cell>
        </row>
        <row r="3495">
          <cell r="A3495">
            <v>141177</v>
          </cell>
          <cell r="F3495" t="str">
            <v>Academy Sponsor Led</v>
          </cell>
        </row>
        <row r="3496">
          <cell r="A3496">
            <v>141268</v>
          </cell>
          <cell r="F3496" t="str">
            <v>Academy Converter</v>
          </cell>
        </row>
        <row r="3497">
          <cell r="A3497">
            <v>141269</v>
          </cell>
          <cell r="F3497" t="str">
            <v>Academy Converter</v>
          </cell>
        </row>
        <row r="3498">
          <cell r="A3498">
            <v>141331</v>
          </cell>
          <cell r="F3498" t="str">
            <v>Academy Sponsor Led</v>
          </cell>
        </row>
        <row r="3499">
          <cell r="A3499">
            <v>141395</v>
          </cell>
          <cell r="F3499" t="str">
            <v>Academy Sponsor Led</v>
          </cell>
        </row>
        <row r="3500">
          <cell r="A3500">
            <v>142058</v>
          </cell>
          <cell r="F3500" t="str">
            <v>Academy Sponsor Led</v>
          </cell>
        </row>
        <row r="3501">
          <cell r="A3501">
            <v>142059</v>
          </cell>
          <cell r="F3501" t="str">
            <v>Academy Sponsor Led</v>
          </cell>
        </row>
        <row r="3502">
          <cell r="A3502">
            <v>142396</v>
          </cell>
          <cell r="F3502" t="str">
            <v>Academy Sponsor Led</v>
          </cell>
        </row>
        <row r="3503">
          <cell r="A3503">
            <v>122059</v>
          </cell>
          <cell r="F3503" t="str">
            <v>Community School</v>
          </cell>
        </row>
        <row r="3504">
          <cell r="A3504">
            <v>122066</v>
          </cell>
          <cell r="F3504" t="str">
            <v>Foundation School</v>
          </cell>
        </row>
        <row r="3505">
          <cell r="A3505">
            <v>122100</v>
          </cell>
          <cell r="F3505" t="str">
            <v>Voluntary Aided School</v>
          </cell>
        </row>
        <row r="3506">
          <cell r="A3506">
            <v>122158</v>
          </cell>
          <cell r="F3506" t="str">
            <v>Community Special School</v>
          </cell>
        </row>
        <row r="3507">
          <cell r="A3507">
            <v>122162</v>
          </cell>
          <cell r="F3507" t="str">
            <v>Community Special School</v>
          </cell>
        </row>
        <row r="3508">
          <cell r="A3508">
            <v>134814</v>
          </cell>
          <cell r="F3508" t="str">
            <v>Academy Sponsor Led</v>
          </cell>
        </row>
        <row r="3509">
          <cell r="A3509">
            <v>135306</v>
          </cell>
          <cell r="F3509" t="str">
            <v>Academy Sponsor Led</v>
          </cell>
        </row>
        <row r="3510">
          <cell r="A3510">
            <v>135317</v>
          </cell>
          <cell r="F3510" t="str">
            <v>Academy Sponsor Led</v>
          </cell>
        </row>
        <row r="3511">
          <cell r="A3511">
            <v>135966</v>
          </cell>
          <cell r="F3511" t="str">
            <v>Academy Sponsor Led</v>
          </cell>
        </row>
        <row r="3512">
          <cell r="A3512">
            <v>135967</v>
          </cell>
          <cell r="F3512" t="str">
            <v>Academy Sponsor Led</v>
          </cell>
        </row>
        <row r="3513">
          <cell r="A3513">
            <v>136201</v>
          </cell>
          <cell r="F3513" t="str">
            <v>Academy Sponsor Led</v>
          </cell>
        </row>
        <row r="3514">
          <cell r="A3514">
            <v>136299</v>
          </cell>
          <cell r="F3514" t="str">
            <v>Academy Converter</v>
          </cell>
        </row>
        <row r="3515">
          <cell r="A3515">
            <v>136488</v>
          </cell>
          <cell r="F3515" t="str">
            <v>Academy Converter</v>
          </cell>
        </row>
        <row r="3516">
          <cell r="A3516">
            <v>136489</v>
          </cell>
          <cell r="F3516" t="str">
            <v>Academy Converter</v>
          </cell>
        </row>
        <row r="3517">
          <cell r="A3517">
            <v>136948</v>
          </cell>
          <cell r="F3517" t="str">
            <v>Academy Sponsor Led</v>
          </cell>
        </row>
        <row r="3518">
          <cell r="A3518">
            <v>136976</v>
          </cell>
          <cell r="F3518" t="str">
            <v>Academy Converter</v>
          </cell>
        </row>
        <row r="3519">
          <cell r="A3519">
            <v>137049</v>
          </cell>
          <cell r="F3519" t="str">
            <v>Academy Converter</v>
          </cell>
        </row>
        <row r="3520">
          <cell r="A3520">
            <v>137086</v>
          </cell>
          <cell r="F3520" t="str">
            <v>Academy Converter</v>
          </cell>
        </row>
        <row r="3521">
          <cell r="A3521">
            <v>137087</v>
          </cell>
          <cell r="F3521" t="str">
            <v>Academy Converter</v>
          </cell>
        </row>
        <row r="3522">
          <cell r="A3522">
            <v>137089</v>
          </cell>
          <cell r="F3522" t="str">
            <v>Academy Converter</v>
          </cell>
        </row>
        <row r="3523">
          <cell r="A3523">
            <v>137354</v>
          </cell>
          <cell r="F3523" t="str">
            <v>Academy Special Converter</v>
          </cell>
        </row>
        <row r="3524">
          <cell r="A3524">
            <v>137613</v>
          </cell>
          <cell r="F3524" t="str">
            <v>Academy Converter</v>
          </cell>
        </row>
        <row r="3525">
          <cell r="A3525">
            <v>137614</v>
          </cell>
          <cell r="F3525" t="str">
            <v>Academy Converter</v>
          </cell>
        </row>
        <row r="3526">
          <cell r="A3526">
            <v>137878</v>
          </cell>
          <cell r="F3526" t="str">
            <v>Academy Converter</v>
          </cell>
        </row>
        <row r="3527">
          <cell r="A3527">
            <v>137912</v>
          </cell>
          <cell r="F3527" t="str">
            <v>Academy Converter</v>
          </cell>
        </row>
        <row r="3528">
          <cell r="A3528">
            <v>138030</v>
          </cell>
          <cell r="F3528" t="str">
            <v>Academy Converter</v>
          </cell>
        </row>
        <row r="3529">
          <cell r="A3529">
            <v>138073</v>
          </cell>
          <cell r="F3529" t="str">
            <v>Academy Sponsor Led</v>
          </cell>
        </row>
        <row r="3530">
          <cell r="A3530">
            <v>138214</v>
          </cell>
          <cell r="F3530" t="str">
            <v>Academy Converter</v>
          </cell>
        </row>
        <row r="3531">
          <cell r="A3531">
            <v>138235</v>
          </cell>
          <cell r="F3531" t="str">
            <v>Academy Sponsor Led</v>
          </cell>
        </row>
        <row r="3532">
          <cell r="A3532">
            <v>138254</v>
          </cell>
          <cell r="F3532" t="str">
            <v>Free Schools</v>
          </cell>
        </row>
        <row r="3533">
          <cell r="A3533">
            <v>138634</v>
          </cell>
          <cell r="F3533" t="str">
            <v>Academy Special Converter</v>
          </cell>
        </row>
        <row r="3534">
          <cell r="A3534">
            <v>138858</v>
          </cell>
          <cell r="F3534" t="str">
            <v>Academy Sponsor Led</v>
          </cell>
        </row>
        <row r="3535">
          <cell r="A3535">
            <v>138932</v>
          </cell>
          <cell r="F3535" t="str">
            <v>Academy Converter</v>
          </cell>
        </row>
        <row r="3536">
          <cell r="A3536">
            <v>139013</v>
          </cell>
          <cell r="F3536" t="str">
            <v>Academy Sponsor Led</v>
          </cell>
        </row>
        <row r="3537">
          <cell r="A3537">
            <v>139060</v>
          </cell>
          <cell r="F3537" t="str">
            <v>Academy Sponsor Led</v>
          </cell>
        </row>
        <row r="3538">
          <cell r="A3538">
            <v>139100</v>
          </cell>
          <cell r="F3538" t="str">
            <v>Academy Converter</v>
          </cell>
        </row>
        <row r="3539">
          <cell r="A3539">
            <v>139158</v>
          </cell>
          <cell r="F3539" t="str">
            <v>Academy Converter</v>
          </cell>
        </row>
        <row r="3540">
          <cell r="A3540">
            <v>139819</v>
          </cell>
          <cell r="F3540" t="str">
            <v>Academy Sponsor Led</v>
          </cell>
        </row>
        <row r="3541">
          <cell r="A3541">
            <v>139957</v>
          </cell>
          <cell r="F3541" t="str">
            <v>Academy Sponsor Led</v>
          </cell>
        </row>
        <row r="3542">
          <cell r="A3542">
            <v>139961</v>
          </cell>
          <cell r="F3542" t="str">
            <v>Academy Sponsor Led</v>
          </cell>
        </row>
        <row r="3543">
          <cell r="A3543">
            <v>139988</v>
          </cell>
          <cell r="F3543" t="str">
            <v>Academy Converter</v>
          </cell>
        </row>
        <row r="3544">
          <cell r="A3544">
            <v>140277</v>
          </cell>
          <cell r="F3544" t="str">
            <v>Academy Special Converter</v>
          </cell>
        </row>
        <row r="3545">
          <cell r="A3545">
            <v>140436</v>
          </cell>
          <cell r="F3545" t="str">
            <v>Academy Special Converter</v>
          </cell>
        </row>
        <row r="3546">
          <cell r="A3546">
            <v>140510</v>
          </cell>
          <cell r="F3546" t="str">
            <v>Academy Converter</v>
          </cell>
        </row>
        <row r="3547">
          <cell r="A3547">
            <v>141726</v>
          </cell>
          <cell r="F3547" t="str">
            <v>Academy Special Converter</v>
          </cell>
        </row>
        <row r="3548">
          <cell r="A3548">
            <v>141791</v>
          </cell>
          <cell r="F3548" t="str">
            <v>Academy Special Converter</v>
          </cell>
        </row>
        <row r="3549">
          <cell r="A3549">
            <v>142063</v>
          </cell>
          <cell r="F3549" t="str">
            <v>Academy Sponsor Led</v>
          </cell>
        </row>
        <row r="3550">
          <cell r="A3550">
            <v>122315</v>
          </cell>
          <cell r="F3550" t="str">
            <v>Community School</v>
          </cell>
        </row>
        <row r="3551">
          <cell r="A3551">
            <v>122326</v>
          </cell>
          <cell r="F3551" t="str">
            <v>Community School</v>
          </cell>
        </row>
        <row r="3552">
          <cell r="A3552">
            <v>122328</v>
          </cell>
          <cell r="F3552" t="str">
            <v>Foundation School</v>
          </cell>
        </row>
        <row r="3553">
          <cell r="A3553">
            <v>122329</v>
          </cell>
          <cell r="F3553" t="str">
            <v>Community School</v>
          </cell>
        </row>
        <row r="3554">
          <cell r="A3554">
            <v>122334</v>
          </cell>
          <cell r="F3554" t="str">
            <v>Community School</v>
          </cell>
        </row>
        <row r="3555">
          <cell r="A3555">
            <v>122335</v>
          </cell>
          <cell r="F3555" t="str">
            <v>Community School</v>
          </cell>
        </row>
        <row r="3556">
          <cell r="A3556">
            <v>122340</v>
          </cell>
          <cell r="F3556" t="str">
            <v>Community School</v>
          </cell>
        </row>
        <row r="3557">
          <cell r="A3557">
            <v>122341</v>
          </cell>
          <cell r="F3557" t="str">
            <v>Community School</v>
          </cell>
        </row>
        <row r="3558">
          <cell r="A3558">
            <v>122347</v>
          </cell>
          <cell r="F3558" t="str">
            <v>Community School</v>
          </cell>
        </row>
        <row r="3559">
          <cell r="A3559">
            <v>122348</v>
          </cell>
          <cell r="F3559" t="str">
            <v>Community School</v>
          </cell>
        </row>
        <row r="3560">
          <cell r="A3560">
            <v>122349</v>
          </cell>
          <cell r="F3560" t="str">
            <v>Community School</v>
          </cell>
        </row>
        <row r="3561">
          <cell r="A3561">
            <v>122350</v>
          </cell>
          <cell r="F3561" t="str">
            <v>Foundation School</v>
          </cell>
        </row>
        <row r="3562">
          <cell r="A3562">
            <v>122352</v>
          </cell>
          <cell r="F3562" t="str">
            <v>Community School</v>
          </cell>
        </row>
        <row r="3563">
          <cell r="A3563">
            <v>122353</v>
          </cell>
          <cell r="F3563" t="str">
            <v>Community School</v>
          </cell>
        </row>
        <row r="3564">
          <cell r="A3564">
            <v>122354</v>
          </cell>
          <cell r="F3564" t="str">
            <v>Community School</v>
          </cell>
        </row>
        <row r="3565">
          <cell r="A3565">
            <v>122355</v>
          </cell>
          <cell r="F3565" t="str">
            <v>Foundation School</v>
          </cell>
        </row>
        <row r="3566">
          <cell r="A3566">
            <v>122360</v>
          </cell>
          <cell r="F3566" t="str">
            <v>Community School</v>
          </cell>
        </row>
        <row r="3567">
          <cell r="A3567">
            <v>122364</v>
          </cell>
          <cell r="F3567" t="str">
            <v>Community School</v>
          </cell>
        </row>
        <row r="3568">
          <cell r="A3568">
            <v>122366</v>
          </cell>
          <cell r="F3568" t="str">
            <v>Voluntary Aided School</v>
          </cell>
        </row>
        <row r="3569">
          <cell r="A3569">
            <v>122369</v>
          </cell>
          <cell r="F3569" t="str">
            <v>Voluntary Aided School</v>
          </cell>
        </row>
        <row r="3570">
          <cell r="A3570">
            <v>122370</v>
          </cell>
          <cell r="F3570" t="str">
            <v>Voluntary Aided School</v>
          </cell>
        </row>
        <row r="3571">
          <cell r="A3571">
            <v>122371</v>
          </cell>
          <cell r="F3571" t="str">
            <v>Voluntary Aided School</v>
          </cell>
        </row>
        <row r="3572">
          <cell r="A3572">
            <v>122372</v>
          </cell>
          <cell r="F3572" t="str">
            <v>Voluntary Aided School</v>
          </cell>
        </row>
        <row r="3573">
          <cell r="A3573">
            <v>122382</v>
          </cell>
          <cell r="F3573" t="str">
            <v>Community Special School</v>
          </cell>
        </row>
        <row r="3574">
          <cell r="A3574">
            <v>122383</v>
          </cell>
          <cell r="F3574" t="str">
            <v>Community Special School</v>
          </cell>
        </row>
        <row r="3575">
          <cell r="A3575">
            <v>122384</v>
          </cell>
          <cell r="F3575" t="str">
            <v>Community Special School</v>
          </cell>
        </row>
        <row r="3576">
          <cell r="A3576">
            <v>122386</v>
          </cell>
          <cell r="F3576" t="str">
            <v>Community Special School</v>
          </cell>
        </row>
        <row r="3577">
          <cell r="A3577">
            <v>122389</v>
          </cell>
          <cell r="F3577" t="str">
            <v>Community Special School</v>
          </cell>
        </row>
        <row r="3578">
          <cell r="A3578">
            <v>131222</v>
          </cell>
          <cell r="F3578" t="str">
            <v>Voluntary Aided School</v>
          </cell>
        </row>
        <row r="3579">
          <cell r="A3579">
            <v>132771</v>
          </cell>
          <cell r="F3579" t="str">
            <v>Community Special School</v>
          </cell>
        </row>
        <row r="3580">
          <cell r="A3580">
            <v>135619</v>
          </cell>
          <cell r="F3580" t="str">
            <v>Academy Sponsor Led</v>
          </cell>
        </row>
        <row r="3581">
          <cell r="A3581">
            <v>135886</v>
          </cell>
          <cell r="F3581" t="str">
            <v>Academy Sponsor Led</v>
          </cell>
        </row>
        <row r="3582">
          <cell r="A3582">
            <v>137457</v>
          </cell>
          <cell r="F3582" t="str">
            <v>Academy Converter</v>
          </cell>
        </row>
        <row r="3583">
          <cell r="A3583">
            <v>137747</v>
          </cell>
          <cell r="F3583" t="str">
            <v>Academy Converter</v>
          </cell>
        </row>
        <row r="3584">
          <cell r="A3584">
            <v>137748</v>
          </cell>
          <cell r="F3584" t="str">
            <v>Academy Converter</v>
          </cell>
        </row>
        <row r="3585">
          <cell r="A3585">
            <v>138078</v>
          </cell>
          <cell r="F3585" t="str">
            <v>Academy Converter</v>
          </cell>
        </row>
        <row r="3586">
          <cell r="A3586">
            <v>140002</v>
          </cell>
          <cell r="F3586" t="str">
            <v>Academy Sponsor Led</v>
          </cell>
        </row>
        <row r="3587">
          <cell r="A3587">
            <v>140132</v>
          </cell>
          <cell r="F3587" t="str">
            <v>Academy Converter</v>
          </cell>
        </row>
        <row r="3588">
          <cell r="A3588">
            <v>141814</v>
          </cell>
          <cell r="F3588" t="str">
            <v>Academy Converter</v>
          </cell>
        </row>
        <row r="3589">
          <cell r="A3589">
            <v>141834</v>
          </cell>
          <cell r="F3589" t="str">
            <v>Academy Converter</v>
          </cell>
        </row>
        <row r="3590">
          <cell r="A3590">
            <v>123236</v>
          </cell>
          <cell r="F3590" t="str">
            <v>Community School</v>
          </cell>
        </row>
        <row r="3591">
          <cell r="A3591">
            <v>123238</v>
          </cell>
          <cell r="F3591" t="str">
            <v>Community School</v>
          </cell>
        </row>
        <row r="3592">
          <cell r="A3592">
            <v>123244</v>
          </cell>
          <cell r="F3592" t="str">
            <v>Community School</v>
          </cell>
        </row>
        <row r="3593">
          <cell r="A3593">
            <v>123245</v>
          </cell>
          <cell r="F3593" t="str">
            <v>Community School</v>
          </cell>
        </row>
        <row r="3594">
          <cell r="A3594">
            <v>123255</v>
          </cell>
          <cell r="F3594" t="str">
            <v>Community School</v>
          </cell>
        </row>
        <row r="3595">
          <cell r="A3595">
            <v>123257</v>
          </cell>
          <cell r="F3595" t="str">
            <v>Community School</v>
          </cell>
        </row>
        <row r="3596">
          <cell r="A3596">
            <v>123329</v>
          </cell>
          <cell r="F3596" t="str">
            <v>Foundation Special School</v>
          </cell>
        </row>
        <row r="3597">
          <cell r="A3597">
            <v>123332</v>
          </cell>
          <cell r="F3597" t="str">
            <v>Community Special School</v>
          </cell>
        </row>
        <row r="3598">
          <cell r="A3598">
            <v>123333</v>
          </cell>
          <cell r="F3598" t="str">
            <v>Community Special School</v>
          </cell>
        </row>
        <row r="3599">
          <cell r="A3599">
            <v>123334</v>
          </cell>
          <cell r="F3599" t="str">
            <v>Community Special School</v>
          </cell>
        </row>
        <row r="3600">
          <cell r="A3600">
            <v>123339</v>
          </cell>
          <cell r="F3600" t="str">
            <v>Community Special School</v>
          </cell>
        </row>
        <row r="3601">
          <cell r="A3601">
            <v>123344</v>
          </cell>
          <cell r="F3601" t="str">
            <v>Community Special School</v>
          </cell>
        </row>
        <row r="3602">
          <cell r="A3602">
            <v>123345</v>
          </cell>
          <cell r="F3602" t="str">
            <v>Community Special School</v>
          </cell>
        </row>
        <row r="3603">
          <cell r="A3603">
            <v>123346</v>
          </cell>
          <cell r="F3603" t="str">
            <v>Community Special School</v>
          </cell>
        </row>
        <row r="3604">
          <cell r="A3604">
            <v>135365</v>
          </cell>
          <cell r="F3604" t="str">
            <v>Academy Sponsor Led</v>
          </cell>
        </row>
        <row r="3605">
          <cell r="A3605">
            <v>135675</v>
          </cell>
          <cell r="F3605" t="str">
            <v>Academy Sponsor Led</v>
          </cell>
        </row>
        <row r="3606">
          <cell r="A3606">
            <v>136261</v>
          </cell>
          <cell r="F3606" t="str">
            <v>Academy Sponsor Led</v>
          </cell>
        </row>
        <row r="3607">
          <cell r="A3607">
            <v>137140</v>
          </cell>
          <cell r="F3607" t="str">
            <v>Academy Converter</v>
          </cell>
        </row>
        <row r="3608">
          <cell r="A3608">
            <v>137357</v>
          </cell>
          <cell r="F3608" t="str">
            <v>Academy Converter</v>
          </cell>
        </row>
        <row r="3609">
          <cell r="A3609">
            <v>137919</v>
          </cell>
          <cell r="F3609" t="str">
            <v>Academy Converter</v>
          </cell>
        </row>
        <row r="3610">
          <cell r="A3610">
            <v>137921</v>
          </cell>
          <cell r="F3610" t="str">
            <v>Academy Converter</v>
          </cell>
        </row>
        <row r="3611">
          <cell r="A3611">
            <v>137936</v>
          </cell>
          <cell r="F3611" t="str">
            <v>Academy Converter</v>
          </cell>
        </row>
        <row r="3612">
          <cell r="A3612">
            <v>137970</v>
          </cell>
          <cell r="F3612" t="str">
            <v>Academy Converter</v>
          </cell>
        </row>
        <row r="3613">
          <cell r="A3613">
            <v>137976</v>
          </cell>
          <cell r="F3613" t="str">
            <v>Academy Converter</v>
          </cell>
        </row>
        <row r="3614">
          <cell r="A3614">
            <v>137993</v>
          </cell>
          <cell r="F3614" t="str">
            <v>Academy Converter</v>
          </cell>
        </row>
        <row r="3615">
          <cell r="A3615">
            <v>138210</v>
          </cell>
          <cell r="F3615" t="str">
            <v>Academy Converter</v>
          </cell>
        </row>
        <row r="3616">
          <cell r="A3616">
            <v>138289</v>
          </cell>
          <cell r="F3616" t="str">
            <v>Academy Converter</v>
          </cell>
        </row>
        <row r="3617">
          <cell r="A3617">
            <v>138490</v>
          </cell>
          <cell r="F3617" t="str">
            <v>Academy Converter</v>
          </cell>
        </row>
        <row r="3618">
          <cell r="A3618">
            <v>138499</v>
          </cell>
          <cell r="F3618" t="str">
            <v>Academy Sponsor Led</v>
          </cell>
        </row>
        <row r="3619">
          <cell r="A3619">
            <v>138667</v>
          </cell>
          <cell r="F3619" t="str">
            <v>Academy Converter</v>
          </cell>
        </row>
        <row r="3620">
          <cell r="A3620">
            <v>138762</v>
          </cell>
          <cell r="F3620" t="str">
            <v>Academy Converter</v>
          </cell>
        </row>
        <row r="3621">
          <cell r="A3621">
            <v>138817</v>
          </cell>
          <cell r="F3621" t="str">
            <v>Academy Converter</v>
          </cell>
        </row>
        <row r="3622">
          <cell r="A3622">
            <v>138897</v>
          </cell>
          <cell r="F3622" t="str">
            <v>Academy Converter</v>
          </cell>
        </row>
        <row r="3623">
          <cell r="A3623">
            <v>139079</v>
          </cell>
          <cell r="F3623" t="str">
            <v>Academy Special Sponsor Led</v>
          </cell>
        </row>
        <row r="3624">
          <cell r="A3624">
            <v>139146</v>
          </cell>
          <cell r="F3624" t="str">
            <v>Academy Converter</v>
          </cell>
        </row>
        <row r="3625">
          <cell r="A3625">
            <v>139312</v>
          </cell>
          <cell r="F3625" t="str">
            <v>Academy Special Converter</v>
          </cell>
        </row>
        <row r="3626">
          <cell r="A3626">
            <v>139322</v>
          </cell>
          <cell r="F3626" t="str">
            <v>Academy Special Converter</v>
          </cell>
        </row>
        <row r="3627">
          <cell r="A3627">
            <v>139528</v>
          </cell>
          <cell r="F3627" t="str">
            <v>Academy Converter</v>
          </cell>
        </row>
        <row r="3628">
          <cell r="A3628">
            <v>139998</v>
          </cell>
          <cell r="F3628" t="str">
            <v>Free Schools</v>
          </cell>
        </row>
        <row r="3629">
          <cell r="A3629">
            <v>140217</v>
          </cell>
          <cell r="F3629" t="str">
            <v>Academy Special Sponsor Led</v>
          </cell>
        </row>
        <row r="3630">
          <cell r="A3630">
            <v>140580</v>
          </cell>
          <cell r="F3630" t="str">
            <v>Academy Converter</v>
          </cell>
        </row>
        <row r="3631">
          <cell r="A3631">
            <v>140875</v>
          </cell>
          <cell r="F3631" t="str">
            <v>Academy Converter</v>
          </cell>
        </row>
        <row r="3632">
          <cell r="A3632">
            <v>141069</v>
          </cell>
          <cell r="F3632" t="str">
            <v>Academy Converter</v>
          </cell>
        </row>
        <row r="3633">
          <cell r="A3633">
            <v>141146</v>
          </cell>
          <cell r="F3633" t="str">
            <v>Academy Converter</v>
          </cell>
        </row>
        <row r="3634">
          <cell r="A3634">
            <v>142024</v>
          </cell>
          <cell r="F3634" t="str">
            <v>Academy Sponsor Led</v>
          </cell>
        </row>
        <row r="3635">
          <cell r="A3635">
            <v>142104</v>
          </cell>
          <cell r="F3635" t="str">
            <v>Academy Converter</v>
          </cell>
        </row>
        <row r="3636">
          <cell r="A3636">
            <v>142218</v>
          </cell>
          <cell r="F3636" t="str">
            <v>Academy Converter</v>
          </cell>
        </row>
        <row r="3637">
          <cell r="A3637">
            <v>123869</v>
          </cell>
          <cell r="F3637" t="str">
            <v>Community School</v>
          </cell>
        </row>
        <row r="3638">
          <cell r="A3638">
            <v>123871</v>
          </cell>
          <cell r="F3638" t="str">
            <v>Community School</v>
          </cell>
        </row>
        <row r="3639">
          <cell r="A3639">
            <v>123875</v>
          </cell>
          <cell r="F3639" t="str">
            <v>Community School</v>
          </cell>
        </row>
        <row r="3640">
          <cell r="A3640">
            <v>123878</v>
          </cell>
          <cell r="F3640" t="str">
            <v>Foundation School</v>
          </cell>
        </row>
        <row r="3641">
          <cell r="A3641">
            <v>123879</v>
          </cell>
          <cell r="F3641" t="str">
            <v>Community School</v>
          </cell>
        </row>
        <row r="3642">
          <cell r="A3642">
            <v>123881</v>
          </cell>
          <cell r="F3642" t="str">
            <v>Foundation School</v>
          </cell>
        </row>
        <row r="3643">
          <cell r="A3643">
            <v>123883</v>
          </cell>
          <cell r="F3643" t="str">
            <v>Community School</v>
          </cell>
        </row>
        <row r="3644">
          <cell r="A3644">
            <v>123888</v>
          </cell>
          <cell r="F3644" t="str">
            <v>Community School</v>
          </cell>
        </row>
        <row r="3645">
          <cell r="A3645">
            <v>123897</v>
          </cell>
          <cell r="F3645" t="str">
            <v>Voluntary Controlled School</v>
          </cell>
        </row>
        <row r="3646">
          <cell r="A3646">
            <v>123938</v>
          </cell>
          <cell r="F3646" t="str">
            <v>Foundation Special School</v>
          </cell>
        </row>
        <row r="3647">
          <cell r="A3647">
            <v>123939</v>
          </cell>
          <cell r="F3647" t="str">
            <v>Community Special School</v>
          </cell>
        </row>
        <row r="3648">
          <cell r="A3648">
            <v>123940</v>
          </cell>
          <cell r="F3648" t="str">
            <v>Community Special School</v>
          </cell>
        </row>
        <row r="3649">
          <cell r="A3649">
            <v>123943</v>
          </cell>
          <cell r="F3649" t="str">
            <v>Community Special School</v>
          </cell>
        </row>
        <row r="3650">
          <cell r="A3650">
            <v>123944</v>
          </cell>
          <cell r="F3650" t="str">
            <v>Community Special School</v>
          </cell>
        </row>
        <row r="3651">
          <cell r="A3651">
            <v>123945</v>
          </cell>
          <cell r="F3651" t="str">
            <v>Community Special School</v>
          </cell>
        </row>
        <row r="3652">
          <cell r="A3652">
            <v>123946</v>
          </cell>
          <cell r="F3652" t="str">
            <v>Community Special School</v>
          </cell>
        </row>
        <row r="3653">
          <cell r="A3653">
            <v>134699</v>
          </cell>
          <cell r="F3653" t="str">
            <v>Pupil Referral Unit</v>
          </cell>
        </row>
        <row r="3654">
          <cell r="A3654">
            <v>136193</v>
          </cell>
          <cell r="F3654" t="str">
            <v>Academy Sponsor Led</v>
          </cell>
        </row>
        <row r="3655">
          <cell r="A3655">
            <v>136294</v>
          </cell>
          <cell r="F3655" t="str">
            <v>Academy Converter</v>
          </cell>
        </row>
        <row r="3656">
          <cell r="A3656">
            <v>136295</v>
          </cell>
          <cell r="F3656" t="str">
            <v>Academy Converter</v>
          </cell>
        </row>
        <row r="3657">
          <cell r="A3657">
            <v>136639</v>
          </cell>
          <cell r="F3657" t="str">
            <v>Academy Converter</v>
          </cell>
        </row>
        <row r="3658">
          <cell r="A3658">
            <v>136774</v>
          </cell>
          <cell r="F3658" t="str">
            <v>Academy Converter</v>
          </cell>
        </row>
        <row r="3659">
          <cell r="A3659">
            <v>136839</v>
          </cell>
          <cell r="F3659" t="str">
            <v>Academy Converter</v>
          </cell>
        </row>
        <row r="3660">
          <cell r="A3660">
            <v>136851</v>
          </cell>
          <cell r="F3660" t="str">
            <v>Academy Converter</v>
          </cell>
        </row>
        <row r="3661">
          <cell r="A3661">
            <v>136894</v>
          </cell>
          <cell r="F3661" t="str">
            <v>Academy Converter</v>
          </cell>
        </row>
        <row r="3662">
          <cell r="A3662">
            <v>136913</v>
          </cell>
          <cell r="F3662" t="str">
            <v>Academy Converter</v>
          </cell>
        </row>
        <row r="3663">
          <cell r="A3663">
            <v>136916</v>
          </cell>
          <cell r="F3663" t="str">
            <v>Academy Converter</v>
          </cell>
        </row>
        <row r="3664">
          <cell r="A3664">
            <v>136917</v>
          </cell>
          <cell r="F3664" t="str">
            <v>Academy Converter</v>
          </cell>
        </row>
        <row r="3665">
          <cell r="A3665">
            <v>136970</v>
          </cell>
          <cell r="F3665" t="str">
            <v>Academy Converter</v>
          </cell>
        </row>
        <row r="3666">
          <cell r="A3666">
            <v>137080</v>
          </cell>
          <cell r="F3666" t="str">
            <v>Academy Converter</v>
          </cell>
        </row>
        <row r="3667">
          <cell r="A3667">
            <v>137118</v>
          </cell>
          <cell r="F3667" t="str">
            <v>Academy Converter</v>
          </cell>
        </row>
        <row r="3668">
          <cell r="A3668">
            <v>137192</v>
          </cell>
          <cell r="F3668" t="str">
            <v>Academy Converter</v>
          </cell>
        </row>
        <row r="3669">
          <cell r="A3669">
            <v>137193</v>
          </cell>
          <cell r="F3669" t="str">
            <v>Academy Converter</v>
          </cell>
        </row>
        <row r="3670">
          <cell r="A3670">
            <v>137202</v>
          </cell>
          <cell r="F3670" t="str">
            <v>Academy Converter</v>
          </cell>
        </row>
        <row r="3671">
          <cell r="A3671">
            <v>137203</v>
          </cell>
          <cell r="F3671" t="str">
            <v>Academy Converter</v>
          </cell>
        </row>
        <row r="3672">
          <cell r="A3672">
            <v>137285</v>
          </cell>
          <cell r="F3672" t="str">
            <v>Academy Converter</v>
          </cell>
        </row>
        <row r="3673">
          <cell r="A3673">
            <v>137313</v>
          </cell>
          <cell r="F3673" t="str">
            <v>Academy Converter</v>
          </cell>
        </row>
        <row r="3674">
          <cell r="A3674">
            <v>137741</v>
          </cell>
          <cell r="F3674" t="str">
            <v>Academy Converter</v>
          </cell>
        </row>
        <row r="3675">
          <cell r="A3675">
            <v>138375</v>
          </cell>
          <cell r="F3675" t="str">
            <v>Academy Sponsor Led</v>
          </cell>
        </row>
        <row r="3676">
          <cell r="A3676">
            <v>138383</v>
          </cell>
          <cell r="F3676" t="str">
            <v>Free Schools</v>
          </cell>
        </row>
        <row r="3677">
          <cell r="A3677">
            <v>139655</v>
          </cell>
          <cell r="F3677" t="str">
            <v>Academy Sponsor Led</v>
          </cell>
        </row>
        <row r="3678">
          <cell r="A3678">
            <v>140416</v>
          </cell>
          <cell r="F3678" t="str">
            <v>Academy Sponsor Led</v>
          </cell>
        </row>
        <row r="3679">
          <cell r="A3679">
            <v>140631</v>
          </cell>
          <cell r="F3679" t="str">
            <v>Academy Converter</v>
          </cell>
        </row>
        <row r="3680">
          <cell r="A3680">
            <v>142118</v>
          </cell>
          <cell r="F3680" t="str">
            <v>Free Schools Special</v>
          </cell>
        </row>
        <row r="3681">
          <cell r="A3681">
            <v>124801</v>
          </cell>
          <cell r="F3681" t="str">
            <v>Community School</v>
          </cell>
        </row>
        <row r="3682">
          <cell r="A3682">
            <v>124802</v>
          </cell>
          <cell r="F3682" t="str">
            <v>Community School</v>
          </cell>
        </row>
        <row r="3683">
          <cell r="A3683">
            <v>124818</v>
          </cell>
          <cell r="F3683" t="str">
            <v>Community School</v>
          </cell>
        </row>
        <row r="3684">
          <cell r="A3684">
            <v>124839</v>
          </cell>
          <cell r="F3684" t="str">
            <v>Community School</v>
          </cell>
        </row>
        <row r="3685">
          <cell r="A3685">
            <v>124840</v>
          </cell>
          <cell r="F3685" t="str">
            <v>Community School</v>
          </cell>
        </row>
        <row r="3686">
          <cell r="A3686">
            <v>124846</v>
          </cell>
          <cell r="F3686" t="str">
            <v>Community School</v>
          </cell>
        </row>
        <row r="3687">
          <cell r="A3687">
            <v>124851</v>
          </cell>
          <cell r="F3687" t="str">
            <v>Community School</v>
          </cell>
        </row>
        <row r="3688">
          <cell r="A3688">
            <v>124853</v>
          </cell>
          <cell r="F3688" t="str">
            <v>Community School</v>
          </cell>
        </row>
        <row r="3689">
          <cell r="A3689">
            <v>124861</v>
          </cell>
          <cell r="F3689" t="str">
            <v>Voluntary Aided School</v>
          </cell>
        </row>
        <row r="3690">
          <cell r="A3690">
            <v>124862</v>
          </cell>
          <cell r="F3690" t="str">
            <v>Voluntary Aided School</v>
          </cell>
        </row>
        <row r="3691">
          <cell r="A3691">
            <v>124863</v>
          </cell>
          <cell r="F3691" t="str">
            <v>Voluntary Aided School</v>
          </cell>
        </row>
        <row r="3692">
          <cell r="A3692">
            <v>124902</v>
          </cell>
          <cell r="F3692" t="str">
            <v>Community Special School</v>
          </cell>
        </row>
        <row r="3693">
          <cell r="A3693">
            <v>124903</v>
          </cell>
          <cell r="F3693" t="str">
            <v>Community Special School</v>
          </cell>
        </row>
        <row r="3694">
          <cell r="A3694">
            <v>124905</v>
          </cell>
          <cell r="F3694" t="str">
            <v>Community Special School</v>
          </cell>
        </row>
        <row r="3695">
          <cell r="A3695">
            <v>124909</v>
          </cell>
          <cell r="F3695" t="str">
            <v>Foundation Special School</v>
          </cell>
        </row>
        <row r="3696">
          <cell r="A3696">
            <v>136271</v>
          </cell>
          <cell r="F3696" t="str">
            <v>Academy Converter</v>
          </cell>
        </row>
        <row r="3697">
          <cell r="A3697">
            <v>136322</v>
          </cell>
          <cell r="F3697" t="str">
            <v>Academy Converter</v>
          </cell>
        </row>
        <row r="3698">
          <cell r="A3698">
            <v>136416</v>
          </cell>
          <cell r="F3698" t="str">
            <v>Academy Converter</v>
          </cell>
        </row>
        <row r="3699">
          <cell r="A3699">
            <v>136438</v>
          </cell>
          <cell r="F3699" t="str">
            <v>Foundation School</v>
          </cell>
        </row>
        <row r="3700">
          <cell r="A3700">
            <v>136453</v>
          </cell>
          <cell r="F3700" t="str">
            <v>Academy Sponsor Led</v>
          </cell>
        </row>
        <row r="3701">
          <cell r="A3701">
            <v>136757</v>
          </cell>
          <cell r="F3701" t="str">
            <v>Free Schools</v>
          </cell>
        </row>
        <row r="3702">
          <cell r="A3702">
            <v>136782</v>
          </cell>
          <cell r="F3702" t="str">
            <v>Academy Converter</v>
          </cell>
        </row>
        <row r="3703">
          <cell r="A3703">
            <v>136827</v>
          </cell>
          <cell r="F3703" t="str">
            <v>Academy Converter</v>
          </cell>
        </row>
        <row r="3704">
          <cell r="A3704">
            <v>136834</v>
          </cell>
          <cell r="F3704" t="str">
            <v>Academy Converter</v>
          </cell>
        </row>
        <row r="3705">
          <cell r="A3705">
            <v>136918</v>
          </cell>
          <cell r="F3705" t="str">
            <v>Academy Converter</v>
          </cell>
        </row>
        <row r="3706">
          <cell r="A3706">
            <v>136969</v>
          </cell>
          <cell r="F3706" t="str">
            <v>Academy Converter</v>
          </cell>
        </row>
        <row r="3707">
          <cell r="A3707">
            <v>136998</v>
          </cell>
          <cell r="F3707" t="str">
            <v>Academy Converter</v>
          </cell>
        </row>
        <row r="3708">
          <cell r="A3708">
            <v>137055</v>
          </cell>
          <cell r="F3708" t="str">
            <v>Academy Converter</v>
          </cell>
        </row>
        <row r="3709">
          <cell r="A3709">
            <v>137134</v>
          </cell>
          <cell r="F3709" t="str">
            <v>Academy Sponsor Led</v>
          </cell>
        </row>
        <row r="3710">
          <cell r="A3710">
            <v>137179</v>
          </cell>
          <cell r="F3710" t="str">
            <v>Academy Converter</v>
          </cell>
        </row>
        <row r="3711">
          <cell r="A3711">
            <v>137180</v>
          </cell>
          <cell r="F3711" t="str">
            <v>Academy Converter</v>
          </cell>
        </row>
        <row r="3712">
          <cell r="A3712">
            <v>137208</v>
          </cell>
          <cell r="F3712" t="str">
            <v>Academy Converter</v>
          </cell>
        </row>
        <row r="3713">
          <cell r="A3713">
            <v>137218</v>
          </cell>
          <cell r="F3713" t="str">
            <v>Academy Converter</v>
          </cell>
        </row>
        <row r="3714">
          <cell r="A3714">
            <v>137321</v>
          </cell>
          <cell r="F3714" t="str">
            <v>Academy Sponsor Led</v>
          </cell>
        </row>
        <row r="3715">
          <cell r="A3715">
            <v>137433</v>
          </cell>
          <cell r="F3715" t="str">
            <v>Academy Special Converter</v>
          </cell>
        </row>
        <row r="3716">
          <cell r="A3716">
            <v>137459</v>
          </cell>
          <cell r="F3716" t="str">
            <v>Academy Special Converter</v>
          </cell>
        </row>
        <row r="3717">
          <cell r="A3717">
            <v>137674</v>
          </cell>
          <cell r="F3717" t="str">
            <v>Academy Sponsor Led</v>
          </cell>
        </row>
        <row r="3718">
          <cell r="A3718">
            <v>137838</v>
          </cell>
          <cell r="F3718" t="str">
            <v>Academy Special Converter</v>
          </cell>
        </row>
        <row r="3719">
          <cell r="A3719">
            <v>137849</v>
          </cell>
          <cell r="F3719" t="str">
            <v>Academy Converter</v>
          </cell>
        </row>
        <row r="3720">
          <cell r="A3720">
            <v>137901</v>
          </cell>
          <cell r="F3720" t="str">
            <v>Academy Converter</v>
          </cell>
        </row>
        <row r="3721">
          <cell r="A3721">
            <v>138162</v>
          </cell>
          <cell r="F3721" t="str">
            <v>Academy Converter</v>
          </cell>
        </row>
        <row r="3722">
          <cell r="A3722">
            <v>138250</v>
          </cell>
          <cell r="F3722" t="str">
            <v>Free Schools</v>
          </cell>
        </row>
        <row r="3723">
          <cell r="A3723">
            <v>138273</v>
          </cell>
          <cell r="F3723" t="str">
            <v>Free Schools</v>
          </cell>
        </row>
        <row r="3724">
          <cell r="A3724">
            <v>138274</v>
          </cell>
          <cell r="F3724" t="str">
            <v>Free Schools</v>
          </cell>
        </row>
        <row r="3725">
          <cell r="A3725">
            <v>138373</v>
          </cell>
          <cell r="F3725" t="str">
            <v>Academy Sponsor Led</v>
          </cell>
        </row>
        <row r="3726">
          <cell r="A3726">
            <v>138506</v>
          </cell>
          <cell r="F3726" t="str">
            <v>Academy Sponsor Led</v>
          </cell>
        </row>
        <row r="3727">
          <cell r="A3727">
            <v>139288</v>
          </cell>
          <cell r="F3727" t="str">
            <v>Academy Converter</v>
          </cell>
        </row>
        <row r="3728">
          <cell r="A3728">
            <v>139403</v>
          </cell>
          <cell r="F3728" t="str">
            <v>Academy Sponsor Led</v>
          </cell>
        </row>
        <row r="3729">
          <cell r="A3729">
            <v>139732</v>
          </cell>
          <cell r="F3729" t="str">
            <v>Free Schools Special</v>
          </cell>
        </row>
        <row r="3730">
          <cell r="A3730">
            <v>139867</v>
          </cell>
          <cell r="F3730" t="str">
            <v>Academy Converter</v>
          </cell>
        </row>
        <row r="3731">
          <cell r="A3731">
            <v>140032</v>
          </cell>
          <cell r="F3731" t="str">
            <v>Academy Sponsor Led</v>
          </cell>
        </row>
        <row r="3732">
          <cell r="A3732">
            <v>140047</v>
          </cell>
          <cell r="F3732" t="str">
            <v>Free Schools</v>
          </cell>
        </row>
        <row r="3733">
          <cell r="A3733">
            <v>140669</v>
          </cell>
          <cell r="F3733" t="str">
            <v>Academy Sponsor Led</v>
          </cell>
        </row>
        <row r="3734">
          <cell r="A3734">
            <v>141236</v>
          </cell>
          <cell r="F3734" t="str">
            <v>Academy Sponsor Led</v>
          </cell>
        </row>
        <row r="3735">
          <cell r="A3735">
            <v>141407</v>
          </cell>
          <cell r="F3735" t="str">
            <v>Academy Special Sponsor Led</v>
          </cell>
        </row>
        <row r="3736">
          <cell r="A3736">
            <v>141639</v>
          </cell>
          <cell r="F3736" t="str">
            <v>Academy Converter</v>
          </cell>
        </row>
        <row r="3737">
          <cell r="A3737">
            <v>125249</v>
          </cell>
          <cell r="F3737" t="str">
            <v>Community School</v>
          </cell>
        </row>
        <row r="3738">
          <cell r="A3738">
            <v>125252</v>
          </cell>
          <cell r="F3738" t="str">
            <v>Community School</v>
          </cell>
        </row>
        <row r="3739">
          <cell r="A3739">
            <v>125257</v>
          </cell>
          <cell r="F3739" t="str">
            <v>Community School</v>
          </cell>
        </row>
        <row r="3740">
          <cell r="A3740">
            <v>125259</v>
          </cell>
          <cell r="F3740" t="str">
            <v>Community School</v>
          </cell>
        </row>
        <row r="3741">
          <cell r="A3741">
            <v>125264</v>
          </cell>
          <cell r="F3741" t="str">
            <v>Community School</v>
          </cell>
        </row>
        <row r="3742">
          <cell r="A3742">
            <v>125268</v>
          </cell>
          <cell r="F3742" t="str">
            <v>Community School</v>
          </cell>
        </row>
        <row r="3743">
          <cell r="A3743">
            <v>125271</v>
          </cell>
          <cell r="F3743" t="str">
            <v>Community School</v>
          </cell>
        </row>
        <row r="3744">
          <cell r="A3744">
            <v>125273</v>
          </cell>
          <cell r="F3744" t="str">
            <v>Community School</v>
          </cell>
        </row>
        <row r="3745">
          <cell r="A3745">
            <v>125275</v>
          </cell>
          <cell r="F3745" t="str">
            <v>Voluntary Aided School</v>
          </cell>
        </row>
        <row r="3746">
          <cell r="A3746">
            <v>125276</v>
          </cell>
          <cell r="F3746" t="str">
            <v>Voluntary Aided School</v>
          </cell>
        </row>
        <row r="3747">
          <cell r="A3747">
            <v>125278</v>
          </cell>
          <cell r="F3747" t="str">
            <v>Voluntary Aided School</v>
          </cell>
        </row>
        <row r="3748">
          <cell r="A3748">
            <v>125279</v>
          </cell>
          <cell r="F3748" t="str">
            <v>Voluntary Aided School</v>
          </cell>
        </row>
        <row r="3749">
          <cell r="A3749">
            <v>125281</v>
          </cell>
          <cell r="F3749" t="str">
            <v>Voluntary Aided School</v>
          </cell>
        </row>
        <row r="3750">
          <cell r="A3750">
            <v>125302</v>
          </cell>
          <cell r="F3750" t="str">
            <v>Voluntary Aided School</v>
          </cell>
        </row>
        <row r="3751">
          <cell r="A3751">
            <v>125308</v>
          </cell>
          <cell r="F3751" t="str">
            <v>Foundation School</v>
          </cell>
        </row>
        <row r="3752">
          <cell r="A3752">
            <v>125311</v>
          </cell>
          <cell r="F3752" t="str">
            <v>Voluntary Aided School</v>
          </cell>
        </row>
        <row r="3753">
          <cell r="A3753">
            <v>125312</v>
          </cell>
          <cell r="F3753" t="str">
            <v>Voluntary Aided School</v>
          </cell>
        </row>
        <row r="3754">
          <cell r="A3754">
            <v>125314</v>
          </cell>
          <cell r="F3754" t="str">
            <v>Foundation School</v>
          </cell>
        </row>
        <row r="3755">
          <cell r="A3755">
            <v>125315</v>
          </cell>
          <cell r="F3755" t="str">
            <v>Voluntary Aided School</v>
          </cell>
        </row>
        <row r="3756">
          <cell r="A3756">
            <v>125452</v>
          </cell>
          <cell r="F3756" t="str">
            <v>Community Special School</v>
          </cell>
        </row>
        <row r="3757">
          <cell r="A3757">
            <v>125457</v>
          </cell>
          <cell r="F3757" t="str">
            <v>Community Special School</v>
          </cell>
        </row>
        <row r="3758">
          <cell r="A3758">
            <v>125458</v>
          </cell>
          <cell r="F3758" t="str">
            <v>Community Special School</v>
          </cell>
        </row>
        <row r="3759">
          <cell r="A3759">
            <v>125459</v>
          </cell>
          <cell r="F3759" t="str">
            <v>Community Special School</v>
          </cell>
        </row>
        <row r="3760">
          <cell r="A3760">
            <v>125461</v>
          </cell>
          <cell r="F3760" t="str">
            <v>Community Special School</v>
          </cell>
        </row>
        <row r="3761">
          <cell r="A3761">
            <v>125463</v>
          </cell>
          <cell r="F3761" t="str">
            <v>Community Special School</v>
          </cell>
        </row>
        <row r="3762">
          <cell r="A3762">
            <v>125464</v>
          </cell>
          <cell r="F3762" t="str">
            <v>Community Special School</v>
          </cell>
        </row>
        <row r="3763">
          <cell r="A3763">
            <v>125468</v>
          </cell>
          <cell r="F3763" t="str">
            <v>Community Special School</v>
          </cell>
        </row>
        <row r="3764">
          <cell r="A3764">
            <v>125469</v>
          </cell>
          <cell r="F3764" t="str">
            <v>Community Special School</v>
          </cell>
        </row>
        <row r="3765">
          <cell r="A3765">
            <v>125470</v>
          </cell>
          <cell r="F3765" t="str">
            <v>Community Special School</v>
          </cell>
        </row>
        <row r="3766">
          <cell r="A3766">
            <v>125471</v>
          </cell>
          <cell r="F3766" t="str">
            <v>Community Special School</v>
          </cell>
        </row>
        <row r="3767">
          <cell r="A3767">
            <v>125474</v>
          </cell>
          <cell r="F3767" t="str">
            <v>Community Special School</v>
          </cell>
        </row>
        <row r="3768">
          <cell r="A3768">
            <v>125475</v>
          </cell>
          <cell r="F3768" t="str">
            <v>Community Special School</v>
          </cell>
        </row>
        <row r="3769">
          <cell r="A3769">
            <v>125476</v>
          </cell>
          <cell r="F3769" t="str">
            <v>Community Special School</v>
          </cell>
        </row>
        <row r="3770">
          <cell r="A3770">
            <v>125477</v>
          </cell>
          <cell r="F3770" t="str">
            <v>Community Special School</v>
          </cell>
        </row>
        <row r="3771">
          <cell r="A3771">
            <v>125480</v>
          </cell>
          <cell r="F3771" t="str">
            <v>Community Special School</v>
          </cell>
        </row>
        <row r="3772">
          <cell r="A3772">
            <v>125481</v>
          </cell>
          <cell r="F3772" t="str">
            <v>Community Special School</v>
          </cell>
        </row>
        <row r="3773">
          <cell r="A3773">
            <v>132268</v>
          </cell>
          <cell r="F3773" t="str">
            <v>Foundation School</v>
          </cell>
        </row>
        <row r="3774">
          <cell r="A3774">
            <v>136529</v>
          </cell>
          <cell r="F3774" t="str">
            <v>Academy Converter</v>
          </cell>
        </row>
        <row r="3775">
          <cell r="A3775">
            <v>136531</v>
          </cell>
          <cell r="F3775" t="str">
            <v>Academy Converter</v>
          </cell>
        </row>
        <row r="3776">
          <cell r="A3776">
            <v>136534</v>
          </cell>
          <cell r="F3776" t="str">
            <v>Academy Converter</v>
          </cell>
        </row>
        <row r="3777">
          <cell r="A3777">
            <v>136828</v>
          </cell>
          <cell r="F3777" t="str">
            <v>Academy Converter</v>
          </cell>
        </row>
        <row r="3778">
          <cell r="A3778">
            <v>136832</v>
          </cell>
          <cell r="F3778" t="str">
            <v>Academy Converter</v>
          </cell>
        </row>
        <row r="3779">
          <cell r="A3779">
            <v>136833</v>
          </cell>
          <cell r="F3779" t="str">
            <v>Academy Converter</v>
          </cell>
        </row>
        <row r="3780">
          <cell r="A3780">
            <v>136906</v>
          </cell>
          <cell r="F3780" t="str">
            <v>Academy Converter</v>
          </cell>
        </row>
        <row r="3781">
          <cell r="A3781">
            <v>137003</v>
          </cell>
          <cell r="F3781" t="str">
            <v>Academy Converter</v>
          </cell>
        </row>
        <row r="3782">
          <cell r="A3782">
            <v>137019</v>
          </cell>
          <cell r="F3782" t="str">
            <v>Academy Converter</v>
          </cell>
        </row>
        <row r="3783">
          <cell r="A3783">
            <v>137116</v>
          </cell>
          <cell r="F3783" t="str">
            <v>Academy Converter</v>
          </cell>
        </row>
        <row r="3784">
          <cell r="A3784">
            <v>137137</v>
          </cell>
          <cell r="F3784" t="str">
            <v>Academy Converter</v>
          </cell>
        </row>
        <row r="3785">
          <cell r="A3785">
            <v>137237</v>
          </cell>
          <cell r="F3785" t="str">
            <v>Academy Converter</v>
          </cell>
        </row>
        <row r="3786">
          <cell r="A3786">
            <v>137314</v>
          </cell>
          <cell r="F3786" t="str">
            <v>Academy Converter</v>
          </cell>
        </row>
        <row r="3787">
          <cell r="A3787">
            <v>137595</v>
          </cell>
          <cell r="F3787" t="str">
            <v>Academy Converter</v>
          </cell>
        </row>
        <row r="3788">
          <cell r="A3788">
            <v>137735</v>
          </cell>
          <cell r="F3788" t="str">
            <v>Academy Converter</v>
          </cell>
        </row>
        <row r="3789">
          <cell r="A3789">
            <v>137736</v>
          </cell>
          <cell r="F3789" t="str">
            <v>Academy Converter</v>
          </cell>
        </row>
        <row r="3790">
          <cell r="A3790">
            <v>137855</v>
          </cell>
          <cell r="F3790" t="str">
            <v>Academy Converter</v>
          </cell>
        </row>
        <row r="3791">
          <cell r="A3791">
            <v>137906</v>
          </cell>
          <cell r="F3791" t="str">
            <v>Academy Converter</v>
          </cell>
        </row>
        <row r="3792">
          <cell r="A3792">
            <v>138226</v>
          </cell>
          <cell r="F3792" t="str">
            <v>Free Schools</v>
          </cell>
        </row>
        <row r="3793">
          <cell r="A3793">
            <v>138491</v>
          </cell>
          <cell r="F3793" t="str">
            <v>Academy Converter</v>
          </cell>
        </row>
        <row r="3794">
          <cell r="A3794">
            <v>138765</v>
          </cell>
          <cell r="F3794" t="str">
            <v>Academy Converter</v>
          </cell>
        </row>
        <row r="3795">
          <cell r="A3795">
            <v>138766</v>
          </cell>
          <cell r="F3795" t="str">
            <v>Academy Special Converter</v>
          </cell>
        </row>
        <row r="3796">
          <cell r="A3796">
            <v>138928</v>
          </cell>
          <cell r="F3796" t="str">
            <v>Academy Converter</v>
          </cell>
        </row>
        <row r="3797">
          <cell r="A3797">
            <v>139151</v>
          </cell>
          <cell r="F3797" t="str">
            <v>Academy Converter</v>
          </cell>
        </row>
        <row r="3798">
          <cell r="A3798">
            <v>139193</v>
          </cell>
          <cell r="F3798" t="str">
            <v>Academy Converter</v>
          </cell>
        </row>
        <row r="3799">
          <cell r="A3799">
            <v>139486</v>
          </cell>
          <cell r="F3799" t="str">
            <v>Academy Converter</v>
          </cell>
        </row>
        <row r="3800">
          <cell r="A3800">
            <v>139948</v>
          </cell>
          <cell r="F3800" t="str">
            <v>Academy Sponsor Led</v>
          </cell>
        </row>
        <row r="3801">
          <cell r="A3801">
            <v>139993</v>
          </cell>
          <cell r="F3801" t="str">
            <v>Academy Converter</v>
          </cell>
        </row>
        <row r="3802">
          <cell r="A3802">
            <v>140117</v>
          </cell>
          <cell r="F3802" t="str">
            <v>Academy Converter</v>
          </cell>
        </row>
        <row r="3803">
          <cell r="A3803">
            <v>140650</v>
          </cell>
          <cell r="F3803" t="str">
            <v>Academy Converter</v>
          </cell>
        </row>
        <row r="3804">
          <cell r="A3804">
            <v>141147</v>
          </cell>
          <cell r="F3804" t="str">
            <v>Academy Special Converter</v>
          </cell>
        </row>
        <row r="3805">
          <cell r="A3805">
            <v>141200</v>
          </cell>
          <cell r="F3805" t="str">
            <v>Academy Sponsor Led</v>
          </cell>
        </row>
        <row r="3806">
          <cell r="A3806">
            <v>141533</v>
          </cell>
          <cell r="F3806" t="str">
            <v>Academy Special Converter</v>
          </cell>
        </row>
        <row r="3807">
          <cell r="A3807">
            <v>142009</v>
          </cell>
          <cell r="F3807" t="str">
            <v>Free Schools</v>
          </cell>
        </row>
        <row r="3808">
          <cell r="A3808">
            <v>142284</v>
          </cell>
          <cell r="F3808" t="str">
            <v>Academy Converter</v>
          </cell>
        </row>
        <row r="3809">
          <cell r="A3809">
            <v>142314</v>
          </cell>
          <cell r="F3809" t="str">
            <v>Academy Converter</v>
          </cell>
        </row>
        <row r="3810">
          <cell r="A3810">
            <v>142315</v>
          </cell>
          <cell r="F3810" t="str">
            <v>Academy Converter</v>
          </cell>
        </row>
        <row r="3811">
          <cell r="A3811">
            <v>142490</v>
          </cell>
          <cell r="F3811" t="str">
            <v>Academy Converter</v>
          </cell>
        </row>
        <row r="3812">
          <cell r="A3812">
            <v>125734</v>
          </cell>
          <cell r="F3812" t="str">
            <v>Community School</v>
          </cell>
        </row>
        <row r="3813">
          <cell r="A3813">
            <v>125738</v>
          </cell>
          <cell r="F3813" t="str">
            <v>Community School</v>
          </cell>
        </row>
        <row r="3814">
          <cell r="A3814">
            <v>125747</v>
          </cell>
          <cell r="F3814" t="str">
            <v>Foundation School</v>
          </cell>
        </row>
        <row r="3815">
          <cell r="A3815">
            <v>125748</v>
          </cell>
          <cell r="F3815" t="str">
            <v>Community School</v>
          </cell>
        </row>
        <row r="3816">
          <cell r="A3816">
            <v>125755</v>
          </cell>
          <cell r="F3816" t="str">
            <v>Voluntary Aided School</v>
          </cell>
        </row>
        <row r="3817">
          <cell r="A3817">
            <v>125756</v>
          </cell>
          <cell r="F3817" t="str">
            <v>Voluntary Aided School</v>
          </cell>
        </row>
        <row r="3818">
          <cell r="A3818">
            <v>125764</v>
          </cell>
          <cell r="F3818" t="str">
            <v>Foundation School</v>
          </cell>
        </row>
        <row r="3819">
          <cell r="A3819">
            <v>125794</v>
          </cell>
          <cell r="F3819" t="str">
            <v>Community Special School</v>
          </cell>
        </row>
        <row r="3820">
          <cell r="A3820">
            <v>125801</v>
          </cell>
          <cell r="F3820" t="str">
            <v>Community Special School</v>
          </cell>
        </row>
        <row r="3821">
          <cell r="A3821">
            <v>125806</v>
          </cell>
          <cell r="F3821" t="str">
            <v>Community Special School</v>
          </cell>
        </row>
        <row r="3822">
          <cell r="A3822">
            <v>131521</v>
          </cell>
          <cell r="F3822" t="str">
            <v>Community Special School</v>
          </cell>
        </row>
        <row r="3823">
          <cell r="A3823">
            <v>132202</v>
          </cell>
          <cell r="F3823" t="str">
            <v>Community Special School</v>
          </cell>
        </row>
        <row r="3824">
          <cell r="A3824">
            <v>136158</v>
          </cell>
          <cell r="F3824" t="str">
            <v>Academy Sponsor Led</v>
          </cell>
        </row>
        <row r="3825">
          <cell r="A3825">
            <v>136459</v>
          </cell>
          <cell r="F3825" t="str">
            <v>Academy Converter</v>
          </cell>
        </row>
        <row r="3826">
          <cell r="A3826">
            <v>136587</v>
          </cell>
          <cell r="F3826" t="str">
            <v>Academy Converter</v>
          </cell>
        </row>
        <row r="3827">
          <cell r="A3827">
            <v>136786</v>
          </cell>
          <cell r="F3827" t="str">
            <v>Academy Converter</v>
          </cell>
        </row>
        <row r="3828">
          <cell r="A3828">
            <v>136907</v>
          </cell>
          <cell r="F3828" t="str">
            <v>Academy Converter</v>
          </cell>
        </row>
        <row r="3829">
          <cell r="A3829">
            <v>136986</v>
          </cell>
          <cell r="F3829" t="str">
            <v>Academy Converter</v>
          </cell>
        </row>
        <row r="3830">
          <cell r="A3830">
            <v>136991</v>
          </cell>
          <cell r="F3830" t="str">
            <v>Academy Converter</v>
          </cell>
        </row>
        <row r="3831">
          <cell r="A3831">
            <v>137079</v>
          </cell>
          <cell r="F3831" t="str">
            <v>Academy Sponsor Led</v>
          </cell>
        </row>
        <row r="3832">
          <cell r="A3832">
            <v>137172</v>
          </cell>
          <cell r="F3832" t="str">
            <v>Academy Converter</v>
          </cell>
        </row>
        <row r="3833">
          <cell r="A3833">
            <v>137236</v>
          </cell>
          <cell r="F3833" t="str">
            <v>Academy Converter</v>
          </cell>
        </row>
        <row r="3834">
          <cell r="A3834">
            <v>137691</v>
          </cell>
          <cell r="F3834" t="str">
            <v>Academy Converter</v>
          </cell>
        </row>
        <row r="3835">
          <cell r="A3835">
            <v>137766</v>
          </cell>
          <cell r="F3835" t="str">
            <v>Academy Converter</v>
          </cell>
        </row>
        <row r="3836">
          <cell r="A3836">
            <v>137767</v>
          </cell>
          <cell r="F3836" t="str">
            <v>Academy Converter</v>
          </cell>
        </row>
        <row r="3837">
          <cell r="A3837">
            <v>137770</v>
          </cell>
          <cell r="F3837" t="str">
            <v>Academy Converter</v>
          </cell>
        </row>
        <row r="3838">
          <cell r="A3838">
            <v>137771</v>
          </cell>
          <cell r="F3838" t="str">
            <v>Academy Converter</v>
          </cell>
        </row>
        <row r="3839">
          <cell r="A3839">
            <v>137781</v>
          </cell>
          <cell r="F3839" t="str">
            <v>Academy Converter</v>
          </cell>
        </row>
        <row r="3840">
          <cell r="A3840">
            <v>138644</v>
          </cell>
          <cell r="F3840" t="str">
            <v>Academy Converter</v>
          </cell>
        </row>
        <row r="3841">
          <cell r="A3841">
            <v>138767</v>
          </cell>
          <cell r="F3841" t="str">
            <v>Academy Converter</v>
          </cell>
        </row>
        <row r="3842">
          <cell r="A3842">
            <v>139469</v>
          </cell>
          <cell r="F3842" t="str">
            <v>Academy Special Converter</v>
          </cell>
        </row>
        <row r="3843">
          <cell r="A3843">
            <v>139936</v>
          </cell>
          <cell r="F3843" t="str">
            <v>Academy Sponsor Led</v>
          </cell>
        </row>
        <row r="3844">
          <cell r="A3844">
            <v>139937</v>
          </cell>
          <cell r="F3844" t="str">
            <v>Academy Sponsor Led</v>
          </cell>
        </row>
        <row r="3845">
          <cell r="A3845">
            <v>140371</v>
          </cell>
          <cell r="F3845" t="str">
            <v>Academy Sponsor Led</v>
          </cell>
        </row>
        <row r="3846">
          <cell r="A3846">
            <v>140654</v>
          </cell>
          <cell r="F3846" t="str">
            <v>Academy Special Sponsor Led</v>
          </cell>
        </row>
        <row r="3847">
          <cell r="A3847">
            <v>141744</v>
          </cell>
          <cell r="F3847" t="str">
            <v>Academy Sponsor Led</v>
          </cell>
        </row>
        <row r="3848">
          <cell r="A3848">
            <v>141836</v>
          </cell>
          <cell r="F3848" t="str">
            <v>Academy Converter</v>
          </cell>
        </row>
        <row r="3849">
          <cell r="A3849">
            <v>126064</v>
          </cell>
          <cell r="F3849" t="str">
            <v>Community School</v>
          </cell>
        </row>
        <row r="3850">
          <cell r="A3850">
            <v>126065</v>
          </cell>
          <cell r="F3850" t="str">
            <v>Community School</v>
          </cell>
        </row>
        <row r="3851">
          <cell r="A3851">
            <v>126066</v>
          </cell>
          <cell r="F3851" t="str">
            <v>Community School</v>
          </cell>
        </row>
        <row r="3852">
          <cell r="A3852">
            <v>126067</v>
          </cell>
          <cell r="F3852" t="str">
            <v>Community School</v>
          </cell>
        </row>
        <row r="3853">
          <cell r="A3853">
            <v>126068</v>
          </cell>
          <cell r="F3853" t="str">
            <v>Community School</v>
          </cell>
        </row>
        <row r="3854">
          <cell r="A3854">
            <v>126069</v>
          </cell>
          <cell r="F3854" t="str">
            <v>Foundation School</v>
          </cell>
        </row>
        <row r="3855">
          <cell r="A3855">
            <v>126071</v>
          </cell>
          <cell r="F3855" t="str">
            <v>Community School</v>
          </cell>
        </row>
        <row r="3856">
          <cell r="A3856">
            <v>126080</v>
          </cell>
          <cell r="F3856" t="str">
            <v>Community School</v>
          </cell>
        </row>
        <row r="3857">
          <cell r="A3857">
            <v>126081</v>
          </cell>
          <cell r="F3857" t="str">
            <v>Community School</v>
          </cell>
        </row>
        <row r="3858">
          <cell r="A3858">
            <v>126084</v>
          </cell>
          <cell r="F3858" t="str">
            <v>Community School</v>
          </cell>
        </row>
        <row r="3859">
          <cell r="A3859">
            <v>126085</v>
          </cell>
          <cell r="F3859" t="str">
            <v>Community School</v>
          </cell>
        </row>
        <row r="3860">
          <cell r="A3860">
            <v>126087</v>
          </cell>
          <cell r="F3860" t="str">
            <v>Community School</v>
          </cell>
        </row>
        <row r="3861">
          <cell r="A3861">
            <v>126088</v>
          </cell>
          <cell r="F3861" t="str">
            <v>Community School</v>
          </cell>
        </row>
        <row r="3862">
          <cell r="A3862">
            <v>126089</v>
          </cell>
          <cell r="F3862" t="str">
            <v>Community School</v>
          </cell>
        </row>
        <row r="3863">
          <cell r="A3863">
            <v>126092</v>
          </cell>
          <cell r="F3863" t="str">
            <v>Voluntary Controlled School</v>
          </cell>
        </row>
        <row r="3864">
          <cell r="A3864">
            <v>126093</v>
          </cell>
          <cell r="F3864" t="str">
            <v>Voluntary Controlled School</v>
          </cell>
        </row>
        <row r="3865">
          <cell r="A3865">
            <v>126094</v>
          </cell>
          <cell r="F3865" t="str">
            <v>Voluntary Aided School</v>
          </cell>
        </row>
        <row r="3866">
          <cell r="A3866">
            <v>126095</v>
          </cell>
          <cell r="F3866" t="str">
            <v>Voluntary Aided School</v>
          </cell>
        </row>
        <row r="3867">
          <cell r="A3867">
            <v>126096</v>
          </cell>
          <cell r="F3867" t="str">
            <v>Voluntary Aided School</v>
          </cell>
        </row>
        <row r="3868">
          <cell r="A3868">
            <v>126098</v>
          </cell>
          <cell r="F3868" t="str">
            <v>Voluntary Aided School</v>
          </cell>
        </row>
        <row r="3869">
          <cell r="A3869">
            <v>126101</v>
          </cell>
          <cell r="F3869" t="str">
            <v>Voluntary Aided School</v>
          </cell>
        </row>
        <row r="3870">
          <cell r="A3870">
            <v>126102</v>
          </cell>
          <cell r="F3870" t="str">
            <v>Voluntary Aided School</v>
          </cell>
        </row>
        <row r="3871">
          <cell r="A3871">
            <v>126155</v>
          </cell>
          <cell r="F3871" t="str">
            <v>Community Special School</v>
          </cell>
        </row>
        <row r="3872">
          <cell r="A3872">
            <v>126156</v>
          </cell>
          <cell r="F3872" t="str">
            <v>Community Special School</v>
          </cell>
        </row>
        <row r="3873">
          <cell r="A3873">
            <v>126157</v>
          </cell>
          <cell r="F3873" t="str">
            <v>Community Special School</v>
          </cell>
        </row>
        <row r="3874">
          <cell r="A3874">
            <v>126160</v>
          </cell>
          <cell r="F3874" t="str">
            <v>Community Special School</v>
          </cell>
        </row>
        <row r="3875">
          <cell r="A3875">
            <v>126161</v>
          </cell>
          <cell r="F3875" t="str">
            <v>Community Special School</v>
          </cell>
        </row>
        <row r="3876">
          <cell r="A3876">
            <v>126163</v>
          </cell>
          <cell r="F3876" t="str">
            <v>Community Special School</v>
          </cell>
        </row>
        <row r="3877">
          <cell r="A3877">
            <v>126170</v>
          </cell>
          <cell r="F3877" t="str">
            <v>Community Special School</v>
          </cell>
        </row>
        <row r="3878">
          <cell r="A3878">
            <v>134042</v>
          </cell>
          <cell r="F3878" t="str">
            <v>Community School</v>
          </cell>
        </row>
        <row r="3879">
          <cell r="A3879">
            <v>135744</v>
          </cell>
          <cell r="F3879" t="str">
            <v>Academy Sponsor Led</v>
          </cell>
        </row>
        <row r="3880">
          <cell r="A3880">
            <v>135745</v>
          </cell>
          <cell r="F3880" t="str">
            <v>Academy Sponsor Led</v>
          </cell>
        </row>
        <row r="3881">
          <cell r="A3881">
            <v>135760</v>
          </cell>
          <cell r="F3881" t="str">
            <v>Academy Sponsor Led</v>
          </cell>
        </row>
        <row r="3882">
          <cell r="A3882">
            <v>135962</v>
          </cell>
          <cell r="F3882" t="str">
            <v>Academy Sponsor Led</v>
          </cell>
        </row>
        <row r="3883">
          <cell r="A3883">
            <v>136114</v>
          </cell>
          <cell r="F3883" t="str">
            <v>Foundation Special School</v>
          </cell>
        </row>
        <row r="3884">
          <cell r="A3884">
            <v>137096</v>
          </cell>
          <cell r="F3884" t="str">
            <v>Academy Sponsor Led</v>
          </cell>
        </row>
        <row r="3885">
          <cell r="A3885">
            <v>137263</v>
          </cell>
          <cell r="F3885" t="str">
            <v>Academy Converter</v>
          </cell>
        </row>
        <row r="3886">
          <cell r="A3886">
            <v>137416</v>
          </cell>
          <cell r="F3886" t="str">
            <v>Academy Converter</v>
          </cell>
        </row>
        <row r="3887">
          <cell r="A3887">
            <v>137782</v>
          </cell>
          <cell r="F3887" t="str">
            <v>Academy Sponsor Led</v>
          </cell>
        </row>
        <row r="3888">
          <cell r="A3888">
            <v>138620</v>
          </cell>
          <cell r="F3888" t="str">
            <v>Academy Converter</v>
          </cell>
        </row>
        <row r="3889">
          <cell r="A3889">
            <v>139109</v>
          </cell>
          <cell r="F3889" t="str">
            <v>Academy Converter</v>
          </cell>
        </row>
        <row r="3890">
          <cell r="A3890">
            <v>139668</v>
          </cell>
          <cell r="F3890" t="str">
            <v>Free Schools</v>
          </cell>
        </row>
        <row r="3891">
          <cell r="A3891">
            <v>140105</v>
          </cell>
          <cell r="F3891" t="str">
            <v>Academy Converter</v>
          </cell>
        </row>
        <row r="3892">
          <cell r="A3892">
            <v>140106</v>
          </cell>
          <cell r="F3892" t="str">
            <v>Academy Converter</v>
          </cell>
        </row>
        <row r="3893">
          <cell r="A3893">
            <v>140199</v>
          </cell>
          <cell r="F3893" t="str">
            <v>Academy Sponsor Led</v>
          </cell>
        </row>
        <row r="3894">
          <cell r="A3894">
            <v>140424</v>
          </cell>
          <cell r="F3894" t="str">
            <v>Academy Sponsor Led</v>
          </cell>
        </row>
        <row r="3895">
          <cell r="A3895">
            <v>140472</v>
          </cell>
          <cell r="F3895" t="str">
            <v>Academy Converter</v>
          </cell>
        </row>
        <row r="3896">
          <cell r="A3896">
            <v>140713</v>
          </cell>
          <cell r="F3896" t="str">
            <v>Academy Converter</v>
          </cell>
        </row>
        <row r="3897">
          <cell r="A3897">
            <v>141038</v>
          </cell>
          <cell r="F3897" t="str">
            <v>Free Schools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99"/>
  <sheetViews>
    <sheetView showGridLines="0" tabSelected="1" workbookViewId="0">
      <selection activeCell="E16" sqref="E16"/>
    </sheetView>
  </sheetViews>
  <sheetFormatPr defaultRowHeight="13.8" x14ac:dyDescent="0.3"/>
  <cols>
    <col min="2" max="2" width="13.44140625" customWidth="1"/>
    <col min="3" max="3" width="12.33203125" customWidth="1"/>
    <col min="4" max="4" width="23.88671875" customWidth="1"/>
    <col min="5" max="5" width="81.44140625" customWidth="1"/>
    <col min="6" max="6" width="19.109375" style="1" customWidth="1"/>
    <col min="7" max="7" width="30.6640625" style="1" customWidth="1"/>
    <col min="8" max="8" width="22" customWidth="1"/>
  </cols>
  <sheetData>
    <row r="1" spans="1:15" ht="17.399999999999999" x14ac:dyDescent="0.3">
      <c r="A1" s="13"/>
      <c r="B1" s="13"/>
      <c r="C1" s="14" t="s">
        <v>3949</v>
      </c>
      <c r="D1" s="9"/>
      <c r="E1" s="2"/>
      <c r="F1" s="2"/>
      <c r="G1" s="2"/>
      <c r="H1" s="2"/>
      <c r="I1" s="2"/>
      <c r="J1" s="2"/>
      <c r="K1" s="2"/>
      <c r="L1" s="1"/>
      <c r="M1" s="1"/>
      <c r="N1" s="1"/>
      <c r="O1" s="1"/>
    </row>
    <row r="2" spans="1:15" ht="15.6" x14ac:dyDescent="0.3">
      <c r="A2" s="13"/>
      <c r="B2" s="13"/>
      <c r="C2" s="6" t="s">
        <v>2291</v>
      </c>
      <c r="D2" s="3"/>
      <c r="E2" s="4"/>
      <c r="F2" s="4"/>
      <c r="G2" s="4"/>
      <c r="H2" s="4"/>
      <c r="I2" s="4"/>
      <c r="J2" s="4"/>
      <c r="K2" s="4"/>
      <c r="L2" s="1"/>
      <c r="M2" s="1"/>
      <c r="N2" s="1"/>
      <c r="O2" s="1"/>
    </row>
    <row r="3" spans="1:15" x14ac:dyDescent="0.3">
      <c r="A3" s="13"/>
      <c r="B3" s="13"/>
      <c r="C3" s="15" t="s">
        <v>2292</v>
      </c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x14ac:dyDescent="0.3">
      <c r="A4" s="13"/>
      <c r="B4" s="13"/>
      <c r="C4" s="6" t="s">
        <v>2290</v>
      </c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</row>
    <row r="5" spans="1:15" x14ac:dyDescent="0.3">
      <c r="A5" s="13"/>
      <c r="B5" s="13"/>
      <c r="C5" s="16" t="s">
        <v>3950</v>
      </c>
      <c r="D5" s="5"/>
      <c r="E5" s="5"/>
      <c r="F5" s="5"/>
      <c r="G5" s="5"/>
      <c r="H5" s="5"/>
      <c r="I5" s="5"/>
      <c r="J5" s="5"/>
      <c r="K5" s="1"/>
      <c r="L5" s="1"/>
      <c r="M5" s="1"/>
      <c r="N5" s="1"/>
      <c r="O5" s="1"/>
    </row>
    <row r="6" spans="1:15" x14ac:dyDescent="0.3">
      <c r="A6" s="13"/>
      <c r="B6" s="13"/>
      <c r="C6" s="7" t="s">
        <v>2288</v>
      </c>
      <c r="D6" s="5"/>
      <c r="E6" s="5"/>
      <c r="F6" s="5"/>
      <c r="G6" s="5"/>
      <c r="H6" s="5"/>
      <c r="I6" s="5"/>
      <c r="J6" s="5"/>
      <c r="K6" s="1"/>
      <c r="L6" s="1"/>
      <c r="M6" s="1"/>
      <c r="N6" s="1"/>
      <c r="O6" s="1"/>
    </row>
    <row r="7" spans="1:15" x14ac:dyDescent="0.3">
      <c r="A7" s="13"/>
      <c r="B7" s="13"/>
      <c r="C7" s="17" t="s">
        <v>0</v>
      </c>
      <c r="D7" s="6"/>
      <c r="E7" s="6"/>
      <c r="F7" s="6"/>
      <c r="G7" s="6"/>
      <c r="H7" s="6"/>
      <c r="I7" s="1"/>
      <c r="J7" s="1"/>
      <c r="K7" s="1"/>
      <c r="L7" s="1"/>
      <c r="M7" s="1"/>
      <c r="N7" s="1"/>
      <c r="O7" s="1"/>
    </row>
    <row r="8" spans="1:15" x14ac:dyDescent="0.3">
      <c r="A8" s="7"/>
      <c r="B8" s="6"/>
      <c r="C8" s="6"/>
      <c r="D8" s="6"/>
      <c r="E8" s="6"/>
      <c r="F8" s="6"/>
      <c r="G8" s="6"/>
      <c r="H8" s="6"/>
      <c r="I8" s="1"/>
      <c r="J8" s="1"/>
      <c r="K8" s="1"/>
      <c r="L8" s="1"/>
      <c r="M8" s="1"/>
      <c r="N8" s="1"/>
      <c r="O8" s="1"/>
    </row>
    <row r="9" spans="1:15" x14ac:dyDescent="0.3">
      <c r="A9" s="8" t="s">
        <v>1</v>
      </c>
      <c r="B9" s="8" t="s">
        <v>2287</v>
      </c>
      <c r="C9" s="8" t="s">
        <v>2</v>
      </c>
      <c r="D9" s="8" t="s">
        <v>3</v>
      </c>
      <c r="E9" s="8" t="s">
        <v>4</v>
      </c>
      <c r="F9" s="8" t="s">
        <v>2293</v>
      </c>
      <c r="G9" s="8" t="s">
        <v>2289</v>
      </c>
      <c r="H9" s="8" t="s">
        <v>5</v>
      </c>
      <c r="I9" s="1"/>
      <c r="J9" s="1"/>
      <c r="K9" s="1"/>
      <c r="L9" s="1"/>
      <c r="M9" s="1"/>
      <c r="N9" s="1"/>
      <c r="O9" s="1"/>
    </row>
    <row r="10" spans="1:15" x14ac:dyDescent="0.3">
      <c r="A10" s="11">
        <v>100049</v>
      </c>
      <c r="B10" s="11">
        <v>2024104</v>
      </c>
      <c r="C10" s="11">
        <v>202</v>
      </c>
      <c r="D10" s="11" t="s">
        <v>6</v>
      </c>
      <c r="E10" s="11" t="s">
        <v>8</v>
      </c>
      <c r="F10" s="11" t="str">
        <f>INDEX('[1]Y7 Catch-up schools allocations'!$F:$F,MATCH(A10,'[1]Y7 Catch-up schools allocations'!$A:$A,0),0)</f>
        <v>Community School</v>
      </c>
      <c r="G10" s="12">
        <v>32</v>
      </c>
      <c r="H10" s="10">
        <v>16000</v>
      </c>
      <c r="I10" s="1"/>
      <c r="J10" s="1"/>
      <c r="K10" s="1"/>
      <c r="L10" s="1"/>
      <c r="M10" s="1"/>
      <c r="N10" s="1"/>
      <c r="O10" s="1"/>
    </row>
    <row r="11" spans="1:15" x14ac:dyDescent="0.3">
      <c r="A11" s="11">
        <v>100050</v>
      </c>
      <c r="B11" s="11">
        <v>2024166</v>
      </c>
      <c r="C11" s="11">
        <v>202</v>
      </c>
      <c r="D11" s="11" t="s">
        <v>6</v>
      </c>
      <c r="E11" s="11" t="s">
        <v>9</v>
      </c>
      <c r="F11" s="11" t="str">
        <f>INDEX('[1]Y7 Catch-up schools allocations'!$F:$F,MATCH(A11,'[1]Y7 Catch-up schools allocations'!$A:$A,0),0)</f>
        <v>Community School</v>
      </c>
      <c r="G11" s="12">
        <v>13</v>
      </c>
      <c r="H11" s="10">
        <v>6500</v>
      </c>
      <c r="I11" s="1"/>
      <c r="J11" s="1"/>
      <c r="K11" s="1"/>
      <c r="L11" s="1"/>
      <c r="M11" s="1"/>
      <c r="N11" s="1"/>
      <c r="O11" s="1"/>
    </row>
    <row r="12" spans="1:15" x14ac:dyDescent="0.3">
      <c r="A12" s="11">
        <v>100051</v>
      </c>
      <c r="B12" s="11">
        <v>2024196</v>
      </c>
      <c r="C12" s="11">
        <v>202</v>
      </c>
      <c r="D12" s="11" t="s">
        <v>6</v>
      </c>
      <c r="E12" s="11" t="s">
        <v>10</v>
      </c>
      <c r="F12" s="11" t="str">
        <f>INDEX('[1]Y7 Catch-up schools allocations'!$F:$F,MATCH(A12,'[1]Y7 Catch-up schools allocations'!$A:$A,0),0)</f>
        <v>Community School</v>
      </c>
      <c r="G12" s="12">
        <v>19</v>
      </c>
      <c r="H12" s="10">
        <v>9500</v>
      </c>
      <c r="I12" s="1"/>
      <c r="J12" s="1"/>
      <c r="K12" s="1"/>
      <c r="L12" s="1"/>
      <c r="M12" s="1"/>
      <c r="N12" s="1"/>
      <c r="O12" s="1"/>
    </row>
    <row r="13" spans="1:15" x14ac:dyDescent="0.3">
      <c r="A13" s="11">
        <v>100052</v>
      </c>
      <c r="B13" s="11">
        <v>2024275</v>
      </c>
      <c r="C13" s="11">
        <v>202</v>
      </c>
      <c r="D13" s="11" t="s">
        <v>6</v>
      </c>
      <c r="E13" s="11" t="s">
        <v>11</v>
      </c>
      <c r="F13" s="11" t="str">
        <f>INDEX('[1]Y7 Catch-up schools allocations'!$F:$F,MATCH(A13,'[1]Y7 Catch-up schools allocations'!$A:$A,0),0)</f>
        <v>Community School</v>
      </c>
      <c r="G13" s="12">
        <v>37</v>
      </c>
      <c r="H13" s="10">
        <v>18500</v>
      </c>
      <c r="I13" s="1"/>
      <c r="J13" s="1"/>
      <c r="K13" s="1"/>
      <c r="L13" s="1"/>
      <c r="M13" s="1"/>
      <c r="N13" s="1"/>
      <c r="O13" s="1"/>
    </row>
    <row r="14" spans="1:15" x14ac:dyDescent="0.3">
      <c r="A14" s="11">
        <v>100053</v>
      </c>
      <c r="B14" s="11">
        <v>2024285</v>
      </c>
      <c r="C14" s="11">
        <v>202</v>
      </c>
      <c r="D14" s="11" t="s">
        <v>6</v>
      </c>
      <c r="E14" s="11" t="s">
        <v>12</v>
      </c>
      <c r="F14" s="11" t="str">
        <f>INDEX('[1]Y7 Catch-up schools allocations'!$F:$F,MATCH(A14,'[1]Y7 Catch-up schools allocations'!$A:$A,0),0)</f>
        <v>Community School</v>
      </c>
      <c r="G14" s="12">
        <v>13</v>
      </c>
      <c r="H14" s="10">
        <v>6500</v>
      </c>
      <c r="I14" s="1"/>
      <c r="J14" s="1"/>
      <c r="K14" s="1"/>
      <c r="L14" s="1"/>
      <c r="M14" s="1"/>
      <c r="N14" s="1"/>
      <c r="O14" s="1"/>
    </row>
    <row r="15" spans="1:15" x14ac:dyDescent="0.3">
      <c r="A15" s="11">
        <v>100054</v>
      </c>
      <c r="B15" s="11">
        <v>2024611</v>
      </c>
      <c r="C15" s="11">
        <v>202</v>
      </c>
      <c r="D15" s="11" t="s">
        <v>6</v>
      </c>
      <c r="E15" s="11" t="s">
        <v>2294</v>
      </c>
      <c r="F15" s="11" t="str">
        <f>INDEX('[1]Y7 Catch-up schools allocations'!$F:$F,MATCH(A15,'[1]Y7 Catch-up schools allocations'!$A:$A,0),0)</f>
        <v>Voluntary Aided School</v>
      </c>
      <c r="G15" s="12" t="s">
        <v>3951</v>
      </c>
      <c r="H15" s="10" t="s">
        <v>3951</v>
      </c>
      <c r="I15" s="1"/>
      <c r="J15" s="1"/>
      <c r="K15" s="1"/>
      <c r="L15" s="1"/>
      <c r="M15" s="1"/>
      <c r="N15" s="1"/>
      <c r="O15" s="1"/>
    </row>
    <row r="16" spans="1:15" x14ac:dyDescent="0.3">
      <c r="A16" s="11">
        <v>100055</v>
      </c>
      <c r="B16" s="11">
        <v>2024652</v>
      </c>
      <c r="C16" s="11">
        <v>202</v>
      </c>
      <c r="D16" s="11" t="s">
        <v>6</v>
      </c>
      <c r="E16" s="11" t="s">
        <v>13</v>
      </c>
      <c r="F16" s="11" t="str">
        <f>INDEX('[1]Y7 Catch-up schools allocations'!$F:$F,MATCH(A16,'[1]Y7 Catch-up schools allocations'!$A:$A,0),0)</f>
        <v>Voluntary Aided School</v>
      </c>
      <c r="G16" s="12">
        <v>34</v>
      </c>
      <c r="H16" s="10">
        <v>17000</v>
      </c>
      <c r="I16" s="1"/>
      <c r="J16" s="1"/>
      <c r="K16" s="1"/>
      <c r="L16" s="1"/>
      <c r="M16" s="1"/>
      <c r="N16" s="1"/>
      <c r="O16" s="1"/>
    </row>
    <row r="17" spans="1:9" x14ac:dyDescent="0.3">
      <c r="A17" s="11">
        <v>100056</v>
      </c>
      <c r="B17" s="11">
        <v>2024688</v>
      </c>
      <c r="C17" s="11">
        <v>202</v>
      </c>
      <c r="D17" s="11" t="s">
        <v>6</v>
      </c>
      <c r="E17" s="11" t="s">
        <v>14</v>
      </c>
      <c r="F17" s="11" t="str">
        <f>INDEX('[1]Y7 Catch-up schools allocations'!$F:$F,MATCH(A17,'[1]Y7 Catch-up schools allocations'!$A:$A,0),0)</f>
        <v>Voluntary Aided School</v>
      </c>
      <c r="G17" s="12">
        <v>9</v>
      </c>
      <c r="H17" s="10">
        <v>4500</v>
      </c>
      <c r="I17" s="1"/>
    </row>
    <row r="18" spans="1:9" x14ac:dyDescent="0.3">
      <c r="A18" s="11">
        <v>100059</v>
      </c>
      <c r="B18" s="11">
        <v>2025401</v>
      </c>
      <c r="C18" s="11">
        <v>202</v>
      </c>
      <c r="D18" s="11" t="s">
        <v>6</v>
      </c>
      <c r="E18" s="11" t="s">
        <v>2295</v>
      </c>
      <c r="F18" s="11" t="str">
        <f>INDEX('[1]Y7 Catch-up schools allocations'!$F:$F,MATCH(A18,'[1]Y7 Catch-up schools allocations'!$A:$A,0),0)</f>
        <v>Voluntary Aided School</v>
      </c>
      <c r="G18" s="12">
        <v>11</v>
      </c>
      <c r="H18" s="10">
        <v>5500</v>
      </c>
      <c r="I18" s="1"/>
    </row>
    <row r="19" spans="1:9" x14ac:dyDescent="0.3">
      <c r="A19" s="11">
        <v>100092</v>
      </c>
      <c r="B19" s="11">
        <v>2027137</v>
      </c>
      <c r="C19" s="11">
        <v>202</v>
      </c>
      <c r="D19" s="11" t="s">
        <v>6</v>
      </c>
      <c r="E19" s="11" t="s">
        <v>2296</v>
      </c>
      <c r="F19" s="11" t="str">
        <f>INDEX('[1]Y7 Catch-up schools allocations'!$F:$F,MATCH(A19,'[1]Y7 Catch-up schools allocations'!$A:$A,0),0)</f>
        <v>Community Special School</v>
      </c>
      <c r="G19" s="12" t="s">
        <v>3951</v>
      </c>
      <c r="H19" s="10" t="s">
        <v>3951</v>
      </c>
      <c r="I19" s="1"/>
    </row>
    <row r="20" spans="1:9" x14ac:dyDescent="0.3">
      <c r="A20" s="11">
        <v>100096</v>
      </c>
      <c r="B20" s="11">
        <v>2027205</v>
      </c>
      <c r="C20" s="11">
        <v>202</v>
      </c>
      <c r="D20" s="11" t="s">
        <v>6</v>
      </c>
      <c r="E20" s="11" t="s">
        <v>2297</v>
      </c>
      <c r="F20" s="11" t="str">
        <f>INDEX('[1]Y7 Catch-up schools allocations'!$F:$F,MATCH(A20,'[1]Y7 Catch-up schools allocations'!$A:$A,0),0)</f>
        <v>Community Special School</v>
      </c>
      <c r="G20" s="12">
        <v>19</v>
      </c>
      <c r="H20" s="10">
        <v>9500</v>
      </c>
      <c r="I20" s="1"/>
    </row>
    <row r="21" spans="1:9" x14ac:dyDescent="0.3">
      <c r="A21" s="11">
        <v>134643</v>
      </c>
      <c r="B21" s="11">
        <v>2021103</v>
      </c>
      <c r="C21" s="11">
        <v>202</v>
      </c>
      <c r="D21" s="11" t="s">
        <v>6</v>
      </c>
      <c r="E21" s="11" t="s">
        <v>2298</v>
      </c>
      <c r="F21" s="11" t="str">
        <f>INDEX('[1]Y7 Catch-up schools allocations'!$F:$F,MATCH(A21,'[1]Y7 Catch-up schools allocations'!$A:$A,0),0)</f>
        <v>Pupil Referral Unit</v>
      </c>
      <c r="G21" s="12" t="s">
        <v>3951</v>
      </c>
      <c r="H21" s="10" t="s">
        <v>3951</v>
      </c>
      <c r="I21" s="1"/>
    </row>
    <row r="22" spans="1:9" x14ac:dyDescent="0.3">
      <c r="A22" s="11">
        <v>137181</v>
      </c>
      <c r="B22" s="11">
        <v>2024000</v>
      </c>
      <c r="C22" s="11">
        <v>202</v>
      </c>
      <c r="D22" s="11" t="s">
        <v>6</v>
      </c>
      <c r="E22" s="11" t="s">
        <v>7</v>
      </c>
      <c r="F22" s="11" t="str">
        <f>INDEX('[1]Y7 Catch-up schools allocations'!$F:$F,MATCH(A22,'[1]Y7 Catch-up schools allocations'!$A:$A,0),0)</f>
        <v>Academy Sponsor Led</v>
      </c>
      <c r="G22" s="12">
        <v>20</v>
      </c>
      <c r="H22" s="10">
        <v>10000</v>
      </c>
      <c r="I22" s="1"/>
    </row>
    <row r="23" spans="1:9" x14ac:dyDescent="0.3">
      <c r="A23" s="11">
        <v>100182</v>
      </c>
      <c r="B23" s="11">
        <v>2034077</v>
      </c>
      <c r="C23" s="11">
        <v>203</v>
      </c>
      <c r="D23" s="11" t="s">
        <v>15</v>
      </c>
      <c r="E23" s="11" t="s">
        <v>17</v>
      </c>
      <c r="F23" s="11" t="str">
        <f>INDEX('[1]Y7 Catch-up schools allocations'!$F:$F,MATCH(A23,'[1]Y7 Catch-up schools allocations'!$A:$A,0),0)</f>
        <v>Community School</v>
      </c>
      <c r="G23" s="12">
        <v>17</v>
      </c>
      <c r="H23" s="10">
        <v>8500</v>
      </c>
      <c r="I23" s="1"/>
    </row>
    <row r="24" spans="1:9" x14ac:dyDescent="0.3">
      <c r="A24" s="11">
        <v>100183</v>
      </c>
      <c r="B24" s="11">
        <v>2034130</v>
      </c>
      <c r="C24" s="11">
        <v>203</v>
      </c>
      <c r="D24" s="11" t="s">
        <v>15</v>
      </c>
      <c r="E24" s="11" t="s">
        <v>18</v>
      </c>
      <c r="F24" s="11" t="str">
        <f>INDEX('[1]Y7 Catch-up schools allocations'!$F:$F,MATCH(A24,'[1]Y7 Catch-up schools allocations'!$A:$A,0),0)</f>
        <v>Community School</v>
      </c>
      <c r="G24" s="12">
        <v>39</v>
      </c>
      <c r="H24" s="10">
        <v>19500</v>
      </c>
      <c r="I24" s="1"/>
    </row>
    <row r="25" spans="1:9" x14ac:dyDescent="0.3">
      <c r="A25" s="11">
        <v>100190</v>
      </c>
      <c r="B25" s="11">
        <v>2034294</v>
      </c>
      <c r="C25" s="11">
        <v>203</v>
      </c>
      <c r="D25" s="11" t="s">
        <v>15</v>
      </c>
      <c r="E25" s="11" t="s">
        <v>21</v>
      </c>
      <c r="F25" s="11" t="str">
        <f>INDEX('[1]Y7 Catch-up schools allocations'!$F:$F,MATCH(A25,'[1]Y7 Catch-up schools allocations'!$A:$A,0),0)</f>
        <v>Community School</v>
      </c>
      <c r="G25" s="12">
        <v>24</v>
      </c>
      <c r="H25" s="10">
        <v>12000</v>
      </c>
      <c r="I25" s="1"/>
    </row>
    <row r="26" spans="1:9" x14ac:dyDescent="0.3">
      <c r="A26" s="11">
        <v>100192</v>
      </c>
      <c r="B26" s="11">
        <v>2034508</v>
      </c>
      <c r="C26" s="11">
        <v>203</v>
      </c>
      <c r="D26" s="11" t="s">
        <v>15</v>
      </c>
      <c r="E26" s="11" t="s">
        <v>22</v>
      </c>
      <c r="F26" s="11" t="str">
        <f>INDEX('[1]Y7 Catch-up schools allocations'!$F:$F,MATCH(A26,'[1]Y7 Catch-up schools allocations'!$A:$A,0),0)</f>
        <v>Voluntary Controlled School</v>
      </c>
      <c r="G26" s="12">
        <v>20</v>
      </c>
      <c r="H26" s="10">
        <v>10000</v>
      </c>
      <c r="I26" s="1"/>
    </row>
    <row r="27" spans="1:9" x14ac:dyDescent="0.3">
      <c r="A27" s="11">
        <v>100193</v>
      </c>
      <c r="B27" s="11">
        <v>2034682</v>
      </c>
      <c r="C27" s="11">
        <v>203</v>
      </c>
      <c r="D27" s="11" t="s">
        <v>15</v>
      </c>
      <c r="E27" s="11" t="s">
        <v>23</v>
      </c>
      <c r="F27" s="11" t="str">
        <f>INDEX('[1]Y7 Catch-up schools allocations'!$F:$F,MATCH(A27,'[1]Y7 Catch-up schools allocations'!$A:$A,0),0)</f>
        <v>Voluntary Aided School</v>
      </c>
      <c r="G27" s="12">
        <v>9</v>
      </c>
      <c r="H27" s="10">
        <v>4500</v>
      </c>
      <c r="I27" s="1"/>
    </row>
    <row r="28" spans="1:9" x14ac:dyDescent="0.3">
      <c r="A28" s="11">
        <v>100204</v>
      </c>
      <c r="B28" s="11">
        <v>2037118</v>
      </c>
      <c r="C28" s="11">
        <v>203</v>
      </c>
      <c r="D28" s="11" t="s">
        <v>15</v>
      </c>
      <c r="E28" s="11" t="s">
        <v>2299</v>
      </c>
      <c r="F28" s="11" t="str">
        <f>INDEX('[1]Y7 Catch-up schools allocations'!$F:$F,MATCH(A28,'[1]Y7 Catch-up schools allocations'!$A:$A,0),0)</f>
        <v>Community Special School</v>
      </c>
      <c r="G28" s="12" t="s">
        <v>3951</v>
      </c>
      <c r="H28" s="10" t="s">
        <v>3951</v>
      </c>
      <c r="I28" s="1"/>
    </row>
    <row r="29" spans="1:9" x14ac:dyDescent="0.3">
      <c r="A29" s="11">
        <v>105135</v>
      </c>
      <c r="B29" s="11">
        <v>2036905</v>
      </c>
      <c r="C29" s="11">
        <v>203</v>
      </c>
      <c r="D29" s="11" t="s">
        <v>15</v>
      </c>
      <c r="E29" s="11" t="s">
        <v>25</v>
      </c>
      <c r="F29" s="11" t="str">
        <f>INDEX('[1]Y7 Catch-up schools allocations'!$F:$F,MATCH(A29,'[1]Y7 Catch-up schools allocations'!$A:$A,0),0)</f>
        <v>Academy Sponsor Led</v>
      </c>
      <c r="G29" s="12">
        <v>32</v>
      </c>
      <c r="H29" s="10">
        <v>16000</v>
      </c>
      <c r="I29" s="1"/>
    </row>
    <row r="30" spans="1:9" x14ac:dyDescent="0.3">
      <c r="A30" s="11">
        <v>133399</v>
      </c>
      <c r="B30" s="11">
        <v>2037201</v>
      </c>
      <c r="C30" s="11">
        <v>203</v>
      </c>
      <c r="D30" s="11" t="s">
        <v>15</v>
      </c>
      <c r="E30" s="11" t="s">
        <v>2300</v>
      </c>
      <c r="F30" s="11" t="str">
        <f>INDEX('[1]Y7 Catch-up schools allocations'!$F:$F,MATCH(A30,'[1]Y7 Catch-up schools allocations'!$A:$A,0),0)</f>
        <v>Community Special School</v>
      </c>
      <c r="G30" s="12">
        <v>8</v>
      </c>
      <c r="H30" s="10">
        <v>4000</v>
      </c>
      <c r="I30" s="1"/>
    </row>
    <row r="31" spans="1:9" x14ac:dyDescent="0.3">
      <c r="A31" s="11">
        <v>137473</v>
      </c>
      <c r="B31" s="11">
        <v>2034243</v>
      </c>
      <c r="C31" s="11">
        <v>203</v>
      </c>
      <c r="D31" s="11" t="s">
        <v>15</v>
      </c>
      <c r="E31" s="11" t="s">
        <v>19</v>
      </c>
      <c r="F31" s="11" t="str">
        <f>INDEX('[1]Y7 Catch-up schools allocations'!$F:$F,MATCH(A31,'[1]Y7 Catch-up schools allocations'!$A:$A,0),0)</f>
        <v>Academy Converter</v>
      </c>
      <c r="G31" s="12">
        <v>44</v>
      </c>
      <c r="H31" s="10">
        <v>22000</v>
      </c>
      <c r="I31" s="1"/>
    </row>
    <row r="32" spans="1:9" x14ac:dyDescent="0.3">
      <c r="A32" s="11">
        <v>138245</v>
      </c>
      <c r="B32" s="11">
        <v>2034001</v>
      </c>
      <c r="C32" s="11">
        <v>203</v>
      </c>
      <c r="D32" s="11" t="s">
        <v>15</v>
      </c>
      <c r="E32" s="11" t="s">
        <v>2301</v>
      </c>
      <c r="F32" s="11" t="str">
        <f>INDEX('[1]Y7 Catch-up schools allocations'!$F:$F,MATCH(A32,'[1]Y7 Catch-up schools allocations'!$A:$A,0),0)</f>
        <v>Free Schools</v>
      </c>
      <c r="G32" s="12">
        <v>9</v>
      </c>
      <c r="H32" s="10">
        <v>4500</v>
      </c>
      <c r="I32" s="1"/>
    </row>
    <row r="33" spans="1:9" x14ac:dyDescent="0.3">
      <c r="A33" s="11">
        <v>138449</v>
      </c>
      <c r="B33" s="11">
        <v>2034000</v>
      </c>
      <c r="C33" s="11">
        <v>203</v>
      </c>
      <c r="D33" s="11" t="s">
        <v>15</v>
      </c>
      <c r="E33" s="11" t="s">
        <v>16</v>
      </c>
      <c r="F33" s="11" t="str">
        <f>INDEX('[1]Y7 Catch-up schools allocations'!$F:$F,MATCH(A33,'[1]Y7 Catch-up schools allocations'!$A:$A,0),0)</f>
        <v>Academy Sponsor Led</v>
      </c>
      <c r="G33" s="12">
        <v>13</v>
      </c>
      <c r="H33" s="10">
        <v>6500</v>
      </c>
      <c r="I33" s="1"/>
    </row>
    <row r="34" spans="1:9" x14ac:dyDescent="0.3">
      <c r="A34" s="11">
        <v>138547</v>
      </c>
      <c r="B34" s="11">
        <v>2037199</v>
      </c>
      <c r="C34" s="11">
        <v>203</v>
      </c>
      <c r="D34" s="11" t="s">
        <v>15</v>
      </c>
      <c r="E34" s="11" t="s">
        <v>2302</v>
      </c>
      <c r="F34" s="11" t="str">
        <f>INDEX('[1]Y7 Catch-up schools allocations'!$F:$F,MATCH(A34,'[1]Y7 Catch-up schools allocations'!$A:$A,0),0)</f>
        <v>Academy Special Converter</v>
      </c>
      <c r="G34" s="12">
        <v>10</v>
      </c>
      <c r="H34" s="10">
        <v>5000</v>
      </c>
      <c r="I34" s="1"/>
    </row>
    <row r="35" spans="1:9" x14ac:dyDescent="0.3">
      <c r="A35" s="11">
        <v>141163</v>
      </c>
      <c r="B35" s="11">
        <v>2034250</v>
      </c>
      <c r="C35" s="11">
        <v>203</v>
      </c>
      <c r="D35" s="11" t="s">
        <v>15</v>
      </c>
      <c r="E35" s="11" t="s">
        <v>20</v>
      </c>
      <c r="F35" s="11" t="str">
        <f>INDEX('[1]Y7 Catch-up schools allocations'!$F:$F,MATCH(A35,'[1]Y7 Catch-up schools allocations'!$A:$A,0),0)</f>
        <v>Academy Converter</v>
      </c>
      <c r="G35" s="12">
        <v>28</v>
      </c>
      <c r="H35" s="10">
        <v>14000</v>
      </c>
      <c r="I35" s="1"/>
    </row>
    <row r="36" spans="1:9" x14ac:dyDescent="0.3">
      <c r="A36" s="11">
        <v>141309</v>
      </c>
      <c r="B36" s="11">
        <v>2034271</v>
      </c>
      <c r="C36" s="11">
        <v>203</v>
      </c>
      <c r="D36" s="11" t="s">
        <v>15</v>
      </c>
      <c r="E36" s="11" t="s">
        <v>2303</v>
      </c>
      <c r="F36" s="11" t="str">
        <f>INDEX('[1]Y7 Catch-up schools allocations'!$F:$F,MATCH(A36,'[1]Y7 Catch-up schools allocations'!$A:$A,0),0)</f>
        <v>Academy Converter</v>
      </c>
      <c r="G36" s="12">
        <v>40</v>
      </c>
      <c r="H36" s="10">
        <v>20000</v>
      </c>
      <c r="I36" s="1"/>
    </row>
    <row r="37" spans="1:9" x14ac:dyDescent="0.3">
      <c r="A37" s="11">
        <v>141716</v>
      </c>
      <c r="B37" s="11">
        <v>2034716</v>
      </c>
      <c r="C37" s="11">
        <v>203</v>
      </c>
      <c r="D37" s="11" t="s">
        <v>15</v>
      </c>
      <c r="E37" s="11" t="s">
        <v>24</v>
      </c>
      <c r="F37" s="11" t="str">
        <f>INDEX('[1]Y7 Catch-up schools allocations'!$F:$F,MATCH(A37,'[1]Y7 Catch-up schools allocations'!$A:$A,0),0)</f>
        <v>Academy Converter</v>
      </c>
      <c r="G37" s="12">
        <v>13</v>
      </c>
      <c r="H37" s="10">
        <v>6500</v>
      </c>
      <c r="I37" s="1"/>
    </row>
    <row r="38" spans="1:9" x14ac:dyDescent="0.3">
      <c r="A38" s="11">
        <v>100277</v>
      </c>
      <c r="B38" s="11">
        <v>2044283</v>
      </c>
      <c r="C38" s="11">
        <v>204</v>
      </c>
      <c r="D38" s="11" t="s">
        <v>26</v>
      </c>
      <c r="E38" s="11" t="s">
        <v>2304</v>
      </c>
      <c r="F38" s="11" t="str">
        <f>INDEX('[1]Y7 Catch-up schools allocations'!$F:$F,MATCH(A38,'[1]Y7 Catch-up schools allocations'!$A:$A,0),0)</f>
        <v>Community School</v>
      </c>
      <c r="G38" s="12">
        <v>37</v>
      </c>
      <c r="H38" s="10">
        <v>18500</v>
      </c>
      <c r="I38" s="1"/>
    </row>
    <row r="39" spans="1:9" x14ac:dyDescent="0.3">
      <c r="A39" s="11">
        <v>100279</v>
      </c>
      <c r="B39" s="11">
        <v>2044310</v>
      </c>
      <c r="C39" s="11">
        <v>204</v>
      </c>
      <c r="D39" s="11" t="s">
        <v>26</v>
      </c>
      <c r="E39" s="11" t="s">
        <v>2305</v>
      </c>
      <c r="F39" s="11" t="str">
        <f>INDEX('[1]Y7 Catch-up schools allocations'!$F:$F,MATCH(A39,'[1]Y7 Catch-up schools allocations'!$A:$A,0),0)</f>
        <v>Community School</v>
      </c>
      <c r="G39" s="12">
        <v>22</v>
      </c>
      <c r="H39" s="10">
        <v>11000</v>
      </c>
      <c r="I39" s="1"/>
    </row>
    <row r="40" spans="1:9" x14ac:dyDescent="0.3">
      <c r="A40" s="11">
        <v>100282</v>
      </c>
      <c r="B40" s="11">
        <v>2044641</v>
      </c>
      <c r="C40" s="11">
        <v>204</v>
      </c>
      <c r="D40" s="11" t="s">
        <v>26</v>
      </c>
      <c r="E40" s="11" t="s">
        <v>2306</v>
      </c>
      <c r="F40" s="11" t="str">
        <f>INDEX('[1]Y7 Catch-up schools allocations'!$F:$F,MATCH(A40,'[1]Y7 Catch-up schools allocations'!$A:$A,0),0)</f>
        <v>Voluntary Aided School</v>
      </c>
      <c r="G40" s="12">
        <v>19</v>
      </c>
      <c r="H40" s="10">
        <v>9500</v>
      </c>
      <c r="I40" s="1"/>
    </row>
    <row r="41" spans="1:9" x14ac:dyDescent="0.3">
      <c r="A41" s="11">
        <v>100284</v>
      </c>
      <c r="B41" s="11">
        <v>2044697</v>
      </c>
      <c r="C41" s="11">
        <v>204</v>
      </c>
      <c r="D41" s="11" t="s">
        <v>26</v>
      </c>
      <c r="E41" s="11" t="s">
        <v>2307</v>
      </c>
      <c r="F41" s="11" t="str">
        <f>INDEX('[1]Y7 Catch-up schools allocations'!$F:$F,MATCH(A41,'[1]Y7 Catch-up schools allocations'!$A:$A,0),0)</f>
        <v>Voluntary Aided School</v>
      </c>
      <c r="G41" s="12">
        <v>24</v>
      </c>
      <c r="H41" s="10">
        <v>12000</v>
      </c>
      <c r="I41" s="1"/>
    </row>
    <row r="42" spans="1:9" x14ac:dyDescent="0.3">
      <c r="A42" s="11">
        <v>100285</v>
      </c>
      <c r="B42" s="11">
        <v>2044714</v>
      </c>
      <c r="C42" s="11">
        <v>204</v>
      </c>
      <c r="D42" s="11" t="s">
        <v>26</v>
      </c>
      <c r="E42" s="11" t="s">
        <v>2308</v>
      </c>
      <c r="F42" s="11" t="str">
        <f>INDEX('[1]Y7 Catch-up schools allocations'!$F:$F,MATCH(A42,'[1]Y7 Catch-up schools allocations'!$A:$A,0),0)</f>
        <v>Voluntary Aided School</v>
      </c>
      <c r="G42" s="12">
        <v>32</v>
      </c>
      <c r="H42" s="10">
        <v>16000</v>
      </c>
      <c r="I42" s="1"/>
    </row>
    <row r="43" spans="1:9" x14ac:dyDescent="0.3">
      <c r="A43" s="11">
        <v>100307</v>
      </c>
      <c r="B43" s="11">
        <v>2047097</v>
      </c>
      <c r="C43" s="11">
        <v>204</v>
      </c>
      <c r="D43" s="11" t="s">
        <v>26</v>
      </c>
      <c r="E43" s="11" t="s">
        <v>2309</v>
      </c>
      <c r="F43" s="11" t="str">
        <f>INDEX('[1]Y7 Catch-up schools allocations'!$F:$F,MATCH(A43,'[1]Y7 Catch-up schools allocations'!$A:$A,0),0)</f>
        <v>Community Special School</v>
      </c>
      <c r="G43" s="12">
        <v>21</v>
      </c>
      <c r="H43" s="10">
        <v>10500</v>
      </c>
      <c r="I43" s="1"/>
    </row>
    <row r="44" spans="1:9" x14ac:dyDescent="0.3">
      <c r="A44" s="11">
        <v>100311</v>
      </c>
      <c r="B44" s="11">
        <v>2047161</v>
      </c>
      <c r="C44" s="11">
        <v>204</v>
      </c>
      <c r="D44" s="11" t="s">
        <v>26</v>
      </c>
      <c r="E44" s="11" t="s">
        <v>35</v>
      </c>
      <c r="F44" s="11" t="str">
        <f>INDEX('[1]Y7 Catch-up schools allocations'!$F:$F,MATCH(A44,'[1]Y7 Catch-up schools allocations'!$A:$A,0),0)</f>
        <v>Community Special School</v>
      </c>
      <c r="G44" s="12">
        <v>15</v>
      </c>
      <c r="H44" s="10">
        <v>7500</v>
      </c>
      <c r="I44" s="1"/>
    </row>
    <row r="45" spans="1:9" x14ac:dyDescent="0.3">
      <c r="A45" s="11">
        <v>100312</v>
      </c>
      <c r="B45" s="11">
        <v>2047171</v>
      </c>
      <c r="C45" s="11">
        <v>204</v>
      </c>
      <c r="D45" s="11" t="s">
        <v>26</v>
      </c>
      <c r="E45" s="11" t="s">
        <v>36</v>
      </c>
      <c r="F45" s="11" t="str">
        <f>INDEX('[1]Y7 Catch-up schools allocations'!$F:$F,MATCH(A45,'[1]Y7 Catch-up schools allocations'!$A:$A,0),0)</f>
        <v>Community Special School</v>
      </c>
      <c r="G45" s="12" t="s">
        <v>3951</v>
      </c>
      <c r="H45" s="10" t="s">
        <v>3951</v>
      </c>
      <c r="I45" s="1"/>
    </row>
    <row r="46" spans="1:9" x14ac:dyDescent="0.3">
      <c r="A46" s="11">
        <v>131062</v>
      </c>
      <c r="B46" s="11">
        <v>2046906</v>
      </c>
      <c r="C46" s="11">
        <v>204</v>
      </c>
      <c r="D46" s="11" t="s">
        <v>26</v>
      </c>
      <c r="E46" s="11" t="s">
        <v>31</v>
      </c>
      <c r="F46" s="11" t="str">
        <f>INDEX('[1]Y7 Catch-up schools allocations'!$F:$F,MATCH(A46,'[1]Y7 Catch-up schools allocations'!$A:$A,0),0)</f>
        <v>Academy Sponsor Led</v>
      </c>
      <c r="G46" s="12">
        <v>18</v>
      </c>
      <c r="H46" s="10">
        <v>9000</v>
      </c>
      <c r="I46" s="1"/>
    </row>
    <row r="47" spans="1:9" x14ac:dyDescent="0.3">
      <c r="A47" s="11">
        <v>131609</v>
      </c>
      <c r="B47" s="11">
        <v>2046907</v>
      </c>
      <c r="C47" s="11">
        <v>204</v>
      </c>
      <c r="D47" s="11" t="s">
        <v>26</v>
      </c>
      <c r="E47" s="11" t="s">
        <v>32</v>
      </c>
      <c r="F47" s="11" t="str">
        <f>INDEX('[1]Y7 Catch-up schools allocations'!$F:$F,MATCH(A47,'[1]Y7 Catch-up schools allocations'!$A:$A,0),0)</f>
        <v>Academy Sponsor Led</v>
      </c>
      <c r="G47" s="12">
        <v>21</v>
      </c>
      <c r="H47" s="10">
        <v>10500</v>
      </c>
      <c r="I47" s="1"/>
    </row>
    <row r="48" spans="1:9" x14ac:dyDescent="0.3">
      <c r="A48" s="11">
        <v>133599</v>
      </c>
      <c r="B48" s="11">
        <v>2044318</v>
      </c>
      <c r="C48" s="11">
        <v>204</v>
      </c>
      <c r="D48" s="11" t="s">
        <v>26</v>
      </c>
      <c r="E48" s="11" t="s">
        <v>29</v>
      </c>
      <c r="F48" s="11" t="str">
        <f>INDEX('[1]Y7 Catch-up schools allocations'!$F:$F,MATCH(A48,'[1]Y7 Catch-up schools allocations'!$A:$A,0),0)</f>
        <v>Voluntary Aided School</v>
      </c>
      <c r="G48" s="12">
        <v>15</v>
      </c>
      <c r="H48" s="10">
        <v>7500</v>
      </c>
      <c r="I48" s="1"/>
    </row>
    <row r="49" spans="1:9" x14ac:dyDescent="0.3">
      <c r="A49" s="11">
        <v>134693</v>
      </c>
      <c r="B49" s="11">
        <v>2046905</v>
      </c>
      <c r="C49" s="11">
        <v>204</v>
      </c>
      <c r="D49" s="11" t="s">
        <v>26</v>
      </c>
      <c r="E49" s="11" t="s">
        <v>30</v>
      </c>
      <c r="F49" s="11" t="str">
        <f>INDEX('[1]Y7 Catch-up schools allocations'!$F:$F,MATCH(A49,'[1]Y7 Catch-up schools allocations'!$A:$A,0),0)</f>
        <v>Academy Sponsor Led</v>
      </c>
      <c r="G49" s="12">
        <v>22</v>
      </c>
      <c r="H49" s="10">
        <v>11000</v>
      </c>
      <c r="I49" s="1"/>
    </row>
    <row r="50" spans="1:9" x14ac:dyDescent="0.3">
      <c r="A50" s="11">
        <v>135835</v>
      </c>
      <c r="B50" s="11">
        <v>2046908</v>
      </c>
      <c r="C50" s="11">
        <v>204</v>
      </c>
      <c r="D50" s="11" t="s">
        <v>26</v>
      </c>
      <c r="E50" s="11" t="s">
        <v>33</v>
      </c>
      <c r="F50" s="11" t="str">
        <f>INDEX('[1]Y7 Catch-up schools allocations'!$F:$F,MATCH(A50,'[1]Y7 Catch-up schools allocations'!$A:$A,0),0)</f>
        <v>Academy Sponsor Led</v>
      </c>
      <c r="G50" s="12">
        <v>25</v>
      </c>
      <c r="H50" s="10">
        <v>12500</v>
      </c>
      <c r="I50" s="1"/>
    </row>
    <row r="51" spans="1:9" x14ac:dyDescent="0.3">
      <c r="A51" s="11">
        <v>136137</v>
      </c>
      <c r="B51" s="11">
        <v>2046909</v>
      </c>
      <c r="C51" s="11">
        <v>204</v>
      </c>
      <c r="D51" s="11" t="s">
        <v>26</v>
      </c>
      <c r="E51" s="11" t="s">
        <v>34</v>
      </c>
      <c r="F51" s="11" t="str">
        <f>INDEX('[1]Y7 Catch-up schools allocations'!$F:$F,MATCH(A51,'[1]Y7 Catch-up schools allocations'!$A:$A,0),0)</f>
        <v>Academy Sponsor Led</v>
      </c>
      <c r="G51" s="12">
        <v>31</v>
      </c>
      <c r="H51" s="10">
        <v>15500</v>
      </c>
      <c r="I51" s="1"/>
    </row>
    <row r="52" spans="1:9" x14ac:dyDescent="0.3">
      <c r="A52" s="11">
        <v>137442</v>
      </c>
      <c r="B52" s="11">
        <v>2044302</v>
      </c>
      <c r="C52" s="11">
        <v>204</v>
      </c>
      <c r="D52" s="11" t="s">
        <v>26</v>
      </c>
      <c r="E52" s="11" t="s">
        <v>2310</v>
      </c>
      <c r="F52" s="11" t="str">
        <f>INDEX('[1]Y7 Catch-up schools allocations'!$F:$F,MATCH(A52,'[1]Y7 Catch-up schools allocations'!$A:$A,0),0)</f>
        <v>Academy Converter</v>
      </c>
      <c r="G52" s="12">
        <v>18</v>
      </c>
      <c r="H52" s="10">
        <v>9000</v>
      </c>
      <c r="I52" s="1"/>
    </row>
    <row r="53" spans="1:9" x14ac:dyDescent="0.3">
      <c r="A53" s="11">
        <v>138143</v>
      </c>
      <c r="B53" s="11">
        <v>2044000</v>
      </c>
      <c r="C53" s="11">
        <v>204</v>
      </c>
      <c r="D53" s="11" t="s">
        <v>26</v>
      </c>
      <c r="E53" s="11" t="s">
        <v>2311</v>
      </c>
      <c r="F53" s="11" t="str">
        <f>INDEX('[1]Y7 Catch-up schools allocations'!$F:$F,MATCH(A53,'[1]Y7 Catch-up schools allocations'!$A:$A,0),0)</f>
        <v>Voluntary Aided School</v>
      </c>
      <c r="G53" s="12" t="s">
        <v>3951</v>
      </c>
      <c r="H53" s="10" t="s">
        <v>3951</v>
      </c>
      <c r="I53" s="1"/>
    </row>
    <row r="54" spans="1:9" x14ac:dyDescent="0.3">
      <c r="A54" s="11">
        <v>139595</v>
      </c>
      <c r="B54" s="11">
        <v>2044002</v>
      </c>
      <c r="C54" s="11">
        <v>204</v>
      </c>
      <c r="D54" s="11" t="s">
        <v>26</v>
      </c>
      <c r="E54" s="11" t="s">
        <v>27</v>
      </c>
      <c r="F54" s="11" t="str">
        <f>INDEX('[1]Y7 Catch-up schools allocations'!$F:$F,MATCH(A54,'[1]Y7 Catch-up schools allocations'!$A:$A,0),0)</f>
        <v>Free Schools</v>
      </c>
      <c r="G54" s="12">
        <v>20</v>
      </c>
      <c r="H54" s="10">
        <v>10000</v>
      </c>
      <c r="I54" s="1"/>
    </row>
    <row r="55" spans="1:9" x14ac:dyDescent="0.3">
      <c r="A55" s="11">
        <v>140210</v>
      </c>
      <c r="B55" s="11">
        <v>2044003</v>
      </c>
      <c r="C55" s="11">
        <v>204</v>
      </c>
      <c r="D55" s="11" t="s">
        <v>26</v>
      </c>
      <c r="E55" s="11" t="s">
        <v>28</v>
      </c>
      <c r="F55" s="11" t="str">
        <f>INDEX('[1]Y7 Catch-up schools allocations'!$F:$F,MATCH(A55,'[1]Y7 Catch-up schools allocations'!$A:$A,0),0)</f>
        <v>Academy Sponsor Led</v>
      </c>
      <c r="G55" s="12">
        <v>12</v>
      </c>
      <c r="H55" s="10">
        <v>6000</v>
      </c>
      <c r="I55" s="1"/>
    </row>
    <row r="56" spans="1:9" x14ac:dyDescent="0.3">
      <c r="A56" s="11">
        <v>100359</v>
      </c>
      <c r="B56" s="11">
        <v>2054314</v>
      </c>
      <c r="C56" s="11">
        <v>205</v>
      </c>
      <c r="D56" s="11" t="s">
        <v>37</v>
      </c>
      <c r="E56" s="11" t="s">
        <v>40</v>
      </c>
      <c r="F56" s="11" t="str">
        <f>INDEX('[1]Y7 Catch-up schools allocations'!$F:$F,MATCH(A56,'[1]Y7 Catch-up schools allocations'!$A:$A,0),0)</f>
        <v>Foundation School</v>
      </c>
      <c r="G56" s="12">
        <v>20</v>
      </c>
      <c r="H56" s="10">
        <v>10000</v>
      </c>
      <c r="I56" s="1"/>
    </row>
    <row r="57" spans="1:9" x14ac:dyDescent="0.3">
      <c r="A57" s="11">
        <v>100378</v>
      </c>
      <c r="B57" s="11">
        <v>2057014</v>
      </c>
      <c r="C57" s="11">
        <v>205</v>
      </c>
      <c r="D57" s="11" t="s">
        <v>37</v>
      </c>
      <c r="E57" s="11" t="s">
        <v>2312</v>
      </c>
      <c r="F57" s="11" t="str">
        <f>INDEX('[1]Y7 Catch-up schools allocations'!$F:$F,MATCH(A57,'[1]Y7 Catch-up schools allocations'!$A:$A,0),0)</f>
        <v>Community Special School</v>
      </c>
      <c r="G57" s="12">
        <v>17</v>
      </c>
      <c r="H57" s="10">
        <v>8500</v>
      </c>
      <c r="I57" s="1"/>
    </row>
    <row r="58" spans="1:9" x14ac:dyDescent="0.3">
      <c r="A58" s="11">
        <v>100379</v>
      </c>
      <c r="B58" s="11">
        <v>2057153</v>
      </c>
      <c r="C58" s="11">
        <v>205</v>
      </c>
      <c r="D58" s="11" t="s">
        <v>37</v>
      </c>
      <c r="E58" s="11" t="s">
        <v>2313</v>
      </c>
      <c r="F58" s="11" t="str">
        <f>INDEX('[1]Y7 Catch-up schools allocations'!$F:$F,MATCH(A58,'[1]Y7 Catch-up schools allocations'!$A:$A,0),0)</f>
        <v>Community Special School</v>
      </c>
      <c r="G58" s="12">
        <v>11</v>
      </c>
      <c r="H58" s="10">
        <v>5500</v>
      </c>
      <c r="I58" s="1"/>
    </row>
    <row r="59" spans="1:9" x14ac:dyDescent="0.3">
      <c r="A59" s="11">
        <v>100381</v>
      </c>
      <c r="B59" s="11">
        <v>2057203</v>
      </c>
      <c r="C59" s="11">
        <v>205</v>
      </c>
      <c r="D59" s="11" t="s">
        <v>37</v>
      </c>
      <c r="E59" s="11" t="s">
        <v>2314</v>
      </c>
      <c r="F59" s="11" t="str">
        <f>INDEX('[1]Y7 Catch-up schools allocations'!$F:$F,MATCH(A59,'[1]Y7 Catch-up schools allocations'!$A:$A,0),0)</f>
        <v>Community Special School</v>
      </c>
      <c r="G59" s="12">
        <v>6</v>
      </c>
      <c r="H59" s="10">
        <v>3000</v>
      </c>
      <c r="I59" s="1"/>
    </row>
    <row r="60" spans="1:9" x14ac:dyDescent="0.3">
      <c r="A60" s="11">
        <v>100382</v>
      </c>
      <c r="B60" s="11">
        <v>2057204</v>
      </c>
      <c r="C60" s="11">
        <v>205</v>
      </c>
      <c r="D60" s="11" t="s">
        <v>37</v>
      </c>
      <c r="E60" s="11" t="s">
        <v>2315</v>
      </c>
      <c r="F60" s="11" t="str">
        <f>INDEX('[1]Y7 Catch-up schools allocations'!$F:$F,MATCH(A60,'[1]Y7 Catch-up schools allocations'!$A:$A,0),0)</f>
        <v>Community Special School</v>
      </c>
      <c r="G60" s="12" t="s">
        <v>3951</v>
      </c>
      <c r="H60" s="10" t="s">
        <v>3951</v>
      </c>
      <c r="I60" s="1"/>
    </row>
    <row r="61" spans="1:9" x14ac:dyDescent="0.3">
      <c r="A61" s="11">
        <v>131752</v>
      </c>
      <c r="B61" s="11">
        <v>2056905</v>
      </c>
      <c r="C61" s="11">
        <v>205</v>
      </c>
      <c r="D61" s="11" t="s">
        <v>37</v>
      </c>
      <c r="E61" s="11" t="s">
        <v>2316</v>
      </c>
      <c r="F61" s="11" t="str">
        <f>INDEX('[1]Y7 Catch-up schools allocations'!$F:$F,MATCH(A61,'[1]Y7 Catch-up schools allocations'!$A:$A,0),0)</f>
        <v>Academy Sponsor Led</v>
      </c>
      <c r="G61" s="12">
        <v>26</v>
      </c>
      <c r="H61" s="10">
        <v>13000</v>
      </c>
      <c r="I61" s="1"/>
    </row>
    <row r="62" spans="1:9" x14ac:dyDescent="0.3">
      <c r="A62" s="11">
        <v>136172</v>
      </c>
      <c r="B62" s="11">
        <v>2056906</v>
      </c>
      <c r="C62" s="11">
        <v>205</v>
      </c>
      <c r="D62" s="11" t="s">
        <v>37</v>
      </c>
      <c r="E62" s="11" t="s">
        <v>43</v>
      </c>
      <c r="F62" s="11" t="str">
        <f>INDEX('[1]Y7 Catch-up schools allocations'!$F:$F,MATCH(A62,'[1]Y7 Catch-up schools allocations'!$A:$A,0),0)</f>
        <v>Academy Sponsor Led</v>
      </c>
      <c r="G62" s="12">
        <v>10</v>
      </c>
      <c r="H62" s="10">
        <v>5000</v>
      </c>
      <c r="I62" s="1"/>
    </row>
    <row r="63" spans="1:9" x14ac:dyDescent="0.3">
      <c r="A63" s="11">
        <v>136750</v>
      </c>
      <c r="B63" s="11">
        <v>2054000</v>
      </c>
      <c r="C63" s="11">
        <v>205</v>
      </c>
      <c r="D63" s="11" t="s">
        <v>37</v>
      </c>
      <c r="E63" s="11" t="s">
        <v>38</v>
      </c>
      <c r="F63" s="11" t="str">
        <f>INDEX('[1]Y7 Catch-up schools allocations'!$F:$F,MATCH(A63,'[1]Y7 Catch-up schools allocations'!$A:$A,0),0)</f>
        <v>Free Schools</v>
      </c>
      <c r="G63" s="12">
        <v>15</v>
      </c>
      <c r="H63" s="10">
        <v>7500</v>
      </c>
      <c r="I63" s="1"/>
    </row>
    <row r="64" spans="1:9" x14ac:dyDescent="0.3">
      <c r="A64" s="11">
        <v>137157</v>
      </c>
      <c r="B64" s="11">
        <v>2055400</v>
      </c>
      <c r="C64" s="11">
        <v>205</v>
      </c>
      <c r="D64" s="11" t="s">
        <v>37</v>
      </c>
      <c r="E64" s="11" t="s">
        <v>42</v>
      </c>
      <c r="F64" s="11" t="str">
        <f>INDEX('[1]Y7 Catch-up schools allocations'!$F:$F,MATCH(A64,'[1]Y7 Catch-up schools allocations'!$A:$A,0),0)</f>
        <v>Academy Converter</v>
      </c>
      <c r="G64" s="12" t="s">
        <v>3951</v>
      </c>
      <c r="H64" s="10" t="s">
        <v>3951</v>
      </c>
      <c r="I64" s="1"/>
    </row>
    <row r="65" spans="1:9" x14ac:dyDescent="0.3">
      <c r="A65" s="11">
        <v>137935</v>
      </c>
      <c r="B65" s="11">
        <v>2054620</v>
      </c>
      <c r="C65" s="11">
        <v>205</v>
      </c>
      <c r="D65" s="11" t="s">
        <v>37</v>
      </c>
      <c r="E65" s="11" t="s">
        <v>41</v>
      </c>
      <c r="F65" s="11" t="str">
        <f>INDEX('[1]Y7 Catch-up schools allocations'!$F:$F,MATCH(A65,'[1]Y7 Catch-up schools allocations'!$A:$A,0),0)</f>
        <v>Academy Converter</v>
      </c>
      <c r="G65" s="12">
        <v>9</v>
      </c>
      <c r="H65" s="10">
        <v>4500</v>
      </c>
      <c r="I65" s="1"/>
    </row>
    <row r="66" spans="1:9" x14ac:dyDescent="0.3">
      <c r="A66" s="11">
        <v>138607</v>
      </c>
      <c r="B66" s="11">
        <v>2054632</v>
      </c>
      <c r="C66" s="11">
        <v>205</v>
      </c>
      <c r="D66" s="11" t="s">
        <v>37</v>
      </c>
      <c r="E66" s="11" t="s">
        <v>2317</v>
      </c>
      <c r="F66" s="11" t="str">
        <f>INDEX('[1]Y7 Catch-up schools allocations'!$F:$F,MATCH(A66,'[1]Y7 Catch-up schools allocations'!$A:$A,0),0)</f>
        <v>Academy Converter</v>
      </c>
      <c r="G66" s="12" t="s">
        <v>3951</v>
      </c>
      <c r="H66" s="10" t="s">
        <v>3951</v>
      </c>
      <c r="I66" s="1"/>
    </row>
    <row r="67" spans="1:9" x14ac:dyDescent="0.3">
      <c r="A67" s="11">
        <v>139364</v>
      </c>
      <c r="B67" s="11">
        <v>2054106</v>
      </c>
      <c r="C67" s="11">
        <v>205</v>
      </c>
      <c r="D67" s="11" t="s">
        <v>37</v>
      </c>
      <c r="E67" s="11" t="s">
        <v>39</v>
      </c>
      <c r="F67" s="11" t="str">
        <f>INDEX('[1]Y7 Catch-up schools allocations'!$F:$F,MATCH(A67,'[1]Y7 Catch-up schools allocations'!$A:$A,0),0)</f>
        <v>Academy Converter</v>
      </c>
      <c r="G67" s="12">
        <v>6</v>
      </c>
      <c r="H67" s="10">
        <v>3000</v>
      </c>
      <c r="I67" s="1"/>
    </row>
    <row r="68" spans="1:9" x14ac:dyDescent="0.3">
      <c r="A68" s="11">
        <v>139365</v>
      </c>
      <c r="B68" s="11">
        <v>2054315</v>
      </c>
      <c r="C68" s="11">
        <v>205</v>
      </c>
      <c r="D68" s="11" t="s">
        <v>37</v>
      </c>
      <c r="E68" s="11" t="s">
        <v>2318</v>
      </c>
      <c r="F68" s="11" t="str">
        <f>INDEX('[1]Y7 Catch-up schools allocations'!$F:$F,MATCH(A68,'[1]Y7 Catch-up schools allocations'!$A:$A,0),0)</f>
        <v>Academy Converter</v>
      </c>
      <c r="G68" s="12">
        <v>13</v>
      </c>
      <c r="H68" s="10">
        <v>6500</v>
      </c>
      <c r="I68" s="1"/>
    </row>
    <row r="69" spans="1:9" x14ac:dyDescent="0.3">
      <c r="A69" s="11">
        <v>141135</v>
      </c>
      <c r="B69" s="11">
        <v>2054001</v>
      </c>
      <c r="C69" s="11">
        <v>205</v>
      </c>
      <c r="D69" s="11" t="s">
        <v>37</v>
      </c>
      <c r="E69" s="11" t="s">
        <v>2319</v>
      </c>
      <c r="F69" s="11" t="str">
        <f>INDEX('[1]Y7 Catch-up schools allocations'!$F:$F,MATCH(A69,'[1]Y7 Catch-up schools allocations'!$A:$A,0),0)</f>
        <v>Free Schools</v>
      </c>
      <c r="G69" s="12">
        <v>11</v>
      </c>
      <c r="H69" s="10">
        <v>5500</v>
      </c>
      <c r="I69" s="1"/>
    </row>
    <row r="70" spans="1:9" x14ac:dyDescent="0.3">
      <c r="A70" s="11">
        <v>141617</v>
      </c>
      <c r="B70" s="11">
        <v>2054002</v>
      </c>
      <c r="C70" s="11">
        <v>205</v>
      </c>
      <c r="D70" s="11" t="s">
        <v>37</v>
      </c>
      <c r="E70" s="11" t="s">
        <v>2320</v>
      </c>
      <c r="F70" s="11" t="str">
        <f>INDEX('[1]Y7 Catch-up schools allocations'!$F:$F,MATCH(A70,'[1]Y7 Catch-up schools allocations'!$A:$A,0),0)</f>
        <v>Academy Sponsor Led</v>
      </c>
      <c r="G70" s="12">
        <v>9</v>
      </c>
      <c r="H70" s="10">
        <v>4500</v>
      </c>
      <c r="I70" s="1"/>
    </row>
    <row r="71" spans="1:9" x14ac:dyDescent="0.3">
      <c r="A71" s="11">
        <v>100452</v>
      </c>
      <c r="B71" s="11">
        <v>2064108</v>
      </c>
      <c r="C71" s="11">
        <v>206</v>
      </c>
      <c r="D71" s="11" t="s">
        <v>44</v>
      </c>
      <c r="E71" s="11" t="s">
        <v>2321</v>
      </c>
      <c r="F71" s="11" t="str">
        <f>INDEX('[1]Y7 Catch-up schools allocations'!$F:$F,MATCH(A71,'[1]Y7 Catch-up schools allocations'!$A:$A,0),0)</f>
        <v>Community School</v>
      </c>
      <c r="G71" s="12">
        <v>31</v>
      </c>
      <c r="H71" s="10">
        <v>15500</v>
      </c>
      <c r="I71" s="1"/>
    </row>
    <row r="72" spans="1:9" x14ac:dyDescent="0.3">
      <c r="A72" s="11">
        <v>100453</v>
      </c>
      <c r="B72" s="11">
        <v>2064112</v>
      </c>
      <c r="C72" s="11">
        <v>206</v>
      </c>
      <c r="D72" s="11" t="s">
        <v>44</v>
      </c>
      <c r="E72" s="11" t="s">
        <v>45</v>
      </c>
      <c r="F72" s="11" t="str">
        <f>INDEX('[1]Y7 Catch-up schools allocations'!$F:$F,MATCH(A72,'[1]Y7 Catch-up schools allocations'!$A:$A,0),0)</f>
        <v>Community School</v>
      </c>
      <c r="G72" s="12">
        <v>26</v>
      </c>
      <c r="H72" s="10">
        <v>13000</v>
      </c>
      <c r="I72" s="1"/>
    </row>
    <row r="73" spans="1:9" x14ac:dyDescent="0.3">
      <c r="A73" s="11">
        <v>100455</v>
      </c>
      <c r="B73" s="11">
        <v>2064307</v>
      </c>
      <c r="C73" s="11">
        <v>206</v>
      </c>
      <c r="D73" s="11" t="s">
        <v>44</v>
      </c>
      <c r="E73" s="11" t="s">
        <v>46</v>
      </c>
      <c r="F73" s="11" t="str">
        <f>INDEX('[1]Y7 Catch-up schools allocations'!$F:$F,MATCH(A73,'[1]Y7 Catch-up schools allocations'!$A:$A,0),0)</f>
        <v>Community School</v>
      </c>
      <c r="G73" s="12">
        <v>22</v>
      </c>
      <c r="H73" s="10">
        <v>11000</v>
      </c>
      <c r="I73" s="1"/>
    </row>
    <row r="74" spans="1:9" x14ac:dyDescent="0.3">
      <c r="A74" s="11">
        <v>100457</v>
      </c>
      <c r="B74" s="11">
        <v>2064324</v>
      </c>
      <c r="C74" s="11">
        <v>206</v>
      </c>
      <c r="D74" s="11" t="s">
        <v>44</v>
      </c>
      <c r="E74" s="11" t="s">
        <v>2322</v>
      </c>
      <c r="F74" s="11" t="str">
        <f>INDEX('[1]Y7 Catch-up schools allocations'!$F:$F,MATCH(A74,'[1]Y7 Catch-up schools allocations'!$A:$A,0),0)</f>
        <v>Community School</v>
      </c>
      <c r="G74" s="12">
        <v>18</v>
      </c>
      <c r="H74" s="10">
        <v>9000</v>
      </c>
      <c r="I74" s="1"/>
    </row>
    <row r="75" spans="1:9" x14ac:dyDescent="0.3">
      <c r="A75" s="11">
        <v>100458</v>
      </c>
      <c r="B75" s="11">
        <v>2064614</v>
      </c>
      <c r="C75" s="11">
        <v>206</v>
      </c>
      <c r="D75" s="11" t="s">
        <v>44</v>
      </c>
      <c r="E75" s="11" t="s">
        <v>2323</v>
      </c>
      <c r="F75" s="11" t="str">
        <f>INDEX('[1]Y7 Catch-up schools allocations'!$F:$F,MATCH(A75,'[1]Y7 Catch-up schools allocations'!$A:$A,0),0)</f>
        <v>Voluntary Aided School</v>
      </c>
      <c r="G75" s="12">
        <v>11</v>
      </c>
      <c r="H75" s="10">
        <v>5500</v>
      </c>
      <c r="I75" s="1"/>
    </row>
    <row r="76" spans="1:9" x14ac:dyDescent="0.3">
      <c r="A76" s="11">
        <v>100459</v>
      </c>
      <c r="B76" s="11">
        <v>2064651</v>
      </c>
      <c r="C76" s="11">
        <v>206</v>
      </c>
      <c r="D76" s="11" t="s">
        <v>44</v>
      </c>
      <c r="E76" s="11" t="s">
        <v>2324</v>
      </c>
      <c r="F76" s="11" t="str">
        <f>INDEX('[1]Y7 Catch-up schools allocations'!$F:$F,MATCH(A76,'[1]Y7 Catch-up schools allocations'!$A:$A,0),0)</f>
        <v>Voluntary Aided School</v>
      </c>
      <c r="G76" s="12">
        <v>22</v>
      </c>
      <c r="H76" s="10">
        <v>11000</v>
      </c>
      <c r="I76" s="1"/>
    </row>
    <row r="77" spans="1:9" x14ac:dyDescent="0.3">
      <c r="A77" s="11">
        <v>100460</v>
      </c>
      <c r="B77" s="11">
        <v>2064704</v>
      </c>
      <c r="C77" s="11">
        <v>206</v>
      </c>
      <c r="D77" s="11" t="s">
        <v>44</v>
      </c>
      <c r="E77" s="11" t="s">
        <v>47</v>
      </c>
      <c r="F77" s="11" t="str">
        <f>INDEX('[1]Y7 Catch-up schools allocations'!$F:$F,MATCH(A77,'[1]Y7 Catch-up schools allocations'!$A:$A,0),0)</f>
        <v>Voluntary Aided School</v>
      </c>
      <c r="G77" s="12">
        <v>11</v>
      </c>
      <c r="H77" s="10">
        <v>5500</v>
      </c>
      <c r="I77" s="1"/>
    </row>
    <row r="78" spans="1:9" x14ac:dyDescent="0.3">
      <c r="A78" s="11">
        <v>100467</v>
      </c>
      <c r="B78" s="11">
        <v>2067030</v>
      </c>
      <c r="C78" s="11">
        <v>206</v>
      </c>
      <c r="D78" s="11" t="s">
        <v>44</v>
      </c>
      <c r="E78" s="11" t="s">
        <v>2325</v>
      </c>
      <c r="F78" s="11" t="str">
        <f>INDEX('[1]Y7 Catch-up schools allocations'!$F:$F,MATCH(A78,'[1]Y7 Catch-up schools allocations'!$A:$A,0),0)</f>
        <v>Community Special School</v>
      </c>
      <c r="G78" s="12">
        <v>6</v>
      </c>
      <c r="H78" s="10">
        <v>3000</v>
      </c>
      <c r="I78" s="1"/>
    </row>
    <row r="79" spans="1:9" x14ac:dyDescent="0.3">
      <c r="A79" s="11">
        <v>100469</v>
      </c>
      <c r="B79" s="11">
        <v>2067146</v>
      </c>
      <c r="C79" s="11">
        <v>206</v>
      </c>
      <c r="D79" s="11" t="s">
        <v>44</v>
      </c>
      <c r="E79" s="11" t="s">
        <v>2326</v>
      </c>
      <c r="F79" s="11" t="str">
        <f>INDEX('[1]Y7 Catch-up schools allocations'!$F:$F,MATCH(A79,'[1]Y7 Catch-up schools allocations'!$A:$A,0),0)</f>
        <v>Community Special School</v>
      </c>
      <c r="G79" s="12">
        <v>14</v>
      </c>
      <c r="H79" s="10">
        <v>7000</v>
      </c>
      <c r="I79" s="1"/>
    </row>
    <row r="80" spans="1:9" x14ac:dyDescent="0.3">
      <c r="A80" s="11">
        <v>131690</v>
      </c>
      <c r="B80" s="11">
        <v>2064325</v>
      </c>
      <c r="C80" s="11">
        <v>206</v>
      </c>
      <c r="D80" s="11" t="s">
        <v>44</v>
      </c>
      <c r="E80" s="11" t="s">
        <v>2327</v>
      </c>
      <c r="F80" s="11" t="str">
        <f>INDEX('[1]Y7 Catch-up schools allocations'!$F:$F,MATCH(A80,'[1]Y7 Catch-up schools allocations'!$A:$A,0),0)</f>
        <v>Foundation School</v>
      </c>
      <c r="G80" s="12">
        <v>27</v>
      </c>
      <c r="H80" s="10">
        <v>13500</v>
      </c>
      <c r="I80" s="1"/>
    </row>
    <row r="81" spans="1:9" x14ac:dyDescent="0.3">
      <c r="A81" s="11">
        <v>134030</v>
      </c>
      <c r="B81" s="11">
        <v>2067031</v>
      </c>
      <c r="C81" s="11">
        <v>206</v>
      </c>
      <c r="D81" s="11" t="s">
        <v>44</v>
      </c>
      <c r="E81" s="11" t="s">
        <v>49</v>
      </c>
      <c r="F81" s="11" t="str">
        <f>INDEX('[1]Y7 Catch-up schools allocations'!$F:$F,MATCH(A81,'[1]Y7 Catch-up schools allocations'!$A:$A,0),0)</f>
        <v>Community Special School</v>
      </c>
      <c r="G81" s="12">
        <v>11</v>
      </c>
      <c r="H81" s="10">
        <v>5500</v>
      </c>
      <c r="I81" s="1"/>
    </row>
    <row r="82" spans="1:9" x14ac:dyDescent="0.3">
      <c r="A82" s="11">
        <v>134274</v>
      </c>
      <c r="B82" s="11">
        <v>2061110</v>
      </c>
      <c r="C82" s="11">
        <v>206</v>
      </c>
      <c r="D82" s="11" t="s">
        <v>44</v>
      </c>
      <c r="E82" s="11" t="s">
        <v>2328</v>
      </c>
      <c r="F82" s="11" t="str">
        <f>INDEX('[1]Y7 Catch-up schools allocations'!$F:$F,MATCH(A82,'[1]Y7 Catch-up schools allocations'!$A:$A,0),0)</f>
        <v>Pupil Referral Unit</v>
      </c>
      <c r="G82" s="12" t="s">
        <v>3951</v>
      </c>
      <c r="H82" s="10" t="s">
        <v>3951</v>
      </c>
      <c r="I82" s="1"/>
    </row>
    <row r="83" spans="1:9" x14ac:dyDescent="0.3">
      <c r="A83" s="11">
        <v>134314</v>
      </c>
      <c r="B83" s="11">
        <v>2066905</v>
      </c>
      <c r="C83" s="11">
        <v>206</v>
      </c>
      <c r="D83" s="11" t="s">
        <v>44</v>
      </c>
      <c r="E83" s="11" t="s">
        <v>48</v>
      </c>
      <c r="F83" s="11" t="str">
        <f>INDEX('[1]Y7 Catch-up schools allocations'!$F:$F,MATCH(A83,'[1]Y7 Catch-up schools allocations'!$A:$A,0),0)</f>
        <v>Academy Sponsor Led</v>
      </c>
      <c r="G83" s="12">
        <v>21</v>
      </c>
      <c r="H83" s="10">
        <v>10500</v>
      </c>
      <c r="I83" s="1"/>
    </row>
    <row r="84" spans="1:9" x14ac:dyDescent="0.3">
      <c r="A84" s="11">
        <v>135587</v>
      </c>
      <c r="B84" s="11">
        <v>2066906</v>
      </c>
      <c r="C84" s="11">
        <v>206</v>
      </c>
      <c r="D84" s="11" t="s">
        <v>44</v>
      </c>
      <c r="E84" s="11" t="s">
        <v>2329</v>
      </c>
      <c r="F84" s="11" t="str">
        <f>INDEX('[1]Y7 Catch-up schools allocations'!$F:$F,MATCH(A84,'[1]Y7 Catch-up schools allocations'!$A:$A,0),0)</f>
        <v>Academy Sponsor Led</v>
      </c>
      <c r="G84" s="12">
        <v>27</v>
      </c>
      <c r="H84" s="10">
        <v>13500</v>
      </c>
      <c r="I84" s="1"/>
    </row>
    <row r="85" spans="1:9" x14ac:dyDescent="0.3">
      <c r="A85" s="11">
        <v>141130</v>
      </c>
      <c r="B85" s="11">
        <v>2061112</v>
      </c>
      <c r="C85" s="11">
        <v>206</v>
      </c>
      <c r="D85" s="11" t="s">
        <v>44</v>
      </c>
      <c r="E85" s="11" t="s">
        <v>2330</v>
      </c>
      <c r="F85" s="11" t="str">
        <f>INDEX('[1]Y7 Catch-up schools allocations'!$F:$F,MATCH(A85,'[1]Y7 Catch-up schools allocations'!$A:$A,0),0)</f>
        <v>Free Schools - Alternative Provision</v>
      </c>
      <c r="G85" s="12" t="s">
        <v>3951</v>
      </c>
      <c r="H85" s="10" t="s">
        <v>3951</v>
      </c>
      <c r="I85" s="1"/>
    </row>
    <row r="86" spans="1:9" x14ac:dyDescent="0.3">
      <c r="A86" s="11">
        <v>141605</v>
      </c>
      <c r="B86" s="11">
        <v>2067001</v>
      </c>
      <c r="C86" s="11">
        <v>206</v>
      </c>
      <c r="D86" s="11" t="s">
        <v>44</v>
      </c>
      <c r="E86" s="11" t="s">
        <v>2331</v>
      </c>
      <c r="F86" s="11" t="str">
        <f>INDEX('[1]Y7 Catch-up schools allocations'!$F:$F,MATCH(A86,'[1]Y7 Catch-up schools allocations'!$A:$A,0),0)</f>
        <v>Free Schools Special</v>
      </c>
      <c r="G86" s="12" t="s">
        <v>3951</v>
      </c>
      <c r="H86" s="10" t="s">
        <v>3951</v>
      </c>
      <c r="I86" s="1"/>
    </row>
    <row r="87" spans="1:9" x14ac:dyDescent="0.3">
      <c r="A87" s="11">
        <v>100502</v>
      </c>
      <c r="B87" s="11">
        <v>2074681</v>
      </c>
      <c r="C87" s="11">
        <v>207</v>
      </c>
      <c r="D87" s="11" t="s">
        <v>50</v>
      </c>
      <c r="E87" s="11" t="s">
        <v>2332</v>
      </c>
      <c r="F87" s="11" t="str">
        <f>INDEX('[1]Y7 Catch-up schools allocations'!$F:$F,MATCH(A87,'[1]Y7 Catch-up schools allocations'!$A:$A,0),0)</f>
        <v>Voluntary Aided School</v>
      </c>
      <c r="G87" s="12">
        <v>8</v>
      </c>
      <c r="H87" s="10">
        <v>4000</v>
      </c>
      <c r="I87" s="1"/>
    </row>
    <row r="88" spans="1:9" x14ac:dyDescent="0.3">
      <c r="A88" s="11">
        <v>100503</v>
      </c>
      <c r="B88" s="11">
        <v>2074801</v>
      </c>
      <c r="C88" s="11">
        <v>207</v>
      </c>
      <c r="D88" s="11" t="s">
        <v>50</v>
      </c>
      <c r="E88" s="11" t="s">
        <v>2333</v>
      </c>
      <c r="F88" s="11" t="str">
        <f>INDEX('[1]Y7 Catch-up schools allocations'!$F:$F,MATCH(A88,'[1]Y7 Catch-up schools allocations'!$A:$A,0),0)</f>
        <v>Voluntary Aided School</v>
      </c>
      <c r="G88" s="12">
        <v>15</v>
      </c>
      <c r="H88" s="10">
        <v>7500</v>
      </c>
      <c r="I88" s="1"/>
    </row>
    <row r="89" spans="1:9" x14ac:dyDescent="0.3">
      <c r="A89" s="11">
        <v>135531</v>
      </c>
      <c r="B89" s="11">
        <v>2076905</v>
      </c>
      <c r="C89" s="11">
        <v>207</v>
      </c>
      <c r="D89" s="11" t="s">
        <v>50</v>
      </c>
      <c r="E89" s="11" t="s">
        <v>53</v>
      </c>
      <c r="F89" s="11" t="str">
        <f>INDEX('[1]Y7 Catch-up schools allocations'!$F:$F,MATCH(A89,'[1]Y7 Catch-up schools allocations'!$A:$A,0),0)</f>
        <v>Academy Sponsor Led</v>
      </c>
      <c r="G89" s="12">
        <v>11</v>
      </c>
      <c r="H89" s="10">
        <v>5500</v>
      </c>
      <c r="I89" s="1"/>
    </row>
    <row r="90" spans="1:9" x14ac:dyDescent="0.3">
      <c r="A90" s="11">
        <v>140134</v>
      </c>
      <c r="B90" s="11">
        <v>2074320</v>
      </c>
      <c r="C90" s="11">
        <v>207</v>
      </c>
      <c r="D90" s="11" t="s">
        <v>50</v>
      </c>
      <c r="E90" s="11" t="s">
        <v>52</v>
      </c>
      <c r="F90" s="11" t="str">
        <f>INDEX('[1]Y7 Catch-up schools allocations'!$F:$F,MATCH(A90,'[1]Y7 Catch-up schools allocations'!$A:$A,0),0)</f>
        <v>Academy Converter</v>
      </c>
      <c r="G90" s="12">
        <v>14</v>
      </c>
      <c r="H90" s="10">
        <v>7000</v>
      </c>
      <c r="I90" s="1"/>
    </row>
    <row r="91" spans="1:9" x14ac:dyDescent="0.3">
      <c r="A91" s="11">
        <v>140212</v>
      </c>
      <c r="B91" s="11">
        <v>2074000</v>
      </c>
      <c r="C91" s="11">
        <v>207</v>
      </c>
      <c r="D91" s="11" t="s">
        <v>50</v>
      </c>
      <c r="E91" s="11" t="s">
        <v>51</v>
      </c>
      <c r="F91" s="11" t="str">
        <f>INDEX('[1]Y7 Catch-up schools allocations'!$F:$F,MATCH(A91,'[1]Y7 Catch-up schools allocations'!$A:$A,0),0)</f>
        <v>Academy Sponsor Led</v>
      </c>
      <c r="G91" s="12">
        <v>28</v>
      </c>
      <c r="H91" s="10">
        <v>14000</v>
      </c>
      <c r="I91" s="1"/>
    </row>
    <row r="92" spans="1:9" x14ac:dyDescent="0.3">
      <c r="A92" s="11">
        <v>141931</v>
      </c>
      <c r="B92" s="11">
        <v>2075402</v>
      </c>
      <c r="C92" s="11">
        <v>207</v>
      </c>
      <c r="D92" s="11" t="s">
        <v>50</v>
      </c>
      <c r="E92" s="11" t="s">
        <v>2334</v>
      </c>
      <c r="F92" s="11" t="str">
        <f>INDEX('[1]Y7 Catch-up schools allocations'!$F:$F,MATCH(A92,'[1]Y7 Catch-up schools allocations'!$A:$A,0),0)</f>
        <v>Academy Converter</v>
      </c>
      <c r="G92" s="12" t="s">
        <v>3951</v>
      </c>
      <c r="H92" s="10" t="s">
        <v>3951</v>
      </c>
      <c r="I92" s="1"/>
    </row>
    <row r="93" spans="1:9" x14ac:dyDescent="0.3">
      <c r="A93" s="11">
        <v>141957</v>
      </c>
      <c r="B93" s="11">
        <v>2077164</v>
      </c>
      <c r="C93" s="11">
        <v>207</v>
      </c>
      <c r="D93" s="11" t="s">
        <v>50</v>
      </c>
      <c r="E93" s="11" t="s">
        <v>2335</v>
      </c>
      <c r="F93" s="11" t="str">
        <f>INDEX('[1]Y7 Catch-up schools allocations'!$F:$F,MATCH(A93,'[1]Y7 Catch-up schools allocations'!$A:$A,0),0)</f>
        <v>Academy Special Converter</v>
      </c>
      <c r="G93" s="12">
        <v>7</v>
      </c>
      <c r="H93" s="10">
        <v>3500</v>
      </c>
      <c r="I93" s="1"/>
    </row>
    <row r="94" spans="1:9" x14ac:dyDescent="0.3">
      <c r="A94" s="11">
        <v>100624</v>
      </c>
      <c r="B94" s="11">
        <v>2084223</v>
      </c>
      <c r="C94" s="11">
        <v>208</v>
      </c>
      <c r="D94" s="11" t="s">
        <v>54</v>
      </c>
      <c r="E94" s="11" t="s">
        <v>2336</v>
      </c>
      <c r="F94" s="11" t="str">
        <f>INDEX('[1]Y7 Catch-up schools allocations'!$F:$F,MATCH(A94,'[1]Y7 Catch-up schools allocations'!$A:$A,0),0)</f>
        <v>Community School</v>
      </c>
      <c r="G94" s="12">
        <v>23</v>
      </c>
      <c r="H94" s="10">
        <v>11500</v>
      </c>
      <c r="I94" s="1"/>
    </row>
    <row r="95" spans="1:9" x14ac:dyDescent="0.3">
      <c r="A95" s="11">
        <v>100625</v>
      </c>
      <c r="B95" s="11">
        <v>2084321</v>
      </c>
      <c r="C95" s="11">
        <v>208</v>
      </c>
      <c r="D95" s="11" t="s">
        <v>54</v>
      </c>
      <c r="E95" s="11" t="s">
        <v>2337</v>
      </c>
      <c r="F95" s="11" t="str">
        <f>INDEX('[1]Y7 Catch-up schools allocations'!$F:$F,MATCH(A95,'[1]Y7 Catch-up schools allocations'!$A:$A,0),0)</f>
        <v>Community School</v>
      </c>
      <c r="G95" s="12">
        <v>13</v>
      </c>
      <c r="H95" s="10">
        <v>6500</v>
      </c>
      <c r="I95" s="1"/>
    </row>
    <row r="96" spans="1:9" x14ac:dyDescent="0.3">
      <c r="A96" s="11">
        <v>100627</v>
      </c>
      <c r="B96" s="11">
        <v>2084509</v>
      </c>
      <c r="C96" s="11">
        <v>208</v>
      </c>
      <c r="D96" s="11" t="s">
        <v>54</v>
      </c>
      <c r="E96" s="11" t="s">
        <v>57</v>
      </c>
      <c r="F96" s="11" t="str">
        <f>INDEX('[1]Y7 Catch-up schools allocations'!$F:$F,MATCH(A96,'[1]Y7 Catch-up schools allocations'!$A:$A,0),0)</f>
        <v>Voluntary Aided School</v>
      </c>
      <c r="G96" s="12">
        <v>28</v>
      </c>
      <c r="H96" s="10">
        <v>14000</v>
      </c>
      <c r="I96" s="1"/>
    </row>
    <row r="97" spans="1:9" x14ac:dyDescent="0.3">
      <c r="A97" s="11">
        <v>100637</v>
      </c>
      <c r="B97" s="11">
        <v>2085400</v>
      </c>
      <c r="C97" s="11">
        <v>208</v>
      </c>
      <c r="D97" s="11" t="s">
        <v>54</v>
      </c>
      <c r="E97" s="11" t="s">
        <v>2338</v>
      </c>
      <c r="F97" s="11" t="str">
        <f>INDEX('[1]Y7 Catch-up schools allocations'!$F:$F,MATCH(A97,'[1]Y7 Catch-up schools allocations'!$A:$A,0),0)</f>
        <v>Voluntary Aided School</v>
      </c>
      <c r="G97" s="12">
        <v>16</v>
      </c>
      <c r="H97" s="10">
        <v>8000</v>
      </c>
      <c r="I97" s="1"/>
    </row>
    <row r="98" spans="1:9" x14ac:dyDescent="0.3">
      <c r="A98" s="11">
        <v>100638</v>
      </c>
      <c r="B98" s="11">
        <v>2085401</v>
      </c>
      <c r="C98" s="11">
        <v>208</v>
      </c>
      <c r="D98" s="11" t="s">
        <v>54</v>
      </c>
      <c r="E98" s="11" t="s">
        <v>59</v>
      </c>
      <c r="F98" s="11" t="str">
        <f>INDEX('[1]Y7 Catch-up schools allocations'!$F:$F,MATCH(A98,'[1]Y7 Catch-up schools allocations'!$A:$A,0),0)</f>
        <v>Voluntary Aided School</v>
      </c>
      <c r="G98" s="12">
        <v>22</v>
      </c>
      <c r="H98" s="10">
        <v>11000</v>
      </c>
      <c r="I98" s="1"/>
    </row>
    <row r="99" spans="1:9" x14ac:dyDescent="0.3">
      <c r="A99" s="11">
        <v>100640</v>
      </c>
      <c r="B99" s="11">
        <v>2085403</v>
      </c>
      <c r="C99" s="11">
        <v>208</v>
      </c>
      <c r="D99" s="11" t="s">
        <v>54</v>
      </c>
      <c r="E99" s="11" t="s">
        <v>2339</v>
      </c>
      <c r="F99" s="11" t="str">
        <f>INDEX('[1]Y7 Catch-up schools allocations'!$F:$F,MATCH(A99,'[1]Y7 Catch-up schools allocations'!$A:$A,0),0)</f>
        <v>Voluntary Aided School</v>
      </c>
      <c r="G99" s="12">
        <v>16</v>
      </c>
      <c r="H99" s="10">
        <v>8000</v>
      </c>
      <c r="I99" s="1"/>
    </row>
    <row r="100" spans="1:9" x14ac:dyDescent="0.3">
      <c r="A100" s="11">
        <v>100642</v>
      </c>
      <c r="B100" s="11">
        <v>2085405</v>
      </c>
      <c r="C100" s="11">
        <v>208</v>
      </c>
      <c r="D100" s="11" t="s">
        <v>54</v>
      </c>
      <c r="E100" s="11" t="s">
        <v>2340</v>
      </c>
      <c r="F100" s="11" t="str">
        <f>INDEX('[1]Y7 Catch-up schools allocations'!$F:$F,MATCH(A100,'[1]Y7 Catch-up schools allocations'!$A:$A,0),0)</f>
        <v>Foundation School</v>
      </c>
      <c r="G100" s="12">
        <v>20</v>
      </c>
      <c r="H100" s="10">
        <v>10000</v>
      </c>
      <c r="I100" s="1"/>
    </row>
    <row r="101" spans="1:9" x14ac:dyDescent="0.3">
      <c r="A101" s="11">
        <v>100643</v>
      </c>
      <c r="B101" s="11">
        <v>2085950</v>
      </c>
      <c r="C101" s="11">
        <v>208</v>
      </c>
      <c r="D101" s="11" t="s">
        <v>54</v>
      </c>
      <c r="E101" s="11" t="s">
        <v>2341</v>
      </c>
      <c r="F101" s="11" t="str">
        <f>INDEX('[1]Y7 Catch-up schools allocations'!$F:$F,MATCH(A101,'[1]Y7 Catch-up schools allocations'!$A:$A,0),0)</f>
        <v>Foundation Special School</v>
      </c>
      <c r="G101" s="12">
        <v>11</v>
      </c>
      <c r="H101" s="10">
        <v>5500</v>
      </c>
      <c r="I101" s="1"/>
    </row>
    <row r="102" spans="1:9" x14ac:dyDescent="0.3">
      <c r="A102" s="11">
        <v>100654</v>
      </c>
      <c r="B102" s="11">
        <v>2087001</v>
      </c>
      <c r="C102" s="11">
        <v>208</v>
      </c>
      <c r="D102" s="11" t="s">
        <v>54</v>
      </c>
      <c r="E102" s="11" t="s">
        <v>2342</v>
      </c>
      <c r="F102" s="11" t="str">
        <f>INDEX('[1]Y7 Catch-up schools allocations'!$F:$F,MATCH(A102,'[1]Y7 Catch-up schools allocations'!$A:$A,0),0)</f>
        <v>Community Special School</v>
      </c>
      <c r="G102" s="12">
        <v>6</v>
      </c>
      <c r="H102" s="10">
        <v>3000</v>
      </c>
      <c r="I102" s="1"/>
    </row>
    <row r="103" spans="1:9" x14ac:dyDescent="0.3">
      <c r="A103" s="11">
        <v>100659</v>
      </c>
      <c r="B103" s="11">
        <v>2087115</v>
      </c>
      <c r="C103" s="11">
        <v>208</v>
      </c>
      <c r="D103" s="11" t="s">
        <v>54</v>
      </c>
      <c r="E103" s="11" t="s">
        <v>63</v>
      </c>
      <c r="F103" s="11" t="str">
        <f>INDEX('[1]Y7 Catch-up schools allocations'!$F:$F,MATCH(A103,'[1]Y7 Catch-up schools allocations'!$A:$A,0),0)</f>
        <v>Community Special School</v>
      </c>
      <c r="G103" s="12">
        <v>13</v>
      </c>
      <c r="H103" s="10">
        <v>6500</v>
      </c>
      <c r="I103" s="1"/>
    </row>
    <row r="104" spans="1:9" x14ac:dyDescent="0.3">
      <c r="A104" s="11">
        <v>129649</v>
      </c>
      <c r="B104" s="11">
        <v>2084731</v>
      </c>
      <c r="C104" s="11">
        <v>208</v>
      </c>
      <c r="D104" s="11" t="s">
        <v>54</v>
      </c>
      <c r="E104" s="11" t="s">
        <v>58</v>
      </c>
      <c r="F104" s="11" t="str">
        <f>INDEX('[1]Y7 Catch-up schools allocations'!$F:$F,MATCH(A104,'[1]Y7 Catch-up schools allocations'!$A:$A,0),0)</f>
        <v>Voluntary Controlled School</v>
      </c>
      <c r="G104" s="12">
        <v>20</v>
      </c>
      <c r="H104" s="10">
        <v>10000</v>
      </c>
      <c r="I104" s="1"/>
    </row>
    <row r="105" spans="1:9" x14ac:dyDescent="0.3">
      <c r="A105" s="11">
        <v>133442</v>
      </c>
      <c r="B105" s="11">
        <v>2087195</v>
      </c>
      <c r="C105" s="11">
        <v>208</v>
      </c>
      <c r="D105" s="11" t="s">
        <v>54</v>
      </c>
      <c r="E105" s="11" t="s">
        <v>64</v>
      </c>
      <c r="F105" s="11" t="str">
        <f>INDEX('[1]Y7 Catch-up schools allocations'!$F:$F,MATCH(A105,'[1]Y7 Catch-up schools allocations'!$A:$A,0),0)</f>
        <v>Community Special School</v>
      </c>
      <c r="G105" s="12">
        <v>10</v>
      </c>
      <c r="H105" s="10">
        <v>5000</v>
      </c>
      <c r="I105" s="1"/>
    </row>
    <row r="106" spans="1:9" x14ac:dyDescent="0.3">
      <c r="A106" s="11">
        <v>134815</v>
      </c>
      <c r="B106" s="11">
        <v>2086905</v>
      </c>
      <c r="C106" s="11">
        <v>208</v>
      </c>
      <c r="D106" s="11" t="s">
        <v>54</v>
      </c>
      <c r="E106" s="11" t="s">
        <v>61</v>
      </c>
      <c r="F106" s="11" t="str">
        <f>INDEX('[1]Y7 Catch-up schools allocations'!$F:$F,MATCH(A106,'[1]Y7 Catch-up schools allocations'!$A:$A,0),0)</f>
        <v>Academy Sponsor Led</v>
      </c>
      <c r="G106" s="12">
        <v>23</v>
      </c>
      <c r="H106" s="10">
        <v>11500</v>
      </c>
      <c r="I106" s="1"/>
    </row>
    <row r="107" spans="1:9" x14ac:dyDescent="0.3">
      <c r="A107" s="11">
        <v>135389</v>
      </c>
      <c r="B107" s="11">
        <v>2086906</v>
      </c>
      <c r="C107" s="11">
        <v>208</v>
      </c>
      <c r="D107" s="11" t="s">
        <v>54</v>
      </c>
      <c r="E107" s="11" t="s">
        <v>2343</v>
      </c>
      <c r="F107" s="11" t="str">
        <f>INDEX('[1]Y7 Catch-up schools allocations'!$F:$F,MATCH(A107,'[1]Y7 Catch-up schools allocations'!$A:$A,0),0)</f>
        <v>Academy Sponsor Led</v>
      </c>
      <c r="G107" s="12">
        <v>34</v>
      </c>
      <c r="H107" s="10">
        <v>17000</v>
      </c>
      <c r="I107" s="1"/>
    </row>
    <row r="108" spans="1:9" x14ac:dyDescent="0.3">
      <c r="A108" s="11">
        <v>136288</v>
      </c>
      <c r="B108" s="11">
        <v>2085207</v>
      </c>
      <c r="C108" s="11">
        <v>208</v>
      </c>
      <c r="D108" s="11" t="s">
        <v>54</v>
      </c>
      <c r="E108" s="11" t="s">
        <v>2344</v>
      </c>
      <c r="F108" s="11" t="str">
        <f>INDEX('[1]Y7 Catch-up schools allocations'!$F:$F,MATCH(A108,'[1]Y7 Catch-up schools allocations'!$A:$A,0),0)</f>
        <v>Academy Converter</v>
      </c>
      <c r="G108" s="12" t="s">
        <v>3951</v>
      </c>
      <c r="H108" s="10" t="s">
        <v>3951</v>
      </c>
      <c r="I108" s="1"/>
    </row>
    <row r="109" spans="1:9" x14ac:dyDescent="0.3">
      <c r="A109" s="11">
        <v>136450</v>
      </c>
      <c r="B109" s="11">
        <v>2084322</v>
      </c>
      <c r="C109" s="11">
        <v>208</v>
      </c>
      <c r="D109" s="11" t="s">
        <v>54</v>
      </c>
      <c r="E109" s="11" t="s">
        <v>56</v>
      </c>
      <c r="F109" s="11" t="str">
        <f>INDEX('[1]Y7 Catch-up schools allocations'!$F:$F,MATCH(A109,'[1]Y7 Catch-up schools allocations'!$A:$A,0),0)</f>
        <v>Academy Converter</v>
      </c>
      <c r="G109" s="12">
        <v>30</v>
      </c>
      <c r="H109" s="10">
        <v>15000</v>
      </c>
      <c r="I109" s="1"/>
    </row>
    <row r="110" spans="1:9" x14ac:dyDescent="0.3">
      <c r="A110" s="11">
        <v>137093</v>
      </c>
      <c r="B110" s="11">
        <v>2085402</v>
      </c>
      <c r="C110" s="11">
        <v>208</v>
      </c>
      <c r="D110" s="11" t="s">
        <v>54</v>
      </c>
      <c r="E110" s="11" t="s">
        <v>60</v>
      </c>
      <c r="F110" s="11" t="str">
        <f>INDEX('[1]Y7 Catch-up schools allocations'!$F:$F,MATCH(A110,'[1]Y7 Catch-up schools allocations'!$A:$A,0),0)</f>
        <v>Academy Converter</v>
      </c>
      <c r="G110" s="12">
        <v>14</v>
      </c>
      <c r="H110" s="10">
        <v>7000</v>
      </c>
      <c r="I110" s="1"/>
    </row>
    <row r="111" spans="1:9" x14ac:dyDescent="0.3">
      <c r="A111" s="11">
        <v>137954</v>
      </c>
      <c r="B111" s="11">
        <v>2086907</v>
      </c>
      <c r="C111" s="11">
        <v>208</v>
      </c>
      <c r="D111" s="11" t="s">
        <v>54</v>
      </c>
      <c r="E111" s="11" t="s">
        <v>62</v>
      </c>
      <c r="F111" s="11" t="str">
        <f>INDEX('[1]Y7 Catch-up schools allocations'!$F:$F,MATCH(A111,'[1]Y7 Catch-up schools allocations'!$A:$A,0),0)</f>
        <v>Academy Sponsor Led</v>
      </c>
      <c r="G111" s="12">
        <v>28</v>
      </c>
      <c r="H111" s="10">
        <v>14000</v>
      </c>
      <c r="I111" s="1"/>
    </row>
    <row r="112" spans="1:9" x14ac:dyDescent="0.3">
      <c r="A112" s="11">
        <v>137966</v>
      </c>
      <c r="B112" s="11">
        <v>2085404</v>
      </c>
      <c r="C112" s="11">
        <v>208</v>
      </c>
      <c r="D112" s="11" t="s">
        <v>54</v>
      </c>
      <c r="E112" s="11" t="s">
        <v>2345</v>
      </c>
      <c r="F112" s="11" t="str">
        <f>INDEX('[1]Y7 Catch-up schools allocations'!$F:$F,MATCH(A112,'[1]Y7 Catch-up schools allocations'!$A:$A,0),0)</f>
        <v>Academy Converter</v>
      </c>
      <c r="G112" s="12">
        <v>9</v>
      </c>
      <c r="H112" s="10">
        <v>4500</v>
      </c>
      <c r="I112" s="1"/>
    </row>
    <row r="113" spans="1:9" x14ac:dyDescent="0.3">
      <c r="A113" s="11">
        <v>139659</v>
      </c>
      <c r="B113" s="11">
        <v>2084000</v>
      </c>
      <c r="C113" s="11">
        <v>208</v>
      </c>
      <c r="D113" s="11" t="s">
        <v>54</v>
      </c>
      <c r="E113" s="11" t="s">
        <v>55</v>
      </c>
      <c r="F113" s="11" t="str">
        <f>INDEX('[1]Y7 Catch-up schools allocations'!$F:$F,MATCH(A113,'[1]Y7 Catch-up schools allocations'!$A:$A,0),0)</f>
        <v>Free Schools</v>
      </c>
      <c r="G113" s="12">
        <v>22</v>
      </c>
      <c r="H113" s="10">
        <v>11000</v>
      </c>
      <c r="I113" s="1"/>
    </row>
    <row r="114" spans="1:9" x14ac:dyDescent="0.3">
      <c r="A114" s="11">
        <v>140907</v>
      </c>
      <c r="B114" s="11">
        <v>2081106</v>
      </c>
      <c r="C114" s="11">
        <v>208</v>
      </c>
      <c r="D114" s="11" t="s">
        <v>54</v>
      </c>
      <c r="E114" s="11" t="s">
        <v>2346</v>
      </c>
      <c r="F114" s="11" t="str">
        <f>INDEX('[1]Y7 Catch-up schools allocations'!$F:$F,MATCH(A114,'[1]Y7 Catch-up schools allocations'!$A:$A,0),0)</f>
        <v>Academy Alternative Provision Converter</v>
      </c>
      <c r="G114" s="12" t="s">
        <v>3951</v>
      </c>
      <c r="H114" s="10" t="s">
        <v>3951</v>
      </c>
      <c r="I114" s="1"/>
    </row>
    <row r="115" spans="1:9" x14ac:dyDescent="0.3">
      <c r="A115" s="11">
        <v>140966</v>
      </c>
      <c r="B115" s="11">
        <v>2084003</v>
      </c>
      <c r="C115" s="11">
        <v>208</v>
      </c>
      <c r="D115" s="11" t="s">
        <v>54</v>
      </c>
      <c r="E115" s="11" t="s">
        <v>662</v>
      </c>
      <c r="F115" s="11" t="str">
        <f>INDEX('[1]Y7 Catch-up schools allocations'!$F:$F,MATCH(A115,'[1]Y7 Catch-up schools allocations'!$A:$A,0),0)</f>
        <v>Free Schools</v>
      </c>
      <c r="G115" s="12">
        <v>14</v>
      </c>
      <c r="H115" s="10">
        <v>7000</v>
      </c>
      <c r="I115" s="1"/>
    </row>
    <row r="116" spans="1:9" x14ac:dyDescent="0.3">
      <c r="A116" s="11">
        <v>100740</v>
      </c>
      <c r="B116" s="11">
        <v>2094047</v>
      </c>
      <c r="C116" s="11">
        <v>209</v>
      </c>
      <c r="D116" s="11" t="s">
        <v>65</v>
      </c>
      <c r="E116" s="11" t="s">
        <v>66</v>
      </c>
      <c r="F116" s="11" t="str">
        <f>INDEX('[1]Y7 Catch-up schools allocations'!$F:$F,MATCH(A116,'[1]Y7 Catch-up schools allocations'!$A:$A,0),0)</f>
        <v>Community School</v>
      </c>
      <c r="G116" s="12">
        <v>43</v>
      </c>
      <c r="H116" s="10">
        <v>21500</v>
      </c>
      <c r="I116" s="1"/>
    </row>
    <row r="117" spans="1:9" x14ac:dyDescent="0.3">
      <c r="A117" s="11">
        <v>100741</v>
      </c>
      <c r="B117" s="11">
        <v>2094204</v>
      </c>
      <c r="C117" s="11">
        <v>209</v>
      </c>
      <c r="D117" s="11" t="s">
        <v>65</v>
      </c>
      <c r="E117" s="11" t="s">
        <v>2347</v>
      </c>
      <c r="F117" s="11" t="str">
        <f>INDEX('[1]Y7 Catch-up schools allocations'!$F:$F,MATCH(A117,'[1]Y7 Catch-up schools allocations'!$A:$A,0),0)</f>
        <v>Community School</v>
      </c>
      <c r="G117" s="12">
        <v>23</v>
      </c>
      <c r="H117" s="10">
        <v>11500</v>
      </c>
      <c r="I117" s="1"/>
    </row>
    <row r="118" spans="1:9" x14ac:dyDescent="0.3">
      <c r="A118" s="11">
        <v>100742</v>
      </c>
      <c r="B118" s="11">
        <v>2094249</v>
      </c>
      <c r="C118" s="11">
        <v>209</v>
      </c>
      <c r="D118" s="11" t="s">
        <v>65</v>
      </c>
      <c r="E118" s="11" t="s">
        <v>67</v>
      </c>
      <c r="F118" s="11" t="str">
        <f>INDEX('[1]Y7 Catch-up schools allocations'!$F:$F,MATCH(A118,'[1]Y7 Catch-up schools allocations'!$A:$A,0),0)</f>
        <v>Community School</v>
      </c>
      <c r="G118" s="12">
        <v>29</v>
      </c>
      <c r="H118" s="10">
        <v>14500</v>
      </c>
      <c r="I118" s="1"/>
    </row>
    <row r="119" spans="1:9" x14ac:dyDescent="0.3">
      <c r="A119" s="11">
        <v>100743</v>
      </c>
      <c r="B119" s="11">
        <v>2094267</v>
      </c>
      <c r="C119" s="11">
        <v>209</v>
      </c>
      <c r="D119" s="11" t="s">
        <v>65</v>
      </c>
      <c r="E119" s="11" t="s">
        <v>68</v>
      </c>
      <c r="F119" s="11" t="str">
        <f>INDEX('[1]Y7 Catch-up schools allocations'!$F:$F,MATCH(A119,'[1]Y7 Catch-up schools allocations'!$A:$A,0),0)</f>
        <v>Community School</v>
      </c>
      <c r="G119" s="12">
        <v>47</v>
      </c>
      <c r="H119" s="10">
        <v>23500</v>
      </c>
      <c r="I119" s="1"/>
    </row>
    <row r="120" spans="1:9" x14ac:dyDescent="0.3">
      <c r="A120" s="11">
        <v>100745</v>
      </c>
      <c r="B120" s="11">
        <v>2094289</v>
      </c>
      <c r="C120" s="11">
        <v>209</v>
      </c>
      <c r="D120" s="11" t="s">
        <v>65</v>
      </c>
      <c r="E120" s="11" t="s">
        <v>69</v>
      </c>
      <c r="F120" s="11" t="str">
        <f>INDEX('[1]Y7 Catch-up schools allocations'!$F:$F,MATCH(A120,'[1]Y7 Catch-up schools allocations'!$A:$A,0),0)</f>
        <v>Community School</v>
      </c>
      <c r="G120" s="12">
        <v>23</v>
      </c>
      <c r="H120" s="10">
        <v>11500</v>
      </c>
      <c r="I120" s="1"/>
    </row>
    <row r="121" spans="1:9" x14ac:dyDescent="0.3">
      <c r="A121" s="11">
        <v>100747</v>
      </c>
      <c r="B121" s="11">
        <v>2094323</v>
      </c>
      <c r="C121" s="11">
        <v>209</v>
      </c>
      <c r="D121" s="11" t="s">
        <v>65</v>
      </c>
      <c r="E121" s="11" t="s">
        <v>2348</v>
      </c>
      <c r="F121" s="11" t="str">
        <f>INDEX('[1]Y7 Catch-up schools allocations'!$F:$F,MATCH(A121,'[1]Y7 Catch-up schools allocations'!$A:$A,0),0)</f>
        <v>Foundation School</v>
      </c>
      <c r="G121" s="12">
        <v>32</v>
      </c>
      <c r="H121" s="10">
        <v>16000</v>
      </c>
      <c r="I121" s="1"/>
    </row>
    <row r="122" spans="1:9" x14ac:dyDescent="0.3">
      <c r="A122" s="11">
        <v>100748</v>
      </c>
      <c r="B122" s="11">
        <v>2094600</v>
      </c>
      <c r="C122" s="11">
        <v>209</v>
      </c>
      <c r="D122" s="11" t="s">
        <v>65</v>
      </c>
      <c r="E122" s="11" t="s">
        <v>70</v>
      </c>
      <c r="F122" s="11" t="str">
        <f>INDEX('[1]Y7 Catch-up schools allocations'!$F:$F,MATCH(A122,'[1]Y7 Catch-up schools allocations'!$A:$A,0),0)</f>
        <v>Voluntary Aided School</v>
      </c>
      <c r="G122" s="12">
        <v>15</v>
      </c>
      <c r="H122" s="10">
        <v>7500</v>
      </c>
      <c r="I122" s="1"/>
    </row>
    <row r="123" spans="1:9" x14ac:dyDescent="0.3">
      <c r="A123" s="11">
        <v>100749</v>
      </c>
      <c r="B123" s="11">
        <v>2094636</v>
      </c>
      <c r="C123" s="11">
        <v>209</v>
      </c>
      <c r="D123" s="11" t="s">
        <v>65</v>
      </c>
      <c r="E123" s="11" t="s">
        <v>2349</v>
      </c>
      <c r="F123" s="11" t="str">
        <f>INDEX('[1]Y7 Catch-up schools allocations'!$F:$F,MATCH(A123,'[1]Y7 Catch-up schools allocations'!$A:$A,0),0)</f>
        <v>Voluntary Aided School</v>
      </c>
      <c r="G123" s="12">
        <v>8</v>
      </c>
      <c r="H123" s="10">
        <v>4000</v>
      </c>
      <c r="I123" s="1"/>
    </row>
    <row r="124" spans="1:9" x14ac:dyDescent="0.3">
      <c r="A124" s="11">
        <v>100750</v>
      </c>
      <c r="B124" s="11">
        <v>2094646</v>
      </c>
      <c r="C124" s="11">
        <v>209</v>
      </c>
      <c r="D124" s="11" t="s">
        <v>65</v>
      </c>
      <c r="E124" s="11" t="s">
        <v>2350</v>
      </c>
      <c r="F124" s="11" t="str">
        <f>INDEX('[1]Y7 Catch-up schools allocations'!$F:$F,MATCH(A124,'[1]Y7 Catch-up schools allocations'!$A:$A,0),0)</f>
        <v>Voluntary Aided School</v>
      </c>
      <c r="G124" s="12">
        <v>7</v>
      </c>
      <c r="H124" s="10">
        <v>3500</v>
      </c>
      <c r="I124" s="1"/>
    </row>
    <row r="125" spans="1:9" x14ac:dyDescent="0.3">
      <c r="A125" s="11">
        <v>100752</v>
      </c>
      <c r="B125" s="11">
        <v>2094802</v>
      </c>
      <c r="C125" s="11">
        <v>209</v>
      </c>
      <c r="D125" s="11" t="s">
        <v>65</v>
      </c>
      <c r="E125" s="11" t="s">
        <v>72</v>
      </c>
      <c r="F125" s="11" t="str">
        <f>INDEX('[1]Y7 Catch-up schools allocations'!$F:$F,MATCH(A125,'[1]Y7 Catch-up schools allocations'!$A:$A,0),0)</f>
        <v>Voluntary Aided School</v>
      </c>
      <c r="G125" s="12">
        <v>21</v>
      </c>
      <c r="H125" s="10">
        <v>10500</v>
      </c>
      <c r="I125" s="1"/>
    </row>
    <row r="126" spans="1:9" x14ac:dyDescent="0.3">
      <c r="A126" s="11">
        <v>100760</v>
      </c>
      <c r="B126" s="11">
        <v>2097038</v>
      </c>
      <c r="C126" s="11">
        <v>209</v>
      </c>
      <c r="D126" s="11" t="s">
        <v>65</v>
      </c>
      <c r="E126" s="11" t="s">
        <v>2351</v>
      </c>
      <c r="F126" s="11" t="str">
        <f>INDEX('[1]Y7 Catch-up schools allocations'!$F:$F,MATCH(A126,'[1]Y7 Catch-up schools allocations'!$A:$A,0),0)</f>
        <v>Foundation Special School</v>
      </c>
      <c r="G126" s="12">
        <v>19</v>
      </c>
      <c r="H126" s="10">
        <v>9500</v>
      </c>
      <c r="I126" s="1"/>
    </row>
    <row r="127" spans="1:9" x14ac:dyDescent="0.3">
      <c r="A127" s="11">
        <v>100763</v>
      </c>
      <c r="B127" s="11">
        <v>2097141</v>
      </c>
      <c r="C127" s="11">
        <v>209</v>
      </c>
      <c r="D127" s="11" t="s">
        <v>65</v>
      </c>
      <c r="E127" s="11" t="s">
        <v>76</v>
      </c>
      <c r="F127" s="11" t="str">
        <f>INDEX('[1]Y7 Catch-up schools allocations'!$F:$F,MATCH(A127,'[1]Y7 Catch-up schools allocations'!$A:$A,0),0)</f>
        <v>Community Special School</v>
      </c>
      <c r="G127" s="12" t="s">
        <v>3951</v>
      </c>
      <c r="H127" s="10" t="s">
        <v>3951</v>
      </c>
      <c r="I127" s="1"/>
    </row>
    <row r="128" spans="1:9" x14ac:dyDescent="0.3">
      <c r="A128" s="11">
        <v>100765</v>
      </c>
      <c r="B128" s="11">
        <v>2097180</v>
      </c>
      <c r="C128" s="11">
        <v>209</v>
      </c>
      <c r="D128" s="11" t="s">
        <v>65</v>
      </c>
      <c r="E128" s="11" t="s">
        <v>2352</v>
      </c>
      <c r="F128" s="11" t="str">
        <f>INDEX('[1]Y7 Catch-up schools allocations'!$F:$F,MATCH(A128,'[1]Y7 Catch-up schools allocations'!$A:$A,0),0)</f>
        <v>Community Special School</v>
      </c>
      <c r="G128" s="12">
        <v>13</v>
      </c>
      <c r="H128" s="10">
        <v>6500</v>
      </c>
      <c r="I128" s="1"/>
    </row>
    <row r="129" spans="1:9" x14ac:dyDescent="0.3">
      <c r="A129" s="11">
        <v>135070</v>
      </c>
      <c r="B129" s="11">
        <v>2096906</v>
      </c>
      <c r="C129" s="11">
        <v>209</v>
      </c>
      <c r="D129" s="11" t="s">
        <v>65</v>
      </c>
      <c r="E129" s="11" t="s">
        <v>74</v>
      </c>
      <c r="F129" s="11" t="str">
        <f>INDEX('[1]Y7 Catch-up schools allocations'!$F:$F,MATCH(A129,'[1]Y7 Catch-up schools allocations'!$A:$A,0),0)</f>
        <v>Academy Sponsor Led</v>
      </c>
      <c r="G129" s="12">
        <v>22</v>
      </c>
      <c r="H129" s="10">
        <v>11000</v>
      </c>
      <c r="I129" s="1"/>
    </row>
    <row r="130" spans="1:9" x14ac:dyDescent="0.3">
      <c r="A130" s="11">
        <v>135073</v>
      </c>
      <c r="B130" s="11">
        <v>2096905</v>
      </c>
      <c r="C130" s="11">
        <v>209</v>
      </c>
      <c r="D130" s="11" t="s">
        <v>65</v>
      </c>
      <c r="E130" s="11" t="s">
        <v>73</v>
      </c>
      <c r="F130" s="11" t="str">
        <f>INDEX('[1]Y7 Catch-up schools allocations'!$F:$F,MATCH(A130,'[1]Y7 Catch-up schools allocations'!$A:$A,0),0)</f>
        <v>Academy Sponsor Led</v>
      </c>
      <c r="G130" s="12">
        <v>17</v>
      </c>
      <c r="H130" s="10">
        <v>8500</v>
      </c>
      <c r="I130" s="1"/>
    </row>
    <row r="131" spans="1:9" x14ac:dyDescent="0.3">
      <c r="A131" s="11">
        <v>135264</v>
      </c>
      <c r="B131" s="11">
        <v>2096907</v>
      </c>
      <c r="C131" s="11">
        <v>209</v>
      </c>
      <c r="D131" s="11" t="s">
        <v>65</v>
      </c>
      <c r="E131" s="11" t="s">
        <v>75</v>
      </c>
      <c r="F131" s="11" t="str">
        <f>INDEX('[1]Y7 Catch-up schools allocations'!$F:$F,MATCH(A131,'[1]Y7 Catch-up schools allocations'!$A:$A,0),0)</f>
        <v>Academy Sponsor Led</v>
      </c>
      <c r="G131" s="12">
        <v>32</v>
      </c>
      <c r="H131" s="10">
        <v>16000</v>
      </c>
      <c r="I131" s="1"/>
    </row>
    <row r="132" spans="1:9" x14ac:dyDescent="0.3">
      <c r="A132" s="11">
        <v>135843</v>
      </c>
      <c r="B132" s="11">
        <v>2095201</v>
      </c>
      <c r="C132" s="11">
        <v>209</v>
      </c>
      <c r="D132" s="11" t="s">
        <v>65</v>
      </c>
      <c r="E132" s="11" t="s">
        <v>2353</v>
      </c>
      <c r="F132" s="11" t="str">
        <f>INDEX('[1]Y7 Catch-up schools allocations'!$F:$F,MATCH(A132,'[1]Y7 Catch-up schools allocations'!$A:$A,0),0)</f>
        <v>Foundation School</v>
      </c>
      <c r="G132" s="12">
        <v>20</v>
      </c>
      <c r="H132" s="10">
        <v>10000</v>
      </c>
      <c r="I132" s="1"/>
    </row>
    <row r="133" spans="1:9" x14ac:dyDescent="0.3">
      <c r="A133" s="11">
        <v>136423</v>
      </c>
      <c r="B133" s="11">
        <v>2097183</v>
      </c>
      <c r="C133" s="11">
        <v>209</v>
      </c>
      <c r="D133" s="11" t="s">
        <v>65</v>
      </c>
      <c r="E133" s="11" t="s">
        <v>2354</v>
      </c>
      <c r="F133" s="11" t="str">
        <f>INDEX('[1]Y7 Catch-up schools allocations'!$F:$F,MATCH(A133,'[1]Y7 Catch-up schools allocations'!$A:$A,0),0)</f>
        <v>Community Special School</v>
      </c>
      <c r="G133" s="12">
        <v>21</v>
      </c>
      <c r="H133" s="10">
        <v>10500</v>
      </c>
      <c r="I133" s="1"/>
    </row>
    <row r="134" spans="1:9" x14ac:dyDescent="0.3">
      <c r="A134" s="11">
        <v>100849</v>
      </c>
      <c r="B134" s="11">
        <v>2104680</v>
      </c>
      <c r="C134" s="11">
        <v>210</v>
      </c>
      <c r="D134" s="11" t="s">
        <v>77</v>
      </c>
      <c r="E134" s="11" t="s">
        <v>2355</v>
      </c>
      <c r="F134" s="11" t="str">
        <f>INDEX('[1]Y7 Catch-up schools allocations'!$F:$F,MATCH(A134,'[1]Y7 Catch-up schools allocations'!$A:$A,0),0)</f>
        <v>Voluntary Aided School</v>
      </c>
      <c r="G134" s="12">
        <v>9</v>
      </c>
      <c r="H134" s="10">
        <v>4500</v>
      </c>
      <c r="I134" s="1"/>
    </row>
    <row r="135" spans="1:9" x14ac:dyDescent="0.3">
      <c r="A135" s="11">
        <v>100857</v>
      </c>
      <c r="B135" s="11">
        <v>2105402</v>
      </c>
      <c r="C135" s="11">
        <v>210</v>
      </c>
      <c r="D135" s="11" t="s">
        <v>77</v>
      </c>
      <c r="E135" s="11" t="s">
        <v>2356</v>
      </c>
      <c r="F135" s="11" t="str">
        <f>INDEX('[1]Y7 Catch-up schools allocations'!$F:$F,MATCH(A135,'[1]Y7 Catch-up schools allocations'!$A:$A,0),0)</f>
        <v>Voluntary Aided School</v>
      </c>
      <c r="G135" s="12">
        <v>27</v>
      </c>
      <c r="H135" s="10">
        <v>13500</v>
      </c>
      <c r="I135" s="1"/>
    </row>
    <row r="136" spans="1:9" x14ac:dyDescent="0.3">
      <c r="A136" s="11">
        <v>100859</v>
      </c>
      <c r="B136" s="11">
        <v>2105404</v>
      </c>
      <c r="C136" s="11">
        <v>210</v>
      </c>
      <c r="D136" s="11" t="s">
        <v>77</v>
      </c>
      <c r="E136" s="11" t="s">
        <v>2357</v>
      </c>
      <c r="F136" s="11" t="str">
        <f>INDEX('[1]Y7 Catch-up schools allocations'!$F:$F,MATCH(A136,'[1]Y7 Catch-up schools allocations'!$A:$A,0),0)</f>
        <v>Voluntary Aided School</v>
      </c>
      <c r="G136" s="12">
        <v>24</v>
      </c>
      <c r="H136" s="10">
        <v>12000</v>
      </c>
      <c r="I136" s="1"/>
    </row>
    <row r="137" spans="1:9" x14ac:dyDescent="0.3">
      <c r="A137" s="11">
        <v>100872</v>
      </c>
      <c r="B137" s="11">
        <v>2107007</v>
      </c>
      <c r="C137" s="11">
        <v>210</v>
      </c>
      <c r="D137" s="11" t="s">
        <v>77</v>
      </c>
      <c r="E137" s="11" t="s">
        <v>86</v>
      </c>
      <c r="F137" s="11" t="str">
        <f>INDEX('[1]Y7 Catch-up schools allocations'!$F:$F,MATCH(A137,'[1]Y7 Catch-up schools allocations'!$A:$A,0),0)</f>
        <v>Community Special School</v>
      </c>
      <c r="G137" s="12">
        <v>21</v>
      </c>
      <c r="H137" s="10">
        <v>10500</v>
      </c>
      <c r="I137" s="1"/>
    </row>
    <row r="138" spans="1:9" x14ac:dyDescent="0.3">
      <c r="A138" s="11">
        <v>100873</v>
      </c>
      <c r="B138" s="11">
        <v>2107048</v>
      </c>
      <c r="C138" s="11">
        <v>210</v>
      </c>
      <c r="D138" s="11" t="s">
        <v>77</v>
      </c>
      <c r="E138" s="11" t="s">
        <v>2358</v>
      </c>
      <c r="F138" s="11" t="str">
        <f>INDEX('[1]Y7 Catch-up schools allocations'!$F:$F,MATCH(A138,'[1]Y7 Catch-up schools allocations'!$A:$A,0),0)</f>
        <v>Community Special School</v>
      </c>
      <c r="G138" s="12">
        <v>12</v>
      </c>
      <c r="H138" s="10">
        <v>6000</v>
      </c>
      <c r="I138" s="1"/>
    </row>
    <row r="139" spans="1:9" x14ac:dyDescent="0.3">
      <c r="A139" s="11">
        <v>100880</v>
      </c>
      <c r="B139" s="11">
        <v>2107174</v>
      </c>
      <c r="C139" s="11">
        <v>210</v>
      </c>
      <c r="D139" s="11" t="s">
        <v>77</v>
      </c>
      <c r="E139" s="11" t="s">
        <v>87</v>
      </c>
      <c r="F139" s="11" t="str">
        <f>INDEX('[1]Y7 Catch-up schools allocations'!$F:$F,MATCH(A139,'[1]Y7 Catch-up schools allocations'!$A:$A,0),0)</f>
        <v>Community Special School</v>
      </c>
      <c r="G139" s="12" t="s">
        <v>3951</v>
      </c>
      <c r="H139" s="10" t="s">
        <v>3951</v>
      </c>
      <c r="I139" s="1"/>
    </row>
    <row r="140" spans="1:9" x14ac:dyDescent="0.3">
      <c r="A140" s="11">
        <v>131747</v>
      </c>
      <c r="B140" s="11">
        <v>2106907</v>
      </c>
      <c r="C140" s="11">
        <v>210</v>
      </c>
      <c r="D140" s="11" t="s">
        <v>77</v>
      </c>
      <c r="E140" s="11" t="s">
        <v>82</v>
      </c>
      <c r="F140" s="11" t="str">
        <f>INDEX('[1]Y7 Catch-up schools allocations'!$F:$F,MATCH(A140,'[1]Y7 Catch-up schools allocations'!$A:$A,0),0)</f>
        <v>Academy Sponsor Led</v>
      </c>
      <c r="G140" s="12">
        <v>21</v>
      </c>
      <c r="H140" s="10">
        <v>10500</v>
      </c>
      <c r="I140" s="1"/>
    </row>
    <row r="141" spans="1:9" x14ac:dyDescent="0.3">
      <c r="A141" s="11">
        <v>132711</v>
      </c>
      <c r="B141" s="11">
        <v>2106908</v>
      </c>
      <c r="C141" s="11">
        <v>210</v>
      </c>
      <c r="D141" s="11" t="s">
        <v>77</v>
      </c>
      <c r="E141" s="11" t="s">
        <v>83</v>
      </c>
      <c r="F141" s="11" t="str">
        <f>INDEX('[1]Y7 Catch-up schools allocations'!$F:$F,MATCH(A141,'[1]Y7 Catch-up schools allocations'!$A:$A,0),0)</f>
        <v>Academy Sponsor Led</v>
      </c>
      <c r="G141" s="12">
        <v>27</v>
      </c>
      <c r="H141" s="10">
        <v>13500</v>
      </c>
      <c r="I141" s="1"/>
    </row>
    <row r="142" spans="1:9" x14ac:dyDescent="0.3">
      <c r="A142" s="11">
        <v>134222</v>
      </c>
      <c r="B142" s="11">
        <v>2106905</v>
      </c>
      <c r="C142" s="11">
        <v>210</v>
      </c>
      <c r="D142" s="11" t="s">
        <v>77</v>
      </c>
      <c r="E142" s="11" t="s">
        <v>2359</v>
      </c>
      <c r="F142" s="11" t="str">
        <f>INDEX('[1]Y7 Catch-up schools allocations'!$F:$F,MATCH(A142,'[1]Y7 Catch-up schools allocations'!$A:$A,0),0)</f>
        <v>Academy Sponsor Led</v>
      </c>
      <c r="G142" s="12">
        <v>29</v>
      </c>
      <c r="H142" s="10">
        <v>14500</v>
      </c>
      <c r="I142" s="1"/>
    </row>
    <row r="143" spans="1:9" x14ac:dyDescent="0.3">
      <c r="A143" s="11">
        <v>134225</v>
      </c>
      <c r="B143" s="11">
        <v>2106906</v>
      </c>
      <c r="C143" s="11">
        <v>210</v>
      </c>
      <c r="D143" s="11" t="s">
        <v>77</v>
      </c>
      <c r="E143" s="11" t="s">
        <v>81</v>
      </c>
      <c r="F143" s="11" t="str">
        <f>INDEX('[1]Y7 Catch-up schools allocations'!$F:$F,MATCH(A143,'[1]Y7 Catch-up schools allocations'!$A:$A,0),0)</f>
        <v>Academy Sponsor Led</v>
      </c>
      <c r="G143" s="12">
        <v>26</v>
      </c>
      <c r="H143" s="10">
        <v>13000</v>
      </c>
      <c r="I143" s="1"/>
    </row>
    <row r="144" spans="1:9" x14ac:dyDescent="0.3">
      <c r="A144" s="11">
        <v>135315</v>
      </c>
      <c r="B144" s="11">
        <v>2106909</v>
      </c>
      <c r="C144" s="11">
        <v>210</v>
      </c>
      <c r="D144" s="11" t="s">
        <v>77</v>
      </c>
      <c r="E144" s="11" t="s">
        <v>2360</v>
      </c>
      <c r="F144" s="11" t="str">
        <f>INDEX('[1]Y7 Catch-up schools allocations'!$F:$F,MATCH(A144,'[1]Y7 Catch-up schools allocations'!$A:$A,0),0)</f>
        <v>Academy Sponsor Led</v>
      </c>
      <c r="G144" s="12">
        <v>30</v>
      </c>
      <c r="H144" s="10">
        <v>15000</v>
      </c>
      <c r="I144" s="1"/>
    </row>
    <row r="145" spans="1:9" x14ac:dyDescent="0.3">
      <c r="A145" s="11">
        <v>135401</v>
      </c>
      <c r="B145" s="11">
        <v>2106911</v>
      </c>
      <c r="C145" s="11">
        <v>210</v>
      </c>
      <c r="D145" s="11" t="s">
        <v>77</v>
      </c>
      <c r="E145" s="11" t="s">
        <v>84</v>
      </c>
      <c r="F145" s="11" t="str">
        <f>INDEX('[1]Y7 Catch-up schools allocations'!$F:$F,MATCH(A145,'[1]Y7 Catch-up schools allocations'!$A:$A,0),0)</f>
        <v>Academy Sponsor Led</v>
      </c>
      <c r="G145" s="12">
        <v>39</v>
      </c>
      <c r="H145" s="10">
        <v>19500</v>
      </c>
      <c r="I145" s="1"/>
    </row>
    <row r="146" spans="1:9" x14ac:dyDescent="0.3">
      <c r="A146" s="11">
        <v>135584</v>
      </c>
      <c r="B146" s="11">
        <v>2106912</v>
      </c>
      <c r="C146" s="11">
        <v>210</v>
      </c>
      <c r="D146" s="11" t="s">
        <v>77</v>
      </c>
      <c r="E146" s="11" t="s">
        <v>2361</v>
      </c>
      <c r="F146" s="11" t="str">
        <f>INDEX('[1]Y7 Catch-up schools allocations'!$F:$F,MATCH(A146,'[1]Y7 Catch-up schools allocations'!$A:$A,0),0)</f>
        <v>Academy Sponsor Led</v>
      </c>
      <c r="G146" s="12">
        <v>30</v>
      </c>
      <c r="H146" s="10">
        <v>15000</v>
      </c>
      <c r="I146" s="1"/>
    </row>
    <row r="147" spans="1:9" x14ac:dyDescent="0.3">
      <c r="A147" s="11">
        <v>135816</v>
      </c>
      <c r="B147" s="11">
        <v>2106913</v>
      </c>
      <c r="C147" s="11">
        <v>210</v>
      </c>
      <c r="D147" s="11" t="s">
        <v>77</v>
      </c>
      <c r="E147" s="11" t="s">
        <v>85</v>
      </c>
      <c r="F147" s="11" t="str">
        <f>INDEX('[1]Y7 Catch-up schools allocations'!$F:$F,MATCH(A147,'[1]Y7 Catch-up schools allocations'!$A:$A,0),0)</f>
        <v>Academy Sponsor Led</v>
      </c>
      <c r="G147" s="12">
        <v>19</v>
      </c>
      <c r="H147" s="10">
        <v>9500</v>
      </c>
      <c r="I147" s="1"/>
    </row>
    <row r="148" spans="1:9" x14ac:dyDescent="0.3">
      <c r="A148" s="11">
        <v>136298</v>
      </c>
      <c r="B148" s="11">
        <v>2104318</v>
      </c>
      <c r="C148" s="11">
        <v>210</v>
      </c>
      <c r="D148" s="11" t="s">
        <v>77</v>
      </c>
      <c r="E148" s="11" t="s">
        <v>79</v>
      </c>
      <c r="F148" s="11" t="str">
        <f>INDEX('[1]Y7 Catch-up schools allocations'!$F:$F,MATCH(A148,'[1]Y7 Catch-up schools allocations'!$A:$A,0),0)</f>
        <v>Academy Converter</v>
      </c>
      <c r="G148" s="12">
        <v>17</v>
      </c>
      <c r="H148" s="10">
        <v>8500</v>
      </c>
      <c r="I148" s="1"/>
    </row>
    <row r="149" spans="1:9" x14ac:dyDescent="0.3">
      <c r="A149" s="11">
        <v>136309</v>
      </c>
      <c r="B149" s="11">
        <v>2104265</v>
      </c>
      <c r="C149" s="11">
        <v>210</v>
      </c>
      <c r="D149" s="11" t="s">
        <v>77</v>
      </c>
      <c r="E149" s="11" t="s">
        <v>2362</v>
      </c>
      <c r="F149" s="11" t="str">
        <f>INDEX('[1]Y7 Catch-up schools allocations'!$F:$F,MATCH(A149,'[1]Y7 Catch-up schools allocations'!$A:$A,0),0)</f>
        <v>Academy Converter</v>
      </c>
      <c r="G149" s="12">
        <v>12</v>
      </c>
      <c r="H149" s="10">
        <v>6000</v>
      </c>
      <c r="I149" s="1"/>
    </row>
    <row r="150" spans="1:9" x14ac:dyDescent="0.3">
      <c r="A150" s="11">
        <v>138960</v>
      </c>
      <c r="B150" s="11">
        <v>2105405</v>
      </c>
      <c r="C150" s="11">
        <v>210</v>
      </c>
      <c r="D150" s="11" t="s">
        <v>77</v>
      </c>
      <c r="E150" s="11" t="s">
        <v>2363</v>
      </c>
      <c r="F150" s="11" t="str">
        <f>INDEX('[1]Y7 Catch-up schools allocations'!$F:$F,MATCH(A150,'[1]Y7 Catch-up schools allocations'!$A:$A,0),0)</f>
        <v>Academy Converter</v>
      </c>
      <c r="G150" s="12">
        <v>16</v>
      </c>
      <c r="H150" s="10">
        <v>8000</v>
      </c>
      <c r="I150" s="1"/>
    </row>
    <row r="151" spans="1:9" x14ac:dyDescent="0.3">
      <c r="A151" s="11">
        <v>138961</v>
      </c>
      <c r="B151" s="11">
        <v>2105403</v>
      </c>
      <c r="C151" s="11">
        <v>210</v>
      </c>
      <c r="D151" s="11" t="s">
        <v>77</v>
      </c>
      <c r="E151" s="11" t="s">
        <v>80</v>
      </c>
      <c r="F151" s="11" t="str">
        <f>INDEX('[1]Y7 Catch-up schools allocations'!$F:$F,MATCH(A151,'[1]Y7 Catch-up schools allocations'!$A:$A,0),0)</f>
        <v>Academy Converter</v>
      </c>
      <c r="G151" s="12">
        <v>11</v>
      </c>
      <c r="H151" s="10">
        <v>5500</v>
      </c>
      <c r="I151" s="1"/>
    </row>
    <row r="152" spans="1:9" x14ac:dyDescent="0.3">
      <c r="A152" s="11">
        <v>139587</v>
      </c>
      <c r="B152" s="11">
        <v>2104000</v>
      </c>
      <c r="C152" s="11">
        <v>210</v>
      </c>
      <c r="D152" s="11" t="s">
        <v>77</v>
      </c>
      <c r="E152" s="11" t="s">
        <v>2364</v>
      </c>
      <c r="F152" s="11" t="str">
        <f>INDEX('[1]Y7 Catch-up schools allocations'!$F:$F,MATCH(A152,'[1]Y7 Catch-up schools allocations'!$A:$A,0),0)</f>
        <v>Free Schools</v>
      </c>
      <c r="G152" s="12">
        <v>27</v>
      </c>
      <c r="H152" s="10">
        <v>13500</v>
      </c>
      <c r="I152" s="1"/>
    </row>
    <row r="153" spans="1:9" x14ac:dyDescent="0.3">
      <c r="A153" s="11">
        <v>139718</v>
      </c>
      <c r="B153" s="11">
        <v>2104001</v>
      </c>
      <c r="C153" s="11">
        <v>210</v>
      </c>
      <c r="D153" s="11" t="s">
        <v>77</v>
      </c>
      <c r="E153" s="11" t="s">
        <v>2365</v>
      </c>
      <c r="F153" s="11" t="str">
        <f>INDEX('[1]Y7 Catch-up schools allocations'!$F:$F,MATCH(A153,'[1]Y7 Catch-up schools allocations'!$A:$A,0),0)</f>
        <v>Academy Sponsor Led</v>
      </c>
      <c r="G153" s="12">
        <v>25</v>
      </c>
      <c r="H153" s="10">
        <v>12500</v>
      </c>
      <c r="I153" s="1"/>
    </row>
    <row r="154" spans="1:9" x14ac:dyDescent="0.3">
      <c r="A154" s="11">
        <v>140138</v>
      </c>
      <c r="B154" s="11">
        <v>2107064</v>
      </c>
      <c r="C154" s="11">
        <v>210</v>
      </c>
      <c r="D154" s="11" t="s">
        <v>77</v>
      </c>
      <c r="E154" s="11" t="s">
        <v>2366</v>
      </c>
      <c r="F154" s="11" t="str">
        <f>INDEX('[1]Y7 Catch-up schools allocations'!$F:$F,MATCH(A154,'[1]Y7 Catch-up schools allocations'!$A:$A,0),0)</f>
        <v>Academy Special Converter</v>
      </c>
      <c r="G154" s="12" t="s">
        <v>3951</v>
      </c>
      <c r="H154" s="10" t="s">
        <v>3951</v>
      </c>
      <c r="I154" s="1"/>
    </row>
    <row r="155" spans="1:9" x14ac:dyDescent="0.3">
      <c r="A155" s="11">
        <v>140221</v>
      </c>
      <c r="B155" s="11">
        <v>2104002</v>
      </c>
      <c r="C155" s="11">
        <v>210</v>
      </c>
      <c r="D155" s="11" t="s">
        <v>77</v>
      </c>
      <c r="E155" s="11" t="s">
        <v>78</v>
      </c>
      <c r="F155" s="11" t="str">
        <f>INDEX('[1]Y7 Catch-up schools allocations'!$F:$F,MATCH(A155,'[1]Y7 Catch-up schools allocations'!$A:$A,0),0)</f>
        <v>Academy Sponsor Led</v>
      </c>
      <c r="G155" s="12">
        <v>14</v>
      </c>
      <c r="H155" s="10">
        <v>7000</v>
      </c>
      <c r="I155" s="1"/>
    </row>
    <row r="156" spans="1:9" x14ac:dyDescent="0.3">
      <c r="A156" s="11">
        <v>100965</v>
      </c>
      <c r="B156" s="11">
        <v>2114024</v>
      </c>
      <c r="C156" s="11">
        <v>211</v>
      </c>
      <c r="D156" s="11" t="s">
        <v>88</v>
      </c>
      <c r="E156" s="11" t="s">
        <v>2367</v>
      </c>
      <c r="F156" s="11" t="str">
        <f>INDEX('[1]Y7 Catch-up schools allocations'!$F:$F,MATCH(A156,'[1]Y7 Catch-up schools allocations'!$A:$A,0),0)</f>
        <v>Community School</v>
      </c>
      <c r="G156" s="12">
        <v>30</v>
      </c>
      <c r="H156" s="10">
        <v>15000</v>
      </c>
      <c r="I156" s="1"/>
    </row>
    <row r="157" spans="1:9" x14ac:dyDescent="0.3">
      <c r="A157" s="11">
        <v>100966</v>
      </c>
      <c r="B157" s="11">
        <v>2114105</v>
      </c>
      <c r="C157" s="11">
        <v>211</v>
      </c>
      <c r="D157" s="11" t="s">
        <v>88</v>
      </c>
      <c r="E157" s="11" t="s">
        <v>2368</v>
      </c>
      <c r="F157" s="11" t="str">
        <f>INDEX('[1]Y7 Catch-up schools allocations'!$F:$F,MATCH(A157,'[1]Y7 Catch-up schools allocations'!$A:$A,0),0)</f>
        <v>Community School</v>
      </c>
      <c r="G157" s="12">
        <v>41</v>
      </c>
      <c r="H157" s="10">
        <v>20500</v>
      </c>
      <c r="I157" s="1"/>
    </row>
    <row r="158" spans="1:9" x14ac:dyDescent="0.3">
      <c r="A158" s="11">
        <v>100967</v>
      </c>
      <c r="B158" s="11">
        <v>2114150</v>
      </c>
      <c r="C158" s="11">
        <v>211</v>
      </c>
      <c r="D158" s="11" t="s">
        <v>88</v>
      </c>
      <c r="E158" s="11" t="s">
        <v>91</v>
      </c>
      <c r="F158" s="11" t="str">
        <f>INDEX('[1]Y7 Catch-up schools allocations'!$F:$F,MATCH(A158,'[1]Y7 Catch-up schools allocations'!$A:$A,0),0)</f>
        <v>Community School</v>
      </c>
      <c r="G158" s="12">
        <v>31</v>
      </c>
      <c r="H158" s="10">
        <v>15500</v>
      </c>
      <c r="I158" s="1"/>
    </row>
    <row r="159" spans="1:9" x14ac:dyDescent="0.3">
      <c r="A159" s="11">
        <v>100968</v>
      </c>
      <c r="B159" s="11">
        <v>2114242</v>
      </c>
      <c r="C159" s="11">
        <v>211</v>
      </c>
      <c r="D159" s="11" t="s">
        <v>88</v>
      </c>
      <c r="E159" s="11" t="s">
        <v>92</v>
      </c>
      <c r="F159" s="11" t="str">
        <f>INDEX('[1]Y7 Catch-up schools allocations'!$F:$F,MATCH(A159,'[1]Y7 Catch-up schools allocations'!$A:$A,0),0)</f>
        <v>Community School</v>
      </c>
      <c r="G159" s="12">
        <v>16</v>
      </c>
      <c r="H159" s="10">
        <v>8000</v>
      </c>
      <c r="I159" s="1"/>
    </row>
    <row r="160" spans="1:9" x14ac:dyDescent="0.3">
      <c r="A160" s="11">
        <v>100969</v>
      </c>
      <c r="B160" s="11">
        <v>2114276</v>
      </c>
      <c r="C160" s="11">
        <v>211</v>
      </c>
      <c r="D160" s="11" t="s">
        <v>88</v>
      </c>
      <c r="E160" s="11" t="s">
        <v>2369</v>
      </c>
      <c r="F160" s="11" t="str">
        <f>INDEX('[1]Y7 Catch-up schools allocations'!$F:$F,MATCH(A160,'[1]Y7 Catch-up schools allocations'!$A:$A,0),0)</f>
        <v>Community School</v>
      </c>
      <c r="G160" s="12">
        <v>10</v>
      </c>
      <c r="H160" s="10">
        <v>5000</v>
      </c>
      <c r="I160" s="1"/>
    </row>
    <row r="161" spans="1:9" x14ac:dyDescent="0.3">
      <c r="A161" s="11">
        <v>100970</v>
      </c>
      <c r="B161" s="11">
        <v>2114277</v>
      </c>
      <c r="C161" s="11">
        <v>211</v>
      </c>
      <c r="D161" s="11" t="s">
        <v>88</v>
      </c>
      <c r="E161" s="11" t="s">
        <v>93</v>
      </c>
      <c r="F161" s="11" t="str">
        <f>INDEX('[1]Y7 Catch-up schools allocations'!$F:$F,MATCH(A161,'[1]Y7 Catch-up schools allocations'!$A:$A,0),0)</f>
        <v>Foundation School</v>
      </c>
      <c r="G161" s="12">
        <v>25</v>
      </c>
      <c r="H161" s="10">
        <v>12500</v>
      </c>
      <c r="I161" s="1"/>
    </row>
    <row r="162" spans="1:9" x14ac:dyDescent="0.3">
      <c r="A162" s="11">
        <v>100972</v>
      </c>
      <c r="B162" s="11">
        <v>2114296</v>
      </c>
      <c r="C162" s="11">
        <v>211</v>
      </c>
      <c r="D162" s="11" t="s">
        <v>88</v>
      </c>
      <c r="E162" s="11" t="s">
        <v>453</v>
      </c>
      <c r="F162" s="11" t="str">
        <f>INDEX('[1]Y7 Catch-up schools allocations'!$F:$F,MATCH(A162,'[1]Y7 Catch-up schools allocations'!$A:$A,0),0)</f>
        <v>Community School</v>
      </c>
      <c r="G162" s="12">
        <v>11</v>
      </c>
      <c r="H162" s="10">
        <v>5500</v>
      </c>
      <c r="I162" s="1"/>
    </row>
    <row r="163" spans="1:9" x14ac:dyDescent="0.3">
      <c r="A163" s="11">
        <v>100973</v>
      </c>
      <c r="B163" s="11">
        <v>2114297</v>
      </c>
      <c r="C163" s="11">
        <v>211</v>
      </c>
      <c r="D163" s="11" t="s">
        <v>88</v>
      </c>
      <c r="E163" s="11" t="s">
        <v>2370</v>
      </c>
      <c r="F163" s="11" t="str">
        <f>INDEX('[1]Y7 Catch-up schools allocations'!$F:$F,MATCH(A163,'[1]Y7 Catch-up schools allocations'!$A:$A,0),0)</f>
        <v>Community School</v>
      </c>
      <c r="G163" s="12">
        <v>27</v>
      </c>
      <c r="H163" s="10">
        <v>13500</v>
      </c>
      <c r="I163" s="1"/>
    </row>
    <row r="164" spans="1:9" x14ac:dyDescent="0.3">
      <c r="A164" s="11">
        <v>100974</v>
      </c>
      <c r="B164" s="11">
        <v>2114505</v>
      </c>
      <c r="C164" s="11">
        <v>211</v>
      </c>
      <c r="D164" s="11" t="s">
        <v>88</v>
      </c>
      <c r="E164" s="11" t="s">
        <v>95</v>
      </c>
      <c r="F164" s="11" t="str">
        <f>INDEX('[1]Y7 Catch-up schools allocations'!$F:$F,MATCH(A164,'[1]Y7 Catch-up schools allocations'!$A:$A,0),0)</f>
        <v>Voluntary Controlled School</v>
      </c>
      <c r="G164" s="12">
        <v>35</v>
      </c>
      <c r="H164" s="10">
        <v>17500</v>
      </c>
      <c r="I164" s="1"/>
    </row>
    <row r="165" spans="1:9" x14ac:dyDescent="0.3">
      <c r="A165" s="11">
        <v>100975</v>
      </c>
      <c r="B165" s="11">
        <v>2114507</v>
      </c>
      <c r="C165" s="11">
        <v>211</v>
      </c>
      <c r="D165" s="11" t="s">
        <v>88</v>
      </c>
      <c r="E165" s="11" t="s">
        <v>96</v>
      </c>
      <c r="F165" s="11" t="str">
        <f>INDEX('[1]Y7 Catch-up schools allocations'!$F:$F,MATCH(A165,'[1]Y7 Catch-up schools allocations'!$A:$A,0),0)</f>
        <v>Voluntary Aided School</v>
      </c>
      <c r="G165" s="12">
        <v>30</v>
      </c>
      <c r="H165" s="10">
        <v>15000</v>
      </c>
      <c r="I165" s="1"/>
    </row>
    <row r="166" spans="1:9" x14ac:dyDescent="0.3">
      <c r="A166" s="11">
        <v>100977</v>
      </c>
      <c r="B166" s="11">
        <v>2114722</v>
      </c>
      <c r="C166" s="11">
        <v>211</v>
      </c>
      <c r="D166" s="11" t="s">
        <v>88</v>
      </c>
      <c r="E166" s="11" t="s">
        <v>2371</v>
      </c>
      <c r="F166" s="11" t="str">
        <f>INDEX('[1]Y7 Catch-up schools allocations'!$F:$F,MATCH(A166,'[1]Y7 Catch-up schools allocations'!$A:$A,0),0)</f>
        <v>Voluntary Aided School</v>
      </c>
      <c r="G166" s="12">
        <v>18</v>
      </c>
      <c r="H166" s="10">
        <v>9000</v>
      </c>
      <c r="I166" s="1"/>
    </row>
    <row r="167" spans="1:9" x14ac:dyDescent="0.3">
      <c r="A167" s="11">
        <v>100978</v>
      </c>
      <c r="B167" s="11">
        <v>2114726</v>
      </c>
      <c r="C167" s="11">
        <v>211</v>
      </c>
      <c r="D167" s="11" t="s">
        <v>88</v>
      </c>
      <c r="E167" s="11" t="s">
        <v>2372</v>
      </c>
      <c r="F167" s="11" t="str">
        <f>INDEX('[1]Y7 Catch-up schools allocations'!$F:$F,MATCH(A167,'[1]Y7 Catch-up schools allocations'!$A:$A,0),0)</f>
        <v>Voluntary Aided School</v>
      </c>
      <c r="G167" s="12">
        <v>9</v>
      </c>
      <c r="H167" s="10">
        <v>4500</v>
      </c>
      <c r="I167" s="1"/>
    </row>
    <row r="168" spans="1:9" x14ac:dyDescent="0.3">
      <c r="A168" s="11">
        <v>100979</v>
      </c>
      <c r="B168" s="11">
        <v>2115400</v>
      </c>
      <c r="C168" s="11">
        <v>211</v>
      </c>
      <c r="D168" s="11" t="s">
        <v>88</v>
      </c>
      <c r="E168" s="11" t="s">
        <v>97</v>
      </c>
      <c r="F168" s="11" t="str">
        <f>INDEX('[1]Y7 Catch-up schools allocations'!$F:$F,MATCH(A168,'[1]Y7 Catch-up schools allocations'!$A:$A,0),0)</f>
        <v>Voluntary Aided School</v>
      </c>
      <c r="G168" s="12">
        <v>21</v>
      </c>
      <c r="H168" s="10">
        <v>10500</v>
      </c>
      <c r="I168" s="1"/>
    </row>
    <row r="169" spans="1:9" x14ac:dyDescent="0.3">
      <c r="A169" s="11">
        <v>100986</v>
      </c>
      <c r="B169" s="11">
        <v>2117084</v>
      </c>
      <c r="C169" s="11">
        <v>211</v>
      </c>
      <c r="D169" s="11" t="s">
        <v>88</v>
      </c>
      <c r="E169" s="11" t="s">
        <v>2373</v>
      </c>
      <c r="F169" s="11" t="str">
        <f>INDEX('[1]Y7 Catch-up schools allocations'!$F:$F,MATCH(A169,'[1]Y7 Catch-up schools allocations'!$A:$A,0),0)</f>
        <v>Community Special School</v>
      </c>
      <c r="G169" s="12" t="s">
        <v>3951</v>
      </c>
      <c r="H169" s="10" t="s">
        <v>3951</v>
      </c>
      <c r="I169" s="1"/>
    </row>
    <row r="170" spans="1:9" x14ac:dyDescent="0.3">
      <c r="A170" s="11">
        <v>100987</v>
      </c>
      <c r="B170" s="11">
        <v>2117095</v>
      </c>
      <c r="C170" s="11">
        <v>211</v>
      </c>
      <c r="D170" s="11" t="s">
        <v>88</v>
      </c>
      <c r="E170" s="11" t="s">
        <v>98</v>
      </c>
      <c r="F170" s="11" t="str">
        <f>INDEX('[1]Y7 Catch-up schools allocations'!$F:$F,MATCH(A170,'[1]Y7 Catch-up schools allocations'!$A:$A,0),0)</f>
        <v>Community Special School</v>
      </c>
      <c r="G170" s="12">
        <v>12</v>
      </c>
      <c r="H170" s="10">
        <v>6000</v>
      </c>
      <c r="I170" s="1"/>
    </row>
    <row r="171" spans="1:9" x14ac:dyDescent="0.3">
      <c r="A171" s="11">
        <v>100989</v>
      </c>
      <c r="B171" s="11">
        <v>2117168</v>
      </c>
      <c r="C171" s="11">
        <v>211</v>
      </c>
      <c r="D171" s="11" t="s">
        <v>88</v>
      </c>
      <c r="E171" s="11" t="s">
        <v>2374</v>
      </c>
      <c r="F171" s="11" t="str">
        <f>INDEX('[1]Y7 Catch-up schools allocations'!$F:$F,MATCH(A171,'[1]Y7 Catch-up schools allocations'!$A:$A,0),0)</f>
        <v>Community Special School</v>
      </c>
      <c r="G171" s="12">
        <v>9</v>
      </c>
      <c r="H171" s="10">
        <v>4500</v>
      </c>
      <c r="I171" s="1"/>
    </row>
    <row r="172" spans="1:9" x14ac:dyDescent="0.3">
      <c r="A172" s="11">
        <v>131598</v>
      </c>
      <c r="B172" s="11">
        <v>2117171</v>
      </c>
      <c r="C172" s="11">
        <v>211</v>
      </c>
      <c r="D172" s="11" t="s">
        <v>88</v>
      </c>
      <c r="E172" s="11" t="s">
        <v>2375</v>
      </c>
      <c r="F172" s="11" t="str">
        <f>INDEX('[1]Y7 Catch-up schools allocations'!$F:$F,MATCH(A172,'[1]Y7 Catch-up schools allocations'!$A:$A,0),0)</f>
        <v>Community Special School</v>
      </c>
      <c r="G172" s="12" t="s">
        <v>3951</v>
      </c>
      <c r="H172" s="10" t="s">
        <v>3951</v>
      </c>
      <c r="I172" s="1"/>
    </row>
    <row r="173" spans="1:9" x14ac:dyDescent="0.3">
      <c r="A173" s="11">
        <v>133289</v>
      </c>
      <c r="B173" s="11">
        <v>2114298</v>
      </c>
      <c r="C173" s="11">
        <v>211</v>
      </c>
      <c r="D173" s="11" t="s">
        <v>88</v>
      </c>
      <c r="E173" s="11" t="s">
        <v>2376</v>
      </c>
      <c r="F173" s="11" t="str">
        <f>INDEX('[1]Y7 Catch-up schools allocations'!$F:$F,MATCH(A173,'[1]Y7 Catch-up schools allocations'!$A:$A,0),0)</f>
        <v>Voluntary Aided School</v>
      </c>
      <c r="G173" s="12">
        <v>15</v>
      </c>
      <c r="H173" s="10">
        <v>7500</v>
      </c>
      <c r="I173" s="1"/>
    </row>
    <row r="174" spans="1:9" x14ac:dyDescent="0.3">
      <c r="A174" s="11">
        <v>137789</v>
      </c>
      <c r="B174" s="11">
        <v>2114284</v>
      </c>
      <c r="C174" s="11">
        <v>211</v>
      </c>
      <c r="D174" s="11" t="s">
        <v>88</v>
      </c>
      <c r="E174" s="11" t="s">
        <v>94</v>
      </c>
      <c r="F174" s="11" t="str">
        <f>INDEX('[1]Y7 Catch-up schools allocations'!$F:$F,MATCH(A174,'[1]Y7 Catch-up schools allocations'!$A:$A,0),0)</f>
        <v>Academy Converter</v>
      </c>
      <c r="G174" s="12">
        <v>20</v>
      </c>
      <c r="H174" s="10">
        <v>10000</v>
      </c>
      <c r="I174" s="1"/>
    </row>
    <row r="175" spans="1:9" x14ac:dyDescent="0.3">
      <c r="A175" s="11">
        <v>138202</v>
      </c>
      <c r="B175" s="11">
        <v>2114000</v>
      </c>
      <c r="C175" s="11">
        <v>211</v>
      </c>
      <c r="D175" s="11" t="s">
        <v>88</v>
      </c>
      <c r="E175" s="11" t="s">
        <v>89</v>
      </c>
      <c r="F175" s="11" t="str">
        <f>INDEX('[1]Y7 Catch-up schools allocations'!$F:$F,MATCH(A175,'[1]Y7 Catch-up schools allocations'!$A:$A,0),0)</f>
        <v>Free Schools</v>
      </c>
      <c r="G175" s="12">
        <v>12</v>
      </c>
      <c r="H175" s="10">
        <v>6000</v>
      </c>
      <c r="I175" s="1"/>
    </row>
    <row r="176" spans="1:9" x14ac:dyDescent="0.3">
      <c r="A176" s="11">
        <v>141133</v>
      </c>
      <c r="B176" s="11">
        <v>2114001</v>
      </c>
      <c r="C176" s="11">
        <v>211</v>
      </c>
      <c r="D176" s="11" t="s">
        <v>88</v>
      </c>
      <c r="E176" s="11" t="s">
        <v>90</v>
      </c>
      <c r="F176" s="11" t="str">
        <f>INDEX('[1]Y7 Catch-up schools allocations'!$F:$F,MATCH(A176,'[1]Y7 Catch-up schools allocations'!$A:$A,0),0)</f>
        <v>Free Schools</v>
      </c>
      <c r="G176" s="12">
        <v>10</v>
      </c>
      <c r="H176" s="10">
        <v>5000</v>
      </c>
      <c r="I176" s="1"/>
    </row>
    <row r="177" spans="1:9" x14ac:dyDescent="0.3">
      <c r="A177" s="11">
        <v>101053</v>
      </c>
      <c r="B177" s="11">
        <v>2124297</v>
      </c>
      <c r="C177" s="11">
        <v>212</v>
      </c>
      <c r="D177" s="11" t="s">
        <v>99</v>
      </c>
      <c r="E177" s="11" t="s">
        <v>102</v>
      </c>
      <c r="F177" s="11" t="str">
        <f>INDEX('[1]Y7 Catch-up schools allocations'!$F:$F,MATCH(A177,'[1]Y7 Catch-up schools allocations'!$A:$A,0),0)</f>
        <v>Community School</v>
      </c>
      <c r="G177" s="12">
        <v>22</v>
      </c>
      <c r="H177" s="10">
        <v>11000</v>
      </c>
      <c r="I177" s="1"/>
    </row>
    <row r="178" spans="1:9" x14ac:dyDescent="0.3">
      <c r="A178" s="11">
        <v>101093</v>
      </c>
      <c r="B178" s="11">
        <v>2127067</v>
      </c>
      <c r="C178" s="11">
        <v>212</v>
      </c>
      <c r="D178" s="11" t="s">
        <v>99</v>
      </c>
      <c r="E178" s="11" t="s">
        <v>107</v>
      </c>
      <c r="F178" s="11" t="str">
        <f>INDEX('[1]Y7 Catch-up schools allocations'!$F:$F,MATCH(A178,'[1]Y7 Catch-up schools allocations'!$A:$A,0),0)</f>
        <v>Community Special School</v>
      </c>
      <c r="G178" s="12" t="s">
        <v>3951</v>
      </c>
      <c r="H178" s="10" t="s">
        <v>3951</v>
      </c>
      <c r="I178" s="1"/>
    </row>
    <row r="179" spans="1:9" x14ac:dyDescent="0.3">
      <c r="A179" s="11">
        <v>101094</v>
      </c>
      <c r="B179" s="11">
        <v>2127068</v>
      </c>
      <c r="C179" s="11">
        <v>212</v>
      </c>
      <c r="D179" s="11" t="s">
        <v>99</v>
      </c>
      <c r="E179" s="11" t="s">
        <v>108</v>
      </c>
      <c r="F179" s="11" t="str">
        <f>INDEX('[1]Y7 Catch-up schools allocations'!$F:$F,MATCH(A179,'[1]Y7 Catch-up schools allocations'!$A:$A,0),0)</f>
        <v>Community Special School</v>
      </c>
      <c r="G179" s="12" t="s">
        <v>3951</v>
      </c>
      <c r="H179" s="10" t="s">
        <v>3951</v>
      </c>
      <c r="I179" s="1"/>
    </row>
    <row r="180" spans="1:9" x14ac:dyDescent="0.3">
      <c r="A180" s="11">
        <v>101095</v>
      </c>
      <c r="B180" s="11">
        <v>2127077</v>
      </c>
      <c r="C180" s="11">
        <v>212</v>
      </c>
      <c r="D180" s="11" t="s">
        <v>99</v>
      </c>
      <c r="E180" s="11" t="s">
        <v>109</v>
      </c>
      <c r="F180" s="11" t="str">
        <f>INDEX('[1]Y7 Catch-up schools allocations'!$F:$F,MATCH(A180,'[1]Y7 Catch-up schools allocations'!$A:$A,0),0)</f>
        <v>Community Special School</v>
      </c>
      <c r="G180" s="12" t="s">
        <v>3951</v>
      </c>
      <c r="H180" s="10" t="s">
        <v>3951</v>
      </c>
      <c r="I180" s="1"/>
    </row>
    <row r="181" spans="1:9" x14ac:dyDescent="0.3">
      <c r="A181" s="11">
        <v>101102</v>
      </c>
      <c r="B181" s="11">
        <v>2127183</v>
      </c>
      <c r="C181" s="11">
        <v>212</v>
      </c>
      <c r="D181" s="11" t="s">
        <v>99</v>
      </c>
      <c r="E181" s="11" t="s">
        <v>110</v>
      </c>
      <c r="F181" s="11" t="str">
        <f>INDEX('[1]Y7 Catch-up schools allocations'!$F:$F,MATCH(A181,'[1]Y7 Catch-up schools allocations'!$A:$A,0),0)</f>
        <v>Community Special School</v>
      </c>
      <c r="G181" s="12">
        <v>11</v>
      </c>
      <c r="H181" s="10">
        <v>5500</v>
      </c>
      <c r="I181" s="1"/>
    </row>
    <row r="182" spans="1:9" x14ac:dyDescent="0.3">
      <c r="A182" s="11">
        <v>101103</v>
      </c>
      <c r="B182" s="11">
        <v>2127207</v>
      </c>
      <c r="C182" s="11">
        <v>212</v>
      </c>
      <c r="D182" s="11" t="s">
        <v>99</v>
      </c>
      <c r="E182" s="11" t="s">
        <v>111</v>
      </c>
      <c r="F182" s="11" t="str">
        <f>INDEX('[1]Y7 Catch-up schools allocations'!$F:$F,MATCH(A182,'[1]Y7 Catch-up schools allocations'!$A:$A,0),0)</f>
        <v>Community Special School</v>
      </c>
      <c r="G182" s="12">
        <v>17</v>
      </c>
      <c r="H182" s="10">
        <v>8500</v>
      </c>
      <c r="I182" s="1"/>
    </row>
    <row r="183" spans="1:9" x14ac:dyDescent="0.3">
      <c r="A183" s="11">
        <v>131594</v>
      </c>
      <c r="B183" s="11">
        <v>2127209</v>
      </c>
      <c r="C183" s="11">
        <v>212</v>
      </c>
      <c r="D183" s="11" t="s">
        <v>99</v>
      </c>
      <c r="E183" s="11" t="s">
        <v>112</v>
      </c>
      <c r="F183" s="11" t="str">
        <f>INDEX('[1]Y7 Catch-up schools allocations'!$F:$F,MATCH(A183,'[1]Y7 Catch-up schools allocations'!$A:$A,0),0)</f>
        <v>Community Special School</v>
      </c>
      <c r="G183" s="12" t="s">
        <v>3951</v>
      </c>
      <c r="H183" s="10" t="s">
        <v>3951</v>
      </c>
      <c r="I183" s="1"/>
    </row>
    <row r="184" spans="1:9" x14ac:dyDescent="0.3">
      <c r="A184" s="11">
        <v>135316</v>
      </c>
      <c r="B184" s="11">
        <v>2126905</v>
      </c>
      <c r="C184" s="11">
        <v>212</v>
      </c>
      <c r="D184" s="11" t="s">
        <v>99</v>
      </c>
      <c r="E184" s="11" t="s">
        <v>106</v>
      </c>
      <c r="F184" s="11" t="str">
        <f>INDEX('[1]Y7 Catch-up schools allocations'!$F:$F,MATCH(A184,'[1]Y7 Catch-up schools allocations'!$A:$A,0),0)</f>
        <v>Academy Sponsor Led</v>
      </c>
      <c r="G184" s="12">
        <v>31</v>
      </c>
      <c r="H184" s="10">
        <v>15500</v>
      </c>
      <c r="I184" s="1"/>
    </row>
    <row r="185" spans="1:9" x14ac:dyDescent="0.3">
      <c r="A185" s="11">
        <v>135762</v>
      </c>
      <c r="B185" s="11">
        <v>2124008</v>
      </c>
      <c r="C185" s="11">
        <v>212</v>
      </c>
      <c r="D185" s="11" t="s">
        <v>99</v>
      </c>
      <c r="E185" s="11" t="s">
        <v>101</v>
      </c>
      <c r="F185" s="11" t="str">
        <f>INDEX('[1]Y7 Catch-up schools allocations'!$F:$F,MATCH(A185,'[1]Y7 Catch-up schools allocations'!$A:$A,0),0)</f>
        <v>Voluntary Aided School</v>
      </c>
      <c r="G185" s="12">
        <v>27</v>
      </c>
      <c r="H185" s="10">
        <v>13500</v>
      </c>
      <c r="I185" s="1"/>
    </row>
    <row r="186" spans="1:9" x14ac:dyDescent="0.3">
      <c r="A186" s="11">
        <v>136883</v>
      </c>
      <c r="B186" s="11">
        <v>2124328</v>
      </c>
      <c r="C186" s="11">
        <v>212</v>
      </c>
      <c r="D186" s="11" t="s">
        <v>99</v>
      </c>
      <c r="E186" s="11" t="s">
        <v>103</v>
      </c>
      <c r="F186" s="11" t="str">
        <f>INDEX('[1]Y7 Catch-up schools allocations'!$F:$F,MATCH(A186,'[1]Y7 Catch-up schools allocations'!$A:$A,0),0)</f>
        <v>Academy Converter</v>
      </c>
      <c r="G186" s="12">
        <v>18</v>
      </c>
      <c r="H186" s="10">
        <v>9000</v>
      </c>
      <c r="I186" s="1"/>
    </row>
    <row r="187" spans="1:9" x14ac:dyDescent="0.3">
      <c r="A187" s="11">
        <v>137005</v>
      </c>
      <c r="B187" s="11">
        <v>2125400</v>
      </c>
      <c r="C187" s="11">
        <v>212</v>
      </c>
      <c r="D187" s="11" t="s">
        <v>99</v>
      </c>
      <c r="E187" s="11" t="s">
        <v>104</v>
      </c>
      <c r="F187" s="11" t="str">
        <f>INDEX('[1]Y7 Catch-up schools allocations'!$F:$F,MATCH(A187,'[1]Y7 Catch-up schools allocations'!$A:$A,0),0)</f>
        <v>Academy Converter</v>
      </c>
      <c r="G187" s="12">
        <v>21</v>
      </c>
      <c r="H187" s="10">
        <v>10500</v>
      </c>
      <c r="I187" s="1"/>
    </row>
    <row r="188" spans="1:9" x14ac:dyDescent="0.3">
      <c r="A188" s="11">
        <v>138267</v>
      </c>
      <c r="B188" s="11">
        <v>2124000</v>
      </c>
      <c r="C188" s="11">
        <v>212</v>
      </c>
      <c r="D188" s="11" t="s">
        <v>99</v>
      </c>
      <c r="E188" s="11" t="s">
        <v>2377</v>
      </c>
      <c r="F188" s="11" t="str">
        <f>INDEX('[1]Y7 Catch-up schools allocations'!$F:$F,MATCH(A188,'[1]Y7 Catch-up schools allocations'!$A:$A,0),0)</f>
        <v>Free Schools</v>
      </c>
      <c r="G188" s="12">
        <v>21</v>
      </c>
      <c r="H188" s="10">
        <v>10500</v>
      </c>
      <c r="I188" s="1"/>
    </row>
    <row r="189" spans="1:9" x14ac:dyDescent="0.3">
      <c r="A189" s="11">
        <v>138681</v>
      </c>
      <c r="B189" s="11">
        <v>2125402</v>
      </c>
      <c r="C189" s="11">
        <v>212</v>
      </c>
      <c r="D189" s="11" t="s">
        <v>99</v>
      </c>
      <c r="E189" s="11" t="s">
        <v>105</v>
      </c>
      <c r="F189" s="11" t="str">
        <f>INDEX('[1]Y7 Catch-up schools allocations'!$F:$F,MATCH(A189,'[1]Y7 Catch-up schools allocations'!$A:$A,0),0)</f>
        <v>Academy Converter</v>
      </c>
      <c r="G189" s="12">
        <v>22</v>
      </c>
      <c r="H189" s="10">
        <v>11000</v>
      </c>
      <c r="I189" s="1"/>
    </row>
    <row r="190" spans="1:9" x14ac:dyDescent="0.3">
      <c r="A190" s="11">
        <v>138682</v>
      </c>
      <c r="B190" s="11">
        <v>2125405</v>
      </c>
      <c r="C190" s="11">
        <v>212</v>
      </c>
      <c r="D190" s="11" t="s">
        <v>99</v>
      </c>
      <c r="E190" s="11" t="s">
        <v>2378</v>
      </c>
      <c r="F190" s="11" t="str">
        <f>INDEX('[1]Y7 Catch-up schools allocations'!$F:$F,MATCH(A190,'[1]Y7 Catch-up schools allocations'!$A:$A,0),0)</f>
        <v>Academy Converter</v>
      </c>
      <c r="G190" s="12">
        <v>35</v>
      </c>
      <c r="H190" s="10">
        <v>17500</v>
      </c>
      <c r="I190" s="1"/>
    </row>
    <row r="191" spans="1:9" x14ac:dyDescent="0.3">
      <c r="A191" s="11">
        <v>139842</v>
      </c>
      <c r="B191" s="11">
        <v>2125401</v>
      </c>
      <c r="C191" s="11">
        <v>212</v>
      </c>
      <c r="D191" s="11" t="s">
        <v>99</v>
      </c>
      <c r="E191" s="11" t="s">
        <v>2379</v>
      </c>
      <c r="F191" s="11" t="str">
        <f>INDEX('[1]Y7 Catch-up schools allocations'!$F:$F,MATCH(A191,'[1]Y7 Catch-up schools allocations'!$A:$A,0),0)</f>
        <v>Academy Converter</v>
      </c>
      <c r="G191" s="12">
        <v>43</v>
      </c>
      <c r="H191" s="10">
        <v>21500</v>
      </c>
      <c r="I191" s="1"/>
    </row>
    <row r="192" spans="1:9" x14ac:dyDescent="0.3">
      <c r="A192" s="11">
        <v>140985</v>
      </c>
      <c r="B192" s="11">
        <v>2124001</v>
      </c>
      <c r="C192" s="11">
        <v>212</v>
      </c>
      <c r="D192" s="11" t="s">
        <v>99</v>
      </c>
      <c r="E192" s="11" t="s">
        <v>100</v>
      </c>
      <c r="F192" s="11" t="str">
        <f>INDEX('[1]Y7 Catch-up schools allocations'!$F:$F,MATCH(A192,'[1]Y7 Catch-up schools allocations'!$A:$A,0),0)</f>
        <v>Academy Sponsor Led</v>
      </c>
      <c r="G192" s="12">
        <v>10</v>
      </c>
      <c r="H192" s="10">
        <v>5000</v>
      </c>
      <c r="I192" s="1"/>
    </row>
    <row r="193" spans="1:9" x14ac:dyDescent="0.3">
      <c r="A193" s="11">
        <v>141808</v>
      </c>
      <c r="B193" s="11">
        <v>2124734</v>
      </c>
      <c r="C193" s="11">
        <v>212</v>
      </c>
      <c r="D193" s="11" t="s">
        <v>99</v>
      </c>
      <c r="E193" s="11" t="s">
        <v>2380</v>
      </c>
      <c r="F193" s="11" t="str">
        <f>INDEX('[1]Y7 Catch-up schools allocations'!$F:$F,MATCH(A193,'[1]Y7 Catch-up schools allocations'!$A:$A,0),0)</f>
        <v>Academy Converter</v>
      </c>
      <c r="G193" s="12">
        <v>11</v>
      </c>
      <c r="H193" s="10">
        <v>5500</v>
      </c>
      <c r="I193" s="1"/>
    </row>
    <row r="194" spans="1:9" x14ac:dyDescent="0.3">
      <c r="A194" s="11">
        <v>101154</v>
      </c>
      <c r="B194" s="11">
        <v>2134723</v>
      </c>
      <c r="C194" s="11">
        <v>213</v>
      </c>
      <c r="D194" s="11" t="s">
        <v>113</v>
      </c>
      <c r="E194" s="11" t="s">
        <v>2381</v>
      </c>
      <c r="F194" s="11" t="str">
        <f>INDEX('[1]Y7 Catch-up schools allocations'!$F:$F,MATCH(A194,'[1]Y7 Catch-up schools allocations'!$A:$A,0),0)</f>
        <v>Voluntary Aided School</v>
      </c>
      <c r="G194" s="12">
        <v>20</v>
      </c>
      <c r="H194" s="10">
        <v>10000</v>
      </c>
      <c r="I194" s="1"/>
    </row>
    <row r="195" spans="1:9" x14ac:dyDescent="0.3">
      <c r="A195" s="11">
        <v>101182</v>
      </c>
      <c r="B195" s="11">
        <v>2137042</v>
      </c>
      <c r="C195" s="11">
        <v>213</v>
      </c>
      <c r="D195" s="11" t="s">
        <v>113</v>
      </c>
      <c r="E195" s="11" t="s">
        <v>119</v>
      </c>
      <c r="F195" s="11" t="str">
        <f>INDEX('[1]Y7 Catch-up schools allocations'!$F:$F,MATCH(A195,'[1]Y7 Catch-up schools allocations'!$A:$A,0),0)</f>
        <v>Community Special School</v>
      </c>
      <c r="G195" s="12">
        <v>6</v>
      </c>
      <c r="H195" s="10">
        <v>3000</v>
      </c>
      <c r="I195" s="1"/>
    </row>
    <row r="196" spans="1:9" x14ac:dyDescent="0.3">
      <c r="A196" s="11">
        <v>101184</v>
      </c>
      <c r="B196" s="11">
        <v>2137184</v>
      </c>
      <c r="C196" s="11">
        <v>213</v>
      </c>
      <c r="D196" s="11" t="s">
        <v>113</v>
      </c>
      <c r="E196" s="11" t="s">
        <v>2382</v>
      </c>
      <c r="F196" s="11" t="str">
        <f>INDEX('[1]Y7 Catch-up schools allocations'!$F:$F,MATCH(A196,'[1]Y7 Catch-up schools allocations'!$A:$A,0),0)</f>
        <v>Community Special School</v>
      </c>
      <c r="G196" s="12">
        <v>6</v>
      </c>
      <c r="H196" s="10">
        <v>3000</v>
      </c>
      <c r="I196" s="1"/>
    </row>
    <row r="197" spans="1:9" x14ac:dyDescent="0.3">
      <c r="A197" s="11">
        <v>130912</v>
      </c>
      <c r="B197" s="11">
        <v>2136905</v>
      </c>
      <c r="C197" s="11">
        <v>213</v>
      </c>
      <c r="D197" s="11" t="s">
        <v>113</v>
      </c>
      <c r="E197" s="11" t="s">
        <v>117</v>
      </c>
      <c r="F197" s="11" t="str">
        <f>INDEX('[1]Y7 Catch-up schools allocations'!$F:$F,MATCH(A197,'[1]Y7 Catch-up schools allocations'!$A:$A,0),0)</f>
        <v>Academy Sponsor Led</v>
      </c>
      <c r="G197" s="12">
        <v>26</v>
      </c>
      <c r="H197" s="10">
        <v>13000</v>
      </c>
      <c r="I197" s="1"/>
    </row>
    <row r="198" spans="1:9" x14ac:dyDescent="0.3">
      <c r="A198" s="11">
        <v>131262</v>
      </c>
      <c r="B198" s="11">
        <v>2136906</v>
      </c>
      <c r="C198" s="11">
        <v>213</v>
      </c>
      <c r="D198" s="11" t="s">
        <v>113</v>
      </c>
      <c r="E198" s="11" t="s">
        <v>118</v>
      </c>
      <c r="F198" s="11" t="str">
        <f>INDEX('[1]Y7 Catch-up schools allocations'!$F:$F,MATCH(A198,'[1]Y7 Catch-up schools allocations'!$A:$A,0),0)</f>
        <v>Academy Sponsor Led</v>
      </c>
      <c r="G198" s="12">
        <v>33</v>
      </c>
      <c r="H198" s="10">
        <v>16500</v>
      </c>
      <c r="I198" s="1"/>
    </row>
    <row r="199" spans="1:9" x14ac:dyDescent="0.3">
      <c r="A199" s="11">
        <v>135242</v>
      </c>
      <c r="B199" s="11">
        <v>2136907</v>
      </c>
      <c r="C199" s="11">
        <v>213</v>
      </c>
      <c r="D199" s="11" t="s">
        <v>113</v>
      </c>
      <c r="E199" s="11" t="s">
        <v>2383</v>
      </c>
      <c r="F199" s="11" t="str">
        <f>INDEX('[1]Y7 Catch-up schools allocations'!$F:$F,MATCH(A199,'[1]Y7 Catch-up schools allocations'!$A:$A,0),0)</f>
        <v>Academy Sponsor Led</v>
      </c>
      <c r="G199" s="12" t="s">
        <v>3951</v>
      </c>
      <c r="H199" s="10" t="s">
        <v>3951</v>
      </c>
      <c r="I199" s="1"/>
    </row>
    <row r="200" spans="1:9" x14ac:dyDescent="0.3">
      <c r="A200" s="11">
        <v>135676</v>
      </c>
      <c r="B200" s="11">
        <v>2136908</v>
      </c>
      <c r="C200" s="11">
        <v>213</v>
      </c>
      <c r="D200" s="11" t="s">
        <v>113</v>
      </c>
      <c r="E200" s="11" t="s">
        <v>2384</v>
      </c>
      <c r="F200" s="11" t="str">
        <f>INDEX('[1]Y7 Catch-up schools allocations'!$F:$F,MATCH(A200,'[1]Y7 Catch-up schools allocations'!$A:$A,0),0)</f>
        <v>Academy Sponsor Led</v>
      </c>
      <c r="G200" s="12">
        <v>30</v>
      </c>
      <c r="H200" s="10">
        <v>15000</v>
      </c>
      <c r="I200" s="1"/>
    </row>
    <row r="201" spans="1:9" x14ac:dyDescent="0.3">
      <c r="A201" s="11">
        <v>137353</v>
      </c>
      <c r="B201" s="11">
        <v>2134673</v>
      </c>
      <c r="C201" s="11">
        <v>213</v>
      </c>
      <c r="D201" s="11" t="s">
        <v>113</v>
      </c>
      <c r="E201" s="11" t="s">
        <v>2385</v>
      </c>
      <c r="F201" s="11" t="str">
        <f>INDEX('[1]Y7 Catch-up schools allocations'!$F:$F,MATCH(A201,'[1]Y7 Catch-up schools allocations'!$A:$A,0),0)</f>
        <v>Academy Converter</v>
      </c>
      <c r="G201" s="12">
        <v>10</v>
      </c>
      <c r="H201" s="10">
        <v>5000</v>
      </c>
      <c r="I201" s="1"/>
    </row>
    <row r="202" spans="1:9" x14ac:dyDescent="0.3">
      <c r="A202" s="11">
        <v>137646</v>
      </c>
      <c r="B202" s="11">
        <v>2134295</v>
      </c>
      <c r="C202" s="11">
        <v>213</v>
      </c>
      <c r="D202" s="11" t="s">
        <v>113</v>
      </c>
      <c r="E202" s="11" t="s">
        <v>2386</v>
      </c>
      <c r="F202" s="11" t="str">
        <f>INDEX('[1]Y7 Catch-up schools allocations'!$F:$F,MATCH(A202,'[1]Y7 Catch-up schools allocations'!$A:$A,0),0)</f>
        <v>Academy Converter</v>
      </c>
      <c r="G202" s="12">
        <v>39</v>
      </c>
      <c r="H202" s="10">
        <v>19500</v>
      </c>
      <c r="I202" s="1"/>
    </row>
    <row r="203" spans="1:9" x14ac:dyDescent="0.3">
      <c r="A203" s="11">
        <v>138312</v>
      </c>
      <c r="B203" s="11">
        <v>2134687</v>
      </c>
      <c r="C203" s="11">
        <v>213</v>
      </c>
      <c r="D203" s="11" t="s">
        <v>113</v>
      </c>
      <c r="E203" s="11" t="s">
        <v>116</v>
      </c>
      <c r="F203" s="11" t="str">
        <f>INDEX('[1]Y7 Catch-up schools allocations'!$F:$F,MATCH(A203,'[1]Y7 Catch-up schools allocations'!$A:$A,0),0)</f>
        <v>Academy Converter</v>
      </c>
      <c r="G203" s="12">
        <v>15</v>
      </c>
      <c r="H203" s="10">
        <v>7500</v>
      </c>
      <c r="I203" s="1"/>
    </row>
    <row r="204" spans="1:9" x14ac:dyDescent="0.3">
      <c r="A204" s="11">
        <v>138313</v>
      </c>
      <c r="B204" s="11">
        <v>2134628</v>
      </c>
      <c r="C204" s="11">
        <v>213</v>
      </c>
      <c r="D204" s="11" t="s">
        <v>113</v>
      </c>
      <c r="E204" s="11" t="s">
        <v>115</v>
      </c>
      <c r="F204" s="11" t="str">
        <f>INDEX('[1]Y7 Catch-up schools allocations'!$F:$F,MATCH(A204,'[1]Y7 Catch-up schools allocations'!$A:$A,0),0)</f>
        <v>Academy Converter</v>
      </c>
      <c r="G204" s="12" t="s">
        <v>3951</v>
      </c>
      <c r="H204" s="10" t="s">
        <v>3951</v>
      </c>
      <c r="I204" s="1"/>
    </row>
    <row r="205" spans="1:9" x14ac:dyDescent="0.3">
      <c r="A205" s="11">
        <v>139369</v>
      </c>
      <c r="B205" s="11">
        <v>2134809</v>
      </c>
      <c r="C205" s="11">
        <v>213</v>
      </c>
      <c r="D205" s="11" t="s">
        <v>113</v>
      </c>
      <c r="E205" s="11" t="s">
        <v>2387</v>
      </c>
      <c r="F205" s="11" t="str">
        <f>INDEX('[1]Y7 Catch-up schools allocations'!$F:$F,MATCH(A205,'[1]Y7 Catch-up schools allocations'!$A:$A,0),0)</f>
        <v>Academy Converter</v>
      </c>
      <c r="G205" s="12">
        <v>14</v>
      </c>
      <c r="H205" s="10">
        <v>7000</v>
      </c>
      <c r="I205" s="1"/>
    </row>
    <row r="206" spans="1:9" x14ac:dyDescent="0.3">
      <c r="A206" s="11">
        <v>139600</v>
      </c>
      <c r="B206" s="11">
        <v>2137000</v>
      </c>
      <c r="C206" s="11">
        <v>213</v>
      </c>
      <c r="D206" s="11" t="s">
        <v>113</v>
      </c>
      <c r="E206" s="11" t="s">
        <v>2388</v>
      </c>
      <c r="F206" s="11" t="str">
        <f>INDEX('[1]Y7 Catch-up schools allocations'!$F:$F,MATCH(A206,'[1]Y7 Catch-up schools allocations'!$A:$A,0),0)</f>
        <v>Free Schools Special</v>
      </c>
      <c r="G206" s="12">
        <v>8</v>
      </c>
      <c r="H206" s="10">
        <v>4000</v>
      </c>
      <c r="I206" s="1"/>
    </row>
    <row r="207" spans="1:9" x14ac:dyDescent="0.3">
      <c r="A207" s="11">
        <v>140884</v>
      </c>
      <c r="B207" s="11">
        <v>2134000</v>
      </c>
      <c r="C207" s="11">
        <v>213</v>
      </c>
      <c r="D207" s="11" t="s">
        <v>113</v>
      </c>
      <c r="E207" s="11" t="s">
        <v>114</v>
      </c>
      <c r="F207" s="11" t="str">
        <f>INDEX('[1]Y7 Catch-up schools allocations'!$F:$F,MATCH(A207,'[1]Y7 Catch-up schools allocations'!$A:$A,0),0)</f>
        <v>Free Schools</v>
      </c>
      <c r="G207" s="12">
        <v>7</v>
      </c>
      <c r="H207" s="10">
        <v>3500</v>
      </c>
      <c r="I207" s="1"/>
    </row>
    <row r="208" spans="1:9" x14ac:dyDescent="0.3">
      <c r="A208" s="11">
        <v>101241</v>
      </c>
      <c r="B208" s="11">
        <v>3014021</v>
      </c>
      <c r="C208" s="11">
        <v>301</v>
      </c>
      <c r="D208" s="11" t="s">
        <v>120</v>
      </c>
      <c r="E208" s="11" t="s">
        <v>2389</v>
      </c>
      <c r="F208" s="11" t="str">
        <f>INDEX('[1]Y7 Catch-up schools allocations'!$F:$F,MATCH(A208,'[1]Y7 Catch-up schools allocations'!$A:$A,0),0)</f>
        <v>Community School</v>
      </c>
      <c r="G208" s="12">
        <v>31</v>
      </c>
      <c r="H208" s="10">
        <v>15500</v>
      </c>
      <c r="I208" s="1"/>
    </row>
    <row r="209" spans="1:9" x14ac:dyDescent="0.3">
      <c r="A209" s="11">
        <v>101243</v>
      </c>
      <c r="B209" s="11">
        <v>3014023</v>
      </c>
      <c r="C209" s="11">
        <v>301</v>
      </c>
      <c r="D209" s="11" t="s">
        <v>120</v>
      </c>
      <c r="E209" s="11" t="s">
        <v>2390</v>
      </c>
      <c r="F209" s="11" t="str">
        <f>INDEX('[1]Y7 Catch-up schools allocations'!$F:$F,MATCH(A209,'[1]Y7 Catch-up schools allocations'!$A:$A,0),0)</f>
        <v>Community School</v>
      </c>
      <c r="G209" s="12">
        <v>42</v>
      </c>
      <c r="H209" s="10">
        <v>21000</v>
      </c>
      <c r="I209" s="1"/>
    </row>
    <row r="210" spans="1:9" x14ac:dyDescent="0.3">
      <c r="A210" s="11">
        <v>101244</v>
      </c>
      <c r="B210" s="11">
        <v>3014024</v>
      </c>
      <c r="C210" s="11">
        <v>301</v>
      </c>
      <c r="D210" s="11" t="s">
        <v>120</v>
      </c>
      <c r="E210" s="11" t="s">
        <v>2391</v>
      </c>
      <c r="F210" s="11" t="str">
        <f>INDEX('[1]Y7 Catch-up schools allocations'!$F:$F,MATCH(A210,'[1]Y7 Catch-up schools allocations'!$A:$A,0),0)</f>
        <v>Community School</v>
      </c>
      <c r="G210" s="12">
        <v>70</v>
      </c>
      <c r="H210" s="10">
        <v>35000</v>
      </c>
      <c r="I210" s="1"/>
    </row>
    <row r="211" spans="1:9" x14ac:dyDescent="0.3">
      <c r="A211" s="11">
        <v>101245</v>
      </c>
      <c r="B211" s="11">
        <v>3014027</v>
      </c>
      <c r="C211" s="11">
        <v>301</v>
      </c>
      <c r="D211" s="11" t="s">
        <v>120</v>
      </c>
      <c r="E211" s="11" t="s">
        <v>2392</v>
      </c>
      <c r="F211" s="11" t="str">
        <f>INDEX('[1]Y7 Catch-up schools allocations'!$F:$F,MATCH(A211,'[1]Y7 Catch-up schools allocations'!$A:$A,0),0)</f>
        <v>Community School</v>
      </c>
      <c r="G211" s="12">
        <v>37</v>
      </c>
      <c r="H211" s="10">
        <v>18500</v>
      </c>
      <c r="I211" s="1"/>
    </row>
    <row r="212" spans="1:9" x14ac:dyDescent="0.3">
      <c r="A212" s="11">
        <v>101247</v>
      </c>
      <c r="B212" s="11">
        <v>3014703</v>
      </c>
      <c r="C212" s="11">
        <v>301</v>
      </c>
      <c r="D212" s="11" t="s">
        <v>120</v>
      </c>
      <c r="E212" s="11" t="s">
        <v>2393</v>
      </c>
      <c r="F212" s="11" t="str">
        <f>INDEX('[1]Y7 Catch-up schools allocations'!$F:$F,MATCH(A212,'[1]Y7 Catch-up schools allocations'!$A:$A,0),0)</f>
        <v>Voluntary Aided School</v>
      </c>
      <c r="G212" s="12">
        <v>27</v>
      </c>
      <c r="H212" s="10">
        <v>13500</v>
      </c>
      <c r="I212" s="1"/>
    </row>
    <row r="213" spans="1:9" x14ac:dyDescent="0.3">
      <c r="A213" s="11">
        <v>131102</v>
      </c>
      <c r="B213" s="11">
        <v>3017005</v>
      </c>
      <c r="C213" s="11">
        <v>301</v>
      </c>
      <c r="D213" s="11" t="s">
        <v>120</v>
      </c>
      <c r="E213" s="11" t="s">
        <v>71</v>
      </c>
      <c r="F213" s="11" t="str">
        <f>INDEX('[1]Y7 Catch-up schools allocations'!$F:$F,MATCH(A213,'[1]Y7 Catch-up schools allocations'!$A:$A,0),0)</f>
        <v>Community Special School</v>
      </c>
      <c r="G213" s="12">
        <v>21</v>
      </c>
      <c r="H213" s="10">
        <v>10500</v>
      </c>
      <c r="I213" s="1"/>
    </row>
    <row r="214" spans="1:9" x14ac:dyDescent="0.3">
      <c r="A214" s="11">
        <v>133561</v>
      </c>
      <c r="B214" s="11">
        <v>3014029</v>
      </c>
      <c r="C214" s="11">
        <v>301</v>
      </c>
      <c r="D214" s="11" t="s">
        <v>120</v>
      </c>
      <c r="E214" s="11" t="s">
        <v>2394</v>
      </c>
      <c r="F214" s="11" t="str">
        <f>INDEX('[1]Y7 Catch-up schools allocations'!$F:$F,MATCH(A214,'[1]Y7 Catch-up schools allocations'!$A:$A,0),0)</f>
        <v>Community School</v>
      </c>
      <c r="G214" s="12">
        <v>64</v>
      </c>
      <c r="H214" s="10">
        <v>32000</v>
      </c>
      <c r="I214" s="1"/>
    </row>
    <row r="215" spans="1:9" x14ac:dyDescent="0.3">
      <c r="A215" s="11">
        <v>136028</v>
      </c>
      <c r="B215" s="11">
        <v>3014704</v>
      </c>
      <c r="C215" s="11">
        <v>301</v>
      </c>
      <c r="D215" s="11" t="s">
        <v>120</v>
      </c>
      <c r="E215" s="11" t="s">
        <v>2395</v>
      </c>
      <c r="F215" s="11" t="str">
        <f>INDEX('[1]Y7 Catch-up schools allocations'!$F:$F,MATCH(A215,'[1]Y7 Catch-up schools allocations'!$A:$A,0),0)</f>
        <v>Voluntary Controlled School</v>
      </c>
      <c r="G215" s="12">
        <v>54</v>
      </c>
      <c r="H215" s="10">
        <v>27000</v>
      </c>
      <c r="I215" s="1"/>
    </row>
    <row r="216" spans="1:9" x14ac:dyDescent="0.3">
      <c r="A216" s="11">
        <v>139791</v>
      </c>
      <c r="B216" s="11">
        <v>3014001</v>
      </c>
      <c r="C216" s="11">
        <v>301</v>
      </c>
      <c r="D216" s="11" t="s">
        <v>120</v>
      </c>
      <c r="E216" s="11" t="s">
        <v>121</v>
      </c>
      <c r="F216" s="11" t="str">
        <f>INDEX('[1]Y7 Catch-up schools allocations'!$F:$F,MATCH(A216,'[1]Y7 Catch-up schools allocations'!$A:$A,0),0)</f>
        <v>Free Schools</v>
      </c>
      <c r="G216" s="12">
        <v>24</v>
      </c>
      <c r="H216" s="10">
        <v>12000</v>
      </c>
      <c r="I216" s="1"/>
    </row>
    <row r="217" spans="1:9" x14ac:dyDescent="0.3">
      <c r="A217" s="11">
        <v>141178</v>
      </c>
      <c r="B217" s="11">
        <v>3014004</v>
      </c>
      <c r="C217" s="11">
        <v>301</v>
      </c>
      <c r="D217" s="11" t="s">
        <v>120</v>
      </c>
      <c r="E217" s="11" t="s">
        <v>2396</v>
      </c>
      <c r="F217" s="11" t="str">
        <f>INDEX('[1]Y7 Catch-up schools allocations'!$F:$F,MATCH(A217,'[1]Y7 Catch-up schools allocations'!$A:$A,0),0)</f>
        <v>Academy Sponsor Led</v>
      </c>
      <c r="G217" s="12">
        <v>48</v>
      </c>
      <c r="H217" s="10">
        <v>24000</v>
      </c>
      <c r="I217" s="1"/>
    </row>
    <row r="218" spans="1:9" x14ac:dyDescent="0.3">
      <c r="A218" s="11">
        <v>141683</v>
      </c>
      <c r="B218" s="11">
        <v>3014028</v>
      </c>
      <c r="C218" s="11">
        <v>301</v>
      </c>
      <c r="D218" s="11" t="s">
        <v>120</v>
      </c>
      <c r="E218" s="11" t="s">
        <v>122</v>
      </c>
      <c r="F218" s="11" t="str">
        <f>INDEX('[1]Y7 Catch-up schools allocations'!$F:$F,MATCH(A218,'[1]Y7 Catch-up schools allocations'!$A:$A,0),0)</f>
        <v>Academy Converter</v>
      </c>
      <c r="G218" s="12">
        <v>55</v>
      </c>
      <c r="H218" s="10">
        <v>27500</v>
      </c>
      <c r="I218" s="1"/>
    </row>
    <row r="219" spans="1:9" x14ac:dyDescent="0.3">
      <c r="A219" s="11">
        <v>142134</v>
      </c>
      <c r="B219" s="11">
        <v>3017001</v>
      </c>
      <c r="C219" s="11">
        <v>301</v>
      </c>
      <c r="D219" s="11" t="s">
        <v>120</v>
      </c>
      <c r="E219" s="11" t="s">
        <v>2397</v>
      </c>
      <c r="F219" s="11" t="str">
        <f>INDEX('[1]Y7 Catch-up schools allocations'!$F:$F,MATCH(A219,'[1]Y7 Catch-up schools allocations'!$A:$A,0),0)</f>
        <v>Free Schools Special</v>
      </c>
      <c r="G219" s="12" t="s">
        <v>3951</v>
      </c>
      <c r="H219" s="10" t="s">
        <v>3951</v>
      </c>
      <c r="I219" s="1"/>
    </row>
    <row r="220" spans="1:9" x14ac:dyDescent="0.3">
      <c r="A220" s="11">
        <v>101345</v>
      </c>
      <c r="B220" s="11">
        <v>3024003</v>
      </c>
      <c r="C220" s="11">
        <v>302</v>
      </c>
      <c r="D220" s="11" t="s">
        <v>123</v>
      </c>
      <c r="E220" s="11" t="s">
        <v>126</v>
      </c>
      <c r="F220" s="11" t="str">
        <f>INDEX('[1]Y7 Catch-up schools allocations'!$F:$F,MATCH(A220,'[1]Y7 Catch-up schools allocations'!$A:$A,0),0)</f>
        <v>Community School</v>
      </c>
      <c r="G220" s="12">
        <v>25</v>
      </c>
      <c r="H220" s="10">
        <v>12500</v>
      </c>
      <c r="I220" s="1"/>
    </row>
    <row r="221" spans="1:9" x14ac:dyDescent="0.3">
      <c r="A221" s="11">
        <v>101362</v>
      </c>
      <c r="B221" s="11">
        <v>3025405</v>
      </c>
      <c r="C221" s="11">
        <v>302</v>
      </c>
      <c r="D221" s="11" t="s">
        <v>123</v>
      </c>
      <c r="E221" s="11" t="s">
        <v>135</v>
      </c>
      <c r="F221" s="11" t="str">
        <f>INDEX('[1]Y7 Catch-up schools allocations'!$F:$F,MATCH(A221,'[1]Y7 Catch-up schools allocations'!$A:$A,0),0)</f>
        <v>Voluntary Aided School</v>
      </c>
      <c r="G221" s="12">
        <v>13</v>
      </c>
      <c r="H221" s="10">
        <v>6500</v>
      </c>
      <c r="I221" s="1"/>
    </row>
    <row r="222" spans="1:9" x14ac:dyDescent="0.3">
      <c r="A222" s="11">
        <v>101364</v>
      </c>
      <c r="B222" s="11">
        <v>3025407</v>
      </c>
      <c r="C222" s="11">
        <v>302</v>
      </c>
      <c r="D222" s="11" t="s">
        <v>123</v>
      </c>
      <c r="E222" s="11" t="s">
        <v>608</v>
      </c>
      <c r="F222" s="11" t="str">
        <f>INDEX('[1]Y7 Catch-up schools allocations'!$F:$F,MATCH(A222,'[1]Y7 Catch-up schools allocations'!$A:$A,0),0)</f>
        <v>Voluntary Aided School</v>
      </c>
      <c r="G222" s="12">
        <v>14</v>
      </c>
      <c r="H222" s="10">
        <v>7000</v>
      </c>
      <c r="I222" s="1"/>
    </row>
    <row r="223" spans="1:9" x14ac:dyDescent="0.3">
      <c r="A223" s="11">
        <v>101365</v>
      </c>
      <c r="B223" s="11">
        <v>3025408</v>
      </c>
      <c r="C223" s="11">
        <v>302</v>
      </c>
      <c r="D223" s="11" t="s">
        <v>123</v>
      </c>
      <c r="E223" s="11" t="s">
        <v>137</v>
      </c>
      <c r="F223" s="11" t="str">
        <f>INDEX('[1]Y7 Catch-up schools allocations'!$F:$F,MATCH(A223,'[1]Y7 Catch-up schools allocations'!$A:$A,0),0)</f>
        <v>Voluntary Aided School</v>
      </c>
      <c r="G223" s="12">
        <v>14</v>
      </c>
      <c r="H223" s="10">
        <v>7000</v>
      </c>
      <c r="I223" s="1"/>
    </row>
    <row r="224" spans="1:9" x14ac:dyDescent="0.3">
      <c r="A224" s="11">
        <v>101394</v>
      </c>
      <c r="B224" s="11">
        <v>3027000</v>
      </c>
      <c r="C224" s="11">
        <v>302</v>
      </c>
      <c r="D224" s="11" t="s">
        <v>123</v>
      </c>
      <c r="E224" s="11" t="s">
        <v>108</v>
      </c>
      <c r="F224" s="11" t="str">
        <f>INDEX('[1]Y7 Catch-up schools allocations'!$F:$F,MATCH(A224,'[1]Y7 Catch-up schools allocations'!$A:$A,0),0)</f>
        <v>Community Special School</v>
      </c>
      <c r="G224" s="12">
        <v>20</v>
      </c>
      <c r="H224" s="10">
        <v>10000</v>
      </c>
      <c r="I224" s="1"/>
    </row>
    <row r="225" spans="1:9" x14ac:dyDescent="0.3">
      <c r="A225" s="11">
        <v>101397</v>
      </c>
      <c r="B225" s="11">
        <v>3027010</v>
      </c>
      <c r="C225" s="11">
        <v>302</v>
      </c>
      <c r="D225" s="11" t="s">
        <v>123</v>
      </c>
      <c r="E225" s="11" t="s">
        <v>141</v>
      </c>
      <c r="F225" s="11" t="str">
        <f>INDEX('[1]Y7 Catch-up schools allocations'!$F:$F,MATCH(A225,'[1]Y7 Catch-up schools allocations'!$A:$A,0),0)</f>
        <v>Community Special School</v>
      </c>
      <c r="G225" s="12">
        <v>6</v>
      </c>
      <c r="H225" s="10">
        <v>3000</v>
      </c>
      <c r="I225" s="1"/>
    </row>
    <row r="226" spans="1:9" x14ac:dyDescent="0.3">
      <c r="A226" s="11">
        <v>103119</v>
      </c>
      <c r="B226" s="11">
        <v>3023521</v>
      </c>
      <c r="C226" s="11">
        <v>302</v>
      </c>
      <c r="D226" s="11" t="s">
        <v>123</v>
      </c>
      <c r="E226" s="11" t="s">
        <v>2398</v>
      </c>
      <c r="F226" s="11" t="str">
        <f>INDEX('[1]Y7 Catch-up schools allocations'!$F:$F,MATCH(A226,'[1]Y7 Catch-up schools allocations'!$A:$A,0),0)</f>
        <v>Voluntary Aided School</v>
      </c>
      <c r="G226" s="12">
        <v>7</v>
      </c>
      <c r="H226" s="10">
        <v>3500</v>
      </c>
      <c r="I226" s="1"/>
    </row>
    <row r="227" spans="1:9" x14ac:dyDescent="0.3">
      <c r="A227" s="11">
        <v>134798</v>
      </c>
      <c r="B227" s="11">
        <v>3026905</v>
      </c>
      <c r="C227" s="11">
        <v>302</v>
      </c>
      <c r="D227" s="11" t="s">
        <v>123</v>
      </c>
      <c r="E227" s="11" t="s">
        <v>139</v>
      </c>
      <c r="F227" s="11" t="str">
        <f>INDEX('[1]Y7 Catch-up schools allocations'!$F:$F,MATCH(A227,'[1]Y7 Catch-up schools allocations'!$A:$A,0),0)</f>
        <v>Academy Sponsor Led</v>
      </c>
      <c r="G227" s="12">
        <v>39</v>
      </c>
      <c r="H227" s="10">
        <v>19500</v>
      </c>
      <c r="I227" s="1"/>
    </row>
    <row r="228" spans="1:9" x14ac:dyDescent="0.3">
      <c r="A228" s="11">
        <v>135507</v>
      </c>
      <c r="B228" s="11">
        <v>3026906</v>
      </c>
      <c r="C228" s="11">
        <v>302</v>
      </c>
      <c r="D228" s="11" t="s">
        <v>123</v>
      </c>
      <c r="E228" s="11" t="s">
        <v>140</v>
      </c>
      <c r="F228" s="11" t="str">
        <f>INDEX('[1]Y7 Catch-up schools allocations'!$F:$F,MATCH(A228,'[1]Y7 Catch-up schools allocations'!$A:$A,0),0)</f>
        <v>Academy Sponsor Led</v>
      </c>
      <c r="G228" s="12">
        <v>14</v>
      </c>
      <c r="H228" s="10">
        <v>7000</v>
      </c>
      <c r="I228" s="1"/>
    </row>
    <row r="229" spans="1:9" x14ac:dyDescent="0.3">
      <c r="A229" s="11">
        <v>135747</v>
      </c>
      <c r="B229" s="11">
        <v>3025427</v>
      </c>
      <c r="C229" s="11">
        <v>302</v>
      </c>
      <c r="D229" s="11" t="s">
        <v>123</v>
      </c>
      <c r="E229" s="11" t="s">
        <v>2399</v>
      </c>
      <c r="F229" s="11" t="str">
        <f>INDEX('[1]Y7 Catch-up schools allocations'!$F:$F,MATCH(A229,'[1]Y7 Catch-up schools allocations'!$A:$A,0),0)</f>
        <v>Voluntary Aided School</v>
      </c>
      <c r="G229" s="12">
        <v>16</v>
      </c>
      <c r="H229" s="10">
        <v>8000</v>
      </c>
      <c r="I229" s="1"/>
    </row>
    <row r="230" spans="1:9" x14ac:dyDescent="0.3">
      <c r="A230" s="11">
        <v>136308</v>
      </c>
      <c r="B230" s="11">
        <v>3025406</v>
      </c>
      <c r="C230" s="11">
        <v>302</v>
      </c>
      <c r="D230" s="11" t="s">
        <v>123</v>
      </c>
      <c r="E230" s="11" t="s">
        <v>136</v>
      </c>
      <c r="F230" s="11" t="str">
        <f>INDEX('[1]Y7 Catch-up schools allocations'!$F:$F,MATCH(A230,'[1]Y7 Catch-up schools allocations'!$A:$A,0),0)</f>
        <v>Academy Converter</v>
      </c>
      <c r="G230" s="12">
        <v>16</v>
      </c>
      <c r="H230" s="10">
        <v>8000</v>
      </c>
      <c r="I230" s="1"/>
    </row>
    <row r="231" spans="1:9" x14ac:dyDescent="0.3">
      <c r="A231" s="11">
        <v>136418</v>
      </c>
      <c r="B231" s="11">
        <v>3024215</v>
      </c>
      <c r="C231" s="11">
        <v>302</v>
      </c>
      <c r="D231" s="11" t="s">
        <v>123</v>
      </c>
      <c r="E231" s="11" t="s">
        <v>132</v>
      </c>
      <c r="F231" s="11" t="str">
        <f>INDEX('[1]Y7 Catch-up schools allocations'!$F:$F,MATCH(A231,'[1]Y7 Catch-up schools allocations'!$A:$A,0),0)</f>
        <v>Academy Converter</v>
      </c>
      <c r="G231" s="12">
        <v>37</v>
      </c>
      <c r="H231" s="10">
        <v>18500</v>
      </c>
      <c r="I231" s="1"/>
    </row>
    <row r="232" spans="1:9" x14ac:dyDescent="0.3">
      <c r="A232" s="11">
        <v>136658</v>
      </c>
      <c r="B232" s="11">
        <v>3024212</v>
      </c>
      <c r="C232" s="11">
        <v>302</v>
      </c>
      <c r="D232" s="11" t="s">
        <v>123</v>
      </c>
      <c r="E232" s="11" t="s">
        <v>131</v>
      </c>
      <c r="F232" s="11" t="str">
        <f>INDEX('[1]Y7 Catch-up schools allocations'!$F:$F,MATCH(A232,'[1]Y7 Catch-up schools allocations'!$A:$A,0),0)</f>
        <v>Academy Converter</v>
      </c>
      <c r="G232" s="12">
        <v>18</v>
      </c>
      <c r="H232" s="10">
        <v>9000</v>
      </c>
      <c r="I232" s="1"/>
    </row>
    <row r="233" spans="1:9" x14ac:dyDescent="0.3">
      <c r="A233" s="11">
        <v>137131</v>
      </c>
      <c r="B233" s="11">
        <v>3024208</v>
      </c>
      <c r="C233" s="11">
        <v>302</v>
      </c>
      <c r="D233" s="11" t="s">
        <v>123</v>
      </c>
      <c r="E233" s="11" t="s">
        <v>129</v>
      </c>
      <c r="F233" s="11" t="str">
        <f>INDEX('[1]Y7 Catch-up schools allocations'!$F:$F,MATCH(A233,'[1]Y7 Catch-up schools allocations'!$A:$A,0),0)</f>
        <v>Academy Converter</v>
      </c>
      <c r="G233" s="12">
        <v>18</v>
      </c>
      <c r="H233" s="10">
        <v>9000</v>
      </c>
      <c r="I233" s="1"/>
    </row>
    <row r="234" spans="1:9" x14ac:dyDescent="0.3">
      <c r="A234" s="11">
        <v>137361</v>
      </c>
      <c r="B234" s="11">
        <v>3024012</v>
      </c>
      <c r="C234" s="11">
        <v>302</v>
      </c>
      <c r="D234" s="11" t="s">
        <v>123</v>
      </c>
      <c r="E234" s="11" t="s">
        <v>128</v>
      </c>
      <c r="F234" s="11" t="str">
        <f>INDEX('[1]Y7 Catch-up schools allocations'!$F:$F,MATCH(A234,'[1]Y7 Catch-up schools allocations'!$A:$A,0),0)</f>
        <v>Academy Converter</v>
      </c>
      <c r="G234" s="12">
        <v>44</v>
      </c>
      <c r="H234" s="10">
        <v>22000</v>
      </c>
      <c r="I234" s="1"/>
    </row>
    <row r="235" spans="1:9" x14ac:dyDescent="0.3">
      <c r="A235" s="11">
        <v>137374</v>
      </c>
      <c r="B235" s="11">
        <v>3024009</v>
      </c>
      <c r="C235" s="11">
        <v>302</v>
      </c>
      <c r="D235" s="11" t="s">
        <v>123</v>
      </c>
      <c r="E235" s="11" t="s">
        <v>127</v>
      </c>
      <c r="F235" s="11" t="str">
        <f>INDEX('[1]Y7 Catch-up schools allocations'!$F:$F,MATCH(A235,'[1]Y7 Catch-up schools allocations'!$A:$A,0),0)</f>
        <v>Academy Converter</v>
      </c>
      <c r="G235" s="12">
        <v>22</v>
      </c>
      <c r="H235" s="10">
        <v>11000</v>
      </c>
      <c r="I235" s="1"/>
    </row>
    <row r="236" spans="1:9" x14ac:dyDescent="0.3">
      <c r="A236" s="11">
        <v>137386</v>
      </c>
      <c r="B236" s="11">
        <v>3025402</v>
      </c>
      <c r="C236" s="11">
        <v>302</v>
      </c>
      <c r="D236" s="11" t="s">
        <v>123</v>
      </c>
      <c r="E236" s="11" t="s">
        <v>134</v>
      </c>
      <c r="F236" s="11" t="str">
        <f>INDEX('[1]Y7 Catch-up schools allocations'!$F:$F,MATCH(A236,'[1]Y7 Catch-up schools allocations'!$A:$A,0),0)</f>
        <v>Academy Converter</v>
      </c>
      <c r="G236" s="12">
        <v>7</v>
      </c>
      <c r="H236" s="10">
        <v>3500</v>
      </c>
      <c r="I236" s="1"/>
    </row>
    <row r="237" spans="1:9" x14ac:dyDescent="0.3">
      <c r="A237" s="11">
        <v>137388</v>
      </c>
      <c r="B237" s="11">
        <v>3024211</v>
      </c>
      <c r="C237" s="11">
        <v>302</v>
      </c>
      <c r="D237" s="11" t="s">
        <v>123</v>
      </c>
      <c r="E237" s="11" t="s">
        <v>130</v>
      </c>
      <c r="F237" s="11" t="str">
        <f>INDEX('[1]Y7 Catch-up schools allocations'!$F:$F,MATCH(A237,'[1]Y7 Catch-up schools allocations'!$A:$A,0),0)</f>
        <v>Academy Converter</v>
      </c>
      <c r="G237" s="12">
        <v>15</v>
      </c>
      <c r="H237" s="10">
        <v>7500</v>
      </c>
      <c r="I237" s="1"/>
    </row>
    <row r="238" spans="1:9" x14ac:dyDescent="0.3">
      <c r="A238" s="11">
        <v>137539</v>
      </c>
      <c r="B238" s="11">
        <v>3025409</v>
      </c>
      <c r="C238" s="11">
        <v>302</v>
      </c>
      <c r="D238" s="11" t="s">
        <v>123</v>
      </c>
      <c r="E238" s="11" t="s">
        <v>138</v>
      </c>
      <c r="F238" s="11" t="str">
        <f>INDEX('[1]Y7 Catch-up schools allocations'!$F:$F,MATCH(A238,'[1]Y7 Catch-up schools allocations'!$A:$A,0),0)</f>
        <v>Academy Converter</v>
      </c>
      <c r="G238" s="12">
        <v>11</v>
      </c>
      <c r="H238" s="10">
        <v>5500</v>
      </c>
      <c r="I238" s="1"/>
    </row>
    <row r="239" spans="1:9" x14ac:dyDescent="0.3">
      <c r="A239" s="11">
        <v>137645</v>
      </c>
      <c r="B239" s="11">
        <v>3025400</v>
      </c>
      <c r="C239" s="11">
        <v>302</v>
      </c>
      <c r="D239" s="11" t="s">
        <v>123</v>
      </c>
      <c r="E239" s="11" t="s">
        <v>133</v>
      </c>
      <c r="F239" s="11" t="str">
        <f>INDEX('[1]Y7 Catch-up schools allocations'!$F:$F,MATCH(A239,'[1]Y7 Catch-up schools allocations'!$A:$A,0),0)</f>
        <v>Academy Converter</v>
      </c>
      <c r="G239" s="12">
        <v>47</v>
      </c>
      <c r="H239" s="10">
        <v>23500</v>
      </c>
      <c r="I239" s="1"/>
    </row>
    <row r="240" spans="1:9" x14ac:dyDescent="0.3">
      <c r="A240" s="11">
        <v>138685</v>
      </c>
      <c r="B240" s="11">
        <v>3024210</v>
      </c>
      <c r="C240" s="11">
        <v>302</v>
      </c>
      <c r="D240" s="11" t="s">
        <v>123</v>
      </c>
      <c r="E240" s="11" t="s">
        <v>2400</v>
      </c>
      <c r="F240" s="11" t="str">
        <f>INDEX('[1]Y7 Catch-up schools allocations'!$F:$F,MATCH(A240,'[1]Y7 Catch-up schools allocations'!$A:$A,0),0)</f>
        <v>Academy Converter</v>
      </c>
      <c r="G240" s="12">
        <v>43</v>
      </c>
      <c r="H240" s="10">
        <v>21500</v>
      </c>
      <c r="I240" s="1"/>
    </row>
    <row r="241" spans="1:9" x14ac:dyDescent="0.3">
      <c r="A241" s="11">
        <v>139410</v>
      </c>
      <c r="B241" s="11">
        <v>3024000</v>
      </c>
      <c r="C241" s="11">
        <v>302</v>
      </c>
      <c r="D241" s="11" t="s">
        <v>123</v>
      </c>
      <c r="E241" s="11" t="s">
        <v>124</v>
      </c>
      <c r="F241" s="11" t="str">
        <f>INDEX('[1]Y7 Catch-up schools allocations'!$F:$F,MATCH(A241,'[1]Y7 Catch-up schools allocations'!$A:$A,0),0)</f>
        <v>Free Schools</v>
      </c>
      <c r="G241" s="12">
        <v>12</v>
      </c>
      <c r="H241" s="10">
        <v>6000</v>
      </c>
      <c r="I241" s="1"/>
    </row>
    <row r="242" spans="1:9" x14ac:dyDescent="0.3">
      <c r="A242" s="11">
        <v>139594</v>
      </c>
      <c r="B242" s="11">
        <v>3024001</v>
      </c>
      <c r="C242" s="11">
        <v>302</v>
      </c>
      <c r="D242" s="11" t="s">
        <v>123</v>
      </c>
      <c r="E242" s="11" t="s">
        <v>125</v>
      </c>
      <c r="F242" s="11" t="str">
        <f>INDEX('[1]Y7 Catch-up schools allocations'!$F:$F,MATCH(A242,'[1]Y7 Catch-up schools allocations'!$A:$A,0),0)</f>
        <v>Free Schools</v>
      </c>
      <c r="G242" s="12">
        <v>14</v>
      </c>
      <c r="H242" s="10">
        <v>7000</v>
      </c>
      <c r="I242" s="1"/>
    </row>
    <row r="243" spans="1:9" x14ac:dyDescent="0.3">
      <c r="A243" s="11">
        <v>101485</v>
      </c>
      <c r="B243" s="11">
        <v>3037000</v>
      </c>
      <c r="C243" s="11">
        <v>303</v>
      </c>
      <c r="D243" s="11" t="s">
        <v>142</v>
      </c>
      <c r="E243" s="11" t="s">
        <v>150</v>
      </c>
      <c r="F243" s="11" t="str">
        <f>INDEX('[1]Y7 Catch-up schools allocations'!$F:$F,MATCH(A243,'[1]Y7 Catch-up schools allocations'!$A:$A,0),0)</f>
        <v>Community Special School</v>
      </c>
      <c r="G243" s="12">
        <v>13</v>
      </c>
      <c r="H243" s="10">
        <v>6500</v>
      </c>
      <c r="I243" s="1"/>
    </row>
    <row r="244" spans="1:9" x14ac:dyDescent="0.3">
      <c r="A244" s="11">
        <v>101487</v>
      </c>
      <c r="B244" s="11">
        <v>3037002</v>
      </c>
      <c r="C244" s="11">
        <v>303</v>
      </c>
      <c r="D244" s="11" t="s">
        <v>142</v>
      </c>
      <c r="E244" s="11" t="s">
        <v>2401</v>
      </c>
      <c r="F244" s="11" t="str">
        <f>INDEX('[1]Y7 Catch-up schools allocations'!$F:$F,MATCH(A244,'[1]Y7 Catch-up schools allocations'!$A:$A,0),0)</f>
        <v>Community Special School</v>
      </c>
      <c r="G244" s="12">
        <v>10</v>
      </c>
      <c r="H244" s="10">
        <v>5000</v>
      </c>
      <c r="I244" s="1"/>
    </row>
    <row r="245" spans="1:9" x14ac:dyDescent="0.3">
      <c r="A245" s="11">
        <v>131115</v>
      </c>
      <c r="B245" s="11">
        <v>3037004</v>
      </c>
      <c r="C245" s="11">
        <v>303</v>
      </c>
      <c r="D245" s="11" t="s">
        <v>142</v>
      </c>
      <c r="E245" s="11" t="s">
        <v>151</v>
      </c>
      <c r="F245" s="11" t="str">
        <f>INDEX('[1]Y7 Catch-up schools allocations'!$F:$F,MATCH(A245,'[1]Y7 Catch-up schools allocations'!$A:$A,0),0)</f>
        <v>Community Special School</v>
      </c>
      <c r="G245" s="12" t="s">
        <v>3951</v>
      </c>
      <c r="H245" s="10" t="s">
        <v>3951</v>
      </c>
      <c r="I245" s="1"/>
    </row>
    <row r="246" spans="1:9" x14ac:dyDescent="0.3">
      <c r="A246" s="11">
        <v>133769</v>
      </c>
      <c r="B246" s="11">
        <v>3036905</v>
      </c>
      <c r="C246" s="11">
        <v>303</v>
      </c>
      <c r="D246" s="11" t="s">
        <v>142</v>
      </c>
      <c r="E246" s="11" t="s">
        <v>147</v>
      </c>
      <c r="F246" s="11" t="str">
        <f>INDEX('[1]Y7 Catch-up schools allocations'!$F:$F,MATCH(A246,'[1]Y7 Catch-up schools allocations'!$A:$A,0),0)</f>
        <v>Academy Sponsor Led</v>
      </c>
      <c r="G246" s="12">
        <v>36</v>
      </c>
      <c r="H246" s="10">
        <v>18000</v>
      </c>
      <c r="I246" s="1"/>
    </row>
    <row r="247" spans="1:9" x14ac:dyDescent="0.3">
      <c r="A247" s="11">
        <v>135677</v>
      </c>
      <c r="B247" s="11">
        <v>3036906</v>
      </c>
      <c r="C247" s="11">
        <v>303</v>
      </c>
      <c r="D247" s="11" t="s">
        <v>142</v>
      </c>
      <c r="E247" s="11" t="s">
        <v>148</v>
      </c>
      <c r="F247" s="11" t="str">
        <f>INDEX('[1]Y7 Catch-up schools allocations'!$F:$F,MATCH(A247,'[1]Y7 Catch-up schools allocations'!$A:$A,0),0)</f>
        <v>Academy Sponsor Led</v>
      </c>
      <c r="G247" s="12">
        <v>17</v>
      </c>
      <c r="H247" s="10">
        <v>8500</v>
      </c>
      <c r="I247" s="1"/>
    </row>
    <row r="248" spans="1:9" x14ac:dyDescent="0.3">
      <c r="A248" s="11">
        <v>135951</v>
      </c>
      <c r="B248" s="11">
        <v>3036907</v>
      </c>
      <c r="C248" s="11">
        <v>303</v>
      </c>
      <c r="D248" s="11" t="s">
        <v>142</v>
      </c>
      <c r="E248" s="11" t="s">
        <v>149</v>
      </c>
      <c r="F248" s="11" t="str">
        <f>INDEX('[1]Y7 Catch-up schools allocations'!$F:$F,MATCH(A248,'[1]Y7 Catch-up schools allocations'!$A:$A,0),0)</f>
        <v>Academy Sponsor Led</v>
      </c>
      <c r="G248" s="12">
        <v>29</v>
      </c>
      <c r="H248" s="10">
        <v>14500</v>
      </c>
      <c r="I248" s="1"/>
    </row>
    <row r="249" spans="1:9" x14ac:dyDescent="0.3">
      <c r="A249" s="11">
        <v>136330</v>
      </c>
      <c r="B249" s="11">
        <v>3034022</v>
      </c>
      <c r="C249" s="11">
        <v>303</v>
      </c>
      <c r="D249" s="11" t="s">
        <v>142</v>
      </c>
      <c r="E249" s="11" t="s">
        <v>2402</v>
      </c>
      <c r="F249" s="11" t="str">
        <f>INDEX('[1]Y7 Catch-up schools allocations'!$F:$F,MATCH(A249,'[1]Y7 Catch-up schools allocations'!$A:$A,0),0)</f>
        <v>Academy Converter</v>
      </c>
      <c r="G249" s="12">
        <v>49</v>
      </c>
      <c r="H249" s="10">
        <v>24500</v>
      </c>
      <c r="I249" s="1"/>
    </row>
    <row r="250" spans="1:9" x14ac:dyDescent="0.3">
      <c r="A250" s="11">
        <v>136538</v>
      </c>
      <c r="B250" s="11">
        <v>3034603</v>
      </c>
      <c r="C250" s="11">
        <v>303</v>
      </c>
      <c r="D250" s="11" t="s">
        <v>142</v>
      </c>
      <c r="E250" s="11" t="s">
        <v>2403</v>
      </c>
      <c r="F250" s="11" t="str">
        <f>INDEX('[1]Y7 Catch-up schools allocations'!$F:$F,MATCH(A250,'[1]Y7 Catch-up schools allocations'!$A:$A,0),0)</f>
        <v>Academy Converter</v>
      </c>
      <c r="G250" s="12">
        <v>28</v>
      </c>
      <c r="H250" s="10">
        <v>14000</v>
      </c>
      <c r="I250" s="1"/>
    </row>
    <row r="251" spans="1:9" x14ac:dyDescent="0.3">
      <c r="A251" s="11">
        <v>136720</v>
      </c>
      <c r="B251" s="11">
        <v>3034021</v>
      </c>
      <c r="C251" s="11">
        <v>303</v>
      </c>
      <c r="D251" s="11" t="s">
        <v>142</v>
      </c>
      <c r="E251" s="11" t="s">
        <v>144</v>
      </c>
      <c r="F251" s="11" t="str">
        <f>INDEX('[1]Y7 Catch-up schools allocations'!$F:$F,MATCH(A251,'[1]Y7 Catch-up schools allocations'!$A:$A,0),0)</f>
        <v>Academy Converter</v>
      </c>
      <c r="G251" s="12">
        <v>39</v>
      </c>
      <c r="H251" s="10">
        <v>19500</v>
      </c>
      <c r="I251" s="1"/>
    </row>
    <row r="252" spans="1:9" x14ac:dyDescent="0.3">
      <c r="A252" s="11">
        <v>137138</v>
      </c>
      <c r="B252" s="11">
        <v>3034002</v>
      </c>
      <c r="C252" s="11">
        <v>303</v>
      </c>
      <c r="D252" s="11" t="s">
        <v>142</v>
      </c>
      <c r="E252" s="11" t="s">
        <v>143</v>
      </c>
      <c r="F252" s="11" t="str">
        <f>INDEX('[1]Y7 Catch-up schools allocations'!$F:$F,MATCH(A252,'[1]Y7 Catch-up schools allocations'!$A:$A,0),0)</f>
        <v>Academy Sponsor Led</v>
      </c>
      <c r="G252" s="12">
        <v>41</v>
      </c>
      <c r="H252" s="10">
        <v>20500</v>
      </c>
      <c r="I252" s="1"/>
    </row>
    <row r="253" spans="1:9" x14ac:dyDescent="0.3">
      <c r="A253" s="11">
        <v>137368</v>
      </c>
      <c r="B253" s="11">
        <v>3035404</v>
      </c>
      <c r="C253" s="11">
        <v>303</v>
      </c>
      <c r="D253" s="11" t="s">
        <v>142</v>
      </c>
      <c r="E253" s="11" t="s">
        <v>146</v>
      </c>
      <c r="F253" s="11" t="str">
        <f>INDEX('[1]Y7 Catch-up schools allocations'!$F:$F,MATCH(A253,'[1]Y7 Catch-up schools allocations'!$A:$A,0),0)</f>
        <v>Academy Converter</v>
      </c>
      <c r="G253" s="12">
        <v>22</v>
      </c>
      <c r="H253" s="10">
        <v>11000</v>
      </c>
      <c r="I253" s="1"/>
    </row>
    <row r="254" spans="1:9" x14ac:dyDescent="0.3">
      <c r="A254" s="11">
        <v>137423</v>
      </c>
      <c r="B254" s="11">
        <v>3034009</v>
      </c>
      <c r="C254" s="11">
        <v>303</v>
      </c>
      <c r="D254" s="11" t="s">
        <v>142</v>
      </c>
      <c r="E254" s="11" t="s">
        <v>2404</v>
      </c>
      <c r="F254" s="11" t="str">
        <f>INDEX('[1]Y7 Catch-up schools allocations'!$F:$F,MATCH(A254,'[1]Y7 Catch-up schools allocations'!$A:$A,0),0)</f>
        <v>Academy Converter</v>
      </c>
      <c r="G254" s="12" t="s">
        <v>3951</v>
      </c>
      <c r="H254" s="10" t="s">
        <v>3951</v>
      </c>
      <c r="I254" s="1"/>
    </row>
    <row r="255" spans="1:9" x14ac:dyDescent="0.3">
      <c r="A255" s="11">
        <v>137681</v>
      </c>
      <c r="B255" s="11">
        <v>3035402</v>
      </c>
      <c r="C255" s="11">
        <v>303</v>
      </c>
      <c r="D255" s="11" t="s">
        <v>142</v>
      </c>
      <c r="E255" s="11" t="s">
        <v>2405</v>
      </c>
      <c r="F255" s="11" t="str">
        <f>INDEX('[1]Y7 Catch-up schools allocations'!$F:$F,MATCH(A255,'[1]Y7 Catch-up schools allocations'!$A:$A,0),0)</f>
        <v>Academy Converter</v>
      </c>
      <c r="G255" s="12">
        <v>22</v>
      </c>
      <c r="H255" s="10">
        <v>11000</v>
      </c>
      <c r="I255" s="1"/>
    </row>
    <row r="256" spans="1:9" x14ac:dyDescent="0.3">
      <c r="A256" s="11">
        <v>137965</v>
      </c>
      <c r="B256" s="11">
        <v>3034008</v>
      </c>
      <c r="C256" s="11">
        <v>303</v>
      </c>
      <c r="D256" s="11" t="s">
        <v>142</v>
      </c>
      <c r="E256" s="11" t="s">
        <v>2406</v>
      </c>
      <c r="F256" s="11" t="str">
        <f>INDEX('[1]Y7 Catch-up schools allocations'!$F:$F,MATCH(A256,'[1]Y7 Catch-up schools allocations'!$A:$A,0),0)</f>
        <v>Academy Converter</v>
      </c>
      <c r="G256" s="12">
        <v>34</v>
      </c>
      <c r="H256" s="10">
        <v>17000</v>
      </c>
      <c r="I256" s="1"/>
    </row>
    <row r="257" spans="1:9" x14ac:dyDescent="0.3">
      <c r="A257" s="11">
        <v>138650</v>
      </c>
      <c r="B257" s="11">
        <v>3035401</v>
      </c>
      <c r="C257" s="11">
        <v>303</v>
      </c>
      <c r="D257" s="11" t="s">
        <v>142</v>
      </c>
      <c r="E257" s="11" t="s">
        <v>2407</v>
      </c>
      <c r="F257" s="11" t="str">
        <f>INDEX('[1]Y7 Catch-up schools allocations'!$F:$F,MATCH(A257,'[1]Y7 Catch-up schools allocations'!$A:$A,0),0)</f>
        <v>Academy Converter</v>
      </c>
      <c r="G257" s="12">
        <v>28</v>
      </c>
      <c r="H257" s="10">
        <v>14000</v>
      </c>
      <c r="I257" s="1"/>
    </row>
    <row r="258" spans="1:9" x14ac:dyDescent="0.3">
      <c r="A258" s="11">
        <v>138686</v>
      </c>
      <c r="B258" s="11">
        <v>3034030</v>
      </c>
      <c r="C258" s="11">
        <v>303</v>
      </c>
      <c r="D258" s="11" t="s">
        <v>142</v>
      </c>
      <c r="E258" s="11" t="s">
        <v>145</v>
      </c>
      <c r="F258" s="11" t="str">
        <f>INDEX('[1]Y7 Catch-up schools allocations'!$F:$F,MATCH(A258,'[1]Y7 Catch-up schools allocations'!$A:$A,0),0)</f>
        <v>Academy Converter</v>
      </c>
      <c r="G258" s="12">
        <v>29</v>
      </c>
      <c r="H258" s="10">
        <v>14500</v>
      </c>
      <c r="I258" s="1"/>
    </row>
    <row r="259" spans="1:9" x14ac:dyDescent="0.3">
      <c r="A259" s="11">
        <v>101564</v>
      </c>
      <c r="B259" s="11">
        <v>3045407</v>
      </c>
      <c r="C259" s="11">
        <v>304</v>
      </c>
      <c r="D259" s="11" t="s">
        <v>152</v>
      </c>
      <c r="E259" s="11" t="s">
        <v>160</v>
      </c>
      <c r="F259" s="11" t="str">
        <f>INDEX('[1]Y7 Catch-up schools allocations'!$F:$F,MATCH(A259,'[1]Y7 Catch-up schools allocations'!$A:$A,0),0)</f>
        <v>Voluntary Aided School</v>
      </c>
      <c r="G259" s="12">
        <v>25</v>
      </c>
      <c r="H259" s="10">
        <v>12500</v>
      </c>
      <c r="I259" s="1"/>
    </row>
    <row r="260" spans="1:9" x14ac:dyDescent="0.3">
      <c r="A260" s="11">
        <v>101583</v>
      </c>
      <c r="B260" s="11">
        <v>3047009</v>
      </c>
      <c r="C260" s="11">
        <v>304</v>
      </c>
      <c r="D260" s="11" t="s">
        <v>152</v>
      </c>
      <c r="E260" s="11" t="s">
        <v>166</v>
      </c>
      <c r="F260" s="11" t="str">
        <f>INDEX('[1]Y7 Catch-up schools allocations'!$F:$F,MATCH(A260,'[1]Y7 Catch-up schools allocations'!$A:$A,0),0)</f>
        <v>Community Special School</v>
      </c>
      <c r="G260" s="12">
        <v>23</v>
      </c>
      <c r="H260" s="10">
        <v>11500</v>
      </c>
      <c r="I260" s="1"/>
    </row>
    <row r="261" spans="1:9" x14ac:dyDescent="0.3">
      <c r="A261" s="11">
        <v>133724</v>
      </c>
      <c r="B261" s="11">
        <v>3044033</v>
      </c>
      <c r="C261" s="11">
        <v>304</v>
      </c>
      <c r="D261" s="11" t="s">
        <v>152</v>
      </c>
      <c r="E261" s="11" t="s">
        <v>155</v>
      </c>
      <c r="F261" s="11" t="str">
        <f>INDEX('[1]Y7 Catch-up schools allocations'!$F:$F,MATCH(A261,'[1]Y7 Catch-up schools allocations'!$A:$A,0),0)</f>
        <v>Voluntary Aided School</v>
      </c>
      <c r="G261" s="12">
        <v>18</v>
      </c>
      <c r="H261" s="10">
        <v>9000</v>
      </c>
      <c r="I261" s="1"/>
    </row>
    <row r="262" spans="1:9" x14ac:dyDescent="0.3">
      <c r="A262" s="11">
        <v>134226</v>
      </c>
      <c r="B262" s="11">
        <v>3046905</v>
      </c>
      <c r="C262" s="11">
        <v>304</v>
      </c>
      <c r="D262" s="11" t="s">
        <v>152</v>
      </c>
      <c r="E262" s="11" t="s">
        <v>162</v>
      </c>
      <c r="F262" s="11" t="str">
        <f>INDEX('[1]Y7 Catch-up schools allocations'!$F:$F,MATCH(A262,'[1]Y7 Catch-up schools allocations'!$A:$A,0),0)</f>
        <v>Academy Sponsor Led</v>
      </c>
      <c r="G262" s="12">
        <v>54</v>
      </c>
      <c r="H262" s="10">
        <v>27000</v>
      </c>
      <c r="I262" s="1"/>
    </row>
    <row r="263" spans="1:9" x14ac:dyDescent="0.3">
      <c r="A263" s="11">
        <v>135600</v>
      </c>
      <c r="B263" s="11">
        <v>3046906</v>
      </c>
      <c r="C263" s="11">
        <v>304</v>
      </c>
      <c r="D263" s="11" t="s">
        <v>152</v>
      </c>
      <c r="E263" s="11" t="s">
        <v>163</v>
      </c>
      <c r="F263" s="11" t="str">
        <f>INDEX('[1]Y7 Catch-up schools allocations'!$F:$F,MATCH(A263,'[1]Y7 Catch-up schools allocations'!$A:$A,0),0)</f>
        <v>Academy Sponsor Led</v>
      </c>
      <c r="G263" s="12">
        <v>30</v>
      </c>
      <c r="H263" s="10">
        <v>15000</v>
      </c>
      <c r="I263" s="1"/>
    </row>
    <row r="264" spans="1:9" x14ac:dyDescent="0.3">
      <c r="A264" s="11">
        <v>135973</v>
      </c>
      <c r="B264" s="11">
        <v>3046907</v>
      </c>
      <c r="C264" s="11">
        <v>304</v>
      </c>
      <c r="D264" s="11" t="s">
        <v>152</v>
      </c>
      <c r="E264" s="11" t="s">
        <v>164</v>
      </c>
      <c r="F264" s="11" t="str">
        <f>INDEX('[1]Y7 Catch-up schools allocations'!$F:$F,MATCH(A264,'[1]Y7 Catch-up schools allocations'!$A:$A,0),0)</f>
        <v>Academy Sponsor Led</v>
      </c>
      <c r="G264" s="12">
        <v>39</v>
      </c>
      <c r="H264" s="10">
        <v>19500</v>
      </c>
      <c r="I264" s="1"/>
    </row>
    <row r="265" spans="1:9" x14ac:dyDescent="0.3">
      <c r="A265" s="11">
        <v>136656</v>
      </c>
      <c r="B265" s="11">
        <v>3045400</v>
      </c>
      <c r="C265" s="11">
        <v>304</v>
      </c>
      <c r="D265" s="11" t="s">
        <v>152</v>
      </c>
      <c r="E265" s="11" t="s">
        <v>156</v>
      </c>
      <c r="F265" s="11" t="str">
        <f>INDEX('[1]Y7 Catch-up schools allocations'!$F:$F,MATCH(A265,'[1]Y7 Catch-up schools allocations'!$A:$A,0),0)</f>
        <v>Academy Converter</v>
      </c>
      <c r="G265" s="12">
        <v>20</v>
      </c>
      <c r="H265" s="10">
        <v>10000</v>
      </c>
      <c r="I265" s="1"/>
    </row>
    <row r="266" spans="1:9" x14ac:dyDescent="0.3">
      <c r="A266" s="11">
        <v>137685</v>
      </c>
      <c r="B266" s="11">
        <v>3045402</v>
      </c>
      <c r="C266" s="11">
        <v>304</v>
      </c>
      <c r="D266" s="11" t="s">
        <v>152</v>
      </c>
      <c r="E266" s="11" t="s">
        <v>157</v>
      </c>
      <c r="F266" s="11" t="str">
        <f>INDEX('[1]Y7 Catch-up schools allocations'!$F:$F,MATCH(A266,'[1]Y7 Catch-up schools allocations'!$A:$A,0),0)</f>
        <v>Academy Converter</v>
      </c>
      <c r="G266" s="12">
        <v>55</v>
      </c>
      <c r="H266" s="10">
        <v>27500</v>
      </c>
      <c r="I266" s="1"/>
    </row>
    <row r="267" spans="1:9" x14ac:dyDescent="0.3">
      <c r="A267" s="11">
        <v>137994</v>
      </c>
      <c r="B267" s="11">
        <v>3045404</v>
      </c>
      <c r="C267" s="11">
        <v>304</v>
      </c>
      <c r="D267" s="11" t="s">
        <v>152</v>
      </c>
      <c r="E267" s="11" t="s">
        <v>2408</v>
      </c>
      <c r="F267" s="11" t="str">
        <f>INDEX('[1]Y7 Catch-up schools allocations'!$F:$F,MATCH(A267,'[1]Y7 Catch-up schools allocations'!$A:$A,0),0)</f>
        <v>Academy Converter</v>
      </c>
      <c r="G267" s="12">
        <v>23</v>
      </c>
      <c r="H267" s="10">
        <v>11500</v>
      </c>
      <c r="I267" s="1"/>
    </row>
    <row r="268" spans="1:9" x14ac:dyDescent="0.3">
      <c r="A268" s="11">
        <v>138457</v>
      </c>
      <c r="B268" s="11">
        <v>3044006</v>
      </c>
      <c r="C268" s="11">
        <v>304</v>
      </c>
      <c r="D268" s="11" t="s">
        <v>152</v>
      </c>
      <c r="E268" s="11" t="s">
        <v>154</v>
      </c>
      <c r="F268" s="11" t="str">
        <f>INDEX('[1]Y7 Catch-up schools allocations'!$F:$F,MATCH(A268,'[1]Y7 Catch-up schools allocations'!$A:$A,0),0)</f>
        <v>Academy Converter</v>
      </c>
      <c r="G268" s="12">
        <v>25</v>
      </c>
      <c r="H268" s="10">
        <v>12500</v>
      </c>
      <c r="I268" s="1"/>
    </row>
    <row r="269" spans="1:9" x14ac:dyDescent="0.3">
      <c r="A269" s="11">
        <v>138609</v>
      </c>
      <c r="B269" s="11">
        <v>3045403</v>
      </c>
      <c r="C269" s="11">
        <v>304</v>
      </c>
      <c r="D269" s="11" t="s">
        <v>152</v>
      </c>
      <c r="E269" s="11" t="s">
        <v>158</v>
      </c>
      <c r="F269" s="11" t="str">
        <f>INDEX('[1]Y7 Catch-up schools allocations'!$F:$F,MATCH(A269,'[1]Y7 Catch-up schools allocations'!$A:$A,0),0)</f>
        <v>Academy Converter</v>
      </c>
      <c r="G269" s="12">
        <v>38</v>
      </c>
      <c r="H269" s="10">
        <v>19000</v>
      </c>
      <c r="I269" s="1"/>
    </row>
    <row r="270" spans="1:9" x14ac:dyDescent="0.3">
      <c r="A270" s="11">
        <v>138610</v>
      </c>
      <c r="B270" s="11">
        <v>3045405</v>
      </c>
      <c r="C270" s="11">
        <v>304</v>
      </c>
      <c r="D270" s="11" t="s">
        <v>152</v>
      </c>
      <c r="E270" s="11" t="s">
        <v>159</v>
      </c>
      <c r="F270" s="11" t="str">
        <f>INDEX('[1]Y7 Catch-up schools allocations'!$F:$F,MATCH(A270,'[1]Y7 Catch-up schools allocations'!$A:$A,0),0)</f>
        <v>Academy Converter</v>
      </c>
      <c r="G270" s="12">
        <v>75</v>
      </c>
      <c r="H270" s="10">
        <v>37500</v>
      </c>
      <c r="I270" s="1"/>
    </row>
    <row r="271" spans="1:9" x14ac:dyDescent="0.3">
      <c r="A271" s="11">
        <v>139319</v>
      </c>
      <c r="B271" s="11">
        <v>3045410</v>
      </c>
      <c r="C271" s="11">
        <v>304</v>
      </c>
      <c r="D271" s="11" t="s">
        <v>152</v>
      </c>
      <c r="E271" s="11" t="s">
        <v>161</v>
      </c>
      <c r="F271" s="11" t="str">
        <f>INDEX('[1]Y7 Catch-up schools allocations'!$F:$F,MATCH(A271,'[1]Y7 Catch-up schools allocations'!$A:$A,0),0)</f>
        <v>Academy Converter</v>
      </c>
      <c r="G271" s="12">
        <v>40</v>
      </c>
      <c r="H271" s="10">
        <v>20000</v>
      </c>
      <c r="I271" s="1"/>
    </row>
    <row r="272" spans="1:9" x14ac:dyDescent="0.3">
      <c r="A272" s="11">
        <v>140796</v>
      </c>
      <c r="B272" s="11">
        <v>3047000</v>
      </c>
      <c r="C272" s="11">
        <v>304</v>
      </c>
      <c r="D272" s="11" t="s">
        <v>152</v>
      </c>
      <c r="E272" s="11" t="s">
        <v>165</v>
      </c>
      <c r="F272" s="11" t="str">
        <f>INDEX('[1]Y7 Catch-up schools allocations'!$F:$F,MATCH(A272,'[1]Y7 Catch-up schools allocations'!$A:$A,0),0)</f>
        <v>Academy Special Converter</v>
      </c>
      <c r="G272" s="12">
        <v>25</v>
      </c>
      <c r="H272" s="10">
        <v>12500</v>
      </c>
      <c r="I272" s="1"/>
    </row>
    <row r="273" spans="1:9" x14ac:dyDescent="0.3">
      <c r="A273" s="11">
        <v>140862</v>
      </c>
      <c r="B273" s="11">
        <v>3044000</v>
      </c>
      <c r="C273" s="11">
        <v>304</v>
      </c>
      <c r="D273" s="11" t="s">
        <v>152</v>
      </c>
      <c r="E273" s="11" t="s">
        <v>153</v>
      </c>
      <c r="F273" s="11" t="str">
        <f>INDEX('[1]Y7 Catch-up schools allocations'!$F:$F,MATCH(A273,'[1]Y7 Catch-up schools allocations'!$A:$A,0),0)</f>
        <v>Free Schools</v>
      </c>
      <c r="G273" s="12">
        <v>18</v>
      </c>
      <c r="H273" s="10">
        <v>9000</v>
      </c>
      <c r="I273" s="1"/>
    </row>
    <row r="274" spans="1:9" x14ac:dyDescent="0.3">
      <c r="A274" s="11">
        <v>141019</v>
      </c>
      <c r="B274" s="11">
        <v>3044001</v>
      </c>
      <c r="C274" s="11">
        <v>304</v>
      </c>
      <c r="D274" s="11" t="s">
        <v>152</v>
      </c>
      <c r="E274" s="11" t="s">
        <v>2409</v>
      </c>
      <c r="F274" s="11" t="str">
        <f>INDEX('[1]Y7 Catch-up schools allocations'!$F:$F,MATCH(A274,'[1]Y7 Catch-up schools allocations'!$A:$A,0),0)</f>
        <v>Academy Sponsor Led</v>
      </c>
      <c r="G274" s="12">
        <v>53</v>
      </c>
      <c r="H274" s="10">
        <v>26500</v>
      </c>
      <c r="I274" s="1"/>
    </row>
    <row r="275" spans="1:9" x14ac:dyDescent="0.3">
      <c r="A275" s="11">
        <v>142560</v>
      </c>
      <c r="B275" s="11">
        <v>3045406</v>
      </c>
      <c r="C275" s="11">
        <v>304</v>
      </c>
      <c r="D275" s="11" t="s">
        <v>152</v>
      </c>
      <c r="E275" s="11" t="s">
        <v>2410</v>
      </c>
      <c r="F275" s="11" t="str">
        <f>INDEX('[1]Y7 Catch-up schools allocations'!$F:$F,MATCH(A275,'[1]Y7 Catch-up schools allocations'!$A:$A,0),0)</f>
        <v>Academy Converter</v>
      </c>
      <c r="G275" s="12">
        <v>14</v>
      </c>
      <c r="H275" s="10">
        <v>7000</v>
      </c>
      <c r="I275" s="1"/>
    </row>
    <row r="276" spans="1:9" x14ac:dyDescent="0.3">
      <c r="A276" s="11">
        <v>101697</v>
      </c>
      <c r="B276" s="11">
        <v>3057005</v>
      </c>
      <c r="C276" s="11">
        <v>305</v>
      </c>
      <c r="D276" s="11" t="s">
        <v>167</v>
      </c>
      <c r="E276" s="11" t="s">
        <v>181</v>
      </c>
      <c r="F276" s="11" t="str">
        <f>INDEX('[1]Y7 Catch-up schools allocations'!$F:$F,MATCH(A276,'[1]Y7 Catch-up schools allocations'!$A:$A,0),0)</f>
        <v>Community Special School</v>
      </c>
      <c r="G276" s="12">
        <v>7</v>
      </c>
      <c r="H276" s="10">
        <v>3500</v>
      </c>
      <c r="I276" s="1"/>
    </row>
    <row r="277" spans="1:9" x14ac:dyDescent="0.3">
      <c r="A277" s="11">
        <v>101700</v>
      </c>
      <c r="B277" s="11">
        <v>3055950</v>
      </c>
      <c r="C277" s="11">
        <v>305</v>
      </c>
      <c r="D277" s="11" t="s">
        <v>167</v>
      </c>
      <c r="E277" s="11" t="s">
        <v>180</v>
      </c>
      <c r="F277" s="11" t="str">
        <f>INDEX('[1]Y7 Catch-up schools allocations'!$F:$F,MATCH(A277,'[1]Y7 Catch-up schools allocations'!$A:$A,0),0)</f>
        <v>Foundation Special School</v>
      </c>
      <c r="G277" s="12">
        <v>20</v>
      </c>
      <c r="H277" s="10">
        <v>10000</v>
      </c>
      <c r="I277" s="1"/>
    </row>
    <row r="278" spans="1:9" x14ac:dyDescent="0.3">
      <c r="A278" s="11">
        <v>132008</v>
      </c>
      <c r="B278" s="11">
        <v>3057011</v>
      </c>
      <c r="C278" s="11">
        <v>305</v>
      </c>
      <c r="D278" s="11" t="s">
        <v>167</v>
      </c>
      <c r="E278" s="11" t="s">
        <v>182</v>
      </c>
      <c r="F278" s="11" t="str">
        <f>INDEX('[1]Y7 Catch-up schools allocations'!$F:$F,MATCH(A278,'[1]Y7 Catch-up schools allocations'!$A:$A,0),0)</f>
        <v>Community Special School</v>
      </c>
      <c r="G278" s="12" t="s">
        <v>3951</v>
      </c>
      <c r="H278" s="10" t="s">
        <v>3951</v>
      </c>
      <c r="I278" s="1"/>
    </row>
    <row r="279" spans="1:9" x14ac:dyDescent="0.3">
      <c r="A279" s="11">
        <v>135232</v>
      </c>
      <c r="B279" s="11">
        <v>3057012</v>
      </c>
      <c r="C279" s="11">
        <v>305</v>
      </c>
      <c r="D279" s="11" t="s">
        <v>167</v>
      </c>
      <c r="E279" s="11" t="s">
        <v>121</v>
      </c>
      <c r="F279" s="11" t="str">
        <f>INDEX('[1]Y7 Catch-up schools allocations'!$F:$F,MATCH(A279,'[1]Y7 Catch-up schools allocations'!$A:$A,0),0)</f>
        <v>Community Special School</v>
      </c>
      <c r="G279" s="12">
        <v>10</v>
      </c>
      <c r="H279" s="10">
        <v>5000</v>
      </c>
      <c r="I279" s="1"/>
    </row>
    <row r="280" spans="1:9" x14ac:dyDescent="0.3">
      <c r="A280" s="11">
        <v>136281</v>
      </c>
      <c r="B280" s="11">
        <v>3055406</v>
      </c>
      <c r="C280" s="11">
        <v>305</v>
      </c>
      <c r="D280" s="11" t="s">
        <v>167</v>
      </c>
      <c r="E280" s="11" t="s">
        <v>173</v>
      </c>
      <c r="F280" s="11" t="str">
        <f>INDEX('[1]Y7 Catch-up schools allocations'!$F:$F,MATCH(A280,'[1]Y7 Catch-up schools allocations'!$A:$A,0),0)</f>
        <v>Academy Converter</v>
      </c>
      <c r="G280" s="12">
        <v>12</v>
      </c>
      <c r="H280" s="10">
        <v>6000</v>
      </c>
      <c r="I280" s="1"/>
    </row>
    <row r="281" spans="1:9" x14ac:dyDescent="0.3">
      <c r="A281" s="11">
        <v>136355</v>
      </c>
      <c r="B281" s="11">
        <v>3055418</v>
      </c>
      <c r="C281" s="11">
        <v>305</v>
      </c>
      <c r="D281" s="11" t="s">
        <v>167</v>
      </c>
      <c r="E281" s="11" t="s">
        <v>178</v>
      </c>
      <c r="F281" s="11" t="str">
        <f>INDEX('[1]Y7 Catch-up schools allocations'!$F:$F,MATCH(A281,'[1]Y7 Catch-up schools allocations'!$A:$A,0),0)</f>
        <v>Academy Converter</v>
      </c>
      <c r="G281" s="12">
        <v>25</v>
      </c>
      <c r="H281" s="10">
        <v>12500</v>
      </c>
      <c r="I281" s="1"/>
    </row>
    <row r="282" spans="1:9" x14ac:dyDescent="0.3">
      <c r="A282" s="11">
        <v>136464</v>
      </c>
      <c r="B282" s="11">
        <v>3055401</v>
      </c>
      <c r="C282" s="11">
        <v>305</v>
      </c>
      <c r="D282" s="11" t="s">
        <v>167</v>
      </c>
      <c r="E282" s="11" t="s">
        <v>170</v>
      </c>
      <c r="F282" s="11" t="str">
        <f>INDEX('[1]Y7 Catch-up schools allocations'!$F:$F,MATCH(A282,'[1]Y7 Catch-up schools allocations'!$A:$A,0),0)</f>
        <v>Academy Converter</v>
      </c>
      <c r="G282" s="12">
        <v>19</v>
      </c>
      <c r="H282" s="10">
        <v>9500</v>
      </c>
      <c r="I282" s="1"/>
    </row>
    <row r="283" spans="1:9" x14ac:dyDescent="0.3">
      <c r="A283" s="11">
        <v>136466</v>
      </c>
      <c r="B283" s="11">
        <v>3054604</v>
      </c>
      <c r="C283" s="11">
        <v>305</v>
      </c>
      <c r="D283" s="11" t="s">
        <v>167</v>
      </c>
      <c r="E283" s="11" t="s">
        <v>2411</v>
      </c>
      <c r="F283" s="11" t="str">
        <f>INDEX('[1]Y7 Catch-up schools allocations'!$F:$F,MATCH(A283,'[1]Y7 Catch-up schools allocations'!$A:$A,0),0)</f>
        <v>Academy Converter</v>
      </c>
      <c r="G283" s="12">
        <v>35</v>
      </c>
      <c r="H283" s="10">
        <v>17500</v>
      </c>
      <c r="I283" s="1"/>
    </row>
    <row r="284" spans="1:9" x14ac:dyDescent="0.3">
      <c r="A284" s="11">
        <v>136467</v>
      </c>
      <c r="B284" s="11">
        <v>3055408</v>
      </c>
      <c r="C284" s="11">
        <v>305</v>
      </c>
      <c r="D284" s="11" t="s">
        <v>167</v>
      </c>
      <c r="E284" s="11" t="s">
        <v>175</v>
      </c>
      <c r="F284" s="11" t="str">
        <f>INDEX('[1]Y7 Catch-up schools allocations'!$F:$F,MATCH(A284,'[1]Y7 Catch-up schools allocations'!$A:$A,0),0)</f>
        <v>Academy Converter</v>
      </c>
      <c r="G284" s="12">
        <v>18</v>
      </c>
      <c r="H284" s="10">
        <v>9000</v>
      </c>
      <c r="I284" s="1"/>
    </row>
    <row r="285" spans="1:9" x14ac:dyDescent="0.3">
      <c r="A285" s="11">
        <v>136517</v>
      </c>
      <c r="B285" s="11">
        <v>3055403</v>
      </c>
      <c r="C285" s="11">
        <v>305</v>
      </c>
      <c r="D285" s="11" t="s">
        <v>167</v>
      </c>
      <c r="E285" s="11" t="s">
        <v>172</v>
      </c>
      <c r="F285" s="11" t="str">
        <f>INDEX('[1]Y7 Catch-up schools allocations'!$F:$F,MATCH(A285,'[1]Y7 Catch-up schools allocations'!$A:$A,0),0)</f>
        <v>Academy Converter</v>
      </c>
      <c r="G285" s="12">
        <v>16</v>
      </c>
      <c r="H285" s="10">
        <v>8000</v>
      </c>
      <c r="I285" s="1"/>
    </row>
    <row r="286" spans="1:9" x14ac:dyDescent="0.3">
      <c r="A286" s="11">
        <v>136540</v>
      </c>
      <c r="B286" s="11">
        <v>3055413</v>
      </c>
      <c r="C286" s="11">
        <v>305</v>
      </c>
      <c r="D286" s="11" t="s">
        <v>167</v>
      </c>
      <c r="E286" s="11" t="s">
        <v>177</v>
      </c>
      <c r="F286" s="11" t="str">
        <f>INDEX('[1]Y7 Catch-up schools allocations'!$F:$F,MATCH(A286,'[1]Y7 Catch-up schools allocations'!$A:$A,0),0)</f>
        <v>Academy Converter</v>
      </c>
      <c r="G286" s="12">
        <v>34</v>
      </c>
      <c r="H286" s="10">
        <v>17000</v>
      </c>
      <c r="I286" s="1"/>
    </row>
    <row r="287" spans="1:9" x14ac:dyDescent="0.3">
      <c r="A287" s="11">
        <v>136545</v>
      </c>
      <c r="B287" s="11">
        <v>3055409</v>
      </c>
      <c r="C287" s="11">
        <v>305</v>
      </c>
      <c r="D287" s="11" t="s">
        <v>167</v>
      </c>
      <c r="E287" s="11" t="s">
        <v>2412</v>
      </c>
      <c r="F287" s="11" t="str">
        <f>INDEX('[1]Y7 Catch-up schools allocations'!$F:$F,MATCH(A287,'[1]Y7 Catch-up schools allocations'!$A:$A,0),0)</f>
        <v>Academy Converter</v>
      </c>
      <c r="G287" s="12">
        <v>29</v>
      </c>
      <c r="H287" s="10">
        <v>14500</v>
      </c>
      <c r="I287" s="1"/>
    </row>
    <row r="288" spans="1:9" x14ac:dyDescent="0.3">
      <c r="A288" s="11">
        <v>136586</v>
      </c>
      <c r="B288" s="11">
        <v>3055402</v>
      </c>
      <c r="C288" s="11">
        <v>305</v>
      </c>
      <c r="D288" s="11" t="s">
        <v>167</v>
      </c>
      <c r="E288" s="11" t="s">
        <v>171</v>
      </c>
      <c r="F288" s="11" t="str">
        <f>INDEX('[1]Y7 Catch-up schools allocations'!$F:$F,MATCH(A288,'[1]Y7 Catch-up schools allocations'!$A:$A,0),0)</f>
        <v>Academy Converter</v>
      </c>
      <c r="G288" s="12">
        <v>16</v>
      </c>
      <c r="H288" s="10">
        <v>8000</v>
      </c>
      <c r="I288" s="1"/>
    </row>
    <row r="289" spans="1:9" x14ac:dyDescent="0.3">
      <c r="A289" s="11">
        <v>136644</v>
      </c>
      <c r="B289" s="11">
        <v>3055407</v>
      </c>
      <c r="C289" s="11">
        <v>305</v>
      </c>
      <c r="D289" s="11" t="s">
        <v>167</v>
      </c>
      <c r="E289" s="11" t="s">
        <v>174</v>
      </c>
      <c r="F289" s="11" t="str">
        <f>INDEX('[1]Y7 Catch-up schools allocations'!$F:$F,MATCH(A289,'[1]Y7 Catch-up schools allocations'!$A:$A,0),0)</f>
        <v>Academy Converter</v>
      </c>
      <c r="G289" s="12">
        <v>17</v>
      </c>
      <c r="H289" s="10">
        <v>8500</v>
      </c>
      <c r="I289" s="1"/>
    </row>
    <row r="290" spans="1:9" x14ac:dyDescent="0.3">
      <c r="A290" s="11">
        <v>136709</v>
      </c>
      <c r="B290" s="11">
        <v>3055400</v>
      </c>
      <c r="C290" s="11">
        <v>305</v>
      </c>
      <c r="D290" s="11" t="s">
        <v>167</v>
      </c>
      <c r="E290" s="11" t="s">
        <v>169</v>
      </c>
      <c r="F290" s="11" t="str">
        <f>INDEX('[1]Y7 Catch-up schools allocations'!$F:$F,MATCH(A290,'[1]Y7 Catch-up schools allocations'!$A:$A,0),0)</f>
        <v>Academy Converter</v>
      </c>
      <c r="G290" s="12">
        <v>19</v>
      </c>
      <c r="H290" s="10">
        <v>9500</v>
      </c>
      <c r="I290" s="1"/>
    </row>
    <row r="291" spans="1:9" x14ac:dyDescent="0.3">
      <c r="A291" s="11">
        <v>137006</v>
      </c>
      <c r="B291" s="11">
        <v>3055412</v>
      </c>
      <c r="C291" s="11">
        <v>305</v>
      </c>
      <c r="D291" s="11" t="s">
        <v>167</v>
      </c>
      <c r="E291" s="11" t="s">
        <v>176</v>
      </c>
      <c r="F291" s="11" t="str">
        <f>INDEX('[1]Y7 Catch-up schools allocations'!$F:$F,MATCH(A291,'[1]Y7 Catch-up schools allocations'!$A:$A,0),0)</f>
        <v>Academy Converter</v>
      </c>
      <c r="G291" s="12">
        <v>15</v>
      </c>
      <c r="H291" s="10">
        <v>7500</v>
      </c>
      <c r="I291" s="1"/>
    </row>
    <row r="292" spans="1:9" x14ac:dyDescent="0.3">
      <c r="A292" s="11">
        <v>137121</v>
      </c>
      <c r="B292" s="11">
        <v>3054000</v>
      </c>
      <c r="C292" s="11">
        <v>305</v>
      </c>
      <c r="D292" s="11" t="s">
        <v>167</v>
      </c>
      <c r="E292" s="11" t="s">
        <v>168</v>
      </c>
      <c r="F292" s="11" t="str">
        <f>INDEX('[1]Y7 Catch-up schools allocations'!$F:$F,MATCH(A292,'[1]Y7 Catch-up schools allocations'!$A:$A,0),0)</f>
        <v>Academy Sponsor Led</v>
      </c>
      <c r="G292" s="12">
        <v>20</v>
      </c>
      <c r="H292" s="10">
        <v>10000</v>
      </c>
      <c r="I292" s="1"/>
    </row>
    <row r="293" spans="1:9" x14ac:dyDescent="0.3">
      <c r="A293" s="11">
        <v>137379</v>
      </c>
      <c r="B293" s="11">
        <v>3054002</v>
      </c>
      <c r="C293" s="11">
        <v>305</v>
      </c>
      <c r="D293" s="11" t="s">
        <v>167</v>
      </c>
      <c r="E293" s="11" t="s">
        <v>2413</v>
      </c>
      <c r="F293" s="11" t="str">
        <f>INDEX('[1]Y7 Catch-up schools allocations'!$F:$F,MATCH(A293,'[1]Y7 Catch-up schools allocations'!$A:$A,0),0)</f>
        <v>Academy Converter</v>
      </c>
      <c r="G293" s="12">
        <v>9</v>
      </c>
      <c r="H293" s="10">
        <v>4500</v>
      </c>
      <c r="I293" s="1"/>
    </row>
    <row r="294" spans="1:9" x14ac:dyDescent="0.3">
      <c r="A294" s="11">
        <v>138114</v>
      </c>
      <c r="B294" s="11">
        <v>3055419</v>
      </c>
      <c r="C294" s="11">
        <v>305</v>
      </c>
      <c r="D294" s="11" t="s">
        <v>167</v>
      </c>
      <c r="E294" s="11" t="s">
        <v>179</v>
      </c>
      <c r="F294" s="11" t="str">
        <f>INDEX('[1]Y7 Catch-up schools allocations'!$F:$F,MATCH(A294,'[1]Y7 Catch-up schools allocations'!$A:$A,0),0)</f>
        <v>Academy Converter</v>
      </c>
      <c r="G294" s="12">
        <v>44</v>
      </c>
      <c r="H294" s="10">
        <v>22000</v>
      </c>
      <c r="I294" s="1"/>
    </row>
    <row r="295" spans="1:9" x14ac:dyDescent="0.3">
      <c r="A295" s="11">
        <v>141116</v>
      </c>
      <c r="B295" s="11">
        <v>3057000</v>
      </c>
      <c r="C295" s="11">
        <v>305</v>
      </c>
      <c r="D295" s="11" t="s">
        <v>167</v>
      </c>
      <c r="E295" s="11" t="s">
        <v>2414</v>
      </c>
      <c r="F295" s="11" t="str">
        <f>INDEX('[1]Y7 Catch-up schools allocations'!$F:$F,MATCH(A295,'[1]Y7 Catch-up schools allocations'!$A:$A,0),0)</f>
        <v>Academy Alternative Provision Sponsor Led</v>
      </c>
      <c r="G295" s="12" t="s">
        <v>3951</v>
      </c>
      <c r="H295" s="10" t="s">
        <v>3951</v>
      </c>
      <c r="I295" s="1"/>
    </row>
    <row r="296" spans="1:9" x14ac:dyDescent="0.3">
      <c r="A296" s="11">
        <v>101811</v>
      </c>
      <c r="B296" s="11">
        <v>3064600</v>
      </c>
      <c r="C296" s="11">
        <v>306</v>
      </c>
      <c r="D296" s="11" t="s">
        <v>183</v>
      </c>
      <c r="E296" s="11" t="s">
        <v>2415</v>
      </c>
      <c r="F296" s="11" t="str">
        <f>INDEX('[1]Y7 Catch-up schools allocations'!$F:$F,MATCH(A296,'[1]Y7 Catch-up schools allocations'!$A:$A,0),0)</f>
        <v>Voluntary Aided School</v>
      </c>
      <c r="G296" s="12">
        <v>13</v>
      </c>
      <c r="H296" s="10">
        <v>6500</v>
      </c>
      <c r="I296" s="1"/>
    </row>
    <row r="297" spans="1:9" x14ac:dyDescent="0.3">
      <c r="A297" s="11">
        <v>101813</v>
      </c>
      <c r="B297" s="11">
        <v>3064603</v>
      </c>
      <c r="C297" s="11">
        <v>306</v>
      </c>
      <c r="D297" s="11" t="s">
        <v>183</v>
      </c>
      <c r="E297" s="11" t="s">
        <v>2416</v>
      </c>
      <c r="F297" s="11" t="str">
        <f>INDEX('[1]Y7 Catch-up schools allocations'!$F:$F,MATCH(A297,'[1]Y7 Catch-up schools allocations'!$A:$A,0),0)</f>
        <v>Voluntary Aided School</v>
      </c>
      <c r="G297" s="12">
        <v>23</v>
      </c>
      <c r="H297" s="10">
        <v>11500</v>
      </c>
      <c r="I297" s="1"/>
    </row>
    <row r="298" spans="1:9" x14ac:dyDescent="0.3">
      <c r="A298" s="11">
        <v>101814</v>
      </c>
      <c r="B298" s="11">
        <v>3064702</v>
      </c>
      <c r="C298" s="11">
        <v>306</v>
      </c>
      <c r="D298" s="11" t="s">
        <v>183</v>
      </c>
      <c r="E298" s="11" t="s">
        <v>185</v>
      </c>
      <c r="F298" s="11" t="str">
        <f>INDEX('[1]Y7 Catch-up schools allocations'!$F:$F,MATCH(A298,'[1]Y7 Catch-up schools allocations'!$A:$A,0),0)</f>
        <v>Voluntary Aided School</v>
      </c>
      <c r="G298" s="12">
        <v>32</v>
      </c>
      <c r="H298" s="10">
        <v>16000</v>
      </c>
      <c r="I298" s="1"/>
    </row>
    <row r="299" spans="1:9" x14ac:dyDescent="0.3">
      <c r="A299" s="11">
        <v>101821</v>
      </c>
      <c r="B299" s="11">
        <v>3065403</v>
      </c>
      <c r="C299" s="11">
        <v>306</v>
      </c>
      <c r="D299" s="11" t="s">
        <v>183</v>
      </c>
      <c r="E299" s="11" t="s">
        <v>189</v>
      </c>
      <c r="F299" s="11" t="str">
        <f>INDEX('[1]Y7 Catch-up schools allocations'!$F:$F,MATCH(A299,'[1]Y7 Catch-up schools allocations'!$A:$A,0),0)</f>
        <v>Voluntary Aided School</v>
      </c>
      <c r="G299" s="12">
        <v>22</v>
      </c>
      <c r="H299" s="10">
        <v>11000</v>
      </c>
      <c r="I299" s="1"/>
    </row>
    <row r="300" spans="1:9" x14ac:dyDescent="0.3">
      <c r="A300" s="11">
        <v>101823</v>
      </c>
      <c r="B300" s="11">
        <v>3065405</v>
      </c>
      <c r="C300" s="11">
        <v>306</v>
      </c>
      <c r="D300" s="11" t="s">
        <v>183</v>
      </c>
      <c r="E300" s="11" t="s">
        <v>2417</v>
      </c>
      <c r="F300" s="11" t="str">
        <f>INDEX('[1]Y7 Catch-up schools allocations'!$F:$F,MATCH(A300,'[1]Y7 Catch-up schools allocations'!$A:$A,0),0)</f>
        <v>Voluntary Aided School</v>
      </c>
      <c r="G300" s="12">
        <v>10</v>
      </c>
      <c r="H300" s="10">
        <v>5000</v>
      </c>
      <c r="I300" s="1"/>
    </row>
    <row r="301" spans="1:9" x14ac:dyDescent="0.3">
      <c r="A301" s="11">
        <v>101851</v>
      </c>
      <c r="B301" s="11">
        <v>3067000</v>
      </c>
      <c r="C301" s="11">
        <v>306</v>
      </c>
      <c r="D301" s="11" t="s">
        <v>183</v>
      </c>
      <c r="E301" s="11" t="s">
        <v>197</v>
      </c>
      <c r="F301" s="11" t="str">
        <f>INDEX('[1]Y7 Catch-up schools allocations'!$F:$F,MATCH(A301,'[1]Y7 Catch-up schools allocations'!$A:$A,0),0)</f>
        <v>Community Special School</v>
      </c>
      <c r="G301" s="12">
        <v>32</v>
      </c>
      <c r="H301" s="10">
        <v>16000</v>
      </c>
      <c r="I301" s="1"/>
    </row>
    <row r="302" spans="1:9" x14ac:dyDescent="0.3">
      <c r="A302" s="11">
        <v>101852</v>
      </c>
      <c r="B302" s="11">
        <v>3067001</v>
      </c>
      <c r="C302" s="11">
        <v>306</v>
      </c>
      <c r="D302" s="11" t="s">
        <v>183</v>
      </c>
      <c r="E302" s="11" t="s">
        <v>2418</v>
      </c>
      <c r="F302" s="11" t="str">
        <f>INDEX('[1]Y7 Catch-up schools allocations'!$F:$F,MATCH(A302,'[1]Y7 Catch-up schools allocations'!$A:$A,0),0)</f>
        <v>Community Special School</v>
      </c>
      <c r="G302" s="12" t="s">
        <v>3951</v>
      </c>
      <c r="H302" s="10" t="s">
        <v>3951</v>
      </c>
      <c r="I302" s="1"/>
    </row>
    <row r="303" spans="1:9" x14ac:dyDescent="0.3">
      <c r="A303" s="11">
        <v>101853</v>
      </c>
      <c r="B303" s="11">
        <v>3067004</v>
      </c>
      <c r="C303" s="11">
        <v>306</v>
      </c>
      <c r="D303" s="11" t="s">
        <v>183</v>
      </c>
      <c r="E303" s="11" t="s">
        <v>198</v>
      </c>
      <c r="F303" s="11" t="str">
        <f>INDEX('[1]Y7 Catch-up schools allocations'!$F:$F,MATCH(A303,'[1]Y7 Catch-up schools allocations'!$A:$A,0),0)</f>
        <v>Community Special School</v>
      </c>
      <c r="G303" s="12">
        <v>9</v>
      </c>
      <c r="H303" s="10">
        <v>4500</v>
      </c>
      <c r="I303" s="1"/>
    </row>
    <row r="304" spans="1:9" x14ac:dyDescent="0.3">
      <c r="A304" s="11">
        <v>101856</v>
      </c>
      <c r="B304" s="11">
        <v>3067008</v>
      </c>
      <c r="C304" s="11">
        <v>306</v>
      </c>
      <c r="D304" s="11" t="s">
        <v>183</v>
      </c>
      <c r="E304" s="11" t="s">
        <v>1194</v>
      </c>
      <c r="F304" s="11" t="str">
        <f>INDEX('[1]Y7 Catch-up schools allocations'!$F:$F,MATCH(A304,'[1]Y7 Catch-up schools allocations'!$A:$A,0),0)</f>
        <v>Community Special School</v>
      </c>
      <c r="G304" s="12">
        <v>25</v>
      </c>
      <c r="H304" s="10">
        <v>12500</v>
      </c>
      <c r="I304" s="1"/>
    </row>
    <row r="305" spans="1:9" x14ac:dyDescent="0.3">
      <c r="A305" s="11">
        <v>131280</v>
      </c>
      <c r="B305" s="11">
        <v>3065900</v>
      </c>
      <c r="C305" s="11">
        <v>306</v>
      </c>
      <c r="D305" s="11" t="s">
        <v>183</v>
      </c>
      <c r="E305" s="11" t="s">
        <v>190</v>
      </c>
      <c r="F305" s="11" t="str">
        <f>INDEX('[1]Y7 Catch-up schools allocations'!$F:$F,MATCH(A305,'[1]Y7 Catch-up schools allocations'!$A:$A,0),0)</f>
        <v>Voluntary Aided School</v>
      </c>
      <c r="G305" s="12">
        <v>9</v>
      </c>
      <c r="H305" s="10">
        <v>4500</v>
      </c>
      <c r="I305" s="1"/>
    </row>
    <row r="306" spans="1:9" x14ac:dyDescent="0.3">
      <c r="A306" s="11">
        <v>135249</v>
      </c>
      <c r="B306" s="11">
        <v>3066905</v>
      </c>
      <c r="C306" s="11">
        <v>306</v>
      </c>
      <c r="D306" s="11" t="s">
        <v>183</v>
      </c>
      <c r="E306" s="11" t="s">
        <v>191</v>
      </c>
      <c r="F306" s="11" t="str">
        <f>INDEX('[1]Y7 Catch-up schools allocations'!$F:$F,MATCH(A306,'[1]Y7 Catch-up schools allocations'!$A:$A,0),0)</f>
        <v>Academy Sponsor Led</v>
      </c>
      <c r="G306" s="12">
        <v>58</v>
      </c>
      <c r="H306" s="10">
        <v>29000</v>
      </c>
      <c r="I306" s="1"/>
    </row>
    <row r="307" spans="1:9" x14ac:dyDescent="0.3">
      <c r="A307" s="11">
        <v>135311</v>
      </c>
      <c r="B307" s="11">
        <v>3066906</v>
      </c>
      <c r="C307" s="11">
        <v>306</v>
      </c>
      <c r="D307" s="11" t="s">
        <v>183</v>
      </c>
      <c r="E307" s="11" t="s">
        <v>192</v>
      </c>
      <c r="F307" s="11" t="str">
        <f>INDEX('[1]Y7 Catch-up schools allocations'!$F:$F,MATCH(A307,'[1]Y7 Catch-up schools allocations'!$A:$A,0),0)</f>
        <v>Academy Sponsor Led</v>
      </c>
      <c r="G307" s="12">
        <v>13</v>
      </c>
      <c r="H307" s="10">
        <v>6500</v>
      </c>
      <c r="I307" s="1"/>
    </row>
    <row r="308" spans="1:9" x14ac:dyDescent="0.3">
      <c r="A308" s="11">
        <v>135654</v>
      </c>
      <c r="B308" s="11">
        <v>3066907</v>
      </c>
      <c r="C308" s="11">
        <v>306</v>
      </c>
      <c r="D308" s="11" t="s">
        <v>183</v>
      </c>
      <c r="E308" s="11" t="s">
        <v>193</v>
      </c>
      <c r="F308" s="11" t="str">
        <f>INDEX('[1]Y7 Catch-up schools allocations'!$F:$F,MATCH(A308,'[1]Y7 Catch-up schools allocations'!$A:$A,0),0)</f>
        <v>Academy Sponsor Led</v>
      </c>
      <c r="G308" s="12">
        <v>32</v>
      </c>
      <c r="H308" s="10">
        <v>16000</v>
      </c>
      <c r="I308" s="1"/>
    </row>
    <row r="309" spans="1:9" x14ac:dyDescent="0.3">
      <c r="A309" s="11">
        <v>135955</v>
      </c>
      <c r="B309" s="11">
        <v>3066908</v>
      </c>
      <c r="C309" s="11">
        <v>306</v>
      </c>
      <c r="D309" s="11" t="s">
        <v>183</v>
      </c>
      <c r="E309" s="11" t="s">
        <v>194</v>
      </c>
      <c r="F309" s="11" t="str">
        <f>INDEX('[1]Y7 Catch-up schools allocations'!$F:$F,MATCH(A309,'[1]Y7 Catch-up schools allocations'!$A:$A,0),0)</f>
        <v>Academy Sponsor Led</v>
      </c>
      <c r="G309" s="12">
        <v>37</v>
      </c>
      <c r="H309" s="10">
        <v>18500</v>
      </c>
      <c r="I309" s="1"/>
    </row>
    <row r="310" spans="1:9" x14ac:dyDescent="0.3">
      <c r="A310" s="11">
        <v>135968</v>
      </c>
      <c r="B310" s="11">
        <v>3066909</v>
      </c>
      <c r="C310" s="11">
        <v>306</v>
      </c>
      <c r="D310" s="11" t="s">
        <v>183</v>
      </c>
      <c r="E310" s="11" t="s">
        <v>195</v>
      </c>
      <c r="F310" s="11" t="str">
        <f>INDEX('[1]Y7 Catch-up schools allocations'!$F:$F,MATCH(A310,'[1]Y7 Catch-up schools allocations'!$A:$A,0),0)</f>
        <v>Academy Sponsor Led</v>
      </c>
      <c r="G310" s="12">
        <v>42</v>
      </c>
      <c r="H310" s="10">
        <v>21000</v>
      </c>
      <c r="I310" s="1"/>
    </row>
    <row r="311" spans="1:9" x14ac:dyDescent="0.3">
      <c r="A311" s="11">
        <v>136203</v>
      </c>
      <c r="B311" s="11">
        <v>3066910</v>
      </c>
      <c r="C311" s="11">
        <v>306</v>
      </c>
      <c r="D311" s="11" t="s">
        <v>183</v>
      </c>
      <c r="E311" s="11" t="s">
        <v>196</v>
      </c>
      <c r="F311" s="11" t="str">
        <f>INDEX('[1]Y7 Catch-up schools allocations'!$F:$F,MATCH(A311,'[1]Y7 Catch-up schools allocations'!$A:$A,0),0)</f>
        <v>Academy Sponsor Led</v>
      </c>
      <c r="G311" s="12">
        <v>48</v>
      </c>
      <c r="H311" s="10">
        <v>24000</v>
      </c>
      <c r="I311" s="1"/>
    </row>
    <row r="312" spans="1:9" x14ac:dyDescent="0.3">
      <c r="A312" s="11">
        <v>137754</v>
      </c>
      <c r="B312" s="11">
        <v>3065406</v>
      </c>
      <c r="C312" s="11">
        <v>306</v>
      </c>
      <c r="D312" s="11" t="s">
        <v>183</v>
      </c>
      <c r="E312" s="11" t="s">
        <v>2419</v>
      </c>
      <c r="F312" s="11" t="str">
        <f>INDEX('[1]Y7 Catch-up schools allocations'!$F:$F,MATCH(A312,'[1]Y7 Catch-up schools allocations'!$A:$A,0),0)</f>
        <v>Academy Converter</v>
      </c>
      <c r="G312" s="12">
        <v>33</v>
      </c>
      <c r="H312" s="10">
        <v>16500</v>
      </c>
      <c r="I312" s="1"/>
    </row>
    <row r="313" spans="1:9" x14ac:dyDescent="0.3">
      <c r="A313" s="11">
        <v>137772</v>
      </c>
      <c r="B313" s="11">
        <v>3065407</v>
      </c>
      <c r="C313" s="11">
        <v>306</v>
      </c>
      <c r="D313" s="11" t="s">
        <v>183</v>
      </c>
      <c r="E313" s="11" t="s">
        <v>2420</v>
      </c>
      <c r="F313" s="11" t="str">
        <f>INDEX('[1]Y7 Catch-up schools allocations'!$F:$F,MATCH(A313,'[1]Y7 Catch-up schools allocations'!$A:$A,0),0)</f>
        <v>Academy Converter</v>
      </c>
      <c r="G313" s="12">
        <v>31</v>
      </c>
      <c r="H313" s="10">
        <v>15500</v>
      </c>
      <c r="I313" s="1"/>
    </row>
    <row r="314" spans="1:9" x14ac:dyDescent="0.3">
      <c r="A314" s="11">
        <v>138178</v>
      </c>
      <c r="B314" s="11">
        <v>3065400</v>
      </c>
      <c r="C314" s="11">
        <v>306</v>
      </c>
      <c r="D314" s="11" t="s">
        <v>183</v>
      </c>
      <c r="E314" s="11" t="s">
        <v>186</v>
      </c>
      <c r="F314" s="11" t="str">
        <f>INDEX('[1]Y7 Catch-up schools allocations'!$F:$F,MATCH(A314,'[1]Y7 Catch-up schools allocations'!$A:$A,0),0)</f>
        <v>Academy Converter</v>
      </c>
      <c r="G314" s="12">
        <v>38</v>
      </c>
      <c r="H314" s="10">
        <v>19000</v>
      </c>
      <c r="I314" s="1"/>
    </row>
    <row r="315" spans="1:9" x14ac:dyDescent="0.3">
      <c r="A315" s="11">
        <v>138187</v>
      </c>
      <c r="B315" s="11">
        <v>3064031</v>
      </c>
      <c r="C315" s="11">
        <v>306</v>
      </c>
      <c r="D315" s="11" t="s">
        <v>183</v>
      </c>
      <c r="E315" s="11" t="s">
        <v>2421</v>
      </c>
      <c r="F315" s="11" t="str">
        <f>INDEX('[1]Y7 Catch-up schools allocations'!$F:$F,MATCH(A315,'[1]Y7 Catch-up schools allocations'!$A:$A,0),0)</f>
        <v>Academy Converter</v>
      </c>
      <c r="G315" s="12">
        <v>20</v>
      </c>
      <c r="H315" s="10">
        <v>10000</v>
      </c>
      <c r="I315" s="1"/>
    </row>
    <row r="316" spans="1:9" x14ac:dyDescent="0.3">
      <c r="A316" s="11">
        <v>138221</v>
      </c>
      <c r="B316" s="11">
        <v>3065402</v>
      </c>
      <c r="C316" s="11">
        <v>306</v>
      </c>
      <c r="D316" s="11" t="s">
        <v>183</v>
      </c>
      <c r="E316" s="11" t="s">
        <v>188</v>
      </c>
      <c r="F316" s="11" t="str">
        <f>INDEX('[1]Y7 Catch-up schools allocations'!$F:$F,MATCH(A316,'[1]Y7 Catch-up schools allocations'!$A:$A,0),0)</f>
        <v>Academy Converter</v>
      </c>
      <c r="G316" s="12">
        <v>22</v>
      </c>
      <c r="H316" s="10">
        <v>11000</v>
      </c>
      <c r="I316" s="1"/>
    </row>
    <row r="317" spans="1:9" x14ac:dyDescent="0.3">
      <c r="A317" s="11">
        <v>139074</v>
      </c>
      <c r="B317" s="11">
        <v>3064000</v>
      </c>
      <c r="C317" s="11">
        <v>306</v>
      </c>
      <c r="D317" s="11" t="s">
        <v>183</v>
      </c>
      <c r="E317" s="11" t="s">
        <v>2422</v>
      </c>
      <c r="F317" s="11" t="str">
        <f>INDEX('[1]Y7 Catch-up schools allocations'!$F:$F,MATCH(A317,'[1]Y7 Catch-up schools allocations'!$A:$A,0),0)</f>
        <v>Academy Sponsor Led</v>
      </c>
      <c r="G317" s="12">
        <v>30</v>
      </c>
      <c r="H317" s="10">
        <v>15000</v>
      </c>
      <c r="I317" s="1"/>
    </row>
    <row r="318" spans="1:9" x14ac:dyDescent="0.3">
      <c r="A318" s="11">
        <v>140209</v>
      </c>
      <c r="B318" s="11">
        <v>3062045</v>
      </c>
      <c r="C318" s="11">
        <v>306</v>
      </c>
      <c r="D318" s="11" t="s">
        <v>183</v>
      </c>
      <c r="E318" s="11" t="s">
        <v>2423</v>
      </c>
      <c r="F318" s="11" t="str">
        <f>INDEX('[1]Y7 Catch-up schools allocations'!$F:$F,MATCH(A318,'[1]Y7 Catch-up schools allocations'!$A:$A,0),0)</f>
        <v>Academy Sponsor Led</v>
      </c>
      <c r="G318" s="12">
        <v>30</v>
      </c>
      <c r="H318" s="10">
        <v>15000</v>
      </c>
      <c r="I318" s="1"/>
    </row>
    <row r="319" spans="1:9" x14ac:dyDescent="0.3">
      <c r="A319" s="11">
        <v>140952</v>
      </c>
      <c r="B319" s="11">
        <v>3064002</v>
      </c>
      <c r="C319" s="11">
        <v>306</v>
      </c>
      <c r="D319" s="11" t="s">
        <v>183</v>
      </c>
      <c r="E319" s="11" t="s">
        <v>184</v>
      </c>
      <c r="F319" s="11" t="str">
        <f>INDEX('[1]Y7 Catch-up schools allocations'!$F:$F,MATCH(A319,'[1]Y7 Catch-up schools allocations'!$A:$A,0),0)</f>
        <v>Free Schools</v>
      </c>
      <c r="G319" s="12">
        <v>39</v>
      </c>
      <c r="H319" s="10">
        <v>19500</v>
      </c>
      <c r="I319" s="1"/>
    </row>
    <row r="320" spans="1:9" x14ac:dyDescent="0.3">
      <c r="A320" s="11">
        <v>141210</v>
      </c>
      <c r="B320" s="11">
        <v>3064003</v>
      </c>
      <c r="C320" s="11">
        <v>306</v>
      </c>
      <c r="D320" s="11" t="s">
        <v>183</v>
      </c>
      <c r="E320" s="11" t="s">
        <v>2424</v>
      </c>
      <c r="F320" s="11" t="str">
        <f>INDEX('[1]Y7 Catch-up schools allocations'!$F:$F,MATCH(A320,'[1]Y7 Catch-up schools allocations'!$A:$A,0),0)</f>
        <v>Academy Sponsor Led</v>
      </c>
      <c r="G320" s="12">
        <v>25</v>
      </c>
      <c r="H320" s="10">
        <v>12500</v>
      </c>
      <c r="I320" s="1"/>
    </row>
    <row r="321" spans="1:9" x14ac:dyDescent="0.3">
      <c r="A321" s="11">
        <v>142040</v>
      </c>
      <c r="B321" s="11">
        <v>3064004</v>
      </c>
      <c r="C321" s="11">
        <v>306</v>
      </c>
      <c r="D321" s="11" t="s">
        <v>183</v>
      </c>
      <c r="E321" s="11" t="s">
        <v>187</v>
      </c>
      <c r="F321" s="11" t="str">
        <f>INDEX('[1]Y7 Catch-up schools allocations'!$F:$F,MATCH(A321,'[1]Y7 Catch-up schools allocations'!$A:$A,0),0)</f>
        <v>Academy Sponsor Led</v>
      </c>
      <c r="G321" s="12">
        <v>56</v>
      </c>
      <c r="H321" s="10">
        <v>28000</v>
      </c>
      <c r="I321" s="1"/>
    </row>
    <row r="322" spans="1:9" x14ac:dyDescent="0.3">
      <c r="A322" s="11">
        <v>101928</v>
      </c>
      <c r="B322" s="11">
        <v>3074020</v>
      </c>
      <c r="C322" s="11">
        <v>307</v>
      </c>
      <c r="D322" s="11" t="s">
        <v>199</v>
      </c>
      <c r="E322" s="11" t="s">
        <v>2425</v>
      </c>
      <c r="F322" s="11" t="str">
        <f>INDEX('[1]Y7 Catch-up schools allocations'!$F:$F,MATCH(A322,'[1]Y7 Catch-up schools allocations'!$A:$A,0),0)</f>
        <v>Foundation School</v>
      </c>
      <c r="G322" s="12">
        <v>38</v>
      </c>
      <c r="H322" s="10">
        <v>19000</v>
      </c>
      <c r="I322" s="1"/>
    </row>
    <row r="323" spans="1:9" x14ac:dyDescent="0.3">
      <c r="A323" s="11">
        <v>101930</v>
      </c>
      <c r="B323" s="11">
        <v>3074030</v>
      </c>
      <c r="C323" s="11">
        <v>307</v>
      </c>
      <c r="D323" s="11" t="s">
        <v>199</v>
      </c>
      <c r="E323" s="11" t="s">
        <v>2426</v>
      </c>
      <c r="F323" s="11" t="str">
        <f>INDEX('[1]Y7 Catch-up schools allocations'!$F:$F,MATCH(A323,'[1]Y7 Catch-up schools allocations'!$A:$A,0),0)</f>
        <v>Community School</v>
      </c>
      <c r="G323" s="12">
        <v>41</v>
      </c>
      <c r="H323" s="10">
        <v>20500</v>
      </c>
      <c r="I323" s="1"/>
    </row>
    <row r="324" spans="1:9" x14ac:dyDescent="0.3">
      <c r="A324" s="11">
        <v>101932</v>
      </c>
      <c r="B324" s="11">
        <v>3074035</v>
      </c>
      <c r="C324" s="11">
        <v>307</v>
      </c>
      <c r="D324" s="11" t="s">
        <v>199</v>
      </c>
      <c r="E324" s="11" t="s">
        <v>2427</v>
      </c>
      <c r="F324" s="11" t="str">
        <f>INDEX('[1]Y7 Catch-up schools allocations'!$F:$F,MATCH(A324,'[1]Y7 Catch-up schools allocations'!$A:$A,0),0)</f>
        <v>Community School</v>
      </c>
      <c r="G324" s="12">
        <v>47</v>
      </c>
      <c r="H324" s="10">
        <v>23500</v>
      </c>
      <c r="I324" s="1"/>
    </row>
    <row r="325" spans="1:9" x14ac:dyDescent="0.3">
      <c r="A325" s="11">
        <v>101934</v>
      </c>
      <c r="B325" s="11">
        <v>3074603</v>
      </c>
      <c r="C325" s="11">
        <v>307</v>
      </c>
      <c r="D325" s="11" t="s">
        <v>199</v>
      </c>
      <c r="E325" s="11" t="s">
        <v>2428</v>
      </c>
      <c r="F325" s="11" t="str">
        <f>INDEX('[1]Y7 Catch-up schools allocations'!$F:$F,MATCH(A325,'[1]Y7 Catch-up schools allocations'!$A:$A,0),0)</f>
        <v>Voluntary Aided School</v>
      </c>
      <c r="G325" s="12">
        <v>39</v>
      </c>
      <c r="H325" s="10">
        <v>19500</v>
      </c>
      <c r="I325" s="1"/>
    </row>
    <row r="326" spans="1:9" x14ac:dyDescent="0.3">
      <c r="A326" s="11">
        <v>101939</v>
      </c>
      <c r="B326" s="11">
        <v>3075400</v>
      </c>
      <c r="C326" s="11">
        <v>307</v>
      </c>
      <c r="D326" s="11" t="s">
        <v>199</v>
      </c>
      <c r="E326" s="11" t="s">
        <v>201</v>
      </c>
      <c r="F326" s="11" t="str">
        <f>INDEX('[1]Y7 Catch-up schools allocations'!$F:$F,MATCH(A326,'[1]Y7 Catch-up schools allocations'!$A:$A,0),0)</f>
        <v>Foundation School</v>
      </c>
      <c r="G326" s="12">
        <v>35</v>
      </c>
      <c r="H326" s="10">
        <v>17500</v>
      </c>
      <c r="I326" s="1"/>
    </row>
    <row r="327" spans="1:9" x14ac:dyDescent="0.3">
      <c r="A327" s="11">
        <v>101940</v>
      </c>
      <c r="B327" s="11">
        <v>3075401</v>
      </c>
      <c r="C327" s="11">
        <v>307</v>
      </c>
      <c r="D327" s="11" t="s">
        <v>199</v>
      </c>
      <c r="E327" s="11" t="s">
        <v>202</v>
      </c>
      <c r="F327" s="11" t="str">
        <f>INDEX('[1]Y7 Catch-up schools allocations'!$F:$F,MATCH(A327,'[1]Y7 Catch-up schools allocations'!$A:$A,0),0)</f>
        <v>Foundation School</v>
      </c>
      <c r="G327" s="12">
        <v>38</v>
      </c>
      <c r="H327" s="10">
        <v>19000</v>
      </c>
      <c r="I327" s="1"/>
    </row>
    <row r="328" spans="1:9" x14ac:dyDescent="0.3">
      <c r="A328" s="11">
        <v>101941</v>
      </c>
      <c r="B328" s="11">
        <v>3075402</v>
      </c>
      <c r="C328" s="11">
        <v>307</v>
      </c>
      <c r="D328" s="11" t="s">
        <v>199</v>
      </c>
      <c r="E328" s="11" t="s">
        <v>2429</v>
      </c>
      <c r="F328" s="11" t="str">
        <f>INDEX('[1]Y7 Catch-up schools allocations'!$F:$F,MATCH(A328,'[1]Y7 Catch-up schools allocations'!$A:$A,0),0)</f>
        <v>Foundation School</v>
      </c>
      <c r="G328" s="12">
        <v>34</v>
      </c>
      <c r="H328" s="10">
        <v>17000</v>
      </c>
      <c r="I328" s="1"/>
    </row>
    <row r="329" spans="1:9" x14ac:dyDescent="0.3">
      <c r="A329" s="11">
        <v>101943</v>
      </c>
      <c r="B329" s="11">
        <v>3075404</v>
      </c>
      <c r="C329" s="11">
        <v>307</v>
      </c>
      <c r="D329" s="11" t="s">
        <v>199</v>
      </c>
      <c r="E329" s="11" t="s">
        <v>2430</v>
      </c>
      <c r="F329" s="11" t="str">
        <f>INDEX('[1]Y7 Catch-up schools allocations'!$F:$F,MATCH(A329,'[1]Y7 Catch-up schools allocations'!$A:$A,0),0)</f>
        <v>Foundation School</v>
      </c>
      <c r="G329" s="12">
        <v>24</v>
      </c>
      <c r="H329" s="10">
        <v>12000</v>
      </c>
      <c r="I329" s="1"/>
    </row>
    <row r="330" spans="1:9" x14ac:dyDescent="0.3">
      <c r="A330" s="11">
        <v>101965</v>
      </c>
      <c r="B330" s="11">
        <v>3077005</v>
      </c>
      <c r="C330" s="11">
        <v>307</v>
      </c>
      <c r="D330" s="11" t="s">
        <v>199</v>
      </c>
      <c r="E330" s="11" t="s">
        <v>205</v>
      </c>
      <c r="F330" s="11" t="str">
        <f>INDEX('[1]Y7 Catch-up schools allocations'!$F:$F,MATCH(A330,'[1]Y7 Catch-up schools allocations'!$A:$A,0),0)</f>
        <v>Community Special School</v>
      </c>
      <c r="G330" s="12">
        <v>23</v>
      </c>
      <c r="H330" s="10">
        <v>11500</v>
      </c>
      <c r="I330" s="1"/>
    </row>
    <row r="331" spans="1:9" x14ac:dyDescent="0.3">
      <c r="A331" s="11">
        <v>101969</v>
      </c>
      <c r="B331" s="11">
        <v>3077012</v>
      </c>
      <c r="C331" s="11">
        <v>307</v>
      </c>
      <c r="D331" s="11" t="s">
        <v>199</v>
      </c>
      <c r="E331" s="11" t="s">
        <v>206</v>
      </c>
      <c r="F331" s="11" t="str">
        <f>INDEX('[1]Y7 Catch-up schools allocations'!$F:$F,MATCH(A331,'[1]Y7 Catch-up schools allocations'!$A:$A,0),0)</f>
        <v>Community Special School</v>
      </c>
      <c r="G331" s="12">
        <v>9</v>
      </c>
      <c r="H331" s="10">
        <v>4500</v>
      </c>
      <c r="I331" s="1"/>
    </row>
    <row r="332" spans="1:9" x14ac:dyDescent="0.3">
      <c r="A332" s="11">
        <v>101970</v>
      </c>
      <c r="B332" s="11">
        <v>3077013</v>
      </c>
      <c r="C332" s="11">
        <v>307</v>
      </c>
      <c r="D332" s="11" t="s">
        <v>199</v>
      </c>
      <c r="E332" s="11" t="s">
        <v>207</v>
      </c>
      <c r="F332" s="11" t="str">
        <f>INDEX('[1]Y7 Catch-up schools allocations'!$F:$F,MATCH(A332,'[1]Y7 Catch-up schools allocations'!$A:$A,0),0)</f>
        <v>Community Special School</v>
      </c>
      <c r="G332" s="12">
        <v>6</v>
      </c>
      <c r="H332" s="10">
        <v>3000</v>
      </c>
      <c r="I332" s="1"/>
    </row>
    <row r="333" spans="1:9" x14ac:dyDescent="0.3">
      <c r="A333" s="11">
        <v>101971</v>
      </c>
      <c r="B333" s="11">
        <v>3077014</v>
      </c>
      <c r="C333" s="11">
        <v>307</v>
      </c>
      <c r="D333" s="11" t="s">
        <v>199</v>
      </c>
      <c r="E333" s="11" t="s">
        <v>208</v>
      </c>
      <c r="F333" s="11" t="str">
        <f>INDEX('[1]Y7 Catch-up schools allocations'!$F:$F,MATCH(A333,'[1]Y7 Catch-up schools allocations'!$A:$A,0),0)</f>
        <v>Community Special School</v>
      </c>
      <c r="G333" s="12">
        <v>12</v>
      </c>
      <c r="H333" s="10">
        <v>6000</v>
      </c>
      <c r="I333" s="1"/>
    </row>
    <row r="334" spans="1:9" x14ac:dyDescent="0.3">
      <c r="A334" s="11">
        <v>131310</v>
      </c>
      <c r="B334" s="11">
        <v>3074036</v>
      </c>
      <c r="C334" s="11">
        <v>307</v>
      </c>
      <c r="D334" s="11" t="s">
        <v>199</v>
      </c>
      <c r="E334" s="11" t="s">
        <v>200</v>
      </c>
      <c r="F334" s="11" t="str">
        <f>INDEX('[1]Y7 Catch-up schools allocations'!$F:$F,MATCH(A334,'[1]Y7 Catch-up schools allocations'!$A:$A,0),0)</f>
        <v>Community School</v>
      </c>
      <c r="G334" s="12">
        <v>27</v>
      </c>
      <c r="H334" s="10">
        <v>13500</v>
      </c>
      <c r="I334" s="1"/>
    </row>
    <row r="335" spans="1:9" x14ac:dyDescent="0.3">
      <c r="A335" s="11">
        <v>134369</v>
      </c>
      <c r="B335" s="11">
        <v>3076905</v>
      </c>
      <c r="C335" s="11">
        <v>307</v>
      </c>
      <c r="D335" s="11" t="s">
        <v>199</v>
      </c>
      <c r="E335" s="11" t="s">
        <v>204</v>
      </c>
      <c r="F335" s="11" t="str">
        <f>INDEX('[1]Y7 Catch-up schools allocations'!$F:$F,MATCH(A335,'[1]Y7 Catch-up schools allocations'!$A:$A,0),0)</f>
        <v>Academy Sponsor Led</v>
      </c>
      <c r="G335" s="12">
        <v>22</v>
      </c>
      <c r="H335" s="10">
        <v>11000</v>
      </c>
      <c r="I335" s="1"/>
    </row>
    <row r="336" spans="1:9" x14ac:dyDescent="0.3">
      <c r="A336" s="11">
        <v>137221</v>
      </c>
      <c r="B336" s="11">
        <v>3075403</v>
      </c>
      <c r="C336" s="11">
        <v>307</v>
      </c>
      <c r="D336" s="11" t="s">
        <v>199</v>
      </c>
      <c r="E336" s="11" t="s">
        <v>203</v>
      </c>
      <c r="F336" s="11" t="str">
        <f>INDEX('[1]Y7 Catch-up schools allocations'!$F:$F,MATCH(A336,'[1]Y7 Catch-up schools allocations'!$A:$A,0),0)</f>
        <v>Academy Converter</v>
      </c>
      <c r="G336" s="12">
        <v>36</v>
      </c>
      <c r="H336" s="10">
        <v>18000</v>
      </c>
      <c r="I336" s="1"/>
    </row>
    <row r="337" spans="1:9" x14ac:dyDescent="0.3">
      <c r="A337" s="11">
        <v>137546</v>
      </c>
      <c r="B337" s="11">
        <v>3074602</v>
      </c>
      <c r="C337" s="11">
        <v>307</v>
      </c>
      <c r="D337" s="11" t="s">
        <v>199</v>
      </c>
      <c r="E337" s="11" t="s">
        <v>2431</v>
      </c>
      <c r="F337" s="11" t="str">
        <f>INDEX('[1]Y7 Catch-up schools allocations'!$F:$F,MATCH(A337,'[1]Y7 Catch-up schools allocations'!$A:$A,0),0)</f>
        <v>Academy Converter</v>
      </c>
      <c r="G337" s="12">
        <v>12</v>
      </c>
      <c r="H337" s="10">
        <v>6000</v>
      </c>
      <c r="I337" s="1"/>
    </row>
    <row r="338" spans="1:9" x14ac:dyDescent="0.3">
      <c r="A338" s="11">
        <v>137729</v>
      </c>
      <c r="B338" s="11">
        <v>3074031</v>
      </c>
      <c r="C338" s="11">
        <v>307</v>
      </c>
      <c r="D338" s="11" t="s">
        <v>199</v>
      </c>
      <c r="E338" s="11" t="s">
        <v>2432</v>
      </c>
      <c r="F338" s="11" t="str">
        <f>INDEX('[1]Y7 Catch-up schools allocations'!$F:$F,MATCH(A338,'[1]Y7 Catch-up schools allocations'!$A:$A,0),0)</f>
        <v>Academy Converter</v>
      </c>
      <c r="G338" s="12">
        <v>45</v>
      </c>
      <c r="H338" s="10">
        <v>22500</v>
      </c>
      <c r="I338" s="1"/>
    </row>
    <row r="339" spans="1:9" x14ac:dyDescent="0.3">
      <c r="A339" s="11">
        <v>139725</v>
      </c>
      <c r="B339" s="11">
        <v>3074000</v>
      </c>
      <c r="C339" s="11">
        <v>307</v>
      </c>
      <c r="D339" s="11" t="s">
        <v>199</v>
      </c>
      <c r="E339" s="11" t="s">
        <v>2433</v>
      </c>
      <c r="F339" s="11" t="str">
        <f>INDEX('[1]Y7 Catch-up schools allocations'!$F:$F,MATCH(A339,'[1]Y7 Catch-up schools allocations'!$A:$A,0),0)</f>
        <v>Free Schools</v>
      </c>
      <c r="G339" s="12">
        <v>28</v>
      </c>
      <c r="H339" s="10">
        <v>14000</v>
      </c>
      <c r="I339" s="1"/>
    </row>
    <row r="340" spans="1:9" x14ac:dyDescent="0.3">
      <c r="A340" s="11">
        <v>102043</v>
      </c>
      <c r="B340" s="11">
        <v>3084007</v>
      </c>
      <c r="C340" s="11">
        <v>308</v>
      </c>
      <c r="D340" s="11" t="s">
        <v>209</v>
      </c>
      <c r="E340" s="11" t="s">
        <v>211</v>
      </c>
      <c r="F340" s="11" t="str">
        <f>INDEX('[1]Y7 Catch-up schools allocations'!$F:$F,MATCH(A340,'[1]Y7 Catch-up schools allocations'!$A:$A,0),0)</f>
        <v>Community School</v>
      </c>
      <c r="G340" s="12">
        <v>45</v>
      </c>
      <c r="H340" s="10">
        <v>22500</v>
      </c>
      <c r="I340" s="1"/>
    </row>
    <row r="341" spans="1:9" x14ac:dyDescent="0.3">
      <c r="A341" s="11">
        <v>102045</v>
      </c>
      <c r="B341" s="11">
        <v>3084026</v>
      </c>
      <c r="C341" s="11">
        <v>308</v>
      </c>
      <c r="D341" s="11" t="s">
        <v>209</v>
      </c>
      <c r="E341" s="11" t="s">
        <v>213</v>
      </c>
      <c r="F341" s="11" t="str">
        <f>INDEX('[1]Y7 Catch-up schools allocations'!$F:$F,MATCH(A341,'[1]Y7 Catch-up schools allocations'!$A:$A,0),0)</f>
        <v>Community School</v>
      </c>
      <c r="G341" s="12">
        <v>31</v>
      </c>
      <c r="H341" s="10">
        <v>15500</v>
      </c>
      <c r="I341" s="1"/>
    </row>
    <row r="342" spans="1:9" x14ac:dyDescent="0.3">
      <c r="A342" s="11">
        <v>102047</v>
      </c>
      <c r="B342" s="11">
        <v>3084029</v>
      </c>
      <c r="C342" s="11">
        <v>308</v>
      </c>
      <c r="D342" s="11" t="s">
        <v>209</v>
      </c>
      <c r="E342" s="11" t="s">
        <v>214</v>
      </c>
      <c r="F342" s="11" t="str">
        <f>INDEX('[1]Y7 Catch-up schools allocations'!$F:$F,MATCH(A342,'[1]Y7 Catch-up schools allocations'!$A:$A,0),0)</f>
        <v>Community School</v>
      </c>
      <c r="G342" s="12">
        <v>17</v>
      </c>
      <c r="H342" s="10">
        <v>8500</v>
      </c>
      <c r="I342" s="1"/>
    </row>
    <row r="343" spans="1:9" x14ac:dyDescent="0.3">
      <c r="A343" s="11">
        <v>102048</v>
      </c>
      <c r="B343" s="11">
        <v>3084030</v>
      </c>
      <c r="C343" s="11">
        <v>308</v>
      </c>
      <c r="D343" s="11" t="s">
        <v>209</v>
      </c>
      <c r="E343" s="11" t="s">
        <v>215</v>
      </c>
      <c r="F343" s="11" t="str">
        <f>INDEX('[1]Y7 Catch-up schools allocations'!$F:$F,MATCH(A343,'[1]Y7 Catch-up schools allocations'!$A:$A,0),0)</f>
        <v>Community School</v>
      </c>
      <c r="G343" s="12">
        <v>18</v>
      </c>
      <c r="H343" s="10">
        <v>9000</v>
      </c>
      <c r="I343" s="1"/>
    </row>
    <row r="344" spans="1:9" x14ac:dyDescent="0.3">
      <c r="A344" s="11">
        <v>102049</v>
      </c>
      <c r="B344" s="11">
        <v>3084037</v>
      </c>
      <c r="C344" s="11">
        <v>308</v>
      </c>
      <c r="D344" s="11" t="s">
        <v>209</v>
      </c>
      <c r="E344" s="11" t="s">
        <v>216</v>
      </c>
      <c r="F344" s="11" t="str">
        <f>INDEX('[1]Y7 Catch-up schools allocations'!$F:$F,MATCH(A344,'[1]Y7 Catch-up schools allocations'!$A:$A,0),0)</f>
        <v>Community School</v>
      </c>
      <c r="G344" s="12">
        <v>39</v>
      </c>
      <c r="H344" s="10">
        <v>19500</v>
      </c>
      <c r="I344" s="1"/>
    </row>
    <row r="345" spans="1:9" x14ac:dyDescent="0.3">
      <c r="A345" s="11">
        <v>102050</v>
      </c>
      <c r="B345" s="11">
        <v>3084038</v>
      </c>
      <c r="C345" s="11">
        <v>308</v>
      </c>
      <c r="D345" s="11" t="s">
        <v>209</v>
      </c>
      <c r="E345" s="11" t="s">
        <v>217</v>
      </c>
      <c r="F345" s="11" t="str">
        <f>INDEX('[1]Y7 Catch-up schools allocations'!$F:$F,MATCH(A345,'[1]Y7 Catch-up schools allocations'!$A:$A,0),0)</f>
        <v>Community School</v>
      </c>
      <c r="G345" s="12">
        <v>40</v>
      </c>
      <c r="H345" s="10">
        <v>20000</v>
      </c>
      <c r="I345" s="1"/>
    </row>
    <row r="346" spans="1:9" x14ac:dyDescent="0.3">
      <c r="A346" s="11">
        <v>102052</v>
      </c>
      <c r="B346" s="11">
        <v>3084702</v>
      </c>
      <c r="C346" s="11">
        <v>308</v>
      </c>
      <c r="D346" s="11" t="s">
        <v>209</v>
      </c>
      <c r="E346" s="11" t="s">
        <v>2434</v>
      </c>
      <c r="F346" s="11" t="str">
        <f>INDEX('[1]Y7 Catch-up schools allocations'!$F:$F,MATCH(A346,'[1]Y7 Catch-up schools allocations'!$A:$A,0),0)</f>
        <v>Voluntary Aided School</v>
      </c>
      <c r="G346" s="12">
        <v>24</v>
      </c>
      <c r="H346" s="10">
        <v>12000</v>
      </c>
      <c r="I346" s="1"/>
    </row>
    <row r="347" spans="1:9" x14ac:dyDescent="0.3">
      <c r="A347" s="11">
        <v>102053</v>
      </c>
      <c r="B347" s="11">
        <v>3084706</v>
      </c>
      <c r="C347" s="11">
        <v>308</v>
      </c>
      <c r="D347" s="11" t="s">
        <v>209</v>
      </c>
      <c r="E347" s="11" t="s">
        <v>219</v>
      </c>
      <c r="F347" s="11" t="str">
        <f>INDEX('[1]Y7 Catch-up schools allocations'!$F:$F,MATCH(A347,'[1]Y7 Catch-up schools allocations'!$A:$A,0),0)</f>
        <v>Voluntary Aided School</v>
      </c>
      <c r="G347" s="12">
        <v>19</v>
      </c>
      <c r="H347" s="10">
        <v>9500</v>
      </c>
      <c r="I347" s="1"/>
    </row>
    <row r="348" spans="1:9" x14ac:dyDescent="0.3">
      <c r="A348" s="11">
        <v>102056</v>
      </c>
      <c r="B348" s="11">
        <v>3085401</v>
      </c>
      <c r="C348" s="11">
        <v>308</v>
      </c>
      <c r="D348" s="11" t="s">
        <v>209</v>
      </c>
      <c r="E348" s="11" t="s">
        <v>220</v>
      </c>
      <c r="F348" s="11" t="str">
        <f>INDEX('[1]Y7 Catch-up schools allocations'!$F:$F,MATCH(A348,'[1]Y7 Catch-up schools allocations'!$A:$A,0),0)</f>
        <v>Foundation School</v>
      </c>
      <c r="G348" s="12">
        <v>26</v>
      </c>
      <c r="H348" s="10">
        <v>13000</v>
      </c>
      <c r="I348" s="1"/>
    </row>
    <row r="349" spans="1:9" x14ac:dyDescent="0.3">
      <c r="A349" s="11">
        <v>102058</v>
      </c>
      <c r="B349" s="11">
        <v>3085403</v>
      </c>
      <c r="C349" s="11">
        <v>308</v>
      </c>
      <c r="D349" s="11" t="s">
        <v>209</v>
      </c>
      <c r="E349" s="11" t="s">
        <v>221</v>
      </c>
      <c r="F349" s="11" t="str">
        <f>INDEX('[1]Y7 Catch-up schools allocations'!$F:$F,MATCH(A349,'[1]Y7 Catch-up schools allocations'!$A:$A,0),0)</f>
        <v>Voluntary Aided School</v>
      </c>
      <c r="G349" s="12">
        <v>17</v>
      </c>
      <c r="H349" s="10">
        <v>8500</v>
      </c>
      <c r="I349" s="1"/>
    </row>
    <row r="350" spans="1:9" x14ac:dyDescent="0.3">
      <c r="A350" s="11">
        <v>102066</v>
      </c>
      <c r="B350" s="11">
        <v>3087000</v>
      </c>
      <c r="C350" s="11">
        <v>308</v>
      </c>
      <c r="D350" s="11" t="s">
        <v>209</v>
      </c>
      <c r="E350" s="11" t="s">
        <v>227</v>
      </c>
      <c r="F350" s="11" t="str">
        <f>INDEX('[1]Y7 Catch-up schools allocations'!$F:$F,MATCH(A350,'[1]Y7 Catch-up schools allocations'!$A:$A,0),0)</f>
        <v>Community Special School</v>
      </c>
      <c r="G350" s="12">
        <v>11</v>
      </c>
      <c r="H350" s="10">
        <v>5500</v>
      </c>
      <c r="I350" s="1"/>
    </row>
    <row r="351" spans="1:9" x14ac:dyDescent="0.3">
      <c r="A351" s="11">
        <v>102067</v>
      </c>
      <c r="B351" s="11">
        <v>3087002</v>
      </c>
      <c r="C351" s="11">
        <v>308</v>
      </c>
      <c r="D351" s="11" t="s">
        <v>209</v>
      </c>
      <c r="E351" s="11" t="s">
        <v>228</v>
      </c>
      <c r="F351" s="11" t="str">
        <f>INDEX('[1]Y7 Catch-up schools allocations'!$F:$F,MATCH(A351,'[1]Y7 Catch-up schools allocations'!$A:$A,0),0)</f>
        <v>Community Special School</v>
      </c>
      <c r="G351" s="12">
        <v>18</v>
      </c>
      <c r="H351" s="10">
        <v>9000</v>
      </c>
      <c r="I351" s="1"/>
    </row>
    <row r="352" spans="1:9" x14ac:dyDescent="0.3">
      <c r="A352" s="11">
        <v>102068</v>
      </c>
      <c r="B352" s="11">
        <v>3087004</v>
      </c>
      <c r="C352" s="11">
        <v>308</v>
      </c>
      <c r="D352" s="11" t="s">
        <v>209</v>
      </c>
      <c r="E352" s="11" t="s">
        <v>229</v>
      </c>
      <c r="F352" s="11" t="str">
        <f>INDEX('[1]Y7 Catch-up schools allocations'!$F:$F,MATCH(A352,'[1]Y7 Catch-up schools allocations'!$A:$A,0),0)</f>
        <v>Community Special School</v>
      </c>
      <c r="G352" s="12" t="s">
        <v>3951</v>
      </c>
      <c r="H352" s="10" t="s">
        <v>3951</v>
      </c>
      <c r="I352" s="1"/>
    </row>
    <row r="353" spans="1:9" x14ac:dyDescent="0.3">
      <c r="A353" s="11">
        <v>102069</v>
      </c>
      <c r="B353" s="11">
        <v>3087005</v>
      </c>
      <c r="C353" s="11">
        <v>308</v>
      </c>
      <c r="D353" s="11" t="s">
        <v>209</v>
      </c>
      <c r="E353" s="11" t="s">
        <v>230</v>
      </c>
      <c r="F353" s="11" t="str">
        <f>INDEX('[1]Y7 Catch-up schools allocations'!$F:$F,MATCH(A353,'[1]Y7 Catch-up schools allocations'!$A:$A,0),0)</f>
        <v>Community Special School</v>
      </c>
      <c r="G353" s="12" t="s">
        <v>3951</v>
      </c>
      <c r="H353" s="10" t="s">
        <v>3951</v>
      </c>
      <c r="I353" s="1"/>
    </row>
    <row r="354" spans="1:9" x14ac:dyDescent="0.3">
      <c r="A354" s="11">
        <v>102070</v>
      </c>
      <c r="B354" s="11">
        <v>3087007</v>
      </c>
      <c r="C354" s="11">
        <v>308</v>
      </c>
      <c r="D354" s="11" t="s">
        <v>209</v>
      </c>
      <c r="E354" s="11" t="s">
        <v>231</v>
      </c>
      <c r="F354" s="11" t="str">
        <f>INDEX('[1]Y7 Catch-up schools allocations'!$F:$F,MATCH(A354,'[1]Y7 Catch-up schools allocations'!$A:$A,0),0)</f>
        <v>Community Special School</v>
      </c>
      <c r="G354" s="12">
        <v>7</v>
      </c>
      <c r="H354" s="10">
        <v>3500</v>
      </c>
      <c r="I354" s="1"/>
    </row>
    <row r="355" spans="1:9" x14ac:dyDescent="0.3">
      <c r="A355" s="11">
        <v>132256</v>
      </c>
      <c r="B355" s="11">
        <v>3084043</v>
      </c>
      <c r="C355" s="11">
        <v>308</v>
      </c>
      <c r="D355" s="11" t="s">
        <v>209</v>
      </c>
      <c r="E355" s="11" t="s">
        <v>218</v>
      </c>
      <c r="F355" s="11" t="str">
        <f>INDEX('[1]Y7 Catch-up schools allocations'!$F:$F,MATCH(A355,'[1]Y7 Catch-up schools allocations'!$A:$A,0),0)</f>
        <v>Community School</v>
      </c>
      <c r="G355" s="12">
        <v>36</v>
      </c>
      <c r="H355" s="10">
        <v>18000</v>
      </c>
      <c r="I355" s="1"/>
    </row>
    <row r="356" spans="1:9" x14ac:dyDescent="0.3">
      <c r="A356" s="11">
        <v>134311</v>
      </c>
      <c r="B356" s="11">
        <v>3086905</v>
      </c>
      <c r="C356" s="11">
        <v>308</v>
      </c>
      <c r="D356" s="11" t="s">
        <v>209</v>
      </c>
      <c r="E356" s="11" t="s">
        <v>223</v>
      </c>
      <c r="F356" s="11" t="str">
        <f>INDEX('[1]Y7 Catch-up schools allocations'!$F:$F,MATCH(A356,'[1]Y7 Catch-up schools allocations'!$A:$A,0),0)</f>
        <v>Academy Sponsor Led</v>
      </c>
      <c r="G356" s="12">
        <v>37</v>
      </c>
      <c r="H356" s="10">
        <v>18500</v>
      </c>
      <c r="I356" s="1"/>
    </row>
    <row r="357" spans="1:9" x14ac:dyDescent="0.3">
      <c r="A357" s="11">
        <v>135958</v>
      </c>
      <c r="B357" s="11">
        <v>3086906</v>
      </c>
      <c r="C357" s="11">
        <v>308</v>
      </c>
      <c r="D357" s="11" t="s">
        <v>209</v>
      </c>
      <c r="E357" s="11" t="s">
        <v>224</v>
      </c>
      <c r="F357" s="11" t="str">
        <f>INDEX('[1]Y7 Catch-up schools allocations'!$F:$F,MATCH(A357,'[1]Y7 Catch-up schools allocations'!$A:$A,0),0)</f>
        <v>Academy Sponsor Led</v>
      </c>
      <c r="G357" s="12">
        <v>43</v>
      </c>
      <c r="H357" s="10">
        <v>21500</v>
      </c>
      <c r="I357" s="1"/>
    </row>
    <row r="358" spans="1:9" x14ac:dyDescent="0.3">
      <c r="A358" s="11">
        <v>136147</v>
      </c>
      <c r="B358" s="11">
        <v>3086907</v>
      </c>
      <c r="C358" s="11">
        <v>308</v>
      </c>
      <c r="D358" s="11" t="s">
        <v>209</v>
      </c>
      <c r="E358" s="11" t="s">
        <v>225</v>
      </c>
      <c r="F358" s="11" t="str">
        <f>INDEX('[1]Y7 Catch-up schools allocations'!$F:$F,MATCH(A358,'[1]Y7 Catch-up schools allocations'!$A:$A,0),0)</f>
        <v>Academy Sponsor Led</v>
      </c>
      <c r="G358" s="12">
        <v>55</v>
      </c>
      <c r="H358" s="10">
        <v>27500</v>
      </c>
      <c r="I358" s="1"/>
    </row>
    <row r="359" spans="1:9" x14ac:dyDescent="0.3">
      <c r="A359" s="11">
        <v>136157</v>
      </c>
      <c r="B359" s="11">
        <v>3086908</v>
      </c>
      <c r="C359" s="11">
        <v>308</v>
      </c>
      <c r="D359" s="11" t="s">
        <v>209</v>
      </c>
      <c r="E359" s="11" t="s">
        <v>226</v>
      </c>
      <c r="F359" s="11" t="str">
        <f>INDEX('[1]Y7 Catch-up schools allocations'!$F:$F,MATCH(A359,'[1]Y7 Catch-up schools allocations'!$A:$A,0),0)</f>
        <v>Academy Sponsor Led</v>
      </c>
      <c r="G359" s="12">
        <v>31</v>
      </c>
      <c r="H359" s="10">
        <v>15500</v>
      </c>
      <c r="I359" s="1"/>
    </row>
    <row r="360" spans="1:9" x14ac:dyDescent="0.3">
      <c r="A360" s="11">
        <v>136327</v>
      </c>
      <c r="B360" s="11">
        <v>3084015</v>
      </c>
      <c r="C360" s="11">
        <v>308</v>
      </c>
      <c r="D360" s="11" t="s">
        <v>209</v>
      </c>
      <c r="E360" s="11" t="s">
        <v>212</v>
      </c>
      <c r="F360" s="11" t="str">
        <f>INDEX('[1]Y7 Catch-up schools allocations'!$F:$F,MATCH(A360,'[1]Y7 Catch-up schools allocations'!$A:$A,0),0)</f>
        <v>Academy Converter</v>
      </c>
      <c r="G360" s="12">
        <v>43</v>
      </c>
      <c r="H360" s="10">
        <v>21500</v>
      </c>
      <c r="I360" s="1"/>
    </row>
    <row r="361" spans="1:9" x14ac:dyDescent="0.3">
      <c r="A361" s="11">
        <v>137094</v>
      </c>
      <c r="B361" s="11">
        <v>3085404</v>
      </c>
      <c r="C361" s="11">
        <v>308</v>
      </c>
      <c r="D361" s="11" t="s">
        <v>209</v>
      </c>
      <c r="E361" s="11" t="s">
        <v>222</v>
      </c>
      <c r="F361" s="11" t="str">
        <f>INDEX('[1]Y7 Catch-up schools allocations'!$F:$F,MATCH(A361,'[1]Y7 Catch-up schools allocations'!$A:$A,0),0)</f>
        <v>Academy Converter</v>
      </c>
      <c r="G361" s="12">
        <v>16</v>
      </c>
      <c r="H361" s="10">
        <v>8000</v>
      </c>
      <c r="I361" s="1"/>
    </row>
    <row r="362" spans="1:9" x14ac:dyDescent="0.3">
      <c r="A362" s="11">
        <v>139599</v>
      </c>
      <c r="B362" s="11">
        <v>3084000</v>
      </c>
      <c r="C362" s="11">
        <v>308</v>
      </c>
      <c r="D362" s="11" t="s">
        <v>209</v>
      </c>
      <c r="E362" s="11" t="s">
        <v>210</v>
      </c>
      <c r="F362" s="11" t="str">
        <f>INDEX('[1]Y7 Catch-up schools allocations'!$F:$F,MATCH(A362,'[1]Y7 Catch-up schools allocations'!$A:$A,0),0)</f>
        <v>Free Schools</v>
      </c>
      <c r="G362" s="12">
        <v>28</v>
      </c>
      <c r="H362" s="10">
        <v>14000</v>
      </c>
      <c r="I362" s="1"/>
    </row>
    <row r="363" spans="1:9" x14ac:dyDescent="0.3">
      <c r="A363" s="11">
        <v>139815</v>
      </c>
      <c r="B363" s="11">
        <v>3084001</v>
      </c>
      <c r="C363" s="11">
        <v>308</v>
      </c>
      <c r="D363" s="11" t="s">
        <v>209</v>
      </c>
      <c r="E363" s="11" t="s">
        <v>2435</v>
      </c>
      <c r="F363" s="11" t="str">
        <f>INDEX('[1]Y7 Catch-up schools allocations'!$F:$F,MATCH(A363,'[1]Y7 Catch-up schools allocations'!$A:$A,0),0)</f>
        <v>Free Schools</v>
      </c>
      <c r="G363" s="12">
        <v>33</v>
      </c>
      <c r="H363" s="10">
        <v>16500</v>
      </c>
      <c r="I363" s="1"/>
    </row>
    <row r="364" spans="1:9" x14ac:dyDescent="0.3">
      <c r="A364" s="11">
        <v>102153</v>
      </c>
      <c r="B364" s="11">
        <v>3094029</v>
      </c>
      <c r="C364" s="11">
        <v>309</v>
      </c>
      <c r="D364" s="11" t="s">
        <v>232</v>
      </c>
      <c r="E364" s="11" t="s">
        <v>2436</v>
      </c>
      <c r="F364" s="11" t="str">
        <f>INDEX('[1]Y7 Catch-up schools allocations'!$F:$F,MATCH(A364,'[1]Y7 Catch-up schools allocations'!$A:$A,0),0)</f>
        <v>Community School</v>
      </c>
      <c r="G364" s="12">
        <v>22</v>
      </c>
      <c r="H364" s="10">
        <v>11000</v>
      </c>
      <c r="I364" s="1"/>
    </row>
    <row r="365" spans="1:9" x14ac:dyDescent="0.3">
      <c r="A365" s="11">
        <v>102154</v>
      </c>
      <c r="B365" s="11">
        <v>3094030</v>
      </c>
      <c r="C365" s="11">
        <v>309</v>
      </c>
      <c r="D365" s="11" t="s">
        <v>232</v>
      </c>
      <c r="E365" s="11" t="s">
        <v>2437</v>
      </c>
      <c r="F365" s="11" t="str">
        <f>INDEX('[1]Y7 Catch-up schools allocations'!$F:$F,MATCH(A365,'[1]Y7 Catch-up schools allocations'!$A:$A,0),0)</f>
        <v>Community School</v>
      </c>
      <c r="G365" s="12">
        <v>19</v>
      </c>
      <c r="H365" s="10">
        <v>9500</v>
      </c>
      <c r="I365" s="1"/>
    </row>
    <row r="366" spans="1:9" x14ac:dyDescent="0.3">
      <c r="A366" s="11">
        <v>102155</v>
      </c>
      <c r="B366" s="11">
        <v>3094031</v>
      </c>
      <c r="C366" s="11">
        <v>309</v>
      </c>
      <c r="D366" s="11" t="s">
        <v>232</v>
      </c>
      <c r="E366" s="11" t="s">
        <v>234</v>
      </c>
      <c r="F366" s="11" t="str">
        <f>INDEX('[1]Y7 Catch-up schools allocations'!$F:$F,MATCH(A366,'[1]Y7 Catch-up schools allocations'!$A:$A,0),0)</f>
        <v>Community School</v>
      </c>
      <c r="G366" s="12">
        <v>66</v>
      </c>
      <c r="H366" s="10">
        <v>33000</v>
      </c>
      <c r="I366" s="1"/>
    </row>
    <row r="367" spans="1:9" x14ac:dyDescent="0.3">
      <c r="A367" s="11">
        <v>102156</v>
      </c>
      <c r="B367" s="11">
        <v>3094032</v>
      </c>
      <c r="C367" s="11">
        <v>309</v>
      </c>
      <c r="D367" s="11" t="s">
        <v>232</v>
      </c>
      <c r="E367" s="11" t="s">
        <v>235</v>
      </c>
      <c r="F367" s="11" t="str">
        <f>INDEX('[1]Y7 Catch-up schools allocations'!$F:$F,MATCH(A367,'[1]Y7 Catch-up schools allocations'!$A:$A,0),0)</f>
        <v>Foundation School</v>
      </c>
      <c r="G367" s="12">
        <v>15</v>
      </c>
      <c r="H367" s="10">
        <v>7500</v>
      </c>
      <c r="I367" s="1"/>
    </row>
    <row r="368" spans="1:9" x14ac:dyDescent="0.3">
      <c r="A368" s="11">
        <v>102157</v>
      </c>
      <c r="B368" s="11">
        <v>3094033</v>
      </c>
      <c r="C368" s="11">
        <v>309</v>
      </c>
      <c r="D368" s="11" t="s">
        <v>232</v>
      </c>
      <c r="E368" s="11" t="s">
        <v>236</v>
      </c>
      <c r="F368" s="11" t="str">
        <f>INDEX('[1]Y7 Catch-up schools allocations'!$F:$F,MATCH(A368,'[1]Y7 Catch-up schools allocations'!$A:$A,0),0)</f>
        <v>Community School</v>
      </c>
      <c r="G368" s="12">
        <v>33</v>
      </c>
      <c r="H368" s="10">
        <v>16500</v>
      </c>
      <c r="I368" s="1"/>
    </row>
    <row r="369" spans="1:9" x14ac:dyDescent="0.3">
      <c r="A369" s="11">
        <v>102175</v>
      </c>
      <c r="B369" s="11">
        <v>3097000</v>
      </c>
      <c r="C369" s="11">
        <v>309</v>
      </c>
      <c r="D369" s="11" t="s">
        <v>232</v>
      </c>
      <c r="E369" s="11" t="s">
        <v>2438</v>
      </c>
      <c r="F369" s="11" t="str">
        <f>INDEX('[1]Y7 Catch-up schools allocations'!$F:$F,MATCH(A369,'[1]Y7 Catch-up schools allocations'!$A:$A,0),0)</f>
        <v>Community Special School</v>
      </c>
      <c r="G369" s="12">
        <v>6</v>
      </c>
      <c r="H369" s="10">
        <v>3000</v>
      </c>
      <c r="I369" s="1"/>
    </row>
    <row r="370" spans="1:9" x14ac:dyDescent="0.3">
      <c r="A370" s="11">
        <v>102176</v>
      </c>
      <c r="B370" s="11">
        <v>3097001</v>
      </c>
      <c r="C370" s="11">
        <v>309</v>
      </c>
      <c r="D370" s="11" t="s">
        <v>232</v>
      </c>
      <c r="E370" s="11" t="s">
        <v>2439</v>
      </c>
      <c r="F370" s="11" t="str">
        <f>INDEX('[1]Y7 Catch-up schools allocations'!$F:$F,MATCH(A370,'[1]Y7 Catch-up schools allocations'!$A:$A,0),0)</f>
        <v>Community Special School</v>
      </c>
      <c r="G370" s="12">
        <v>9</v>
      </c>
      <c r="H370" s="10">
        <v>4500</v>
      </c>
      <c r="I370" s="1"/>
    </row>
    <row r="371" spans="1:9" x14ac:dyDescent="0.3">
      <c r="A371" s="11">
        <v>102178</v>
      </c>
      <c r="B371" s="11">
        <v>3097006</v>
      </c>
      <c r="C371" s="11">
        <v>309</v>
      </c>
      <c r="D371" s="11" t="s">
        <v>232</v>
      </c>
      <c r="E371" s="11" t="s">
        <v>121</v>
      </c>
      <c r="F371" s="11" t="str">
        <f>INDEX('[1]Y7 Catch-up schools allocations'!$F:$F,MATCH(A371,'[1]Y7 Catch-up schools allocations'!$A:$A,0),0)</f>
        <v>Community Special School</v>
      </c>
      <c r="G371" s="12">
        <v>18</v>
      </c>
      <c r="H371" s="10">
        <v>9000</v>
      </c>
      <c r="I371" s="1"/>
    </row>
    <row r="372" spans="1:9" x14ac:dyDescent="0.3">
      <c r="A372" s="11">
        <v>131757</v>
      </c>
      <c r="B372" s="11">
        <v>3094037</v>
      </c>
      <c r="C372" s="11">
        <v>309</v>
      </c>
      <c r="D372" s="11" t="s">
        <v>232</v>
      </c>
      <c r="E372" s="11" t="s">
        <v>830</v>
      </c>
      <c r="F372" s="11" t="str">
        <f>INDEX('[1]Y7 Catch-up schools allocations'!$F:$F,MATCH(A372,'[1]Y7 Catch-up schools allocations'!$A:$A,0),0)</f>
        <v>Community School</v>
      </c>
      <c r="G372" s="12">
        <v>52</v>
      </c>
      <c r="H372" s="10">
        <v>26000</v>
      </c>
      <c r="I372" s="1"/>
    </row>
    <row r="373" spans="1:9" x14ac:dyDescent="0.3">
      <c r="A373" s="11">
        <v>133386</v>
      </c>
      <c r="B373" s="11">
        <v>3096905</v>
      </c>
      <c r="C373" s="11">
        <v>309</v>
      </c>
      <c r="D373" s="11" t="s">
        <v>232</v>
      </c>
      <c r="E373" s="11" t="s">
        <v>241</v>
      </c>
      <c r="F373" s="11" t="str">
        <f>INDEX('[1]Y7 Catch-up schools allocations'!$F:$F,MATCH(A373,'[1]Y7 Catch-up schools allocations'!$A:$A,0),0)</f>
        <v>Academy Sponsor Led</v>
      </c>
      <c r="G373" s="12">
        <v>30</v>
      </c>
      <c r="H373" s="10">
        <v>15000</v>
      </c>
      <c r="I373" s="1"/>
    </row>
    <row r="374" spans="1:9" x14ac:dyDescent="0.3">
      <c r="A374" s="11">
        <v>137531</v>
      </c>
      <c r="B374" s="11">
        <v>3094036</v>
      </c>
      <c r="C374" s="11">
        <v>309</v>
      </c>
      <c r="D374" s="11" t="s">
        <v>232</v>
      </c>
      <c r="E374" s="11" t="s">
        <v>238</v>
      </c>
      <c r="F374" s="11" t="str">
        <f>INDEX('[1]Y7 Catch-up schools allocations'!$F:$F,MATCH(A374,'[1]Y7 Catch-up schools allocations'!$A:$A,0),0)</f>
        <v>Academy Converter</v>
      </c>
      <c r="G374" s="12">
        <v>18</v>
      </c>
      <c r="H374" s="10">
        <v>9000</v>
      </c>
      <c r="I374" s="1"/>
    </row>
    <row r="375" spans="1:9" x14ac:dyDescent="0.3">
      <c r="A375" s="11">
        <v>137745</v>
      </c>
      <c r="B375" s="11">
        <v>3094034</v>
      </c>
      <c r="C375" s="11">
        <v>309</v>
      </c>
      <c r="D375" s="11" t="s">
        <v>232</v>
      </c>
      <c r="E375" s="11" t="s">
        <v>237</v>
      </c>
      <c r="F375" s="11" t="str">
        <f>INDEX('[1]Y7 Catch-up schools allocations'!$F:$F,MATCH(A375,'[1]Y7 Catch-up schools allocations'!$A:$A,0),0)</f>
        <v>Academy Converter</v>
      </c>
      <c r="G375" s="12">
        <v>42</v>
      </c>
      <c r="H375" s="10">
        <v>21000</v>
      </c>
      <c r="I375" s="1"/>
    </row>
    <row r="376" spans="1:9" x14ac:dyDescent="0.3">
      <c r="A376" s="11">
        <v>139362</v>
      </c>
      <c r="B376" s="11">
        <v>3094703</v>
      </c>
      <c r="C376" s="11">
        <v>309</v>
      </c>
      <c r="D376" s="11" t="s">
        <v>232</v>
      </c>
      <c r="E376" s="11" t="s">
        <v>239</v>
      </c>
      <c r="F376" s="11" t="str">
        <f>INDEX('[1]Y7 Catch-up schools allocations'!$F:$F,MATCH(A376,'[1]Y7 Catch-up schools allocations'!$A:$A,0),0)</f>
        <v>Academy Converter</v>
      </c>
      <c r="G376" s="12">
        <v>29</v>
      </c>
      <c r="H376" s="10">
        <v>14500</v>
      </c>
      <c r="I376" s="1"/>
    </row>
    <row r="377" spans="1:9" x14ac:dyDescent="0.3">
      <c r="A377" s="11">
        <v>139616</v>
      </c>
      <c r="B377" s="11">
        <v>3094705</v>
      </c>
      <c r="C377" s="11">
        <v>309</v>
      </c>
      <c r="D377" s="11" t="s">
        <v>232</v>
      </c>
      <c r="E377" s="11" t="s">
        <v>240</v>
      </c>
      <c r="F377" s="11" t="str">
        <f>INDEX('[1]Y7 Catch-up schools allocations'!$F:$F,MATCH(A377,'[1]Y7 Catch-up schools allocations'!$A:$A,0),0)</f>
        <v>Academy Converter</v>
      </c>
      <c r="G377" s="12">
        <v>45</v>
      </c>
      <c r="H377" s="10">
        <v>22500</v>
      </c>
      <c r="I377" s="1"/>
    </row>
    <row r="378" spans="1:9" x14ac:dyDescent="0.3">
      <c r="A378" s="11">
        <v>140665</v>
      </c>
      <c r="B378" s="11">
        <v>3091102</v>
      </c>
      <c r="C378" s="11">
        <v>309</v>
      </c>
      <c r="D378" s="11" t="s">
        <v>232</v>
      </c>
      <c r="E378" s="11" t="s">
        <v>2440</v>
      </c>
      <c r="F378" s="11" t="str">
        <f>INDEX('[1]Y7 Catch-up schools allocations'!$F:$F,MATCH(A378,'[1]Y7 Catch-up schools allocations'!$A:$A,0),0)</f>
        <v>Academy Alternative Provision Sponsor Led</v>
      </c>
      <c r="G378" s="12" t="s">
        <v>3951</v>
      </c>
      <c r="H378" s="10" t="s">
        <v>3951</v>
      </c>
      <c r="I378" s="1"/>
    </row>
    <row r="379" spans="1:9" x14ac:dyDescent="0.3">
      <c r="A379" s="11">
        <v>140935</v>
      </c>
      <c r="B379" s="11">
        <v>3094000</v>
      </c>
      <c r="C379" s="11">
        <v>309</v>
      </c>
      <c r="D379" s="11" t="s">
        <v>232</v>
      </c>
      <c r="E379" s="11" t="s">
        <v>233</v>
      </c>
      <c r="F379" s="11" t="str">
        <f>INDEX('[1]Y7 Catch-up schools allocations'!$F:$F,MATCH(A379,'[1]Y7 Catch-up schools allocations'!$A:$A,0),0)</f>
        <v>Free Schools</v>
      </c>
      <c r="G379" s="12">
        <v>17</v>
      </c>
      <c r="H379" s="10">
        <v>8500</v>
      </c>
      <c r="I379" s="1"/>
    </row>
    <row r="380" spans="1:9" x14ac:dyDescent="0.3">
      <c r="A380" s="11">
        <v>102239</v>
      </c>
      <c r="B380" s="11">
        <v>3104026</v>
      </c>
      <c r="C380" s="11">
        <v>310</v>
      </c>
      <c r="D380" s="11" t="s">
        <v>242</v>
      </c>
      <c r="E380" s="11" t="s">
        <v>245</v>
      </c>
      <c r="F380" s="11" t="str">
        <f>INDEX('[1]Y7 Catch-up schools allocations'!$F:$F,MATCH(A380,'[1]Y7 Catch-up schools allocations'!$A:$A,0),0)</f>
        <v>Community School</v>
      </c>
      <c r="G380" s="12">
        <v>47</v>
      </c>
      <c r="H380" s="10">
        <v>23500</v>
      </c>
      <c r="I380" s="1"/>
    </row>
    <row r="381" spans="1:9" x14ac:dyDescent="0.3">
      <c r="A381" s="11">
        <v>102243</v>
      </c>
      <c r="B381" s="11">
        <v>3104700</v>
      </c>
      <c r="C381" s="11">
        <v>310</v>
      </c>
      <c r="D381" s="11" t="s">
        <v>242</v>
      </c>
      <c r="E381" s="11" t="s">
        <v>2441</v>
      </c>
      <c r="F381" s="11" t="str">
        <f>INDEX('[1]Y7 Catch-up schools allocations'!$F:$F,MATCH(A381,'[1]Y7 Catch-up schools allocations'!$A:$A,0),0)</f>
        <v>Voluntary Aided School</v>
      </c>
      <c r="G381" s="12">
        <v>7</v>
      </c>
      <c r="H381" s="10">
        <v>3500</v>
      </c>
      <c r="I381" s="1"/>
    </row>
    <row r="382" spans="1:9" x14ac:dyDescent="0.3">
      <c r="A382" s="11">
        <v>102260</v>
      </c>
      <c r="B382" s="11">
        <v>3107002</v>
      </c>
      <c r="C382" s="11">
        <v>310</v>
      </c>
      <c r="D382" s="11" t="s">
        <v>242</v>
      </c>
      <c r="E382" s="11" t="s">
        <v>247</v>
      </c>
      <c r="F382" s="11" t="str">
        <f>INDEX('[1]Y7 Catch-up schools allocations'!$F:$F,MATCH(A382,'[1]Y7 Catch-up schools allocations'!$A:$A,0),0)</f>
        <v>Community Special School</v>
      </c>
      <c r="G382" s="12">
        <v>23</v>
      </c>
      <c r="H382" s="10">
        <v>11500</v>
      </c>
      <c r="I382" s="1"/>
    </row>
    <row r="383" spans="1:9" x14ac:dyDescent="0.3">
      <c r="A383" s="11">
        <v>133317</v>
      </c>
      <c r="B383" s="11">
        <v>3107005</v>
      </c>
      <c r="C383" s="11">
        <v>310</v>
      </c>
      <c r="D383" s="11" t="s">
        <v>242</v>
      </c>
      <c r="E383" s="11" t="s">
        <v>248</v>
      </c>
      <c r="F383" s="11" t="str">
        <f>INDEX('[1]Y7 Catch-up schools allocations'!$F:$F,MATCH(A383,'[1]Y7 Catch-up schools allocations'!$A:$A,0),0)</f>
        <v>Community Special School</v>
      </c>
      <c r="G383" s="12">
        <v>10</v>
      </c>
      <c r="H383" s="10">
        <v>5000</v>
      </c>
      <c r="I383" s="1"/>
    </row>
    <row r="384" spans="1:9" x14ac:dyDescent="0.3">
      <c r="A384" s="11">
        <v>137028</v>
      </c>
      <c r="B384" s="11">
        <v>3104024</v>
      </c>
      <c r="C384" s="11">
        <v>310</v>
      </c>
      <c r="D384" s="11" t="s">
        <v>242</v>
      </c>
      <c r="E384" s="11" t="s">
        <v>244</v>
      </c>
      <c r="F384" s="11" t="str">
        <f>INDEX('[1]Y7 Catch-up schools allocations'!$F:$F,MATCH(A384,'[1]Y7 Catch-up schools allocations'!$A:$A,0),0)</f>
        <v>Academy Converter</v>
      </c>
      <c r="G384" s="12">
        <v>17</v>
      </c>
      <c r="H384" s="10">
        <v>8500</v>
      </c>
      <c r="I384" s="1"/>
    </row>
    <row r="385" spans="1:9" x14ac:dyDescent="0.3">
      <c r="A385" s="11">
        <v>137075</v>
      </c>
      <c r="B385" s="11">
        <v>3104021</v>
      </c>
      <c r="C385" s="11">
        <v>310</v>
      </c>
      <c r="D385" s="11" t="s">
        <v>242</v>
      </c>
      <c r="E385" s="11" t="s">
        <v>1713</v>
      </c>
      <c r="F385" s="11" t="str">
        <f>INDEX('[1]Y7 Catch-up schools allocations'!$F:$F,MATCH(A385,'[1]Y7 Catch-up schools allocations'!$A:$A,0),0)</f>
        <v>Academy Converter</v>
      </c>
      <c r="G385" s="12">
        <v>33</v>
      </c>
      <c r="H385" s="10">
        <v>16500</v>
      </c>
      <c r="I385" s="1"/>
    </row>
    <row r="386" spans="1:9" x14ac:dyDescent="0.3">
      <c r="A386" s="11">
        <v>137177</v>
      </c>
      <c r="B386" s="11">
        <v>3104033</v>
      </c>
      <c r="C386" s="11">
        <v>310</v>
      </c>
      <c r="D386" s="11" t="s">
        <v>242</v>
      </c>
      <c r="E386" s="11" t="s">
        <v>2442</v>
      </c>
      <c r="F386" s="11" t="str">
        <f>INDEX('[1]Y7 Catch-up schools allocations'!$F:$F,MATCH(A386,'[1]Y7 Catch-up schools allocations'!$A:$A,0),0)</f>
        <v>Academy Converter</v>
      </c>
      <c r="G386" s="12">
        <v>30</v>
      </c>
      <c r="H386" s="10">
        <v>15000</v>
      </c>
      <c r="I386" s="1"/>
    </row>
    <row r="387" spans="1:9" x14ac:dyDescent="0.3">
      <c r="A387" s="11">
        <v>137178</v>
      </c>
      <c r="B387" s="11">
        <v>3104032</v>
      </c>
      <c r="C387" s="11">
        <v>310</v>
      </c>
      <c r="D387" s="11" t="s">
        <v>242</v>
      </c>
      <c r="E387" s="11" t="s">
        <v>246</v>
      </c>
      <c r="F387" s="11" t="str">
        <f>INDEX('[1]Y7 Catch-up schools allocations'!$F:$F,MATCH(A387,'[1]Y7 Catch-up schools allocations'!$A:$A,0),0)</f>
        <v>Academy Converter</v>
      </c>
      <c r="G387" s="12">
        <v>36</v>
      </c>
      <c r="H387" s="10">
        <v>18000</v>
      </c>
      <c r="I387" s="1"/>
    </row>
    <row r="388" spans="1:9" x14ac:dyDescent="0.3">
      <c r="A388" s="11">
        <v>137198</v>
      </c>
      <c r="B388" s="11">
        <v>3104027</v>
      </c>
      <c r="C388" s="11">
        <v>310</v>
      </c>
      <c r="D388" s="11" t="s">
        <v>242</v>
      </c>
      <c r="E388" s="11" t="s">
        <v>2443</v>
      </c>
      <c r="F388" s="11" t="str">
        <f>INDEX('[1]Y7 Catch-up schools allocations'!$F:$F,MATCH(A388,'[1]Y7 Catch-up schools allocations'!$A:$A,0),0)</f>
        <v>Academy Converter</v>
      </c>
      <c r="G388" s="12">
        <v>38</v>
      </c>
      <c r="H388" s="10">
        <v>19000</v>
      </c>
      <c r="I388" s="1"/>
    </row>
    <row r="389" spans="1:9" x14ac:dyDescent="0.3">
      <c r="A389" s="11">
        <v>137199</v>
      </c>
      <c r="B389" s="11">
        <v>3104022</v>
      </c>
      <c r="C389" s="11">
        <v>310</v>
      </c>
      <c r="D389" s="11" t="s">
        <v>242</v>
      </c>
      <c r="E389" s="11" t="s">
        <v>2444</v>
      </c>
      <c r="F389" s="11" t="str">
        <f>INDEX('[1]Y7 Catch-up schools allocations'!$F:$F,MATCH(A389,'[1]Y7 Catch-up schools allocations'!$A:$A,0),0)</f>
        <v>Academy Converter</v>
      </c>
      <c r="G389" s="12">
        <v>41</v>
      </c>
      <c r="H389" s="10">
        <v>20500</v>
      </c>
      <c r="I389" s="1"/>
    </row>
    <row r="390" spans="1:9" x14ac:dyDescent="0.3">
      <c r="A390" s="11">
        <v>137204</v>
      </c>
      <c r="B390" s="11">
        <v>3104020</v>
      </c>
      <c r="C390" s="11">
        <v>310</v>
      </c>
      <c r="D390" s="11" t="s">
        <v>242</v>
      </c>
      <c r="E390" s="11" t="s">
        <v>2445</v>
      </c>
      <c r="F390" s="11" t="str">
        <f>INDEX('[1]Y7 Catch-up schools allocations'!$F:$F,MATCH(A390,'[1]Y7 Catch-up schools allocations'!$A:$A,0),0)</f>
        <v>Academy Converter</v>
      </c>
      <c r="G390" s="12">
        <v>37</v>
      </c>
      <c r="H390" s="10">
        <v>18500</v>
      </c>
      <c r="I390" s="1"/>
    </row>
    <row r="391" spans="1:9" x14ac:dyDescent="0.3">
      <c r="A391" s="11">
        <v>138227</v>
      </c>
      <c r="B391" s="11">
        <v>3104000</v>
      </c>
      <c r="C391" s="11">
        <v>310</v>
      </c>
      <c r="D391" s="11" t="s">
        <v>242</v>
      </c>
      <c r="E391" s="11" t="s">
        <v>243</v>
      </c>
      <c r="F391" s="11" t="str">
        <f>INDEX('[1]Y7 Catch-up schools allocations'!$F:$F,MATCH(A391,'[1]Y7 Catch-up schools allocations'!$A:$A,0),0)</f>
        <v>Free Schools</v>
      </c>
      <c r="G391" s="12">
        <v>8</v>
      </c>
      <c r="H391" s="10">
        <v>4000</v>
      </c>
      <c r="I391" s="1"/>
    </row>
    <row r="392" spans="1:9" x14ac:dyDescent="0.3">
      <c r="A392" s="11">
        <v>138458</v>
      </c>
      <c r="B392" s="11">
        <v>3105400</v>
      </c>
      <c r="C392" s="11">
        <v>310</v>
      </c>
      <c r="D392" s="11" t="s">
        <v>242</v>
      </c>
      <c r="E392" s="11" t="s">
        <v>2446</v>
      </c>
      <c r="F392" s="11" t="str">
        <f>INDEX('[1]Y7 Catch-up schools allocations'!$F:$F,MATCH(A392,'[1]Y7 Catch-up schools allocations'!$A:$A,0),0)</f>
        <v>Academy Converter</v>
      </c>
      <c r="G392" s="12">
        <v>15</v>
      </c>
      <c r="H392" s="10">
        <v>7500</v>
      </c>
      <c r="I392" s="1"/>
    </row>
    <row r="393" spans="1:9" x14ac:dyDescent="0.3">
      <c r="A393" s="11">
        <v>141071</v>
      </c>
      <c r="B393" s="11">
        <v>3102049</v>
      </c>
      <c r="C393" s="11">
        <v>310</v>
      </c>
      <c r="D393" s="11" t="s">
        <v>242</v>
      </c>
      <c r="E393" s="11" t="s">
        <v>2447</v>
      </c>
      <c r="F393" s="11" t="str">
        <f>INDEX('[1]Y7 Catch-up schools allocations'!$F:$F,MATCH(A393,'[1]Y7 Catch-up schools allocations'!$A:$A,0),0)</f>
        <v>Academy Converter</v>
      </c>
      <c r="G393" s="12" t="s">
        <v>3951</v>
      </c>
      <c r="H393" s="10" t="s">
        <v>3951</v>
      </c>
      <c r="I393" s="1"/>
    </row>
    <row r="394" spans="1:9" x14ac:dyDescent="0.3">
      <c r="A394" s="11">
        <v>102341</v>
      </c>
      <c r="B394" s="11">
        <v>3114009</v>
      </c>
      <c r="C394" s="11">
        <v>311</v>
      </c>
      <c r="D394" s="11" t="s">
        <v>249</v>
      </c>
      <c r="E394" s="11" t="s">
        <v>252</v>
      </c>
      <c r="F394" s="11" t="str">
        <f>INDEX('[1]Y7 Catch-up schools allocations'!$F:$F,MATCH(A394,'[1]Y7 Catch-up schools allocations'!$A:$A,0),0)</f>
        <v>Foundation School</v>
      </c>
      <c r="G394" s="12">
        <v>15</v>
      </c>
      <c r="H394" s="10">
        <v>7500</v>
      </c>
      <c r="I394" s="1"/>
    </row>
    <row r="395" spans="1:9" x14ac:dyDescent="0.3">
      <c r="A395" s="11">
        <v>102343</v>
      </c>
      <c r="B395" s="11">
        <v>3114025</v>
      </c>
      <c r="C395" s="11">
        <v>311</v>
      </c>
      <c r="D395" s="11" t="s">
        <v>249</v>
      </c>
      <c r="E395" s="11" t="s">
        <v>253</v>
      </c>
      <c r="F395" s="11" t="str">
        <f>INDEX('[1]Y7 Catch-up schools allocations'!$F:$F,MATCH(A395,'[1]Y7 Catch-up schools allocations'!$A:$A,0),0)</f>
        <v>Foundation School</v>
      </c>
      <c r="G395" s="12">
        <v>11</v>
      </c>
      <c r="H395" s="10">
        <v>5500</v>
      </c>
      <c r="I395" s="1"/>
    </row>
    <row r="396" spans="1:9" x14ac:dyDescent="0.3">
      <c r="A396" s="11">
        <v>102344</v>
      </c>
      <c r="B396" s="11">
        <v>3114026</v>
      </c>
      <c r="C396" s="11">
        <v>311</v>
      </c>
      <c r="D396" s="11" t="s">
        <v>249</v>
      </c>
      <c r="E396" s="11" t="s">
        <v>2448</v>
      </c>
      <c r="F396" s="11" t="str">
        <f>INDEX('[1]Y7 Catch-up schools allocations'!$F:$F,MATCH(A396,'[1]Y7 Catch-up schools allocations'!$A:$A,0),0)</f>
        <v>Community School</v>
      </c>
      <c r="G396" s="12">
        <v>16</v>
      </c>
      <c r="H396" s="10">
        <v>8000</v>
      </c>
      <c r="I396" s="1"/>
    </row>
    <row r="397" spans="1:9" x14ac:dyDescent="0.3">
      <c r="A397" s="11">
        <v>102345</v>
      </c>
      <c r="B397" s="11">
        <v>3114037</v>
      </c>
      <c r="C397" s="11">
        <v>311</v>
      </c>
      <c r="D397" s="11" t="s">
        <v>249</v>
      </c>
      <c r="E397" s="11" t="s">
        <v>254</v>
      </c>
      <c r="F397" s="11" t="str">
        <f>INDEX('[1]Y7 Catch-up schools allocations'!$F:$F,MATCH(A397,'[1]Y7 Catch-up schools allocations'!$A:$A,0),0)</f>
        <v>Foundation School</v>
      </c>
      <c r="G397" s="12">
        <v>24</v>
      </c>
      <c r="H397" s="10">
        <v>12000</v>
      </c>
      <c r="I397" s="1"/>
    </row>
    <row r="398" spans="1:9" x14ac:dyDescent="0.3">
      <c r="A398" s="11">
        <v>102362</v>
      </c>
      <c r="B398" s="11">
        <v>3117000</v>
      </c>
      <c r="C398" s="11">
        <v>311</v>
      </c>
      <c r="D398" s="11" t="s">
        <v>249</v>
      </c>
      <c r="E398" s="11" t="s">
        <v>259</v>
      </c>
      <c r="F398" s="11" t="str">
        <f>INDEX('[1]Y7 Catch-up schools allocations'!$F:$F,MATCH(A398,'[1]Y7 Catch-up schools allocations'!$A:$A,0),0)</f>
        <v>Foundation Special School</v>
      </c>
      <c r="G398" s="12">
        <v>12</v>
      </c>
      <c r="H398" s="10">
        <v>6000</v>
      </c>
      <c r="I398" s="1"/>
    </row>
    <row r="399" spans="1:9" x14ac:dyDescent="0.3">
      <c r="A399" s="11">
        <v>102364</v>
      </c>
      <c r="B399" s="11">
        <v>3117003</v>
      </c>
      <c r="C399" s="11">
        <v>311</v>
      </c>
      <c r="D399" s="11" t="s">
        <v>249</v>
      </c>
      <c r="E399" s="11" t="s">
        <v>2449</v>
      </c>
      <c r="F399" s="11" t="str">
        <f>INDEX('[1]Y7 Catch-up schools allocations'!$F:$F,MATCH(A399,'[1]Y7 Catch-up schools allocations'!$A:$A,0),0)</f>
        <v>Community Special School</v>
      </c>
      <c r="G399" s="12" t="s">
        <v>3951</v>
      </c>
      <c r="H399" s="10" t="s">
        <v>3951</v>
      </c>
      <c r="I399" s="1"/>
    </row>
    <row r="400" spans="1:9" x14ac:dyDescent="0.3">
      <c r="A400" s="11">
        <v>136090</v>
      </c>
      <c r="B400" s="11">
        <v>3116905</v>
      </c>
      <c r="C400" s="11">
        <v>311</v>
      </c>
      <c r="D400" s="11" t="s">
        <v>249</v>
      </c>
      <c r="E400" s="11" t="s">
        <v>2450</v>
      </c>
      <c r="F400" s="11" t="str">
        <f>INDEX('[1]Y7 Catch-up schools allocations'!$F:$F,MATCH(A400,'[1]Y7 Catch-up schools allocations'!$A:$A,0),0)</f>
        <v>Academy Sponsor Led</v>
      </c>
      <c r="G400" s="12">
        <v>46</v>
      </c>
      <c r="H400" s="10">
        <v>23000</v>
      </c>
      <c r="I400" s="1"/>
    </row>
    <row r="401" spans="1:9" x14ac:dyDescent="0.3">
      <c r="A401" s="11">
        <v>136576</v>
      </c>
      <c r="B401" s="11">
        <v>3114003</v>
      </c>
      <c r="C401" s="11">
        <v>311</v>
      </c>
      <c r="D401" s="11" t="s">
        <v>249</v>
      </c>
      <c r="E401" s="11" t="s">
        <v>2451</v>
      </c>
      <c r="F401" s="11" t="str">
        <f>INDEX('[1]Y7 Catch-up schools allocations'!$F:$F,MATCH(A401,'[1]Y7 Catch-up schools allocations'!$A:$A,0),0)</f>
        <v>Academy Converter</v>
      </c>
      <c r="G401" s="12">
        <v>16</v>
      </c>
      <c r="H401" s="10">
        <v>8000</v>
      </c>
      <c r="I401" s="1"/>
    </row>
    <row r="402" spans="1:9" x14ac:dyDescent="0.3">
      <c r="A402" s="11">
        <v>136600</v>
      </c>
      <c r="B402" s="11">
        <v>3115402</v>
      </c>
      <c r="C402" s="11">
        <v>311</v>
      </c>
      <c r="D402" s="11" t="s">
        <v>249</v>
      </c>
      <c r="E402" s="11" t="s">
        <v>2452</v>
      </c>
      <c r="F402" s="11" t="str">
        <f>INDEX('[1]Y7 Catch-up schools allocations'!$F:$F,MATCH(A402,'[1]Y7 Catch-up schools allocations'!$A:$A,0),0)</f>
        <v>Academy Converter</v>
      </c>
      <c r="G402" s="12">
        <v>6</v>
      </c>
      <c r="H402" s="10">
        <v>3000</v>
      </c>
      <c r="I402" s="1"/>
    </row>
    <row r="403" spans="1:9" x14ac:dyDescent="0.3">
      <c r="A403" s="11">
        <v>136663</v>
      </c>
      <c r="B403" s="11">
        <v>3115401</v>
      </c>
      <c r="C403" s="11">
        <v>311</v>
      </c>
      <c r="D403" s="11" t="s">
        <v>249</v>
      </c>
      <c r="E403" s="11" t="s">
        <v>257</v>
      </c>
      <c r="F403" s="11" t="str">
        <f>INDEX('[1]Y7 Catch-up schools allocations'!$F:$F,MATCH(A403,'[1]Y7 Catch-up schools allocations'!$A:$A,0),0)</f>
        <v>Academy Converter</v>
      </c>
      <c r="G403" s="12">
        <v>12</v>
      </c>
      <c r="H403" s="10">
        <v>6000</v>
      </c>
      <c r="I403" s="1"/>
    </row>
    <row r="404" spans="1:9" x14ac:dyDescent="0.3">
      <c r="A404" s="11">
        <v>137040</v>
      </c>
      <c r="B404" s="11">
        <v>3114700</v>
      </c>
      <c r="C404" s="11">
        <v>311</v>
      </c>
      <c r="D404" s="11" t="s">
        <v>249</v>
      </c>
      <c r="E404" s="11" t="s">
        <v>2453</v>
      </c>
      <c r="F404" s="11" t="str">
        <f>INDEX('[1]Y7 Catch-up schools allocations'!$F:$F,MATCH(A404,'[1]Y7 Catch-up schools allocations'!$A:$A,0),0)</f>
        <v>Academy Converter</v>
      </c>
      <c r="G404" s="12">
        <v>8</v>
      </c>
      <c r="H404" s="10">
        <v>4000</v>
      </c>
      <c r="I404" s="1"/>
    </row>
    <row r="405" spans="1:9" x14ac:dyDescent="0.3">
      <c r="A405" s="11">
        <v>137145</v>
      </c>
      <c r="B405" s="11">
        <v>3114600</v>
      </c>
      <c r="C405" s="11">
        <v>311</v>
      </c>
      <c r="D405" s="11" t="s">
        <v>249</v>
      </c>
      <c r="E405" s="11" t="s">
        <v>2454</v>
      </c>
      <c r="F405" s="11" t="str">
        <f>INDEX('[1]Y7 Catch-up schools allocations'!$F:$F,MATCH(A405,'[1]Y7 Catch-up schools allocations'!$A:$A,0),0)</f>
        <v>Academy Converter</v>
      </c>
      <c r="G405" s="12">
        <v>19</v>
      </c>
      <c r="H405" s="10">
        <v>9500</v>
      </c>
      <c r="I405" s="1"/>
    </row>
    <row r="406" spans="1:9" x14ac:dyDescent="0.3">
      <c r="A406" s="11">
        <v>137189</v>
      </c>
      <c r="B406" s="11">
        <v>3114038</v>
      </c>
      <c r="C406" s="11">
        <v>311</v>
      </c>
      <c r="D406" s="11" t="s">
        <v>249</v>
      </c>
      <c r="E406" s="11" t="s">
        <v>2455</v>
      </c>
      <c r="F406" s="11" t="str">
        <f>INDEX('[1]Y7 Catch-up schools allocations'!$F:$F,MATCH(A406,'[1]Y7 Catch-up schools allocations'!$A:$A,0),0)</f>
        <v>Academy Converter</v>
      </c>
      <c r="G406" s="12">
        <v>24</v>
      </c>
      <c r="H406" s="10">
        <v>12000</v>
      </c>
      <c r="I406" s="1"/>
    </row>
    <row r="407" spans="1:9" x14ac:dyDescent="0.3">
      <c r="A407" s="11">
        <v>137197</v>
      </c>
      <c r="B407" s="11">
        <v>3114000</v>
      </c>
      <c r="C407" s="11">
        <v>311</v>
      </c>
      <c r="D407" s="11" t="s">
        <v>249</v>
      </c>
      <c r="E407" s="11" t="s">
        <v>250</v>
      </c>
      <c r="F407" s="11" t="str">
        <f>INDEX('[1]Y7 Catch-up schools allocations'!$F:$F,MATCH(A407,'[1]Y7 Catch-up schools allocations'!$A:$A,0),0)</f>
        <v>Academy Converter</v>
      </c>
      <c r="G407" s="12">
        <v>22</v>
      </c>
      <c r="H407" s="10">
        <v>11000</v>
      </c>
      <c r="I407" s="1"/>
    </row>
    <row r="408" spans="1:9" x14ac:dyDescent="0.3">
      <c r="A408" s="11">
        <v>137233</v>
      </c>
      <c r="B408" s="11">
        <v>3115403</v>
      </c>
      <c r="C408" s="11">
        <v>311</v>
      </c>
      <c r="D408" s="11" t="s">
        <v>249</v>
      </c>
      <c r="E408" s="11" t="s">
        <v>258</v>
      </c>
      <c r="F408" s="11" t="str">
        <f>INDEX('[1]Y7 Catch-up schools allocations'!$F:$F,MATCH(A408,'[1]Y7 Catch-up schools allocations'!$A:$A,0),0)</f>
        <v>Academy Converter</v>
      </c>
      <c r="G408" s="12" t="s">
        <v>3951</v>
      </c>
      <c r="H408" s="10" t="s">
        <v>3951</v>
      </c>
      <c r="I408" s="1"/>
    </row>
    <row r="409" spans="1:9" x14ac:dyDescent="0.3">
      <c r="A409" s="11">
        <v>137396</v>
      </c>
      <c r="B409" s="11">
        <v>3114001</v>
      </c>
      <c r="C409" s="11">
        <v>311</v>
      </c>
      <c r="D409" s="11" t="s">
        <v>249</v>
      </c>
      <c r="E409" s="11" t="s">
        <v>2456</v>
      </c>
      <c r="F409" s="11" t="str">
        <f>INDEX('[1]Y7 Catch-up schools allocations'!$F:$F,MATCH(A409,'[1]Y7 Catch-up schools allocations'!$A:$A,0),0)</f>
        <v>Academy Converter</v>
      </c>
      <c r="G409" s="12">
        <v>15</v>
      </c>
      <c r="H409" s="10">
        <v>7500</v>
      </c>
      <c r="I409" s="1"/>
    </row>
    <row r="410" spans="1:9" x14ac:dyDescent="0.3">
      <c r="A410" s="11">
        <v>137414</v>
      </c>
      <c r="B410" s="11">
        <v>3114006</v>
      </c>
      <c r="C410" s="11">
        <v>311</v>
      </c>
      <c r="D410" s="11" t="s">
        <v>249</v>
      </c>
      <c r="E410" s="11" t="s">
        <v>251</v>
      </c>
      <c r="F410" s="11" t="str">
        <f>INDEX('[1]Y7 Catch-up schools allocations'!$F:$F,MATCH(A410,'[1]Y7 Catch-up schools allocations'!$A:$A,0),0)</f>
        <v>Academy Converter</v>
      </c>
      <c r="G410" s="12">
        <v>15</v>
      </c>
      <c r="H410" s="10">
        <v>7500</v>
      </c>
      <c r="I410" s="1"/>
    </row>
    <row r="411" spans="1:9" x14ac:dyDescent="0.3">
      <c r="A411" s="11">
        <v>138326</v>
      </c>
      <c r="B411" s="11">
        <v>3115400</v>
      </c>
      <c r="C411" s="11">
        <v>311</v>
      </c>
      <c r="D411" s="11" t="s">
        <v>249</v>
      </c>
      <c r="E411" s="11" t="s">
        <v>256</v>
      </c>
      <c r="F411" s="11" t="str">
        <f>INDEX('[1]Y7 Catch-up schools allocations'!$F:$F,MATCH(A411,'[1]Y7 Catch-up schools allocations'!$A:$A,0),0)</f>
        <v>Academy Converter</v>
      </c>
      <c r="G411" s="12">
        <v>31</v>
      </c>
      <c r="H411" s="10">
        <v>15500</v>
      </c>
      <c r="I411" s="1"/>
    </row>
    <row r="412" spans="1:9" x14ac:dyDescent="0.3">
      <c r="A412" s="11">
        <v>139307</v>
      </c>
      <c r="B412" s="11">
        <v>3114042</v>
      </c>
      <c r="C412" s="11">
        <v>311</v>
      </c>
      <c r="D412" s="11" t="s">
        <v>249</v>
      </c>
      <c r="E412" s="11" t="s">
        <v>255</v>
      </c>
      <c r="F412" s="11" t="str">
        <f>INDEX('[1]Y7 Catch-up schools allocations'!$F:$F,MATCH(A412,'[1]Y7 Catch-up schools allocations'!$A:$A,0),0)</f>
        <v>Academy Converter</v>
      </c>
      <c r="G412" s="12">
        <v>35</v>
      </c>
      <c r="H412" s="10">
        <v>17500</v>
      </c>
      <c r="I412" s="1"/>
    </row>
    <row r="413" spans="1:9" x14ac:dyDescent="0.3">
      <c r="A413" s="11">
        <v>140300</v>
      </c>
      <c r="B413" s="11">
        <v>3114011</v>
      </c>
      <c r="C413" s="11">
        <v>311</v>
      </c>
      <c r="D413" s="11" t="s">
        <v>249</v>
      </c>
      <c r="E413" s="11" t="s">
        <v>2457</v>
      </c>
      <c r="F413" s="11" t="str">
        <f>INDEX('[1]Y7 Catch-up schools allocations'!$F:$F,MATCH(A413,'[1]Y7 Catch-up schools allocations'!$A:$A,0),0)</f>
        <v>Academy Converter</v>
      </c>
      <c r="G413" s="12">
        <v>20</v>
      </c>
      <c r="H413" s="10">
        <v>10000</v>
      </c>
      <c r="I413" s="1"/>
    </row>
    <row r="414" spans="1:9" x14ac:dyDescent="0.3">
      <c r="A414" s="11">
        <v>142050</v>
      </c>
      <c r="B414" s="11">
        <v>3117004</v>
      </c>
      <c r="C414" s="11">
        <v>311</v>
      </c>
      <c r="D414" s="11" t="s">
        <v>249</v>
      </c>
      <c r="E414" s="11" t="s">
        <v>260</v>
      </c>
      <c r="F414" s="11" t="str">
        <f>INDEX('[1]Y7 Catch-up schools allocations'!$F:$F,MATCH(A414,'[1]Y7 Catch-up schools allocations'!$A:$A,0),0)</f>
        <v>Academy Special Sponsor Led</v>
      </c>
      <c r="G414" s="12">
        <v>10</v>
      </c>
      <c r="H414" s="10">
        <v>5000</v>
      </c>
      <c r="I414" s="1"/>
    </row>
    <row r="415" spans="1:9" x14ac:dyDescent="0.3">
      <c r="A415" s="11">
        <v>102449</v>
      </c>
      <c r="B415" s="11">
        <v>3125409</v>
      </c>
      <c r="C415" s="11">
        <v>312</v>
      </c>
      <c r="D415" s="11" t="s">
        <v>261</v>
      </c>
      <c r="E415" s="11" t="s">
        <v>268</v>
      </c>
      <c r="F415" s="11" t="str">
        <f>INDEX('[1]Y7 Catch-up schools allocations'!$F:$F,MATCH(A415,'[1]Y7 Catch-up schools allocations'!$A:$A,0),0)</f>
        <v>Foundation School</v>
      </c>
      <c r="G415" s="12">
        <v>13</v>
      </c>
      <c r="H415" s="10">
        <v>6500</v>
      </c>
      <c r="I415" s="1"/>
    </row>
    <row r="416" spans="1:9" x14ac:dyDescent="0.3">
      <c r="A416" s="11">
        <v>102451</v>
      </c>
      <c r="B416" s="11">
        <v>3125411</v>
      </c>
      <c r="C416" s="11">
        <v>312</v>
      </c>
      <c r="D416" s="11" t="s">
        <v>261</v>
      </c>
      <c r="E416" s="11" t="s">
        <v>269</v>
      </c>
      <c r="F416" s="11" t="str">
        <f>INDEX('[1]Y7 Catch-up schools allocations'!$F:$F,MATCH(A416,'[1]Y7 Catch-up schools allocations'!$A:$A,0),0)</f>
        <v>Foundation School</v>
      </c>
      <c r="G416" s="12">
        <v>56</v>
      </c>
      <c r="H416" s="10">
        <v>28000</v>
      </c>
      <c r="I416" s="1"/>
    </row>
    <row r="417" spans="1:9" x14ac:dyDescent="0.3">
      <c r="A417" s="11">
        <v>102462</v>
      </c>
      <c r="B417" s="11">
        <v>3127004</v>
      </c>
      <c r="C417" s="11">
        <v>312</v>
      </c>
      <c r="D417" s="11" t="s">
        <v>261</v>
      </c>
      <c r="E417" s="11" t="s">
        <v>2458</v>
      </c>
      <c r="F417" s="11" t="str">
        <f>INDEX('[1]Y7 Catch-up schools allocations'!$F:$F,MATCH(A417,'[1]Y7 Catch-up schools allocations'!$A:$A,0),0)</f>
        <v>Community Special School</v>
      </c>
      <c r="G417" s="12">
        <v>27</v>
      </c>
      <c r="H417" s="10">
        <v>13500</v>
      </c>
      <c r="I417" s="1"/>
    </row>
    <row r="418" spans="1:9" x14ac:dyDescent="0.3">
      <c r="A418" s="11">
        <v>134797</v>
      </c>
      <c r="B418" s="11">
        <v>3126905</v>
      </c>
      <c r="C418" s="11">
        <v>312</v>
      </c>
      <c r="D418" s="11" t="s">
        <v>261</v>
      </c>
      <c r="E418" s="11" t="s">
        <v>270</v>
      </c>
      <c r="F418" s="11" t="str">
        <f>INDEX('[1]Y7 Catch-up schools allocations'!$F:$F,MATCH(A418,'[1]Y7 Catch-up schools allocations'!$A:$A,0),0)</f>
        <v>Academy Sponsor Led</v>
      </c>
      <c r="G418" s="12">
        <v>31</v>
      </c>
      <c r="H418" s="10">
        <v>15500</v>
      </c>
      <c r="I418" s="1"/>
    </row>
    <row r="419" spans="1:9" x14ac:dyDescent="0.3">
      <c r="A419" s="11">
        <v>135004</v>
      </c>
      <c r="B419" s="11">
        <v>3126906</v>
      </c>
      <c r="C419" s="11">
        <v>312</v>
      </c>
      <c r="D419" s="11" t="s">
        <v>261</v>
      </c>
      <c r="E419" s="11" t="s">
        <v>271</v>
      </c>
      <c r="F419" s="11" t="str">
        <f>INDEX('[1]Y7 Catch-up schools allocations'!$F:$F,MATCH(A419,'[1]Y7 Catch-up schools allocations'!$A:$A,0),0)</f>
        <v>Academy Sponsor Led</v>
      </c>
      <c r="G419" s="12">
        <v>17</v>
      </c>
      <c r="H419" s="10">
        <v>8500</v>
      </c>
      <c r="I419" s="1"/>
    </row>
    <row r="420" spans="1:9" x14ac:dyDescent="0.3">
      <c r="A420" s="11">
        <v>136329</v>
      </c>
      <c r="B420" s="11">
        <v>3124654</v>
      </c>
      <c r="C420" s="11">
        <v>312</v>
      </c>
      <c r="D420" s="11" t="s">
        <v>261</v>
      </c>
      <c r="E420" s="11" t="s">
        <v>263</v>
      </c>
      <c r="F420" s="11" t="str">
        <f>INDEX('[1]Y7 Catch-up schools allocations'!$F:$F,MATCH(A420,'[1]Y7 Catch-up schools allocations'!$A:$A,0),0)</f>
        <v>Academy Converter</v>
      </c>
      <c r="G420" s="12">
        <v>22</v>
      </c>
      <c r="H420" s="10">
        <v>11000</v>
      </c>
      <c r="I420" s="1"/>
    </row>
    <row r="421" spans="1:9" x14ac:dyDescent="0.3">
      <c r="A421" s="11">
        <v>136519</v>
      </c>
      <c r="B421" s="11">
        <v>3125401</v>
      </c>
      <c r="C421" s="11">
        <v>312</v>
      </c>
      <c r="D421" s="11" t="s">
        <v>261</v>
      </c>
      <c r="E421" s="11" t="s">
        <v>2459</v>
      </c>
      <c r="F421" s="11" t="str">
        <f>INDEX('[1]Y7 Catch-up schools allocations'!$F:$F,MATCH(A421,'[1]Y7 Catch-up schools allocations'!$A:$A,0),0)</f>
        <v>Academy Converter</v>
      </c>
      <c r="G421" s="12">
        <v>27</v>
      </c>
      <c r="H421" s="10">
        <v>13500</v>
      </c>
      <c r="I421" s="1"/>
    </row>
    <row r="422" spans="1:9" x14ac:dyDescent="0.3">
      <c r="A422" s="11">
        <v>136631</v>
      </c>
      <c r="B422" s="11">
        <v>3125410</v>
      </c>
      <c r="C422" s="11">
        <v>312</v>
      </c>
      <c r="D422" s="11" t="s">
        <v>261</v>
      </c>
      <c r="E422" s="11" t="s">
        <v>2460</v>
      </c>
      <c r="F422" s="11" t="str">
        <f>INDEX('[1]Y7 Catch-up schools allocations'!$F:$F,MATCH(A422,'[1]Y7 Catch-up schools allocations'!$A:$A,0),0)</f>
        <v>Academy Converter</v>
      </c>
      <c r="G422" s="12">
        <v>19</v>
      </c>
      <c r="H422" s="10">
        <v>9500</v>
      </c>
      <c r="I422" s="1"/>
    </row>
    <row r="423" spans="1:9" x14ac:dyDescent="0.3">
      <c r="A423" s="11">
        <v>136711</v>
      </c>
      <c r="B423" s="11">
        <v>3125403</v>
      </c>
      <c r="C423" s="11">
        <v>312</v>
      </c>
      <c r="D423" s="11" t="s">
        <v>261</v>
      </c>
      <c r="E423" s="11" t="s">
        <v>264</v>
      </c>
      <c r="F423" s="11" t="str">
        <f>INDEX('[1]Y7 Catch-up schools allocations'!$F:$F,MATCH(A423,'[1]Y7 Catch-up schools allocations'!$A:$A,0),0)</f>
        <v>Academy Converter</v>
      </c>
      <c r="G423" s="12">
        <v>35</v>
      </c>
      <c r="H423" s="10">
        <v>17500</v>
      </c>
      <c r="I423" s="1"/>
    </row>
    <row r="424" spans="1:9" x14ac:dyDescent="0.3">
      <c r="A424" s="11">
        <v>136768</v>
      </c>
      <c r="B424" s="11">
        <v>3125404</v>
      </c>
      <c r="C424" s="11">
        <v>312</v>
      </c>
      <c r="D424" s="11" t="s">
        <v>261</v>
      </c>
      <c r="E424" s="11" t="s">
        <v>265</v>
      </c>
      <c r="F424" s="11" t="str">
        <f>INDEX('[1]Y7 Catch-up schools allocations'!$F:$F,MATCH(A424,'[1]Y7 Catch-up schools allocations'!$A:$A,0),0)</f>
        <v>Academy Converter</v>
      </c>
      <c r="G424" s="12">
        <v>39</v>
      </c>
      <c r="H424" s="10">
        <v>19500</v>
      </c>
      <c r="I424" s="1"/>
    </row>
    <row r="425" spans="1:9" x14ac:dyDescent="0.3">
      <c r="A425" s="11">
        <v>137077</v>
      </c>
      <c r="B425" s="11">
        <v>3125406</v>
      </c>
      <c r="C425" s="11">
        <v>312</v>
      </c>
      <c r="D425" s="11" t="s">
        <v>261</v>
      </c>
      <c r="E425" s="11" t="s">
        <v>266</v>
      </c>
      <c r="F425" s="11" t="str">
        <f>INDEX('[1]Y7 Catch-up schools allocations'!$F:$F,MATCH(A425,'[1]Y7 Catch-up schools allocations'!$A:$A,0),0)</f>
        <v>Academy Converter</v>
      </c>
      <c r="G425" s="12">
        <v>29</v>
      </c>
      <c r="H425" s="10">
        <v>14500</v>
      </c>
      <c r="I425" s="1"/>
    </row>
    <row r="426" spans="1:9" x14ac:dyDescent="0.3">
      <c r="A426" s="11">
        <v>137078</v>
      </c>
      <c r="B426" s="11">
        <v>3125407</v>
      </c>
      <c r="C426" s="11">
        <v>312</v>
      </c>
      <c r="D426" s="11" t="s">
        <v>261</v>
      </c>
      <c r="E426" s="11" t="s">
        <v>267</v>
      </c>
      <c r="F426" s="11" t="str">
        <f>INDEX('[1]Y7 Catch-up schools allocations'!$F:$F,MATCH(A426,'[1]Y7 Catch-up schools allocations'!$A:$A,0),0)</f>
        <v>Academy Converter</v>
      </c>
      <c r="G426" s="12">
        <v>16</v>
      </c>
      <c r="H426" s="10">
        <v>8000</v>
      </c>
      <c r="I426" s="1"/>
    </row>
    <row r="427" spans="1:9" x14ac:dyDescent="0.3">
      <c r="A427" s="11">
        <v>137407</v>
      </c>
      <c r="B427" s="11">
        <v>3124600</v>
      </c>
      <c r="C427" s="11">
        <v>312</v>
      </c>
      <c r="D427" s="11" t="s">
        <v>261</v>
      </c>
      <c r="E427" s="11" t="s">
        <v>2461</v>
      </c>
      <c r="F427" s="11" t="str">
        <f>INDEX('[1]Y7 Catch-up schools allocations'!$F:$F,MATCH(A427,'[1]Y7 Catch-up schools allocations'!$A:$A,0),0)</f>
        <v>Academy Converter</v>
      </c>
      <c r="G427" s="12">
        <v>12</v>
      </c>
      <c r="H427" s="10">
        <v>6000</v>
      </c>
      <c r="I427" s="1"/>
    </row>
    <row r="428" spans="1:9" x14ac:dyDescent="0.3">
      <c r="A428" s="11">
        <v>137633</v>
      </c>
      <c r="B428" s="11">
        <v>3125400</v>
      </c>
      <c r="C428" s="11">
        <v>312</v>
      </c>
      <c r="D428" s="11" t="s">
        <v>261</v>
      </c>
      <c r="E428" s="11" t="s">
        <v>2462</v>
      </c>
      <c r="F428" s="11" t="str">
        <f>INDEX('[1]Y7 Catch-up schools allocations'!$F:$F,MATCH(A428,'[1]Y7 Catch-up schools allocations'!$A:$A,0),0)</f>
        <v>Academy Converter</v>
      </c>
      <c r="G428" s="12">
        <v>16</v>
      </c>
      <c r="H428" s="10">
        <v>8000</v>
      </c>
      <c r="I428" s="1"/>
    </row>
    <row r="429" spans="1:9" x14ac:dyDescent="0.3">
      <c r="A429" s="11">
        <v>137635</v>
      </c>
      <c r="B429" s="11">
        <v>3125402</v>
      </c>
      <c r="C429" s="11">
        <v>312</v>
      </c>
      <c r="D429" s="11" t="s">
        <v>261</v>
      </c>
      <c r="E429" s="11" t="s">
        <v>2463</v>
      </c>
      <c r="F429" s="11" t="str">
        <f>INDEX('[1]Y7 Catch-up schools allocations'!$F:$F,MATCH(A429,'[1]Y7 Catch-up schools allocations'!$A:$A,0),0)</f>
        <v>Academy Converter</v>
      </c>
      <c r="G429" s="12">
        <v>22</v>
      </c>
      <c r="H429" s="10">
        <v>11000</v>
      </c>
      <c r="I429" s="1"/>
    </row>
    <row r="430" spans="1:9" x14ac:dyDescent="0.3">
      <c r="A430" s="11">
        <v>137829</v>
      </c>
      <c r="B430" s="11">
        <v>3125405</v>
      </c>
      <c r="C430" s="11">
        <v>312</v>
      </c>
      <c r="D430" s="11" t="s">
        <v>261</v>
      </c>
      <c r="E430" s="11" t="s">
        <v>2464</v>
      </c>
      <c r="F430" s="11" t="str">
        <f>INDEX('[1]Y7 Catch-up schools allocations'!$F:$F,MATCH(A430,'[1]Y7 Catch-up schools allocations'!$A:$A,0),0)</f>
        <v>Academy Converter</v>
      </c>
      <c r="G430" s="12">
        <v>18</v>
      </c>
      <c r="H430" s="10">
        <v>9000</v>
      </c>
      <c r="I430" s="1"/>
    </row>
    <row r="431" spans="1:9" x14ac:dyDescent="0.3">
      <c r="A431" s="11">
        <v>137844</v>
      </c>
      <c r="B431" s="11">
        <v>3125412</v>
      </c>
      <c r="C431" s="11">
        <v>312</v>
      </c>
      <c r="D431" s="11" t="s">
        <v>261</v>
      </c>
      <c r="E431" s="11" t="s">
        <v>2465</v>
      </c>
      <c r="F431" s="11" t="str">
        <f>INDEX('[1]Y7 Catch-up schools allocations'!$F:$F,MATCH(A431,'[1]Y7 Catch-up schools allocations'!$A:$A,0),0)</f>
        <v>Academy Converter</v>
      </c>
      <c r="G431" s="12">
        <v>46</v>
      </c>
      <c r="H431" s="10">
        <v>23000</v>
      </c>
      <c r="I431" s="1"/>
    </row>
    <row r="432" spans="1:9" x14ac:dyDescent="0.3">
      <c r="A432" s="11">
        <v>137925</v>
      </c>
      <c r="B432" s="11">
        <v>3125408</v>
      </c>
      <c r="C432" s="11">
        <v>312</v>
      </c>
      <c r="D432" s="11" t="s">
        <v>261</v>
      </c>
      <c r="E432" s="11" t="s">
        <v>2466</v>
      </c>
      <c r="F432" s="11" t="str">
        <f>INDEX('[1]Y7 Catch-up schools allocations'!$F:$F,MATCH(A432,'[1]Y7 Catch-up schools allocations'!$A:$A,0),0)</f>
        <v>Academy Converter</v>
      </c>
      <c r="G432" s="12">
        <v>21</v>
      </c>
      <c r="H432" s="10">
        <v>10500</v>
      </c>
      <c r="I432" s="1"/>
    </row>
    <row r="433" spans="1:9" x14ac:dyDescent="0.3">
      <c r="A433" s="11">
        <v>138158</v>
      </c>
      <c r="B433" s="11">
        <v>3127010</v>
      </c>
      <c r="C433" s="11">
        <v>312</v>
      </c>
      <c r="D433" s="11" t="s">
        <v>261</v>
      </c>
      <c r="E433" s="11" t="s">
        <v>2467</v>
      </c>
      <c r="F433" s="11" t="str">
        <f>INDEX('[1]Y7 Catch-up schools allocations'!$F:$F,MATCH(A433,'[1]Y7 Catch-up schools allocations'!$A:$A,0),0)</f>
        <v>Academy Special Converter</v>
      </c>
      <c r="G433" s="12">
        <v>6</v>
      </c>
      <c r="H433" s="10">
        <v>3000</v>
      </c>
      <c r="I433" s="1"/>
    </row>
    <row r="434" spans="1:9" x14ac:dyDescent="0.3">
      <c r="A434" s="11">
        <v>140748</v>
      </c>
      <c r="B434" s="11">
        <v>3124023</v>
      </c>
      <c r="C434" s="11">
        <v>312</v>
      </c>
      <c r="D434" s="11" t="s">
        <v>261</v>
      </c>
      <c r="E434" s="11" t="s">
        <v>262</v>
      </c>
      <c r="F434" s="11" t="str">
        <f>INDEX('[1]Y7 Catch-up schools allocations'!$F:$F,MATCH(A434,'[1]Y7 Catch-up schools allocations'!$A:$A,0),0)</f>
        <v>Academy Converter</v>
      </c>
      <c r="G434" s="12">
        <v>21</v>
      </c>
      <c r="H434" s="10">
        <v>10500</v>
      </c>
      <c r="I434" s="1"/>
    </row>
    <row r="435" spans="1:9" x14ac:dyDescent="0.3">
      <c r="A435" s="11">
        <v>141382</v>
      </c>
      <c r="B435" s="11">
        <v>3127000</v>
      </c>
      <c r="C435" s="11">
        <v>312</v>
      </c>
      <c r="D435" s="11" t="s">
        <v>261</v>
      </c>
      <c r="E435" s="11" t="s">
        <v>2468</v>
      </c>
      <c r="F435" s="11" t="str">
        <f>INDEX('[1]Y7 Catch-up schools allocations'!$F:$F,MATCH(A435,'[1]Y7 Catch-up schools allocations'!$A:$A,0),0)</f>
        <v>Academy Special Sponsor Led</v>
      </c>
      <c r="G435" s="12" t="s">
        <v>3951</v>
      </c>
      <c r="H435" s="10" t="s">
        <v>3951</v>
      </c>
      <c r="I435" s="1"/>
    </row>
    <row r="436" spans="1:9" x14ac:dyDescent="0.3">
      <c r="A436" s="11">
        <v>141606</v>
      </c>
      <c r="B436" s="11">
        <v>3127001</v>
      </c>
      <c r="C436" s="11">
        <v>312</v>
      </c>
      <c r="D436" s="11" t="s">
        <v>261</v>
      </c>
      <c r="E436" s="11" t="s">
        <v>2469</v>
      </c>
      <c r="F436" s="11" t="str">
        <f>INDEX('[1]Y7 Catch-up schools allocations'!$F:$F,MATCH(A436,'[1]Y7 Catch-up schools allocations'!$A:$A,0),0)</f>
        <v>Free Schools Special</v>
      </c>
      <c r="G436" s="12">
        <v>16</v>
      </c>
      <c r="H436" s="10">
        <v>8000</v>
      </c>
      <c r="I436" s="1"/>
    </row>
    <row r="437" spans="1:9" x14ac:dyDescent="0.3">
      <c r="A437" s="11">
        <v>102539</v>
      </c>
      <c r="B437" s="11">
        <v>3134028</v>
      </c>
      <c r="C437" s="11">
        <v>313</v>
      </c>
      <c r="D437" s="11" t="s">
        <v>272</v>
      </c>
      <c r="E437" s="11" t="s">
        <v>275</v>
      </c>
      <c r="F437" s="11" t="str">
        <f>INDEX('[1]Y7 Catch-up schools allocations'!$F:$F,MATCH(A437,'[1]Y7 Catch-up schools allocations'!$A:$A,0),0)</f>
        <v>Community School</v>
      </c>
      <c r="G437" s="12">
        <v>35</v>
      </c>
      <c r="H437" s="10">
        <v>17500</v>
      </c>
      <c r="I437" s="1"/>
    </row>
    <row r="438" spans="1:9" x14ac:dyDescent="0.3">
      <c r="A438" s="11">
        <v>102545</v>
      </c>
      <c r="B438" s="11">
        <v>3135401</v>
      </c>
      <c r="C438" s="11">
        <v>313</v>
      </c>
      <c r="D438" s="11" t="s">
        <v>272</v>
      </c>
      <c r="E438" s="11" t="s">
        <v>277</v>
      </c>
      <c r="F438" s="11" t="str">
        <f>INDEX('[1]Y7 Catch-up schools allocations'!$F:$F,MATCH(A438,'[1]Y7 Catch-up schools allocations'!$A:$A,0),0)</f>
        <v>Voluntary Aided School</v>
      </c>
      <c r="G438" s="12">
        <v>14</v>
      </c>
      <c r="H438" s="10">
        <v>7000</v>
      </c>
      <c r="I438" s="1"/>
    </row>
    <row r="439" spans="1:9" x14ac:dyDescent="0.3">
      <c r="A439" s="11">
        <v>102554</v>
      </c>
      <c r="B439" s="11">
        <v>3137005</v>
      </c>
      <c r="C439" s="11">
        <v>313</v>
      </c>
      <c r="D439" s="11" t="s">
        <v>272</v>
      </c>
      <c r="E439" s="11" t="s">
        <v>2470</v>
      </c>
      <c r="F439" s="11" t="str">
        <f>INDEX('[1]Y7 Catch-up schools allocations'!$F:$F,MATCH(A439,'[1]Y7 Catch-up schools allocations'!$A:$A,0),0)</f>
        <v>Community Special School</v>
      </c>
      <c r="G439" s="12">
        <v>19</v>
      </c>
      <c r="H439" s="10">
        <v>9500</v>
      </c>
      <c r="I439" s="1"/>
    </row>
    <row r="440" spans="1:9" x14ac:dyDescent="0.3">
      <c r="A440" s="11">
        <v>102555</v>
      </c>
      <c r="B440" s="11">
        <v>3137006</v>
      </c>
      <c r="C440" s="11">
        <v>313</v>
      </c>
      <c r="D440" s="11" t="s">
        <v>272</v>
      </c>
      <c r="E440" s="11" t="s">
        <v>453</v>
      </c>
      <c r="F440" s="11" t="str">
        <f>INDEX('[1]Y7 Catch-up schools allocations'!$F:$F,MATCH(A440,'[1]Y7 Catch-up schools allocations'!$A:$A,0),0)</f>
        <v>Community Special School</v>
      </c>
      <c r="G440" s="12">
        <v>8</v>
      </c>
      <c r="H440" s="10">
        <v>4000</v>
      </c>
      <c r="I440" s="1"/>
    </row>
    <row r="441" spans="1:9" x14ac:dyDescent="0.3">
      <c r="A441" s="11">
        <v>131201</v>
      </c>
      <c r="B441" s="11">
        <v>3131100</v>
      </c>
      <c r="C441" s="11">
        <v>313</v>
      </c>
      <c r="D441" s="11" t="s">
        <v>272</v>
      </c>
      <c r="E441" s="11" t="s">
        <v>2471</v>
      </c>
      <c r="F441" s="11" t="str">
        <f>INDEX('[1]Y7 Catch-up schools allocations'!$F:$F,MATCH(A441,'[1]Y7 Catch-up schools allocations'!$A:$A,0),0)</f>
        <v>Pupil Referral Unit</v>
      </c>
      <c r="G441" s="12" t="s">
        <v>3951</v>
      </c>
      <c r="H441" s="10" t="s">
        <v>3951</v>
      </c>
      <c r="I441" s="1"/>
    </row>
    <row r="442" spans="1:9" x14ac:dyDescent="0.3">
      <c r="A442" s="11">
        <v>136341</v>
      </c>
      <c r="B442" s="11">
        <v>3134027</v>
      </c>
      <c r="C442" s="11">
        <v>313</v>
      </c>
      <c r="D442" s="11" t="s">
        <v>272</v>
      </c>
      <c r="E442" s="11" t="s">
        <v>2472</v>
      </c>
      <c r="F442" s="11" t="str">
        <f>INDEX('[1]Y7 Catch-up schools allocations'!$F:$F,MATCH(A442,'[1]Y7 Catch-up schools allocations'!$A:$A,0),0)</f>
        <v>Academy Converter</v>
      </c>
      <c r="G442" s="12">
        <v>37</v>
      </c>
      <c r="H442" s="10">
        <v>18500</v>
      </c>
      <c r="I442" s="1"/>
    </row>
    <row r="443" spans="1:9" x14ac:dyDescent="0.3">
      <c r="A443" s="11">
        <v>136522</v>
      </c>
      <c r="B443" s="11">
        <v>3134029</v>
      </c>
      <c r="C443" s="11">
        <v>313</v>
      </c>
      <c r="D443" s="11" t="s">
        <v>272</v>
      </c>
      <c r="E443" s="11" t="s">
        <v>276</v>
      </c>
      <c r="F443" s="11" t="str">
        <f>INDEX('[1]Y7 Catch-up schools allocations'!$F:$F,MATCH(A443,'[1]Y7 Catch-up schools allocations'!$A:$A,0),0)</f>
        <v>Academy Converter</v>
      </c>
      <c r="G443" s="12">
        <v>31</v>
      </c>
      <c r="H443" s="10">
        <v>15500</v>
      </c>
      <c r="I443" s="1"/>
    </row>
    <row r="444" spans="1:9" x14ac:dyDescent="0.3">
      <c r="A444" s="11">
        <v>137009</v>
      </c>
      <c r="B444" s="11">
        <v>3134022</v>
      </c>
      <c r="C444" s="11">
        <v>313</v>
      </c>
      <c r="D444" s="11" t="s">
        <v>272</v>
      </c>
      <c r="E444" s="11" t="s">
        <v>273</v>
      </c>
      <c r="F444" s="11" t="str">
        <f>INDEX('[1]Y7 Catch-up schools allocations'!$F:$F,MATCH(A444,'[1]Y7 Catch-up schools allocations'!$A:$A,0),0)</f>
        <v>Academy Converter</v>
      </c>
      <c r="G444" s="12">
        <v>26</v>
      </c>
      <c r="H444" s="10">
        <v>13000</v>
      </c>
      <c r="I444" s="1"/>
    </row>
    <row r="445" spans="1:9" x14ac:dyDescent="0.3">
      <c r="A445" s="11">
        <v>137618</v>
      </c>
      <c r="B445" s="11">
        <v>3134023</v>
      </c>
      <c r="C445" s="11">
        <v>313</v>
      </c>
      <c r="D445" s="11" t="s">
        <v>272</v>
      </c>
      <c r="E445" s="11" t="s">
        <v>274</v>
      </c>
      <c r="F445" s="11" t="str">
        <f>INDEX('[1]Y7 Catch-up schools allocations'!$F:$F,MATCH(A445,'[1]Y7 Catch-up schools allocations'!$A:$A,0),0)</f>
        <v>Academy Converter</v>
      </c>
      <c r="G445" s="12">
        <v>28</v>
      </c>
      <c r="H445" s="10">
        <v>14000</v>
      </c>
      <c r="I445" s="1"/>
    </row>
    <row r="446" spans="1:9" x14ac:dyDescent="0.3">
      <c r="A446" s="11">
        <v>137907</v>
      </c>
      <c r="B446" s="11">
        <v>3134020</v>
      </c>
      <c r="C446" s="11">
        <v>313</v>
      </c>
      <c r="D446" s="11" t="s">
        <v>272</v>
      </c>
      <c r="E446" s="11" t="s">
        <v>2473</v>
      </c>
      <c r="F446" s="11" t="str">
        <f>INDEX('[1]Y7 Catch-up schools allocations'!$F:$F,MATCH(A446,'[1]Y7 Catch-up schools allocations'!$A:$A,0),0)</f>
        <v>Academy Converter</v>
      </c>
      <c r="G446" s="12">
        <v>21</v>
      </c>
      <c r="H446" s="10">
        <v>10500</v>
      </c>
      <c r="I446" s="1"/>
    </row>
    <row r="447" spans="1:9" x14ac:dyDescent="0.3">
      <c r="A447" s="11">
        <v>137928</v>
      </c>
      <c r="B447" s="11">
        <v>3135400</v>
      </c>
      <c r="C447" s="11">
        <v>313</v>
      </c>
      <c r="D447" s="11" t="s">
        <v>272</v>
      </c>
      <c r="E447" s="11" t="s">
        <v>2474</v>
      </c>
      <c r="F447" s="11" t="str">
        <f>INDEX('[1]Y7 Catch-up schools allocations'!$F:$F,MATCH(A447,'[1]Y7 Catch-up schools allocations'!$A:$A,0),0)</f>
        <v>Academy Converter</v>
      </c>
      <c r="G447" s="12">
        <v>13</v>
      </c>
      <c r="H447" s="10">
        <v>6500</v>
      </c>
      <c r="I447" s="1"/>
    </row>
    <row r="448" spans="1:9" x14ac:dyDescent="0.3">
      <c r="A448" s="11">
        <v>137940</v>
      </c>
      <c r="B448" s="11">
        <v>3134500</v>
      </c>
      <c r="C448" s="11">
        <v>313</v>
      </c>
      <c r="D448" s="11" t="s">
        <v>272</v>
      </c>
      <c r="E448" s="11" t="s">
        <v>2475</v>
      </c>
      <c r="F448" s="11" t="str">
        <f>INDEX('[1]Y7 Catch-up schools allocations'!$F:$F,MATCH(A448,'[1]Y7 Catch-up schools allocations'!$A:$A,0),0)</f>
        <v>Academy Converter</v>
      </c>
      <c r="G448" s="12">
        <v>13</v>
      </c>
      <c r="H448" s="10">
        <v>6500</v>
      </c>
      <c r="I448" s="1"/>
    </row>
    <row r="449" spans="1:9" x14ac:dyDescent="0.3">
      <c r="A449" s="11">
        <v>137995</v>
      </c>
      <c r="B449" s="11">
        <v>3134800</v>
      </c>
      <c r="C449" s="11">
        <v>313</v>
      </c>
      <c r="D449" s="11" t="s">
        <v>272</v>
      </c>
      <c r="E449" s="11" t="s">
        <v>2476</v>
      </c>
      <c r="F449" s="11" t="str">
        <f>INDEX('[1]Y7 Catch-up schools allocations'!$F:$F,MATCH(A449,'[1]Y7 Catch-up schools allocations'!$A:$A,0),0)</f>
        <v>Academy Converter</v>
      </c>
      <c r="G449" s="12">
        <v>24</v>
      </c>
      <c r="H449" s="10">
        <v>12000</v>
      </c>
      <c r="I449" s="1"/>
    </row>
    <row r="450" spans="1:9" x14ac:dyDescent="0.3">
      <c r="A450" s="11">
        <v>138266</v>
      </c>
      <c r="B450" s="11">
        <v>3134000</v>
      </c>
      <c r="C450" s="11">
        <v>313</v>
      </c>
      <c r="D450" s="11" t="s">
        <v>272</v>
      </c>
      <c r="E450" s="11" t="s">
        <v>2477</v>
      </c>
      <c r="F450" s="11" t="str">
        <f>INDEX('[1]Y7 Catch-up schools allocations'!$F:$F,MATCH(A450,'[1]Y7 Catch-up schools allocations'!$A:$A,0),0)</f>
        <v>Free Schools</v>
      </c>
      <c r="G450" s="12">
        <v>6</v>
      </c>
      <c r="H450" s="10">
        <v>3000</v>
      </c>
      <c r="I450" s="1"/>
    </row>
    <row r="451" spans="1:9" x14ac:dyDescent="0.3">
      <c r="A451" s="11">
        <v>138924</v>
      </c>
      <c r="B451" s="11">
        <v>3134026</v>
      </c>
      <c r="C451" s="11">
        <v>313</v>
      </c>
      <c r="D451" s="11" t="s">
        <v>272</v>
      </c>
      <c r="E451" s="11" t="s">
        <v>2478</v>
      </c>
      <c r="F451" s="11" t="str">
        <f>INDEX('[1]Y7 Catch-up schools allocations'!$F:$F,MATCH(A451,'[1]Y7 Catch-up schools allocations'!$A:$A,0),0)</f>
        <v>Academy Converter</v>
      </c>
      <c r="G451" s="12">
        <v>32</v>
      </c>
      <c r="H451" s="10">
        <v>16000</v>
      </c>
      <c r="I451" s="1"/>
    </row>
    <row r="452" spans="1:9" x14ac:dyDescent="0.3">
      <c r="A452" s="11">
        <v>139095</v>
      </c>
      <c r="B452" s="11">
        <v>3134024</v>
      </c>
      <c r="C452" s="11">
        <v>313</v>
      </c>
      <c r="D452" s="11" t="s">
        <v>272</v>
      </c>
      <c r="E452" s="11" t="s">
        <v>2479</v>
      </c>
      <c r="F452" s="11" t="str">
        <f>INDEX('[1]Y7 Catch-up schools allocations'!$F:$F,MATCH(A452,'[1]Y7 Catch-up schools allocations'!$A:$A,0),0)</f>
        <v>Academy Converter</v>
      </c>
      <c r="G452" s="12">
        <v>17</v>
      </c>
      <c r="H452" s="10">
        <v>8500</v>
      </c>
      <c r="I452" s="1"/>
    </row>
    <row r="453" spans="1:9" x14ac:dyDescent="0.3">
      <c r="A453" s="11">
        <v>139276</v>
      </c>
      <c r="B453" s="11">
        <v>3134001</v>
      </c>
      <c r="C453" s="11">
        <v>313</v>
      </c>
      <c r="D453" s="11" t="s">
        <v>272</v>
      </c>
      <c r="E453" s="11" t="s">
        <v>2480</v>
      </c>
      <c r="F453" s="11" t="str">
        <f>INDEX('[1]Y7 Catch-up schools allocations'!$F:$F,MATCH(A453,'[1]Y7 Catch-up schools allocations'!$A:$A,0),0)</f>
        <v>Academy Sponsor Led</v>
      </c>
      <c r="G453" s="12">
        <v>28</v>
      </c>
      <c r="H453" s="10">
        <v>14000</v>
      </c>
      <c r="I453" s="1"/>
    </row>
    <row r="454" spans="1:9" x14ac:dyDescent="0.3">
      <c r="A454" s="11">
        <v>139989</v>
      </c>
      <c r="B454" s="11">
        <v>3134600</v>
      </c>
      <c r="C454" s="11">
        <v>313</v>
      </c>
      <c r="D454" s="11" t="s">
        <v>272</v>
      </c>
      <c r="E454" s="11" t="s">
        <v>2481</v>
      </c>
      <c r="F454" s="11" t="str">
        <f>INDEX('[1]Y7 Catch-up schools allocations'!$F:$F,MATCH(A454,'[1]Y7 Catch-up schools allocations'!$A:$A,0),0)</f>
        <v>Academy Converter</v>
      </c>
      <c r="G454" s="12">
        <v>12</v>
      </c>
      <c r="H454" s="10">
        <v>6000</v>
      </c>
      <c r="I454" s="1"/>
    </row>
    <row r="455" spans="1:9" x14ac:dyDescent="0.3">
      <c r="A455" s="11">
        <v>140360</v>
      </c>
      <c r="B455" s="11">
        <v>3137003</v>
      </c>
      <c r="C455" s="11">
        <v>313</v>
      </c>
      <c r="D455" s="11" t="s">
        <v>272</v>
      </c>
      <c r="E455" s="11" t="s">
        <v>2482</v>
      </c>
      <c r="F455" s="11" t="str">
        <f>INDEX('[1]Y7 Catch-up schools allocations'!$F:$F,MATCH(A455,'[1]Y7 Catch-up schools allocations'!$A:$A,0),0)</f>
        <v>Free Schools Special</v>
      </c>
      <c r="G455" s="12" t="s">
        <v>3951</v>
      </c>
      <c r="H455" s="10" t="s">
        <v>3951</v>
      </c>
      <c r="I455" s="1"/>
    </row>
    <row r="456" spans="1:9" x14ac:dyDescent="0.3">
      <c r="A456" s="11">
        <v>102599</v>
      </c>
      <c r="B456" s="11">
        <v>3144006</v>
      </c>
      <c r="C456" s="11">
        <v>314</v>
      </c>
      <c r="D456" s="11" t="s">
        <v>278</v>
      </c>
      <c r="E456" s="11" t="s">
        <v>2483</v>
      </c>
      <c r="F456" s="11" t="str">
        <f>INDEX('[1]Y7 Catch-up schools allocations'!$F:$F,MATCH(A456,'[1]Y7 Catch-up schools allocations'!$A:$A,0),0)</f>
        <v>Community School</v>
      </c>
      <c r="G456" s="12">
        <v>13</v>
      </c>
      <c r="H456" s="10">
        <v>6500</v>
      </c>
      <c r="I456" s="1"/>
    </row>
    <row r="457" spans="1:9" x14ac:dyDescent="0.3">
      <c r="A457" s="11">
        <v>102621</v>
      </c>
      <c r="B457" s="11">
        <v>3145950</v>
      </c>
      <c r="C457" s="11">
        <v>314</v>
      </c>
      <c r="D457" s="11" t="s">
        <v>278</v>
      </c>
      <c r="E457" s="11" t="s">
        <v>2484</v>
      </c>
      <c r="F457" s="11" t="str">
        <f>INDEX('[1]Y7 Catch-up schools allocations'!$F:$F,MATCH(A457,'[1]Y7 Catch-up schools allocations'!$A:$A,0),0)</f>
        <v>Foundation Special School</v>
      </c>
      <c r="G457" s="12" t="s">
        <v>3951</v>
      </c>
      <c r="H457" s="10" t="s">
        <v>3951</v>
      </c>
      <c r="I457" s="1"/>
    </row>
    <row r="458" spans="1:9" x14ac:dyDescent="0.3">
      <c r="A458" s="11">
        <v>102622</v>
      </c>
      <c r="B458" s="11">
        <v>3147001</v>
      </c>
      <c r="C458" s="11">
        <v>314</v>
      </c>
      <c r="D458" s="11" t="s">
        <v>278</v>
      </c>
      <c r="E458" s="11" t="s">
        <v>2485</v>
      </c>
      <c r="F458" s="11" t="str">
        <f>INDEX('[1]Y7 Catch-up schools allocations'!$F:$F,MATCH(A458,'[1]Y7 Catch-up schools allocations'!$A:$A,0),0)</f>
        <v>Community Special School</v>
      </c>
      <c r="G458" s="12">
        <v>22</v>
      </c>
      <c r="H458" s="10">
        <v>11000</v>
      </c>
      <c r="I458" s="1"/>
    </row>
    <row r="459" spans="1:9" x14ac:dyDescent="0.3">
      <c r="A459" s="11">
        <v>102623</v>
      </c>
      <c r="B459" s="11">
        <v>3147002</v>
      </c>
      <c r="C459" s="11">
        <v>314</v>
      </c>
      <c r="D459" s="11" t="s">
        <v>278</v>
      </c>
      <c r="E459" s="11" t="s">
        <v>2486</v>
      </c>
      <c r="F459" s="11" t="str">
        <f>INDEX('[1]Y7 Catch-up schools allocations'!$F:$F,MATCH(A459,'[1]Y7 Catch-up schools allocations'!$A:$A,0),0)</f>
        <v>Community Special School</v>
      </c>
      <c r="G459" s="12" t="s">
        <v>3951</v>
      </c>
      <c r="H459" s="10" t="s">
        <v>3951</v>
      </c>
      <c r="I459" s="1"/>
    </row>
    <row r="460" spans="1:9" x14ac:dyDescent="0.3">
      <c r="A460" s="11">
        <v>137060</v>
      </c>
      <c r="B460" s="11">
        <v>3144011</v>
      </c>
      <c r="C460" s="11">
        <v>314</v>
      </c>
      <c r="D460" s="11" t="s">
        <v>278</v>
      </c>
      <c r="E460" s="11" t="s">
        <v>2487</v>
      </c>
      <c r="F460" s="11" t="str">
        <f>INDEX('[1]Y7 Catch-up schools allocations'!$F:$F,MATCH(A460,'[1]Y7 Catch-up schools allocations'!$A:$A,0),0)</f>
        <v>Academy Converter</v>
      </c>
      <c r="G460" s="12">
        <v>33</v>
      </c>
      <c r="H460" s="10">
        <v>16500</v>
      </c>
      <c r="I460" s="1"/>
    </row>
    <row r="461" spans="1:9" x14ac:dyDescent="0.3">
      <c r="A461" s="11">
        <v>137299</v>
      </c>
      <c r="B461" s="11">
        <v>3145401</v>
      </c>
      <c r="C461" s="11">
        <v>314</v>
      </c>
      <c r="D461" s="11" t="s">
        <v>278</v>
      </c>
      <c r="E461" s="11" t="s">
        <v>280</v>
      </c>
      <c r="F461" s="11" t="str">
        <f>INDEX('[1]Y7 Catch-up schools allocations'!$F:$F,MATCH(A461,'[1]Y7 Catch-up schools allocations'!$A:$A,0),0)</f>
        <v>Academy Converter</v>
      </c>
      <c r="G461" s="12">
        <v>16</v>
      </c>
      <c r="H461" s="10">
        <v>8000</v>
      </c>
      <c r="I461" s="1"/>
    </row>
    <row r="462" spans="1:9" x14ac:dyDescent="0.3">
      <c r="A462" s="11">
        <v>137678</v>
      </c>
      <c r="B462" s="11">
        <v>3145404</v>
      </c>
      <c r="C462" s="11">
        <v>314</v>
      </c>
      <c r="D462" s="11" t="s">
        <v>278</v>
      </c>
      <c r="E462" s="11" t="s">
        <v>2488</v>
      </c>
      <c r="F462" s="11" t="str">
        <f>INDEX('[1]Y7 Catch-up schools allocations'!$F:$F,MATCH(A462,'[1]Y7 Catch-up schools allocations'!$A:$A,0),0)</f>
        <v>Academy Converter</v>
      </c>
      <c r="G462" s="12">
        <v>25</v>
      </c>
      <c r="H462" s="10">
        <v>12500</v>
      </c>
      <c r="I462" s="1"/>
    </row>
    <row r="463" spans="1:9" x14ac:dyDescent="0.3">
      <c r="A463" s="11">
        <v>137848</v>
      </c>
      <c r="B463" s="11">
        <v>3144004</v>
      </c>
      <c r="C463" s="11">
        <v>314</v>
      </c>
      <c r="D463" s="11" t="s">
        <v>278</v>
      </c>
      <c r="E463" s="11" t="s">
        <v>279</v>
      </c>
      <c r="F463" s="11" t="str">
        <f>INDEX('[1]Y7 Catch-up schools allocations'!$F:$F,MATCH(A463,'[1]Y7 Catch-up schools allocations'!$A:$A,0),0)</f>
        <v>Academy Converter</v>
      </c>
      <c r="G463" s="12">
        <v>22</v>
      </c>
      <c r="H463" s="10">
        <v>11000</v>
      </c>
      <c r="I463" s="1"/>
    </row>
    <row r="464" spans="1:9" x14ac:dyDescent="0.3">
      <c r="A464" s="11">
        <v>137859</v>
      </c>
      <c r="B464" s="11">
        <v>3145403</v>
      </c>
      <c r="C464" s="11">
        <v>314</v>
      </c>
      <c r="D464" s="11" t="s">
        <v>278</v>
      </c>
      <c r="E464" s="11" t="s">
        <v>2489</v>
      </c>
      <c r="F464" s="11" t="str">
        <f>INDEX('[1]Y7 Catch-up schools allocations'!$F:$F,MATCH(A464,'[1]Y7 Catch-up schools allocations'!$A:$A,0),0)</f>
        <v>Academy Converter</v>
      </c>
      <c r="G464" s="12">
        <v>29</v>
      </c>
      <c r="H464" s="10">
        <v>14500</v>
      </c>
      <c r="I464" s="1"/>
    </row>
    <row r="465" spans="1:9" x14ac:dyDescent="0.3">
      <c r="A465" s="11">
        <v>137917</v>
      </c>
      <c r="B465" s="11">
        <v>3144009</v>
      </c>
      <c r="C465" s="11">
        <v>314</v>
      </c>
      <c r="D465" s="11" t="s">
        <v>278</v>
      </c>
      <c r="E465" s="11" t="s">
        <v>2490</v>
      </c>
      <c r="F465" s="11" t="str">
        <f>INDEX('[1]Y7 Catch-up schools allocations'!$F:$F,MATCH(A465,'[1]Y7 Catch-up schools allocations'!$A:$A,0),0)</f>
        <v>Academy Converter</v>
      </c>
      <c r="G465" s="12">
        <v>18</v>
      </c>
      <c r="H465" s="10">
        <v>9000</v>
      </c>
      <c r="I465" s="1"/>
    </row>
    <row r="466" spans="1:9" x14ac:dyDescent="0.3">
      <c r="A466" s="11">
        <v>138459</v>
      </c>
      <c r="B466" s="11">
        <v>3145402</v>
      </c>
      <c r="C466" s="11">
        <v>314</v>
      </c>
      <c r="D466" s="11" t="s">
        <v>278</v>
      </c>
      <c r="E466" s="11" t="s">
        <v>2491</v>
      </c>
      <c r="F466" s="11" t="str">
        <f>INDEX('[1]Y7 Catch-up schools allocations'!$F:$F,MATCH(A466,'[1]Y7 Catch-up schools allocations'!$A:$A,0),0)</f>
        <v>Academy Converter</v>
      </c>
      <c r="G466" s="12">
        <v>13</v>
      </c>
      <c r="H466" s="10">
        <v>6500</v>
      </c>
      <c r="I466" s="1"/>
    </row>
    <row r="467" spans="1:9" x14ac:dyDescent="0.3">
      <c r="A467" s="11">
        <v>141862</v>
      </c>
      <c r="B467" s="11">
        <v>3144001</v>
      </c>
      <c r="C467" s="11">
        <v>314</v>
      </c>
      <c r="D467" s="11" t="s">
        <v>278</v>
      </c>
      <c r="E467" s="11" t="s">
        <v>2492</v>
      </c>
      <c r="F467" s="11" t="str">
        <f>INDEX('[1]Y7 Catch-up schools allocations'!$F:$F,MATCH(A467,'[1]Y7 Catch-up schools allocations'!$A:$A,0),0)</f>
        <v>Free Schools</v>
      </c>
      <c r="G467" s="12">
        <v>11</v>
      </c>
      <c r="H467" s="10">
        <v>5500</v>
      </c>
      <c r="I467" s="1"/>
    </row>
    <row r="468" spans="1:9" x14ac:dyDescent="0.3">
      <c r="A468" s="11">
        <v>102673</v>
      </c>
      <c r="B468" s="11">
        <v>3154050</v>
      </c>
      <c r="C468" s="11">
        <v>315</v>
      </c>
      <c r="D468" s="11" t="s">
        <v>281</v>
      </c>
      <c r="E468" s="11" t="s">
        <v>2493</v>
      </c>
      <c r="F468" s="11" t="str">
        <f>INDEX('[1]Y7 Catch-up schools allocations'!$F:$F,MATCH(A468,'[1]Y7 Catch-up schools allocations'!$A:$A,0),0)</f>
        <v>Community School</v>
      </c>
      <c r="G468" s="12">
        <v>36</v>
      </c>
      <c r="H468" s="10">
        <v>18000</v>
      </c>
      <c r="I468" s="1"/>
    </row>
    <row r="469" spans="1:9" x14ac:dyDescent="0.3">
      <c r="A469" s="11">
        <v>102674</v>
      </c>
      <c r="B469" s="11">
        <v>3154052</v>
      </c>
      <c r="C469" s="11">
        <v>315</v>
      </c>
      <c r="D469" s="11" t="s">
        <v>281</v>
      </c>
      <c r="E469" s="11" t="s">
        <v>2494</v>
      </c>
      <c r="F469" s="11" t="str">
        <f>INDEX('[1]Y7 Catch-up schools allocations'!$F:$F,MATCH(A469,'[1]Y7 Catch-up schools allocations'!$A:$A,0),0)</f>
        <v>Community School</v>
      </c>
      <c r="G469" s="12">
        <v>41</v>
      </c>
      <c r="H469" s="10">
        <v>20500</v>
      </c>
      <c r="I469" s="1"/>
    </row>
    <row r="470" spans="1:9" x14ac:dyDescent="0.3">
      <c r="A470" s="11">
        <v>102679</v>
      </c>
      <c r="B470" s="11">
        <v>3154500</v>
      </c>
      <c r="C470" s="11">
        <v>315</v>
      </c>
      <c r="D470" s="11" t="s">
        <v>281</v>
      </c>
      <c r="E470" s="11" t="s">
        <v>283</v>
      </c>
      <c r="F470" s="11" t="str">
        <f>INDEX('[1]Y7 Catch-up schools allocations'!$F:$F,MATCH(A470,'[1]Y7 Catch-up schools allocations'!$A:$A,0),0)</f>
        <v>Voluntary Controlled School</v>
      </c>
      <c r="G470" s="12">
        <v>35</v>
      </c>
      <c r="H470" s="10">
        <v>17500</v>
      </c>
      <c r="I470" s="1"/>
    </row>
    <row r="471" spans="1:9" x14ac:dyDescent="0.3">
      <c r="A471" s="11">
        <v>102681</v>
      </c>
      <c r="B471" s="11">
        <v>3154701</v>
      </c>
      <c r="C471" s="11">
        <v>315</v>
      </c>
      <c r="D471" s="11" t="s">
        <v>281</v>
      </c>
      <c r="E471" s="11" t="s">
        <v>284</v>
      </c>
      <c r="F471" s="11" t="str">
        <f>INDEX('[1]Y7 Catch-up schools allocations'!$F:$F,MATCH(A471,'[1]Y7 Catch-up schools allocations'!$A:$A,0),0)</f>
        <v>Voluntary Aided School</v>
      </c>
      <c r="G471" s="12">
        <v>28</v>
      </c>
      <c r="H471" s="10">
        <v>14000</v>
      </c>
      <c r="I471" s="1"/>
    </row>
    <row r="472" spans="1:9" x14ac:dyDescent="0.3">
      <c r="A472" s="11">
        <v>102683</v>
      </c>
      <c r="B472" s="11">
        <v>3155400</v>
      </c>
      <c r="C472" s="11">
        <v>315</v>
      </c>
      <c r="D472" s="11" t="s">
        <v>281</v>
      </c>
      <c r="E472" s="11" t="s">
        <v>285</v>
      </c>
      <c r="F472" s="11" t="str">
        <f>INDEX('[1]Y7 Catch-up schools allocations'!$F:$F,MATCH(A472,'[1]Y7 Catch-up schools allocations'!$A:$A,0),0)</f>
        <v>Voluntary Aided School</v>
      </c>
      <c r="G472" s="12">
        <v>17</v>
      </c>
      <c r="H472" s="10">
        <v>8500</v>
      </c>
      <c r="I472" s="1"/>
    </row>
    <row r="473" spans="1:9" x14ac:dyDescent="0.3">
      <c r="A473" s="11">
        <v>102698</v>
      </c>
      <c r="B473" s="11">
        <v>3157004</v>
      </c>
      <c r="C473" s="11">
        <v>315</v>
      </c>
      <c r="D473" s="11" t="s">
        <v>281</v>
      </c>
      <c r="E473" s="11" t="s">
        <v>2495</v>
      </c>
      <c r="F473" s="11" t="str">
        <f>INDEX('[1]Y7 Catch-up schools allocations'!$F:$F,MATCH(A473,'[1]Y7 Catch-up schools allocations'!$A:$A,0),0)</f>
        <v>Community Special School</v>
      </c>
      <c r="G473" s="12" t="s">
        <v>3951</v>
      </c>
      <c r="H473" s="10" t="s">
        <v>3951</v>
      </c>
      <c r="I473" s="1"/>
    </row>
    <row r="474" spans="1:9" x14ac:dyDescent="0.3">
      <c r="A474" s="11">
        <v>102699</v>
      </c>
      <c r="B474" s="11">
        <v>3157006</v>
      </c>
      <c r="C474" s="11">
        <v>315</v>
      </c>
      <c r="D474" s="11" t="s">
        <v>281</v>
      </c>
      <c r="E474" s="11" t="s">
        <v>2496</v>
      </c>
      <c r="F474" s="11" t="str">
        <f>INDEX('[1]Y7 Catch-up schools allocations'!$F:$F,MATCH(A474,'[1]Y7 Catch-up schools allocations'!$A:$A,0),0)</f>
        <v>Community Special School</v>
      </c>
      <c r="G474" s="12" t="s">
        <v>3951</v>
      </c>
      <c r="H474" s="10" t="s">
        <v>3951</v>
      </c>
      <c r="I474" s="1"/>
    </row>
    <row r="475" spans="1:9" x14ac:dyDescent="0.3">
      <c r="A475" s="11">
        <v>131897</v>
      </c>
      <c r="B475" s="11">
        <v>3156905</v>
      </c>
      <c r="C475" s="11">
        <v>315</v>
      </c>
      <c r="D475" s="11" t="s">
        <v>281</v>
      </c>
      <c r="E475" s="11" t="s">
        <v>286</v>
      </c>
      <c r="F475" s="11" t="str">
        <f>INDEX('[1]Y7 Catch-up schools allocations'!$F:$F,MATCH(A475,'[1]Y7 Catch-up schools allocations'!$A:$A,0),0)</f>
        <v>Academy Sponsor Led</v>
      </c>
      <c r="G475" s="12">
        <v>29</v>
      </c>
      <c r="H475" s="10">
        <v>14500</v>
      </c>
      <c r="I475" s="1"/>
    </row>
    <row r="476" spans="1:9" x14ac:dyDescent="0.3">
      <c r="A476" s="11">
        <v>134003</v>
      </c>
      <c r="B476" s="11">
        <v>3156906</v>
      </c>
      <c r="C476" s="11">
        <v>315</v>
      </c>
      <c r="D476" s="11" t="s">
        <v>281</v>
      </c>
      <c r="E476" s="11" t="s">
        <v>2497</v>
      </c>
      <c r="F476" s="11" t="str">
        <f>INDEX('[1]Y7 Catch-up schools allocations'!$F:$F,MATCH(A476,'[1]Y7 Catch-up schools allocations'!$A:$A,0),0)</f>
        <v>Academy Sponsor Led</v>
      </c>
      <c r="G476" s="12">
        <v>54</v>
      </c>
      <c r="H476" s="10">
        <v>27000</v>
      </c>
      <c r="I476" s="1"/>
    </row>
    <row r="477" spans="1:9" x14ac:dyDescent="0.3">
      <c r="A477" s="11">
        <v>138495</v>
      </c>
      <c r="B477" s="11">
        <v>3154000</v>
      </c>
      <c r="C477" s="11">
        <v>315</v>
      </c>
      <c r="D477" s="11" t="s">
        <v>281</v>
      </c>
      <c r="E477" s="11" t="s">
        <v>282</v>
      </c>
      <c r="F477" s="11" t="str">
        <f>INDEX('[1]Y7 Catch-up schools allocations'!$F:$F,MATCH(A477,'[1]Y7 Catch-up schools allocations'!$A:$A,0),0)</f>
        <v>Academy Sponsor Led</v>
      </c>
      <c r="G477" s="12">
        <v>46</v>
      </c>
      <c r="H477" s="10">
        <v>23000</v>
      </c>
      <c r="I477" s="1"/>
    </row>
    <row r="478" spans="1:9" x14ac:dyDescent="0.3">
      <c r="A478" s="11">
        <v>102708</v>
      </c>
      <c r="B478" s="11">
        <v>3161100</v>
      </c>
      <c r="C478" s="11">
        <v>316</v>
      </c>
      <c r="D478" s="11" t="s">
        <v>287</v>
      </c>
      <c r="E478" s="11" t="s">
        <v>2498</v>
      </c>
      <c r="F478" s="11" t="str">
        <f>INDEX('[1]Y7 Catch-up schools allocations'!$F:$F,MATCH(A478,'[1]Y7 Catch-up schools allocations'!$A:$A,0),0)</f>
        <v>Pupil Referral Unit</v>
      </c>
      <c r="G478" s="12" t="s">
        <v>3951</v>
      </c>
      <c r="H478" s="10" t="s">
        <v>3951</v>
      </c>
      <c r="I478" s="1"/>
    </row>
    <row r="479" spans="1:9" x14ac:dyDescent="0.3">
      <c r="A479" s="11">
        <v>102775</v>
      </c>
      <c r="B479" s="11">
        <v>3164008</v>
      </c>
      <c r="C479" s="11">
        <v>316</v>
      </c>
      <c r="D479" s="11" t="s">
        <v>287</v>
      </c>
      <c r="E479" s="11" t="s">
        <v>291</v>
      </c>
      <c r="F479" s="11" t="str">
        <f>INDEX('[1]Y7 Catch-up schools allocations'!$F:$F,MATCH(A479,'[1]Y7 Catch-up schools allocations'!$A:$A,0),0)</f>
        <v>Community School</v>
      </c>
      <c r="G479" s="12">
        <v>41</v>
      </c>
      <c r="H479" s="10">
        <v>20500</v>
      </c>
      <c r="I479" s="1"/>
    </row>
    <row r="480" spans="1:9" x14ac:dyDescent="0.3">
      <c r="A480" s="11">
        <v>102776</v>
      </c>
      <c r="B480" s="11">
        <v>3164015</v>
      </c>
      <c r="C480" s="11">
        <v>316</v>
      </c>
      <c r="D480" s="11" t="s">
        <v>287</v>
      </c>
      <c r="E480" s="11" t="s">
        <v>2499</v>
      </c>
      <c r="F480" s="11" t="str">
        <f>INDEX('[1]Y7 Catch-up schools allocations'!$F:$F,MATCH(A480,'[1]Y7 Catch-up schools allocations'!$A:$A,0),0)</f>
        <v>Community School</v>
      </c>
      <c r="G480" s="12">
        <v>86</v>
      </c>
      <c r="H480" s="10">
        <v>43000</v>
      </c>
      <c r="I480" s="1"/>
    </row>
    <row r="481" spans="1:9" x14ac:dyDescent="0.3">
      <c r="A481" s="11">
        <v>102777</v>
      </c>
      <c r="B481" s="11">
        <v>3164016</v>
      </c>
      <c r="C481" s="11">
        <v>316</v>
      </c>
      <c r="D481" s="11" t="s">
        <v>287</v>
      </c>
      <c r="E481" s="11" t="s">
        <v>292</v>
      </c>
      <c r="F481" s="11" t="str">
        <f>INDEX('[1]Y7 Catch-up schools allocations'!$F:$F,MATCH(A481,'[1]Y7 Catch-up schools allocations'!$A:$A,0),0)</f>
        <v>Community School</v>
      </c>
      <c r="G481" s="12">
        <v>24</v>
      </c>
      <c r="H481" s="10">
        <v>12000</v>
      </c>
      <c r="I481" s="1"/>
    </row>
    <row r="482" spans="1:9" x14ac:dyDescent="0.3">
      <c r="A482" s="11">
        <v>102778</v>
      </c>
      <c r="B482" s="11">
        <v>3164025</v>
      </c>
      <c r="C482" s="11">
        <v>316</v>
      </c>
      <c r="D482" s="11" t="s">
        <v>287</v>
      </c>
      <c r="E482" s="11" t="s">
        <v>293</v>
      </c>
      <c r="F482" s="11" t="str">
        <f>INDEX('[1]Y7 Catch-up schools allocations'!$F:$F,MATCH(A482,'[1]Y7 Catch-up schools allocations'!$A:$A,0),0)</f>
        <v>Community School</v>
      </c>
      <c r="G482" s="12">
        <v>36</v>
      </c>
      <c r="H482" s="10">
        <v>18000</v>
      </c>
      <c r="I482" s="1"/>
    </row>
    <row r="483" spans="1:9" x14ac:dyDescent="0.3">
      <c r="A483" s="11">
        <v>102782</v>
      </c>
      <c r="B483" s="11">
        <v>3164032</v>
      </c>
      <c r="C483" s="11">
        <v>316</v>
      </c>
      <c r="D483" s="11" t="s">
        <v>287</v>
      </c>
      <c r="E483" s="11" t="s">
        <v>2500</v>
      </c>
      <c r="F483" s="11" t="str">
        <f>INDEX('[1]Y7 Catch-up schools allocations'!$F:$F,MATCH(A483,'[1]Y7 Catch-up schools allocations'!$A:$A,0),0)</f>
        <v>Community School</v>
      </c>
      <c r="G483" s="12">
        <v>39</v>
      </c>
      <c r="H483" s="10">
        <v>19500</v>
      </c>
      <c r="I483" s="1"/>
    </row>
    <row r="484" spans="1:9" x14ac:dyDescent="0.3">
      <c r="A484" s="11">
        <v>102783</v>
      </c>
      <c r="B484" s="11">
        <v>3164033</v>
      </c>
      <c r="C484" s="11">
        <v>316</v>
      </c>
      <c r="D484" s="11" t="s">
        <v>287</v>
      </c>
      <c r="E484" s="11" t="s">
        <v>2501</v>
      </c>
      <c r="F484" s="11" t="str">
        <f>INDEX('[1]Y7 Catch-up schools allocations'!$F:$F,MATCH(A484,'[1]Y7 Catch-up schools allocations'!$A:$A,0),0)</f>
        <v>Community School</v>
      </c>
      <c r="G484" s="12">
        <v>45</v>
      </c>
      <c r="H484" s="10">
        <v>22500</v>
      </c>
      <c r="I484" s="1"/>
    </row>
    <row r="485" spans="1:9" x14ac:dyDescent="0.3">
      <c r="A485" s="11">
        <v>102784</v>
      </c>
      <c r="B485" s="11">
        <v>3164034</v>
      </c>
      <c r="C485" s="11">
        <v>316</v>
      </c>
      <c r="D485" s="11" t="s">
        <v>287</v>
      </c>
      <c r="E485" s="11" t="s">
        <v>2502</v>
      </c>
      <c r="F485" s="11" t="str">
        <f>INDEX('[1]Y7 Catch-up schools allocations'!$F:$F,MATCH(A485,'[1]Y7 Catch-up schools allocations'!$A:$A,0),0)</f>
        <v>Community School</v>
      </c>
      <c r="G485" s="12">
        <v>21</v>
      </c>
      <c r="H485" s="10">
        <v>10500</v>
      </c>
      <c r="I485" s="1"/>
    </row>
    <row r="486" spans="1:9" x14ac:dyDescent="0.3">
      <c r="A486" s="11">
        <v>102785</v>
      </c>
      <c r="B486" s="11">
        <v>3164035</v>
      </c>
      <c r="C486" s="11">
        <v>316</v>
      </c>
      <c r="D486" s="11" t="s">
        <v>287</v>
      </c>
      <c r="E486" s="11" t="s">
        <v>2503</v>
      </c>
      <c r="F486" s="11" t="str">
        <f>INDEX('[1]Y7 Catch-up schools allocations'!$F:$F,MATCH(A486,'[1]Y7 Catch-up schools allocations'!$A:$A,0),0)</f>
        <v>Community School</v>
      </c>
      <c r="G486" s="12">
        <v>23</v>
      </c>
      <c r="H486" s="10">
        <v>11500</v>
      </c>
      <c r="I486" s="1"/>
    </row>
    <row r="487" spans="1:9" x14ac:dyDescent="0.3">
      <c r="A487" s="11">
        <v>102786</v>
      </c>
      <c r="B487" s="11">
        <v>3164600</v>
      </c>
      <c r="C487" s="11">
        <v>316</v>
      </c>
      <c r="D487" s="11" t="s">
        <v>287</v>
      </c>
      <c r="E487" s="11" t="s">
        <v>2504</v>
      </c>
      <c r="F487" s="11" t="str">
        <f>INDEX('[1]Y7 Catch-up schools allocations'!$F:$F,MATCH(A487,'[1]Y7 Catch-up schools allocations'!$A:$A,0),0)</f>
        <v>Voluntary Aided School</v>
      </c>
      <c r="G487" s="12">
        <v>12</v>
      </c>
      <c r="H487" s="10">
        <v>6000</v>
      </c>
      <c r="I487" s="1"/>
    </row>
    <row r="488" spans="1:9" x14ac:dyDescent="0.3">
      <c r="A488" s="11">
        <v>102787</v>
      </c>
      <c r="B488" s="11">
        <v>3164601</v>
      </c>
      <c r="C488" s="11">
        <v>316</v>
      </c>
      <c r="D488" s="11" t="s">
        <v>287</v>
      </c>
      <c r="E488" s="11" t="s">
        <v>2505</v>
      </c>
      <c r="F488" s="11" t="str">
        <f>INDEX('[1]Y7 Catch-up schools allocations'!$F:$F,MATCH(A488,'[1]Y7 Catch-up schools allocations'!$A:$A,0),0)</f>
        <v>Voluntary Aided School</v>
      </c>
      <c r="G488" s="12">
        <v>20</v>
      </c>
      <c r="H488" s="10">
        <v>10000</v>
      </c>
      <c r="I488" s="1"/>
    </row>
    <row r="489" spans="1:9" x14ac:dyDescent="0.3">
      <c r="A489" s="11">
        <v>131929</v>
      </c>
      <c r="B489" s="11">
        <v>3164036</v>
      </c>
      <c r="C489" s="11">
        <v>316</v>
      </c>
      <c r="D489" s="11" t="s">
        <v>287</v>
      </c>
      <c r="E489" s="11" t="s">
        <v>2506</v>
      </c>
      <c r="F489" s="11" t="str">
        <f>INDEX('[1]Y7 Catch-up schools allocations'!$F:$F,MATCH(A489,'[1]Y7 Catch-up schools allocations'!$A:$A,0),0)</f>
        <v>Foundation School</v>
      </c>
      <c r="G489" s="12">
        <v>23</v>
      </c>
      <c r="H489" s="10">
        <v>11500</v>
      </c>
      <c r="I489" s="1"/>
    </row>
    <row r="490" spans="1:9" x14ac:dyDescent="0.3">
      <c r="A490" s="11">
        <v>132058</v>
      </c>
      <c r="B490" s="11">
        <v>3164037</v>
      </c>
      <c r="C490" s="11">
        <v>316</v>
      </c>
      <c r="D490" s="11" t="s">
        <v>287</v>
      </c>
      <c r="E490" s="11" t="s">
        <v>295</v>
      </c>
      <c r="F490" s="11" t="str">
        <f>INDEX('[1]Y7 Catch-up schools allocations'!$F:$F,MATCH(A490,'[1]Y7 Catch-up schools allocations'!$A:$A,0),0)</f>
        <v>Community School</v>
      </c>
      <c r="G490" s="12">
        <v>61</v>
      </c>
      <c r="H490" s="10">
        <v>30500</v>
      </c>
      <c r="I490" s="1"/>
    </row>
    <row r="491" spans="1:9" x14ac:dyDescent="0.3">
      <c r="A491" s="11">
        <v>136669</v>
      </c>
      <c r="B491" s="11">
        <v>3164031</v>
      </c>
      <c r="C491" s="11">
        <v>316</v>
      </c>
      <c r="D491" s="11" t="s">
        <v>287</v>
      </c>
      <c r="E491" s="11" t="s">
        <v>294</v>
      </c>
      <c r="F491" s="11" t="str">
        <f>INDEX('[1]Y7 Catch-up schools allocations'!$F:$F,MATCH(A491,'[1]Y7 Catch-up schools allocations'!$A:$A,0),0)</f>
        <v>Academy Converter</v>
      </c>
      <c r="G491" s="12">
        <v>43</v>
      </c>
      <c r="H491" s="10">
        <v>21500</v>
      </c>
      <c r="I491" s="1"/>
    </row>
    <row r="492" spans="1:9" x14ac:dyDescent="0.3">
      <c r="A492" s="11">
        <v>136978</v>
      </c>
      <c r="B492" s="11">
        <v>3165400</v>
      </c>
      <c r="C492" s="11">
        <v>316</v>
      </c>
      <c r="D492" s="11" t="s">
        <v>287</v>
      </c>
      <c r="E492" s="11" t="s">
        <v>2507</v>
      </c>
      <c r="F492" s="11" t="str">
        <f>INDEX('[1]Y7 Catch-up schools allocations'!$F:$F,MATCH(A492,'[1]Y7 Catch-up schools allocations'!$A:$A,0),0)</f>
        <v>Academy Converter</v>
      </c>
      <c r="G492" s="12">
        <v>42</v>
      </c>
      <c r="H492" s="10">
        <v>21000</v>
      </c>
      <c r="I492" s="1"/>
    </row>
    <row r="493" spans="1:9" x14ac:dyDescent="0.3">
      <c r="A493" s="11">
        <v>138196</v>
      </c>
      <c r="B493" s="11">
        <v>3164001</v>
      </c>
      <c r="C493" s="11">
        <v>316</v>
      </c>
      <c r="D493" s="11" t="s">
        <v>287</v>
      </c>
      <c r="E493" s="11" t="s">
        <v>288</v>
      </c>
      <c r="F493" s="11" t="str">
        <f>INDEX('[1]Y7 Catch-up schools allocations'!$F:$F,MATCH(A493,'[1]Y7 Catch-up schools allocations'!$A:$A,0),0)</f>
        <v>Free Schools</v>
      </c>
      <c r="G493" s="12">
        <v>13</v>
      </c>
      <c r="H493" s="10">
        <v>6500</v>
      </c>
      <c r="I493" s="1"/>
    </row>
    <row r="494" spans="1:9" x14ac:dyDescent="0.3">
      <c r="A494" s="11">
        <v>139703</v>
      </c>
      <c r="B494" s="11">
        <v>3164003</v>
      </c>
      <c r="C494" s="11">
        <v>316</v>
      </c>
      <c r="D494" s="11" t="s">
        <v>287</v>
      </c>
      <c r="E494" s="11" t="s">
        <v>289</v>
      </c>
      <c r="F494" s="11" t="str">
        <f>INDEX('[1]Y7 Catch-up schools allocations'!$F:$F,MATCH(A494,'[1]Y7 Catch-up schools allocations'!$A:$A,0),0)</f>
        <v>Academy Sponsor Led</v>
      </c>
      <c r="G494" s="12">
        <v>29</v>
      </c>
      <c r="H494" s="10">
        <v>14500</v>
      </c>
      <c r="I494" s="1"/>
    </row>
    <row r="495" spans="1:9" x14ac:dyDescent="0.3">
      <c r="A495" s="11">
        <v>139834</v>
      </c>
      <c r="B495" s="11">
        <v>3164004</v>
      </c>
      <c r="C495" s="11">
        <v>316</v>
      </c>
      <c r="D495" s="11" t="s">
        <v>287</v>
      </c>
      <c r="E495" s="11" t="s">
        <v>2508</v>
      </c>
      <c r="F495" s="11" t="str">
        <f>INDEX('[1]Y7 Catch-up schools allocations'!$F:$F,MATCH(A495,'[1]Y7 Catch-up schools allocations'!$A:$A,0),0)</f>
        <v>Free Schools</v>
      </c>
      <c r="G495" s="12" t="s">
        <v>3951</v>
      </c>
      <c r="H495" s="10" t="s">
        <v>3951</v>
      </c>
      <c r="I495" s="1"/>
    </row>
    <row r="496" spans="1:9" x14ac:dyDescent="0.3">
      <c r="A496" s="11">
        <v>140373</v>
      </c>
      <c r="B496" s="11">
        <v>3164005</v>
      </c>
      <c r="C496" s="11">
        <v>316</v>
      </c>
      <c r="D496" s="11" t="s">
        <v>287</v>
      </c>
      <c r="E496" s="11" t="s">
        <v>2509</v>
      </c>
      <c r="F496" s="11" t="str">
        <f>INDEX('[1]Y7 Catch-up schools allocations'!$F:$F,MATCH(A496,'[1]Y7 Catch-up schools allocations'!$A:$A,0),0)</f>
        <v>Academy Sponsor Led</v>
      </c>
      <c r="G496" s="12">
        <v>69</v>
      </c>
      <c r="H496" s="10">
        <v>34500</v>
      </c>
      <c r="I496" s="1"/>
    </row>
    <row r="497" spans="1:9" x14ac:dyDescent="0.3">
      <c r="A497" s="11">
        <v>141082</v>
      </c>
      <c r="B497" s="11">
        <v>3164006</v>
      </c>
      <c r="C497" s="11">
        <v>316</v>
      </c>
      <c r="D497" s="11" t="s">
        <v>287</v>
      </c>
      <c r="E497" s="11" t="s">
        <v>290</v>
      </c>
      <c r="F497" s="11" t="str">
        <f>INDEX('[1]Y7 Catch-up schools allocations'!$F:$F,MATCH(A497,'[1]Y7 Catch-up schools allocations'!$A:$A,0),0)</f>
        <v>Free Schools</v>
      </c>
      <c r="G497" s="12" t="s">
        <v>3951</v>
      </c>
      <c r="H497" s="10" t="s">
        <v>3951</v>
      </c>
      <c r="I497" s="1"/>
    </row>
    <row r="498" spans="1:9" x14ac:dyDescent="0.3">
      <c r="A498" s="11">
        <v>141255</v>
      </c>
      <c r="B498" s="11">
        <v>3167004</v>
      </c>
      <c r="C498" s="11">
        <v>316</v>
      </c>
      <c r="D498" s="11" t="s">
        <v>287</v>
      </c>
      <c r="E498" s="11" t="s">
        <v>2510</v>
      </c>
      <c r="F498" s="11" t="str">
        <f>INDEX('[1]Y7 Catch-up schools allocations'!$F:$F,MATCH(A498,'[1]Y7 Catch-up schools allocations'!$A:$A,0),0)</f>
        <v>Academy Special Converter</v>
      </c>
      <c r="G498" s="12">
        <v>6</v>
      </c>
      <c r="H498" s="10">
        <v>3000</v>
      </c>
      <c r="I498" s="1"/>
    </row>
    <row r="499" spans="1:9" x14ac:dyDescent="0.3">
      <c r="A499" s="11">
        <v>102849</v>
      </c>
      <c r="B499" s="11">
        <v>3174006</v>
      </c>
      <c r="C499" s="11">
        <v>317</v>
      </c>
      <c r="D499" s="11" t="s">
        <v>296</v>
      </c>
      <c r="E499" s="11" t="s">
        <v>297</v>
      </c>
      <c r="F499" s="11" t="str">
        <f>INDEX('[1]Y7 Catch-up schools allocations'!$F:$F,MATCH(A499,'[1]Y7 Catch-up schools allocations'!$A:$A,0),0)</f>
        <v>Community School</v>
      </c>
      <c r="G499" s="12">
        <v>31</v>
      </c>
      <c r="H499" s="10">
        <v>15500</v>
      </c>
      <c r="I499" s="1"/>
    </row>
    <row r="500" spans="1:9" x14ac:dyDescent="0.3">
      <c r="A500" s="11">
        <v>102851</v>
      </c>
      <c r="B500" s="11">
        <v>3174021</v>
      </c>
      <c r="C500" s="11">
        <v>317</v>
      </c>
      <c r="D500" s="11" t="s">
        <v>296</v>
      </c>
      <c r="E500" s="11" t="s">
        <v>298</v>
      </c>
      <c r="F500" s="11" t="str">
        <f>INDEX('[1]Y7 Catch-up schools allocations'!$F:$F,MATCH(A500,'[1]Y7 Catch-up schools allocations'!$A:$A,0),0)</f>
        <v>Community School</v>
      </c>
      <c r="G500" s="12">
        <v>28</v>
      </c>
      <c r="H500" s="10">
        <v>14000</v>
      </c>
      <c r="I500" s="1"/>
    </row>
    <row r="501" spans="1:9" x14ac:dyDescent="0.3">
      <c r="A501" s="11">
        <v>102854</v>
      </c>
      <c r="B501" s="11">
        <v>3174029</v>
      </c>
      <c r="C501" s="11">
        <v>317</v>
      </c>
      <c r="D501" s="11" t="s">
        <v>296</v>
      </c>
      <c r="E501" s="11" t="s">
        <v>2511</v>
      </c>
      <c r="F501" s="11" t="str">
        <f>INDEX('[1]Y7 Catch-up schools allocations'!$F:$F,MATCH(A501,'[1]Y7 Catch-up schools allocations'!$A:$A,0),0)</f>
        <v>Community School</v>
      </c>
      <c r="G501" s="12">
        <v>30</v>
      </c>
      <c r="H501" s="10">
        <v>15000</v>
      </c>
      <c r="I501" s="1"/>
    </row>
    <row r="502" spans="1:9" x14ac:dyDescent="0.3">
      <c r="A502" s="11">
        <v>102856</v>
      </c>
      <c r="B502" s="11">
        <v>3174032</v>
      </c>
      <c r="C502" s="11">
        <v>317</v>
      </c>
      <c r="D502" s="11" t="s">
        <v>296</v>
      </c>
      <c r="E502" s="11" t="s">
        <v>2512</v>
      </c>
      <c r="F502" s="11" t="str">
        <f>INDEX('[1]Y7 Catch-up schools allocations'!$F:$F,MATCH(A502,'[1]Y7 Catch-up schools allocations'!$A:$A,0),0)</f>
        <v>Community School</v>
      </c>
      <c r="G502" s="12">
        <v>23</v>
      </c>
      <c r="H502" s="10">
        <v>11500</v>
      </c>
      <c r="I502" s="1"/>
    </row>
    <row r="503" spans="1:9" x14ac:dyDescent="0.3">
      <c r="A503" s="11">
        <v>102857</v>
      </c>
      <c r="B503" s="11">
        <v>3174033</v>
      </c>
      <c r="C503" s="11">
        <v>317</v>
      </c>
      <c r="D503" s="11" t="s">
        <v>296</v>
      </c>
      <c r="E503" s="11" t="s">
        <v>300</v>
      </c>
      <c r="F503" s="11" t="str">
        <f>INDEX('[1]Y7 Catch-up schools allocations'!$F:$F,MATCH(A503,'[1]Y7 Catch-up schools allocations'!$A:$A,0),0)</f>
        <v>Community School</v>
      </c>
      <c r="G503" s="12">
        <v>17</v>
      </c>
      <c r="H503" s="10">
        <v>8500</v>
      </c>
      <c r="I503" s="1"/>
    </row>
    <row r="504" spans="1:9" x14ac:dyDescent="0.3">
      <c r="A504" s="11">
        <v>102858</v>
      </c>
      <c r="B504" s="11">
        <v>3174035</v>
      </c>
      <c r="C504" s="11">
        <v>317</v>
      </c>
      <c r="D504" s="11" t="s">
        <v>296</v>
      </c>
      <c r="E504" s="11" t="s">
        <v>301</v>
      </c>
      <c r="F504" s="11" t="str">
        <f>INDEX('[1]Y7 Catch-up schools allocations'!$F:$F,MATCH(A504,'[1]Y7 Catch-up schools allocations'!$A:$A,0),0)</f>
        <v>Foundation School</v>
      </c>
      <c r="G504" s="12">
        <v>75</v>
      </c>
      <c r="H504" s="10">
        <v>37500</v>
      </c>
      <c r="I504" s="1"/>
    </row>
    <row r="505" spans="1:9" x14ac:dyDescent="0.3">
      <c r="A505" s="11">
        <v>102860</v>
      </c>
      <c r="B505" s="11">
        <v>3174603</v>
      </c>
      <c r="C505" s="11">
        <v>317</v>
      </c>
      <c r="D505" s="11" t="s">
        <v>296</v>
      </c>
      <c r="E505" s="11" t="s">
        <v>303</v>
      </c>
      <c r="F505" s="11" t="str">
        <f>INDEX('[1]Y7 Catch-up schools allocations'!$F:$F,MATCH(A505,'[1]Y7 Catch-up schools allocations'!$A:$A,0),0)</f>
        <v>Voluntary Aided School</v>
      </c>
      <c r="G505" s="12">
        <v>20</v>
      </c>
      <c r="H505" s="10">
        <v>10000</v>
      </c>
      <c r="I505" s="1"/>
    </row>
    <row r="506" spans="1:9" x14ac:dyDescent="0.3">
      <c r="A506" s="11">
        <v>102861</v>
      </c>
      <c r="B506" s="11">
        <v>3174604</v>
      </c>
      <c r="C506" s="11">
        <v>317</v>
      </c>
      <c r="D506" s="11" t="s">
        <v>296</v>
      </c>
      <c r="E506" s="11" t="s">
        <v>304</v>
      </c>
      <c r="F506" s="11" t="str">
        <f>INDEX('[1]Y7 Catch-up schools allocations'!$F:$F,MATCH(A506,'[1]Y7 Catch-up schools allocations'!$A:$A,0),0)</f>
        <v>Voluntary Aided School</v>
      </c>
      <c r="G506" s="12">
        <v>34</v>
      </c>
      <c r="H506" s="10">
        <v>17000</v>
      </c>
      <c r="I506" s="1"/>
    </row>
    <row r="507" spans="1:9" x14ac:dyDescent="0.3">
      <c r="A507" s="11">
        <v>102878</v>
      </c>
      <c r="B507" s="11">
        <v>3175950</v>
      </c>
      <c r="C507" s="11">
        <v>317</v>
      </c>
      <c r="D507" s="11" t="s">
        <v>296</v>
      </c>
      <c r="E507" s="11" t="s">
        <v>2513</v>
      </c>
      <c r="F507" s="11" t="str">
        <f>INDEX('[1]Y7 Catch-up schools allocations'!$F:$F,MATCH(A507,'[1]Y7 Catch-up schools allocations'!$A:$A,0),0)</f>
        <v>Foundation Special School</v>
      </c>
      <c r="G507" s="12">
        <v>17</v>
      </c>
      <c r="H507" s="10">
        <v>8500</v>
      </c>
      <c r="I507" s="1"/>
    </row>
    <row r="508" spans="1:9" x14ac:dyDescent="0.3">
      <c r="A508" s="11">
        <v>102879</v>
      </c>
      <c r="B508" s="11">
        <v>3177004</v>
      </c>
      <c r="C508" s="11">
        <v>317</v>
      </c>
      <c r="D508" s="11" t="s">
        <v>296</v>
      </c>
      <c r="E508" s="11" t="s">
        <v>308</v>
      </c>
      <c r="F508" s="11" t="str">
        <f>INDEX('[1]Y7 Catch-up schools allocations'!$F:$F,MATCH(A508,'[1]Y7 Catch-up schools allocations'!$A:$A,0),0)</f>
        <v>Community Special School</v>
      </c>
      <c r="G508" s="12" t="s">
        <v>3951</v>
      </c>
      <c r="H508" s="10" t="s">
        <v>3951</v>
      </c>
      <c r="I508" s="1"/>
    </row>
    <row r="509" spans="1:9" x14ac:dyDescent="0.3">
      <c r="A509" s="11">
        <v>130899</v>
      </c>
      <c r="B509" s="11">
        <v>3177009</v>
      </c>
      <c r="C509" s="11">
        <v>317</v>
      </c>
      <c r="D509" s="11" t="s">
        <v>296</v>
      </c>
      <c r="E509" s="11" t="s">
        <v>309</v>
      </c>
      <c r="F509" s="11" t="str">
        <f>INDEX('[1]Y7 Catch-up schools allocations'!$F:$F,MATCH(A509,'[1]Y7 Catch-up schools allocations'!$A:$A,0),0)</f>
        <v>Community Special School</v>
      </c>
      <c r="G509" s="12">
        <v>7</v>
      </c>
      <c r="H509" s="10">
        <v>3500</v>
      </c>
      <c r="I509" s="1"/>
    </row>
    <row r="510" spans="1:9" x14ac:dyDescent="0.3">
      <c r="A510" s="11">
        <v>133405</v>
      </c>
      <c r="B510" s="11">
        <v>3174040</v>
      </c>
      <c r="C510" s="11">
        <v>317</v>
      </c>
      <c r="D510" s="11" t="s">
        <v>296</v>
      </c>
      <c r="E510" s="11" t="s">
        <v>302</v>
      </c>
      <c r="F510" s="11" t="str">
        <f>INDEX('[1]Y7 Catch-up schools allocations'!$F:$F,MATCH(A510,'[1]Y7 Catch-up schools allocations'!$A:$A,0),0)</f>
        <v>Community School</v>
      </c>
      <c r="G510" s="12">
        <v>40</v>
      </c>
      <c r="H510" s="10">
        <v>20000</v>
      </c>
      <c r="I510" s="1"/>
    </row>
    <row r="511" spans="1:9" x14ac:dyDescent="0.3">
      <c r="A511" s="11">
        <v>136267</v>
      </c>
      <c r="B511" s="11">
        <v>3175400</v>
      </c>
      <c r="C511" s="11">
        <v>317</v>
      </c>
      <c r="D511" s="11" t="s">
        <v>296</v>
      </c>
      <c r="E511" s="11" t="s">
        <v>307</v>
      </c>
      <c r="F511" s="11" t="str">
        <f>INDEX('[1]Y7 Catch-up schools allocations'!$F:$F,MATCH(A511,'[1]Y7 Catch-up schools allocations'!$A:$A,0),0)</f>
        <v>Academy Converter</v>
      </c>
      <c r="G511" s="12">
        <v>21</v>
      </c>
      <c r="H511" s="10">
        <v>10500</v>
      </c>
      <c r="I511" s="1"/>
    </row>
    <row r="512" spans="1:9" x14ac:dyDescent="0.3">
      <c r="A512" s="11">
        <v>137088</v>
      </c>
      <c r="B512" s="11">
        <v>3174800</v>
      </c>
      <c r="C512" s="11">
        <v>317</v>
      </c>
      <c r="D512" s="11" t="s">
        <v>296</v>
      </c>
      <c r="E512" s="11" t="s">
        <v>306</v>
      </c>
      <c r="F512" s="11" t="str">
        <f>INDEX('[1]Y7 Catch-up schools allocations'!$F:$F,MATCH(A512,'[1]Y7 Catch-up schools allocations'!$A:$A,0),0)</f>
        <v>Academy Converter</v>
      </c>
      <c r="G512" s="12">
        <v>26</v>
      </c>
      <c r="H512" s="10">
        <v>13000</v>
      </c>
      <c r="I512" s="1"/>
    </row>
    <row r="513" spans="1:9" x14ac:dyDescent="0.3">
      <c r="A513" s="11">
        <v>137418</v>
      </c>
      <c r="B513" s="11">
        <v>3174605</v>
      </c>
      <c r="C513" s="11">
        <v>317</v>
      </c>
      <c r="D513" s="11" t="s">
        <v>296</v>
      </c>
      <c r="E513" s="11" t="s">
        <v>305</v>
      </c>
      <c r="F513" s="11" t="str">
        <f>INDEX('[1]Y7 Catch-up schools allocations'!$F:$F,MATCH(A513,'[1]Y7 Catch-up schools allocations'!$A:$A,0),0)</f>
        <v>Academy Converter</v>
      </c>
      <c r="G513" s="12">
        <v>7</v>
      </c>
      <c r="H513" s="10">
        <v>3500</v>
      </c>
      <c r="I513" s="1"/>
    </row>
    <row r="514" spans="1:9" x14ac:dyDescent="0.3">
      <c r="A514" s="11">
        <v>137692</v>
      </c>
      <c r="B514" s="11">
        <v>3174000</v>
      </c>
      <c r="C514" s="11">
        <v>317</v>
      </c>
      <c r="D514" s="11" t="s">
        <v>296</v>
      </c>
      <c r="E514" s="11" t="s">
        <v>2514</v>
      </c>
      <c r="F514" s="11" t="str">
        <f>INDEX('[1]Y7 Catch-up schools allocations'!$F:$F,MATCH(A514,'[1]Y7 Catch-up schools allocations'!$A:$A,0),0)</f>
        <v>Academy Sponsor Led</v>
      </c>
      <c r="G514" s="12">
        <v>25</v>
      </c>
      <c r="H514" s="10">
        <v>12500</v>
      </c>
      <c r="I514" s="1"/>
    </row>
    <row r="515" spans="1:9" x14ac:dyDescent="0.3">
      <c r="A515" s="11">
        <v>138518</v>
      </c>
      <c r="B515" s="11">
        <v>3174001</v>
      </c>
      <c r="C515" s="11">
        <v>317</v>
      </c>
      <c r="D515" s="11" t="s">
        <v>296</v>
      </c>
      <c r="E515" s="11" t="s">
        <v>2515</v>
      </c>
      <c r="F515" s="11" t="str">
        <f>INDEX('[1]Y7 Catch-up schools allocations'!$F:$F,MATCH(A515,'[1]Y7 Catch-up schools allocations'!$A:$A,0),0)</f>
        <v>Academy Sponsor Led</v>
      </c>
      <c r="G515" s="12">
        <v>22</v>
      </c>
      <c r="H515" s="10">
        <v>11000</v>
      </c>
      <c r="I515" s="1"/>
    </row>
    <row r="516" spans="1:9" x14ac:dyDescent="0.3">
      <c r="A516" s="11">
        <v>140475</v>
      </c>
      <c r="B516" s="11">
        <v>3174027</v>
      </c>
      <c r="C516" s="11">
        <v>317</v>
      </c>
      <c r="D516" s="11" t="s">
        <v>296</v>
      </c>
      <c r="E516" s="11" t="s">
        <v>2516</v>
      </c>
      <c r="F516" s="11" t="str">
        <f>INDEX('[1]Y7 Catch-up schools allocations'!$F:$F,MATCH(A516,'[1]Y7 Catch-up schools allocations'!$A:$A,0),0)</f>
        <v>Academy Converter</v>
      </c>
      <c r="G516" s="12">
        <v>40</v>
      </c>
      <c r="H516" s="10">
        <v>20000</v>
      </c>
      <c r="I516" s="1"/>
    </row>
    <row r="517" spans="1:9" x14ac:dyDescent="0.3">
      <c r="A517" s="11">
        <v>140575</v>
      </c>
      <c r="B517" s="11">
        <v>3174030</v>
      </c>
      <c r="C517" s="11">
        <v>317</v>
      </c>
      <c r="D517" s="11" t="s">
        <v>296</v>
      </c>
      <c r="E517" s="11" t="s">
        <v>299</v>
      </c>
      <c r="F517" s="11" t="str">
        <f>INDEX('[1]Y7 Catch-up schools allocations'!$F:$F,MATCH(A517,'[1]Y7 Catch-up schools allocations'!$A:$A,0),0)</f>
        <v>Academy Converter</v>
      </c>
      <c r="G517" s="12">
        <v>40</v>
      </c>
      <c r="H517" s="10">
        <v>20000</v>
      </c>
      <c r="I517" s="1"/>
    </row>
    <row r="518" spans="1:9" x14ac:dyDescent="0.3">
      <c r="A518" s="11">
        <v>102929</v>
      </c>
      <c r="B518" s="11">
        <v>3184603</v>
      </c>
      <c r="C518" s="11">
        <v>318</v>
      </c>
      <c r="D518" s="11" t="s">
        <v>310</v>
      </c>
      <c r="E518" s="11" t="s">
        <v>2517</v>
      </c>
      <c r="F518" s="11" t="str">
        <f>INDEX('[1]Y7 Catch-up schools allocations'!$F:$F,MATCH(A518,'[1]Y7 Catch-up schools allocations'!$A:$A,0),0)</f>
        <v>Voluntary Aided School</v>
      </c>
      <c r="G518" s="12">
        <v>16</v>
      </c>
      <c r="H518" s="10">
        <v>8000</v>
      </c>
      <c r="I518" s="1"/>
    </row>
    <row r="519" spans="1:9" x14ac:dyDescent="0.3">
      <c r="A519" s="11">
        <v>102952</v>
      </c>
      <c r="B519" s="11">
        <v>3187000</v>
      </c>
      <c r="C519" s="11">
        <v>318</v>
      </c>
      <c r="D519" s="11" t="s">
        <v>310</v>
      </c>
      <c r="E519" s="11" t="s">
        <v>317</v>
      </c>
      <c r="F519" s="11" t="str">
        <f>INDEX('[1]Y7 Catch-up schools allocations'!$F:$F,MATCH(A519,'[1]Y7 Catch-up schools allocations'!$A:$A,0),0)</f>
        <v>Community Special School</v>
      </c>
      <c r="G519" s="12">
        <v>14</v>
      </c>
      <c r="H519" s="10">
        <v>7000</v>
      </c>
      <c r="I519" s="1"/>
    </row>
    <row r="520" spans="1:9" x14ac:dyDescent="0.3">
      <c r="A520" s="11">
        <v>102954</v>
      </c>
      <c r="B520" s="11">
        <v>3187007</v>
      </c>
      <c r="C520" s="11">
        <v>318</v>
      </c>
      <c r="D520" s="11" t="s">
        <v>310</v>
      </c>
      <c r="E520" s="11" t="s">
        <v>318</v>
      </c>
      <c r="F520" s="11" t="str">
        <f>INDEX('[1]Y7 Catch-up schools allocations'!$F:$F,MATCH(A520,'[1]Y7 Catch-up schools allocations'!$A:$A,0),0)</f>
        <v>Community Special School</v>
      </c>
      <c r="G520" s="12">
        <v>9</v>
      </c>
      <c r="H520" s="10">
        <v>4500</v>
      </c>
      <c r="I520" s="1"/>
    </row>
    <row r="521" spans="1:9" x14ac:dyDescent="0.3">
      <c r="A521" s="11">
        <v>136103</v>
      </c>
      <c r="B521" s="11">
        <v>3186905</v>
      </c>
      <c r="C521" s="11">
        <v>318</v>
      </c>
      <c r="D521" s="11" t="s">
        <v>310</v>
      </c>
      <c r="E521" s="11" t="s">
        <v>314</v>
      </c>
      <c r="F521" s="11" t="str">
        <f>INDEX('[1]Y7 Catch-up schools allocations'!$F:$F,MATCH(A521,'[1]Y7 Catch-up schools allocations'!$A:$A,0),0)</f>
        <v>Academy Sponsor Led</v>
      </c>
      <c r="G521" s="12">
        <v>15</v>
      </c>
      <c r="H521" s="10">
        <v>7500</v>
      </c>
      <c r="I521" s="1"/>
    </row>
    <row r="522" spans="1:9" x14ac:dyDescent="0.3">
      <c r="A522" s="11">
        <v>136104</v>
      </c>
      <c r="B522" s="11">
        <v>3186906</v>
      </c>
      <c r="C522" s="11">
        <v>318</v>
      </c>
      <c r="D522" s="11" t="s">
        <v>310</v>
      </c>
      <c r="E522" s="11" t="s">
        <v>315</v>
      </c>
      <c r="F522" s="11" t="str">
        <f>INDEX('[1]Y7 Catch-up schools allocations'!$F:$F,MATCH(A522,'[1]Y7 Catch-up schools allocations'!$A:$A,0),0)</f>
        <v>Academy Sponsor Led</v>
      </c>
      <c r="G522" s="12">
        <v>24</v>
      </c>
      <c r="H522" s="10">
        <v>12000</v>
      </c>
      <c r="I522" s="1"/>
    </row>
    <row r="523" spans="1:9" x14ac:dyDescent="0.3">
      <c r="A523" s="11">
        <v>136208</v>
      </c>
      <c r="B523" s="11">
        <v>3186907</v>
      </c>
      <c r="C523" s="11">
        <v>318</v>
      </c>
      <c r="D523" s="11" t="s">
        <v>310</v>
      </c>
      <c r="E523" s="11" t="s">
        <v>316</v>
      </c>
      <c r="F523" s="11" t="str">
        <f>INDEX('[1]Y7 Catch-up schools allocations'!$F:$F,MATCH(A523,'[1]Y7 Catch-up schools allocations'!$A:$A,0),0)</f>
        <v>Academy Sponsor Led</v>
      </c>
      <c r="G523" s="12">
        <v>8</v>
      </c>
      <c r="H523" s="10">
        <v>4000</v>
      </c>
      <c r="I523" s="1"/>
    </row>
    <row r="524" spans="1:9" x14ac:dyDescent="0.3">
      <c r="A524" s="11">
        <v>138460</v>
      </c>
      <c r="B524" s="11">
        <v>3184013</v>
      </c>
      <c r="C524" s="11">
        <v>318</v>
      </c>
      <c r="D524" s="11" t="s">
        <v>310</v>
      </c>
      <c r="E524" s="11" t="s">
        <v>312</v>
      </c>
      <c r="F524" s="11" t="str">
        <f>INDEX('[1]Y7 Catch-up schools allocations'!$F:$F,MATCH(A524,'[1]Y7 Catch-up schools allocations'!$A:$A,0),0)</f>
        <v>Academy Converter</v>
      </c>
      <c r="G524" s="12">
        <v>29</v>
      </c>
      <c r="H524" s="10">
        <v>14500</v>
      </c>
      <c r="I524" s="1"/>
    </row>
    <row r="525" spans="1:9" x14ac:dyDescent="0.3">
      <c r="A525" s="11">
        <v>138461</v>
      </c>
      <c r="B525" s="11">
        <v>3184021</v>
      </c>
      <c r="C525" s="11">
        <v>318</v>
      </c>
      <c r="D525" s="11" t="s">
        <v>310</v>
      </c>
      <c r="E525" s="11" t="s">
        <v>313</v>
      </c>
      <c r="F525" s="11" t="str">
        <f>INDEX('[1]Y7 Catch-up schools allocations'!$F:$F,MATCH(A525,'[1]Y7 Catch-up schools allocations'!$A:$A,0),0)</f>
        <v>Academy Converter</v>
      </c>
      <c r="G525" s="12">
        <v>13</v>
      </c>
      <c r="H525" s="10">
        <v>6500</v>
      </c>
      <c r="I525" s="1"/>
    </row>
    <row r="526" spans="1:9" x14ac:dyDescent="0.3">
      <c r="A526" s="11">
        <v>138651</v>
      </c>
      <c r="B526" s="11">
        <v>3184010</v>
      </c>
      <c r="C526" s="11">
        <v>318</v>
      </c>
      <c r="D526" s="11" t="s">
        <v>310</v>
      </c>
      <c r="E526" s="11" t="s">
        <v>2518</v>
      </c>
      <c r="F526" s="11" t="str">
        <f>INDEX('[1]Y7 Catch-up schools allocations'!$F:$F,MATCH(A526,'[1]Y7 Catch-up schools allocations'!$A:$A,0),0)</f>
        <v>Academy Converter</v>
      </c>
      <c r="G526" s="12">
        <v>18</v>
      </c>
      <c r="H526" s="10">
        <v>9000</v>
      </c>
      <c r="I526" s="1"/>
    </row>
    <row r="527" spans="1:9" x14ac:dyDescent="0.3">
      <c r="A527" s="11">
        <v>138825</v>
      </c>
      <c r="B527" s="11">
        <v>3184006</v>
      </c>
      <c r="C527" s="11">
        <v>318</v>
      </c>
      <c r="D527" s="11" t="s">
        <v>310</v>
      </c>
      <c r="E527" s="11" t="s">
        <v>311</v>
      </c>
      <c r="F527" s="11" t="str">
        <f>INDEX('[1]Y7 Catch-up schools allocations'!$F:$F,MATCH(A527,'[1]Y7 Catch-up schools allocations'!$A:$A,0),0)</f>
        <v>Academy Converter</v>
      </c>
      <c r="G527" s="12">
        <v>16</v>
      </c>
      <c r="H527" s="10">
        <v>8000</v>
      </c>
      <c r="I527" s="1"/>
    </row>
    <row r="528" spans="1:9" x14ac:dyDescent="0.3">
      <c r="A528" s="11">
        <v>139121</v>
      </c>
      <c r="B528" s="11">
        <v>3184000</v>
      </c>
      <c r="C528" s="11">
        <v>318</v>
      </c>
      <c r="D528" s="11" t="s">
        <v>310</v>
      </c>
      <c r="E528" s="11" t="s">
        <v>2519</v>
      </c>
      <c r="F528" s="11" t="str">
        <f>INDEX('[1]Y7 Catch-up schools allocations'!$F:$F,MATCH(A528,'[1]Y7 Catch-up schools allocations'!$A:$A,0),0)</f>
        <v>Voluntary Aided School</v>
      </c>
      <c r="G528" s="12">
        <v>8</v>
      </c>
      <c r="H528" s="10">
        <v>4000</v>
      </c>
      <c r="I528" s="1"/>
    </row>
    <row r="529" spans="1:9" x14ac:dyDescent="0.3">
      <c r="A529" s="11">
        <v>141963</v>
      </c>
      <c r="B529" s="11">
        <v>3184001</v>
      </c>
      <c r="C529" s="11">
        <v>318</v>
      </c>
      <c r="D529" s="11" t="s">
        <v>310</v>
      </c>
      <c r="E529" s="11" t="s">
        <v>2520</v>
      </c>
      <c r="F529" s="11" t="str">
        <f>INDEX('[1]Y7 Catch-up schools allocations'!$F:$F,MATCH(A529,'[1]Y7 Catch-up schools allocations'!$A:$A,0),0)</f>
        <v>Free Schools</v>
      </c>
      <c r="G529" s="12" t="s">
        <v>3951</v>
      </c>
      <c r="H529" s="10" t="s">
        <v>3951</v>
      </c>
      <c r="I529" s="1"/>
    </row>
    <row r="530" spans="1:9" x14ac:dyDescent="0.3">
      <c r="A530" s="11">
        <v>103003</v>
      </c>
      <c r="B530" s="11">
        <v>3194015</v>
      </c>
      <c r="C530" s="11">
        <v>319</v>
      </c>
      <c r="D530" s="11" t="s">
        <v>319</v>
      </c>
      <c r="E530" s="11" t="s">
        <v>324</v>
      </c>
      <c r="F530" s="11" t="str">
        <f>INDEX('[1]Y7 Catch-up schools allocations'!$F:$F,MATCH(A530,'[1]Y7 Catch-up schools allocations'!$A:$A,0),0)</f>
        <v>Community School</v>
      </c>
      <c r="G530" s="12">
        <v>29</v>
      </c>
      <c r="H530" s="10">
        <v>14500</v>
      </c>
      <c r="I530" s="1"/>
    </row>
    <row r="531" spans="1:9" x14ac:dyDescent="0.3">
      <c r="A531" s="11">
        <v>103009</v>
      </c>
      <c r="B531" s="11">
        <v>3195402</v>
      </c>
      <c r="C531" s="11">
        <v>319</v>
      </c>
      <c r="D531" s="11" t="s">
        <v>319</v>
      </c>
      <c r="E531" s="11" t="s">
        <v>325</v>
      </c>
      <c r="F531" s="11" t="str">
        <f>INDEX('[1]Y7 Catch-up schools allocations'!$F:$F,MATCH(A531,'[1]Y7 Catch-up schools allocations'!$A:$A,0),0)</f>
        <v>Voluntary Aided School</v>
      </c>
      <c r="G531" s="12">
        <v>10</v>
      </c>
      <c r="H531" s="10">
        <v>5000</v>
      </c>
      <c r="I531" s="1"/>
    </row>
    <row r="532" spans="1:9" x14ac:dyDescent="0.3">
      <c r="A532" s="11">
        <v>103013</v>
      </c>
      <c r="B532" s="11">
        <v>3195406</v>
      </c>
      <c r="C532" s="11">
        <v>319</v>
      </c>
      <c r="D532" s="11" t="s">
        <v>319</v>
      </c>
      <c r="E532" s="11" t="s">
        <v>2521</v>
      </c>
      <c r="F532" s="11" t="str">
        <f>INDEX('[1]Y7 Catch-up schools allocations'!$F:$F,MATCH(A532,'[1]Y7 Catch-up schools allocations'!$A:$A,0),0)</f>
        <v>Voluntary Aided School</v>
      </c>
      <c r="G532" s="12">
        <v>17</v>
      </c>
      <c r="H532" s="10">
        <v>8500</v>
      </c>
      <c r="I532" s="1"/>
    </row>
    <row r="533" spans="1:9" x14ac:dyDescent="0.3">
      <c r="A533" s="11">
        <v>103025</v>
      </c>
      <c r="B533" s="11">
        <v>3197002</v>
      </c>
      <c r="C533" s="11">
        <v>319</v>
      </c>
      <c r="D533" s="11" t="s">
        <v>319</v>
      </c>
      <c r="E533" s="11" t="s">
        <v>2522</v>
      </c>
      <c r="F533" s="11" t="str">
        <f>INDEX('[1]Y7 Catch-up schools allocations'!$F:$F,MATCH(A533,'[1]Y7 Catch-up schools allocations'!$A:$A,0),0)</f>
        <v>Community Special School</v>
      </c>
      <c r="G533" s="12" t="s">
        <v>3951</v>
      </c>
      <c r="H533" s="10" t="s">
        <v>3951</v>
      </c>
      <c r="I533" s="1"/>
    </row>
    <row r="534" spans="1:9" x14ac:dyDescent="0.3">
      <c r="A534" s="11">
        <v>136756</v>
      </c>
      <c r="B534" s="11">
        <v>3194019</v>
      </c>
      <c r="C534" s="11">
        <v>319</v>
      </c>
      <c r="D534" s="11" t="s">
        <v>319</v>
      </c>
      <c r="E534" s="11" t="s">
        <v>2523</v>
      </c>
      <c r="F534" s="11" t="str">
        <f>INDEX('[1]Y7 Catch-up schools allocations'!$F:$F,MATCH(A534,'[1]Y7 Catch-up schools allocations'!$A:$A,0),0)</f>
        <v>Academy Converter</v>
      </c>
      <c r="G534" s="12">
        <v>24</v>
      </c>
      <c r="H534" s="10">
        <v>12000</v>
      </c>
      <c r="I534" s="1"/>
    </row>
    <row r="535" spans="1:9" x14ac:dyDescent="0.3">
      <c r="A535" s="11">
        <v>136785</v>
      </c>
      <c r="B535" s="11">
        <v>3195403</v>
      </c>
      <c r="C535" s="11">
        <v>319</v>
      </c>
      <c r="D535" s="11" t="s">
        <v>319</v>
      </c>
      <c r="E535" s="11" t="s">
        <v>326</v>
      </c>
      <c r="F535" s="11" t="str">
        <f>INDEX('[1]Y7 Catch-up schools allocations'!$F:$F,MATCH(A535,'[1]Y7 Catch-up schools allocations'!$A:$A,0),0)</f>
        <v>Academy Converter</v>
      </c>
      <c r="G535" s="12">
        <v>38</v>
      </c>
      <c r="H535" s="10">
        <v>19000</v>
      </c>
      <c r="I535" s="1"/>
    </row>
    <row r="536" spans="1:9" x14ac:dyDescent="0.3">
      <c r="A536" s="11">
        <v>136797</v>
      </c>
      <c r="B536" s="11">
        <v>3194002</v>
      </c>
      <c r="C536" s="11">
        <v>319</v>
      </c>
      <c r="D536" s="11" t="s">
        <v>319</v>
      </c>
      <c r="E536" s="11" t="s">
        <v>321</v>
      </c>
      <c r="F536" s="11" t="str">
        <f>INDEX('[1]Y7 Catch-up schools allocations'!$F:$F,MATCH(A536,'[1]Y7 Catch-up schools allocations'!$A:$A,0),0)</f>
        <v>Academy Converter</v>
      </c>
      <c r="G536" s="12">
        <v>20</v>
      </c>
      <c r="H536" s="10">
        <v>10000</v>
      </c>
      <c r="I536" s="1"/>
    </row>
    <row r="537" spans="1:9" x14ac:dyDescent="0.3">
      <c r="A537" s="11">
        <v>136799</v>
      </c>
      <c r="B537" s="11">
        <v>3194000</v>
      </c>
      <c r="C537" s="11">
        <v>319</v>
      </c>
      <c r="D537" s="11" t="s">
        <v>319</v>
      </c>
      <c r="E537" s="11" t="s">
        <v>320</v>
      </c>
      <c r="F537" s="11" t="str">
        <f>INDEX('[1]Y7 Catch-up schools allocations'!$F:$F,MATCH(A537,'[1]Y7 Catch-up schools allocations'!$A:$A,0),0)</f>
        <v>Academy Converter</v>
      </c>
      <c r="G537" s="12">
        <v>22</v>
      </c>
      <c r="H537" s="10">
        <v>11000</v>
      </c>
      <c r="I537" s="1"/>
    </row>
    <row r="538" spans="1:9" x14ac:dyDescent="0.3">
      <c r="A538" s="11">
        <v>136800</v>
      </c>
      <c r="B538" s="11">
        <v>3194007</v>
      </c>
      <c r="C538" s="11">
        <v>319</v>
      </c>
      <c r="D538" s="11" t="s">
        <v>319</v>
      </c>
      <c r="E538" s="11" t="s">
        <v>322</v>
      </c>
      <c r="F538" s="11" t="str">
        <f>INDEX('[1]Y7 Catch-up schools allocations'!$F:$F,MATCH(A538,'[1]Y7 Catch-up schools allocations'!$A:$A,0),0)</f>
        <v>Academy Converter</v>
      </c>
      <c r="G538" s="12">
        <v>28</v>
      </c>
      <c r="H538" s="10">
        <v>14000</v>
      </c>
      <c r="I538" s="1"/>
    </row>
    <row r="539" spans="1:9" x14ac:dyDescent="0.3">
      <c r="A539" s="11">
        <v>136914</v>
      </c>
      <c r="B539" s="11">
        <v>3194011</v>
      </c>
      <c r="C539" s="11">
        <v>319</v>
      </c>
      <c r="D539" s="11" t="s">
        <v>319</v>
      </c>
      <c r="E539" s="11" t="s">
        <v>323</v>
      </c>
      <c r="F539" s="11" t="str">
        <f>INDEX('[1]Y7 Catch-up schools allocations'!$F:$F,MATCH(A539,'[1]Y7 Catch-up schools allocations'!$A:$A,0),0)</f>
        <v>Academy Converter</v>
      </c>
      <c r="G539" s="12">
        <v>23</v>
      </c>
      <c r="H539" s="10">
        <v>11500</v>
      </c>
      <c r="I539" s="1"/>
    </row>
    <row r="540" spans="1:9" x14ac:dyDescent="0.3">
      <c r="A540" s="11">
        <v>137507</v>
      </c>
      <c r="B540" s="11">
        <v>3197005</v>
      </c>
      <c r="C540" s="11">
        <v>319</v>
      </c>
      <c r="D540" s="11" t="s">
        <v>319</v>
      </c>
      <c r="E540" s="11" t="s">
        <v>328</v>
      </c>
      <c r="F540" s="11" t="str">
        <f>INDEX('[1]Y7 Catch-up schools allocations'!$F:$F,MATCH(A540,'[1]Y7 Catch-up schools allocations'!$A:$A,0),0)</f>
        <v>Academy Special Converter</v>
      </c>
      <c r="G540" s="12" t="s">
        <v>3951</v>
      </c>
      <c r="H540" s="10" t="s">
        <v>3951</v>
      </c>
      <c r="I540" s="1"/>
    </row>
    <row r="541" spans="1:9" x14ac:dyDescent="0.3">
      <c r="A541" s="11">
        <v>139722</v>
      </c>
      <c r="B541" s="11">
        <v>3197001</v>
      </c>
      <c r="C541" s="11">
        <v>319</v>
      </c>
      <c r="D541" s="11" t="s">
        <v>319</v>
      </c>
      <c r="E541" s="11" t="s">
        <v>327</v>
      </c>
      <c r="F541" s="11" t="str">
        <f>INDEX('[1]Y7 Catch-up schools allocations'!$F:$F,MATCH(A541,'[1]Y7 Catch-up schools allocations'!$A:$A,0),0)</f>
        <v>Academy Special Sponsor Led</v>
      </c>
      <c r="G541" s="12">
        <v>15</v>
      </c>
      <c r="H541" s="10">
        <v>7500</v>
      </c>
      <c r="I541" s="1"/>
    </row>
    <row r="542" spans="1:9" x14ac:dyDescent="0.3">
      <c r="A542" s="11">
        <v>103080</v>
      </c>
      <c r="B542" s="11">
        <v>3204000</v>
      </c>
      <c r="C542" s="11">
        <v>320</v>
      </c>
      <c r="D542" s="11" t="s">
        <v>329</v>
      </c>
      <c r="E542" s="11" t="s">
        <v>330</v>
      </c>
      <c r="F542" s="11" t="str">
        <f>INDEX('[1]Y7 Catch-up schools allocations'!$F:$F,MATCH(A542,'[1]Y7 Catch-up schools allocations'!$A:$A,0),0)</f>
        <v>Foundation School</v>
      </c>
      <c r="G542" s="12">
        <v>32</v>
      </c>
      <c r="H542" s="10">
        <v>16000</v>
      </c>
      <c r="I542" s="1"/>
    </row>
    <row r="543" spans="1:9" x14ac:dyDescent="0.3">
      <c r="A543" s="11">
        <v>103094</v>
      </c>
      <c r="B543" s="11">
        <v>3204060</v>
      </c>
      <c r="C543" s="11">
        <v>320</v>
      </c>
      <c r="D543" s="11" t="s">
        <v>329</v>
      </c>
      <c r="E543" s="11" t="s">
        <v>333</v>
      </c>
      <c r="F543" s="11" t="str">
        <f>INDEX('[1]Y7 Catch-up schools allocations'!$F:$F,MATCH(A543,'[1]Y7 Catch-up schools allocations'!$A:$A,0),0)</f>
        <v>Community School</v>
      </c>
      <c r="G543" s="12">
        <v>33</v>
      </c>
      <c r="H543" s="10">
        <v>16500</v>
      </c>
      <c r="I543" s="1"/>
    </row>
    <row r="544" spans="1:9" x14ac:dyDescent="0.3">
      <c r="A544" s="11">
        <v>103096</v>
      </c>
      <c r="B544" s="11">
        <v>3204062</v>
      </c>
      <c r="C544" s="11">
        <v>320</v>
      </c>
      <c r="D544" s="11" t="s">
        <v>329</v>
      </c>
      <c r="E544" s="11" t="s">
        <v>335</v>
      </c>
      <c r="F544" s="11" t="str">
        <f>INDEX('[1]Y7 Catch-up schools allocations'!$F:$F,MATCH(A544,'[1]Y7 Catch-up schools allocations'!$A:$A,0),0)</f>
        <v>Community School</v>
      </c>
      <c r="G544" s="12">
        <v>20</v>
      </c>
      <c r="H544" s="10">
        <v>10000</v>
      </c>
      <c r="I544" s="1"/>
    </row>
    <row r="545" spans="1:9" x14ac:dyDescent="0.3">
      <c r="A545" s="11">
        <v>103097</v>
      </c>
      <c r="B545" s="11">
        <v>3204063</v>
      </c>
      <c r="C545" s="11">
        <v>320</v>
      </c>
      <c r="D545" s="11" t="s">
        <v>329</v>
      </c>
      <c r="E545" s="11" t="s">
        <v>2524</v>
      </c>
      <c r="F545" s="11" t="str">
        <f>INDEX('[1]Y7 Catch-up schools allocations'!$F:$F,MATCH(A545,'[1]Y7 Catch-up schools allocations'!$A:$A,0),0)</f>
        <v>Community School</v>
      </c>
      <c r="G545" s="12">
        <v>31</v>
      </c>
      <c r="H545" s="10">
        <v>15500</v>
      </c>
      <c r="I545" s="1"/>
    </row>
    <row r="546" spans="1:9" x14ac:dyDescent="0.3">
      <c r="A546" s="11">
        <v>103098</v>
      </c>
      <c r="B546" s="11">
        <v>3204064</v>
      </c>
      <c r="C546" s="11">
        <v>320</v>
      </c>
      <c r="D546" s="11" t="s">
        <v>329</v>
      </c>
      <c r="E546" s="11" t="s">
        <v>2525</v>
      </c>
      <c r="F546" s="11" t="str">
        <f>INDEX('[1]Y7 Catch-up schools allocations'!$F:$F,MATCH(A546,'[1]Y7 Catch-up schools allocations'!$A:$A,0),0)</f>
        <v>Community School</v>
      </c>
      <c r="G546" s="12">
        <v>17</v>
      </c>
      <c r="H546" s="10">
        <v>8500</v>
      </c>
      <c r="I546" s="1"/>
    </row>
    <row r="547" spans="1:9" x14ac:dyDescent="0.3">
      <c r="A547" s="11">
        <v>103100</v>
      </c>
      <c r="B547" s="11">
        <v>3204066</v>
      </c>
      <c r="C547" s="11">
        <v>320</v>
      </c>
      <c r="D547" s="11" t="s">
        <v>329</v>
      </c>
      <c r="E547" s="11" t="s">
        <v>2526</v>
      </c>
      <c r="F547" s="11" t="str">
        <f>INDEX('[1]Y7 Catch-up schools allocations'!$F:$F,MATCH(A547,'[1]Y7 Catch-up schools allocations'!$A:$A,0),0)</f>
        <v>Community School</v>
      </c>
      <c r="G547" s="12">
        <v>25</v>
      </c>
      <c r="H547" s="10">
        <v>12500</v>
      </c>
      <c r="I547" s="1"/>
    </row>
    <row r="548" spans="1:9" x14ac:dyDescent="0.3">
      <c r="A548" s="11">
        <v>103101</v>
      </c>
      <c r="B548" s="11">
        <v>3204069</v>
      </c>
      <c r="C548" s="11">
        <v>320</v>
      </c>
      <c r="D548" s="11" t="s">
        <v>329</v>
      </c>
      <c r="E548" s="11" t="s">
        <v>2527</v>
      </c>
      <c r="F548" s="11" t="str">
        <f>INDEX('[1]Y7 Catch-up schools allocations'!$F:$F,MATCH(A548,'[1]Y7 Catch-up schools allocations'!$A:$A,0),0)</f>
        <v>Community School</v>
      </c>
      <c r="G548" s="12">
        <v>27</v>
      </c>
      <c r="H548" s="10">
        <v>13500</v>
      </c>
      <c r="I548" s="1"/>
    </row>
    <row r="549" spans="1:9" x14ac:dyDescent="0.3">
      <c r="A549" s="11">
        <v>103103</v>
      </c>
      <c r="B549" s="11">
        <v>3204072</v>
      </c>
      <c r="C549" s="11">
        <v>320</v>
      </c>
      <c r="D549" s="11" t="s">
        <v>329</v>
      </c>
      <c r="E549" s="11" t="s">
        <v>2528</v>
      </c>
      <c r="F549" s="11" t="str">
        <f>INDEX('[1]Y7 Catch-up schools allocations'!$F:$F,MATCH(A549,'[1]Y7 Catch-up schools allocations'!$A:$A,0),0)</f>
        <v>Community School</v>
      </c>
      <c r="G549" s="12">
        <v>22</v>
      </c>
      <c r="H549" s="10">
        <v>11000</v>
      </c>
      <c r="I549" s="1"/>
    </row>
    <row r="550" spans="1:9" x14ac:dyDescent="0.3">
      <c r="A550" s="11">
        <v>103105</v>
      </c>
      <c r="B550" s="11">
        <v>3204075</v>
      </c>
      <c r="C550" s="11">
        <v>320</v>
      </c>
      <c r="D550" s="11" t="s">
        <v>329</v>
      </c>
      <c r="E550" s="11" t="s">
        <v>2529</v>
      </c>
      <c r="F550" s="11" t="str">
        <f>INDEX('[1]Y7 Catch-up schools allocations'!$F:$F,MATCH(A550,'[1]Y7 Catch-up schools allocations'!$A:$A,0),0)</f>
        <v>Community School</v>
      </c>
      <c r="G550" s="12">
        <v>54</v>
      </c>
      <c r="H550" s="10">
        <v>27000</v>
      </c>
      <c r="I550" s="1"/>
    </row>
    <row r="551" spans="1:9" x14ac:dyDescent="0.3">
      <c r="A551" s="11">
        <v>103106</v>
      </c>
      <c r="B551" s="11">
        <v>3204603</v>
      </c>
      <c r="C551" s="11">
        <v>320</v>
      </c>
      <c r="D551" s="11" t="s">
        <v>329</v>
      </c>
      <c r="E551" s="11" t="s">
        <v>336</v>
      </c>
      <c r="F551" s="11" t="str">
        <f>INDEX('[1]Y7 Catch-up schools allocations'!$F:$F,MATCH(A551,'[1]Y7 Catch-up schools allocations'!$A:$A,0),0)</f>
        <v>Voluntary Aided School</v>
      </c>
      <c r="G551" s="12">
        <v>20</v>
      </c>
      <c r="H551" s="10">
        <v>10000</v>
      </c>
      <c r="I551" s="1"/>
    </row>
    <row r="552" spans="1:9" x14ac:dyDescent="0.3">
      <c r="A552" s="11">
        <v>132727</v>
      </c>
      <c r="B552" s="11">
        <v>3206905</v>
      </c>
      <c r="C552" s="11">
        <v>320</v>
      </c>
      <c r="D552" s="11" t="s">
        <v>329</v>
      </c>
      <c r="E552" s="11" t="s">
        <v>339</v>
      </c>
      <c r="F552" s="11" t="str">
        <f>INDEX('[1]Y7 Catch-up schools allocations'!$F:$F,MATCH(A552,'[1]Y7 Catch-up schools allocations'!$A:$A,0),0)</f>
        <v>Academy Sponsor Led</v>
      </c>
      <c r="G552" s="12">
        <v>14</v>
      </c>
      <c r="H552" s="10">
        <v>7000</v>
      </c>
      <c r="I552" s="1"/>
    </row>
    <row r="553" spans="1:9" x14ac:dyDescent="0.3">
      <c r="A553" s="11">
        <v>133287</v>
      </c>
      <c r="B553" s="11">
        <v>3204076</v>
      </c>
      <c r="C553" s="11">
        <v>320</v>
      </c>
      <c r="D553" s="11" t="s">
        <v>329</v>
      </c>
      <c r="E553" s="11" t="s">
        <v>2530</v>
      </c>
      <c r="F553" s="11" t="str">
        <f>INDEX('[1]Y7 Catch-up schools allocations'!$F:$F,MATCH(A553,'[1]Y7 Catch-up schools allocations'!$A:$A,0),0)</f>
        <v>Community School</v>
      </c>
      <c r="G553" s="12">
        <v>47</v>
      </c>
      <c r="H553" s="10">
        <v>23500</v>
      </c>
      <c r="I553" s="1"/>
    </row>
    <row r="554" spans="1:9" x14ac:dyDescent="0.3">
      <c r="A554" s="11">
        <v>137558</v>
      </c>
      <c r="B554" s="11">
        <v>3205400</v>
      </c>
      <c r="C554" s="11">
        <v>320</v>
      </c>
      <c r="D554" s="11" t="s">
        <v>329</v>
      </c>
      <c r="E554" s="11" t="s">
        <v>337</v>
      </c>
      <c r="F554" s="11" t="str">
        <f>INDEX('[1]Y7 Catch-up schools allocations'!$F:$F,MATCH(A554,'[1]Y7 Catch-up schools allocations'!$A:$A,0),0)</f>
        <v>Academy Converter</v>
      </c>
      <c r="G554" s="12">
        <v>76</v>
      </c>
      <c r="H554" s="10">
        <v>38000</v>
      </c>
      <c r="I554" s="1"/>
    </row>
    <row r="555" spans="1:9" x14ac:dyDescent="0.3">
      <c r="A555" s="11">
        <v>138454</v>
      </c>
      <c r="B555" s="11">
        <v>3207002</v>
      </c>
      <c r="C555" s="11">
        <v>320</v>
      </c>
      <c r="D555" s="11" t="s">
        <v>329</v>
      </c>
      <c r="E555" s="11" t="s">
        <v>2531</v>
      </c>
      <c r="F555" s="11" t="str">
        <f>INDEX('[1]Y7 Catch-up schools allocations'!$F:$F,MATCH(A555,'[1]Y7 Catch-up schools allocations'!$A:$A,0),0)</f>
        <v>Academy Special Converter</v>
      </c>
      <c r="G555" s="12">
        <v>15</v>
      </c>
      <c r="H555" s="10">
        <v>7500</v>
      </c>
      <c r="I555" s="1"/>
    </row>
    <row r="556" spans="1:9" x14ac:dyDescent="0.3">
      <c r="A556" s="11">
        <v>138691</v>
      </c>
      <c r="B556" s="11">
        <v>3205401</v>
      </c>
      <c r="C556" s="11">
        <v>320</v>
      </c>
      <c r="D556" s="11" t="s">
        <v>329</v>
      </c>
      <c r="E556" s="11" t="s">
        <v>338</v>
      </c>
      <c r="F556" s="11" t="str">
        <f>INDEX('[1]Y7 Catch-up schools allocations'!$F:$F,MATCH(A556,'[1]Y7 Catch-up schools allocations'!$A:$A,0),0)</f>
        <v>Academy Converter</v>
      </c>
      <c r="G556" s="12">
        <v>44</v>
      </c>
      <c r="H556" s="10">
        <v>22000</v>
      </c>
      <c r="I556" s="1"/>
    </row>
    <row r="557" spans="1:9" x14ac:dyDescent="0.3">
      <c r="A557" s="11">
        <v>138859</v>
      </c>
      <c r="B557" s="11">
        <v>3204001</v>
      </c>
      <c r="C557" s="11">
        <v>320</v>
      </c>
      <c r="D557" s="11" t="s">
        <v>329</v>
      </c>
      <c r="E557" s="11" t="s">
        <v>331</v>
      </c>
      <c r="F557" s="11" t="str">
        <f>INDEX('[1]Y7 Catch-up schools allocations'!$F:$F,MATCH(A557,'[1]Y7 Catch-up schools allocations'!$A:$A,0),0)</f>
        <v>Academy Sponsor Led</v>
      </c>
      <c r="G557" s="12">
        <v>17</v>
      </c>
      <c r="H557" s="10">
        <v>8500</v>
      </c>
      <c r="I557" s="1"/>
    </row>
    <row r="558" spans="1:9" x14ac:dyDescent="0.3">
      <c r="A558" s="11">
        <v>139293</v>
      </c>
      <c r="B558" s="11">
        <v>3204061</v>
      </c>
      <c r="C558" s="11">
        <v>320</v>
      </c>
      <c r="D558" s="11" t="s">
        <v>329</v>
      </c>
      <c r="E558" s="11" t="s">
        <v>334</v>
      </c>
      <c r="F558" s="11" t="str">
        <f>INDEX('[1]Y7 Catch-up schools allocations'!$F:$F,MATCH(A558,'[1]Y7 Catch-up schools allocations'!$A:$A,0),0)</f>
        <v>Academy Converter</v>
      </c>
      <c r="G558" s="12">
        <v>7</v>
      </c>
      <c r="H558" s="10">
        <v>3500</v>
      </c>
      <c r="I558" s="1"/>
    </row>
    <row r="559" spans="1:9" x14ac:dyDescent="0.3">
      <c r="A559" s="11">
        <v>140197</v>
      </c>
      <c r="B559" s="11">
        <v>3207003</v>
      </c>
      <c r="C559" s="11">
        <v>320</v>
      </c>
      <c r="D559" s="11" t="s">
        <v>329</v>
      </c>
      <c r="E559" s="11" t="s">
        <v>340</v>
      </c>
      <c r="F559" s="11" t="str">
        <f>INDEX('[1]Y7 Catch-up schools allocations'!$F:$F,MATCH(A559,'[1]Y7 Catch-up schools allocations'!$A:$A,0),0)</f>
        <v>Academy Special Sponsor Led</v>
      </c>
      <c r="G559" s="12">
        <v>6</v>
      </c>
      <c r="H559" s="10">
        <v>3000</v>
      </c>
      <c r="I559" s="1"/>
    </row>
    <row r="560" spans="1:9" x14ac:dyDescent="0.3">
      <c r="A560" s="11">
        <v>140795</v>
      </c>
      <c r="B560" s="11">
        <v>3205950</v>
      </c>
      <c r="C560" s="11">
        <v>320</v>
      </c>
      <c r="D560" s="11" t="s">
        <v>329</v>
      </c>
      <c r="E560" s="11" t="s">
        <v>2532</v>
      </c>
      <c r="F560" s="11" t="str">
        <f>INDEX('[1]Y7 Catch-up schools allocations'!$F:$F,MATCH(A560,'[1]Y7 Catch-up schools allocations'!$A:$A,0),0)</f>
        <v>Academy Special Converter</v>
      </c>
      <c r="G560" s="12">
        <v>28</v>
      </c>
      <c r="H560" s="10">
        <v>14000</v>
      </c>
      <c r="I560" s="1"/>
    </row>
    <row r="561" spans="1:9" x14ac:dyDescent="0.3">
      <c r="A561" s="11">
        <v>140957</v>
      </c>
      <c r="B561" s="11">
        <v>3204002</v>
      </c>
      <c r="C561" s="11">
        <v>320</v>
      </c>
      <c r="D561" s="11" t="s">
        <v>329</v>
      </c>
      <c r="E561" s="11" t="s">
        <v>332</v>
      </c>
      <c r="F561" s="11" t="str">
        <f>INDEX('[1]Y7 Catch-up schools allocations'!$F:$F,MATCH(A561,'[1]Y7 Catch-up schools allocations'!$A:$A,0),0)</f>
        <v>Free Schools</v>
      </c>
      <c r="G561" s="12">
        <v>12</v>
      </c>
      <c r="H561" s="10">
        <v>6000</v>
      </c>
      <c r="I561" s="1"/>
    </row>
    <row r="562" spans="1:9" x14ac:dyDescent="0.3">
      <c r="A562" s="11">
        <v>103146</v>
      </c>
      <c r="B562" s="11">
        <v>3301100</v>
      </c>
      <c r="C562" s="11">
        <v>330</v>
      </c>
      <c r="D562" s="11" t="s">
        <v>341</v>
      </c>
      <c r="E562" s="11" t="s">
        <v>2533</v>
      </c>
      <c r="F562" s="11" t="str">
        <f>INDEX('[1]Y7 Catch-up schools allocations'!$F:$F,MATCH(A562,'[1]Y7 Catch-up schools allocations'!$A:$A,0),0)</f>
        <v>Pupil Referral Unit</v>
      </c>
      <c r="G562" s="12" t="s">
        <v>3951</v>
      </c>
      <c r="H562" s="10" t="s">
        <v>3951</v>
      </c>
      <c r="I562" s="1"/>
    </row>
    <row r="563" spans="1:9" x14ac:dyDescent="0.3">
      <c r="A563" s="11">
        <v>103258</v>
      </c>
      <c r="B563" s="11">
        <v>3302179</v>
      </c>
      <c r="C563" s="11">
        <v>330</v>
      </c>
      <c r="D563" s="11" t="s">
        <v>341</v>
      </c>
      <c r="E563" s="11" t="s">
        <v>342</v>
      </c>
      <c r="F563" s="11" t="str">
        <f>INDEX('[1]Y7 Catch-up schools allocations'!$F:$F,MATCH(A563,'[1]Y7 Catch-up schools allocations'!$A:$A,0),0)</f>
        <v>Community School</v>
      </c>
      <c r="G563" s="12">
        <v>36</v>
      </c>
      <c r="H563" s="10">
        <v>18000</v>
      </c>
      <c r="I563" s="1"/>
    </row>
    <row r="564" spans="1:9" x14ac:dyDescent="0.3">
      <c r="A564" s="11">
        <v>103483</v>
      </c>
      <c r="B564" s="11">
        <v>3304015</v>
      </c>
      <c r="C564" s="11">
        <v>330</v>
      </c>
      <c r="D564" s="11" t="s">
        <v>341</v>
      </c>
      <c r="E564" s="11" t="s">
        <v>347</v>
      </c>
      <c r="F564" s="11" t="str">
        <f>INDEX('[1]Y7 Catch-up schools allocations'!$F:$F,MATCH(A564,'[1]Y7 Catch-up schools allocations'!$A:$A,0),0)</f>
        <v>Community School</v>
      </c>
      <c r="G564" s="12">
        <v>31</v>
      </c>
      <c r="H564" s="10">
        <v>15500</v>
      </c>
      <c r="I564" s="1"/>
    </row>
    <row r="565" spans="1:9" x14ac:dyDescent="0.3">
      <c r="A565" s="11">
        <v>103486</v>
      </c>
      <c r="B565" s="11">
        <v>3304063</v>
      </c>
      <c r="C565" s="11">
        <v>330</v>
      </c>
      <c r="D565" s="11" t="s">
        <v>341</v>
      </c>
      <c r="E565" s="11" t="s">
        <v>2534</v>
      </c>
      <c r="F565" s="11" t="str">
        <f>INDEX('[1]Y7 Catch-up schools allocations'!$F:$F,MATCH(A565,'[1]Y7 Catch-up schools allocations'!$A:$A,0),0)</f>
        <v>Community School</v>
      </c>
      <c r="G565" s="12">
        <v>17</v>
      </c>
      <c r="H565" s="10">
        <v>8500</v>
      </c>
      <c r="I565" s="1"/>
    </row>
    <row r="566" spans="1:9" x14ac:dyDescent="0.3">
      <c r="A566" s="11">
        <v>103493</v>
      </c>
      <c r="B566" s="11">
        <v>3304115</v>
      </c>
      <c r="C566" s="11">
        <v>330</v>
      </c>
      <c r="D566" s="11" t="s">
        <v>341</v>
      </c>
      <c r="E566" s="11" t="s">
        <v>350</v>
      </c>
      <c r="F566" s="11" t="str">
        <f>INDEX('[1]Y7 Catch-up schools allocations'!$F:$F,MATCH(A566,'[1]Y7 Catch-up schools allocations'!$A:$A,0),0)</f>
        <v>Community School</v>
      </c>
      <c r="G566" s="12">
        <v>17</v>
      </c>
      <c r="H566" s="10">
        <v>8500</v>
      </c>
      <c r="I566" s="1"/>
    </row>
    <row r="567" spans="1:9" x14ac:dyDescent="0.3">
      <c r="A567" s="11">
        <v>103494</v>
      </c>
      <c r="B567" s="11">
        <v>3304129</v>
      </c>
      <c r="C567" s="11">
        <v>330</v>
      </c>
      <c r="D567" s="11" t="s">
        <v>341</v>
      </c>
      <c r="E567" s="11" t="s">
        <v>351</v>
      </c>
      <c r="F567" s="11" t="str">
        <f>INDEX('[1]Y7 Catch-up schools allocations'!$F:$F,MATCH(A567,'[1]Y7 Catch-up schools allocations'!$A:$A,0),0)</f>
        <v>Foundation School</v>
      </c>
      <c r="G567" s="12">
        <v>19</v>
      </c>
      <c r="H567" s="10">
        <v>9500</v>
      </c>
      <c r="I567" s="1"/>
    </row>
    <row r="568" spans="1:9" x14ac:dyDescent="0.3">
      <c r="A568" s="11">
        <v>103497</v>
      </c>
      <c r="B568" s="11">
        <v>3304173</v>
      </c>
      <c r="C568" s="11">
        <v>330</v>
      </c>
      <c r="D568" s="11" t="s">
        <v>341</v>
      </c>
      <c r="E568" s="11" t="s">
        <v>352</v>
      </c>
      <c r="F568" s="11" t="str">
        <f>INDEX('[1]Y7 Catch-up schools allocations'!$F:$F,MATCH(A568,'[1]Y7 Catch-up schools allocations'!$A:$A,0),0)</f>
        <v>Foundation School</v>
      </c>
      <c r="G568" s="12">
        <v>33</v>
      </c>
      <c r="H568" s="10">
        <v>16500</v>
      </c>
      <c r="I568" s="1"/>
    </row>
    <row r="569" spans="1:9" x14ac:dyDescent="0.3">
      <c r="A569" s="11">
        <v>103498</v>
      </c>
      <c r="B569" s="11">
        <v>3304177</v>
      </c>
      <c r="C569" s="11">
        <v>330</v>
      </c>
      <c r="D569" s="11" t="s">
        <v>341</v>
      </c>
      <c r="E569" s="11" t="s">
        <v>2535</v>
      </c>
      <c r="F569" s="11" t="str">
        <f>INDEX('[1]Y7 Catch-up schools allocations'!$F:$F,MATCH(A569,'[1]Y7 Catch-up schools allocations'!$A:$A,0),0)</f>
        <v>Community School</v>
      </c>
      <c r="G569" s="12">
        <v>28</v>
      </c>
      <c r="H569" s="10">
        <v>14000</v>
      </c>
      <c r="I569" s="1"/>
    </row>
    <row r="570" spans="1:9" x14ac:dyDescent="0.3">
      <c r="A570" s="11">
        <v>103499</v>
      </c>
      <c r="B570" s="11">
        <v>3304187</v>
      </c>
      <c r="C570" s="11">
        <v>330</v>
      </c>
      <c r="D570" s="11" t="s">
        <v>341</v>
      </c>
      <c r="E570" s="11" t="s">
        <v>2536</v>
      </c>
      <c r="F570" s="11" t="str">
        <f>INDEX('[1]Y7 Catch-up schools allocations'!$F:$F,MATCH(A570,'[1]Y7 Catch-up schools allocations'!$A:$A,0),0)</f>
        <v>Foundation School</v>
      </c>
      <c r="G570" s="12">
        <v>24</v>
      </c>
      <c r="H570" s="10">
        <v>12000</v>
      </c>
      <c r="I570" s="1"/>
    </row>
    <row r="571" spans="1:9" x14ac:dyDescent="0.3">
      <c r="A571" s="11">
        <v>103500</v>
      </c>
      <c r="B571" s="11">
        <v>3304188</v>
      </c>
      <c r="C571" s="11">
        <v>330</v>
      </c>
      <c r="D571" s="11" t="s">
        <v>341</v>
      </c>
      <c r="E571" s="11" t="s">
        <v>353</v>
      </c>
      <c r="F571" s="11" t="str">
        <f>INDEX('[1]Y7 Catch-up schools allocations'!$F:$F,MATCH(A571,'[1]Y7 Catch-up schools allocations'!$A:$A,0),0)</f>
        <v>Community School</v>
      </c>
      <c r="G571" s="12">
        <v>29</v>
      </c>
      <c r="H571" s="10">
        <v>14500</v>
      </c>
      <c r="I571" s="1"/>
    </row>
    <row r="572" spans="1:9" x14ac:dyDescent="0.3">
      <c r="A572" s="11">
        <v>103501</v>
      </c>
      <c r="B572" s="11">
        <v>3304193</v>
      </c>
      <c r="C572" s="11">
        <v>330</v>
      </c>
      <c r="D572" s="11" t="s">
        <v>341</v>
      </c>
      <c r="E572" s="11" t="s">
        <v>354</v>
      </c>
      <c r="F572" s="11" t="str">
        <f>INDEX('[1]Y7 Catch-up schools allocations'!$F:$F,MATCH(A572,'[1]Y7 Catch-up schools allocations'!$A:$A,0),0)</f>
        <v>Community School</v>
      </c>
      <c r="G572" s="12">
        <v>22</v>
      </c>
      <c r="H572" s="10">
        <v>11000</v>
      </c>
      <c r="I572" s="1"/>
    </row>
    <row r="573" spans="1:9" x14ac:dyDescent="0.3">
      <c r="A573" s="11">
        <v>103503</v>
      </c>
      <c r="B573" s="11">
        <v>3304201</v>
      </c>
      <c r="C573" s="11">
        <v>330</v>
      </c>
      <c r="D573" s="11" t="s">
        <v>341</v>
      </c>
      <c r="E573" s="11" t="s">
        <v>355</v>
      </c>
      <c r="F573" s="11" t="str">
        <f>INDEX('[1]Y7 Catch-up schools allocations'!$F:$F,MATCH(A573,'[1]Y7 Catch-up schools allocations'!$A:$A,0),0)</f>
        <v>Community School</v>
      </c>
      <c r="G573" s="12">
        <v>61</v>
      </c>
      <c r="H573" s="10">
        <v>30500</v>
      </c>
      <c r="I573" s="1"/>
    </row>
    <row r="574" spans="1:9" x14ac:dyDescent="0.3">
      <c r="A574" s="11">
        <v>103509</v>
      </c>
      <c r="B574" s="11">
        <v>3304223</v>
      </c>
      <c r="C574" s="11">
        <v>330</v>
      </c>
      <c r="D574" s="11" t="s">
        <v>341</v>
      </c>
      <c r="E574" s="11" t="s">
        <v>358</v>
      </c>
      <c r="F574" s="11" t="str">
        <f>INDEX('[1]Y7 Catch-up schools allocations'!$F:$F,MATCH(A574,'[1]Y7 Catch-up schools allocations'!$A:$A,0),0)</f>
        <v>Community School</v>
      </c>
      <c r="G574" s="12">
        <v>42</v>
      </c>
      <c r="H574" s="10">
        <v>21000</v>
      </c>
      <c r="I574" s="1"/>
    </row>
    <row r="575" spans="1:9" x14ac:dyDescent="0.3">
      <c r="A575" s="11">
        <v>103513</v>
      </c>
      <c r="B575" s="11">
        <v>3304233</v>
      </c>
      <c r="C575" s="11">
        <v>330</v>
      </c>
      <c r="D575" s="11" t="s">
        <v>341</v>
      </c>
      <c r="E575" s="11" t="s">
        <v>360</v>
      </c>
      <c r="F575" s="11" t="str">
        <f>INDEX('[1]Y7 Catch-up schools allocations'!$F:$F,MATCH(A575,'[1]Y7 Catch-up schools allocations'!$A:$A,0),0)</f>
        <v>Community School</v>
      </c>
      <c r="G575" s="12">
        <v>58</v>
      </c>
      <c r="H575" s="10">
        <v>29000</v>
      </c>
      <c r="I575" s="1"/>
    </row>
    <row r="576" spans="1:9" x14ac:dyDescent="0.3">
      <c r="A576" s="11">
        <v>103514</v>
      </c>
      <c r="B576" s="11">
        <v>3304237</v>
      </c>
      <c r="C576" s="11">
        <v>330</v>
      </c>
      <c r="D576" s="11" t="s">
        <v>341</v>
      </c>
      <c r="E576" s="11" t="s">
        <v>2537</v>
      </c>
      <c r="F576" s="11" t="str">
        <f>INDEX('[1]Y7 Catch-up schools allocations'!$F:$F,MATCH(A576,'[1]Y7 Catch-up schools allocations'!$A:$A,0),0)</f>
        <v>Community School</v>
      </c>
      <c r="G576" s="12">
        <v>45</v>
      </c>
      <c r="H576" s="10">
        <v>22500</v>
      </c>
      <c r="I576" s="1"/>
    </row>
    <row r="577" spans="1:9" x14ac:dyDescent="0.3">
      <c r="A577" s="11">
        <v>103518</v>
      </c>
      <c r="B577" s="11">
        <v>3304244</v>
      </c>
      <c r="C577" s="11">
        <v>330</v>
      </c>
      <c r="D577" s="11" t="s">
        <v>341</v>
      </c>
      <c r="E577" s="11" t="s">
        <v>2538</v>
      </c>
      <c r="F577" s="11" t="str">
        <f>INDEX('[1]Y7 Catch-up schools allocations'!$F:$F,MATCH(A577,'[1]Y7 Catch-up schools allocations'!$A:$A,0),0)</f>
        <v>Community School</v>
      </c>
      <c r="G577" s="12">
        <v>30</v>
      </c>
      <c r="H577" s="10">
        <v>15000</v>
      </c>
      <c r="I577" s="1"/>
    </row>
    <row r="578" spans="1:9" x14ac:dyDescent="0.3">
      <c r="A578" s="11">
        <v>103519</v>
      </c>
      <c r="B578" s="11">
        <v>3304245</v>
      </c>
      <c r="C578" s="11">
        <v>330</v>
      </c>
      <c r="D578" s="11" t="s">
        <v>341</v>
      </c>
      <c r="E578" s="11" t="s">
        <v>364</v>
      </c>
      <c r="F578" s="11" t="str">
        <f>INDEX('[1]Y7 Catch-up schools allocations'!$F:$F,MATCH(A578,'[1]Y7 Catch-up schools allocations'!$A:$A,0),0)</f>
        <v>Foundation School</v>
      </c>
      <c r="G578" s="12">
        <v>51</v>
      </c>
      <c r="H578" s="10">
        <v>25500</v>
      </c>
      <c r="I578" s="1"/>
    </row>
    <row r="579" spans="1:9" x14ac:dyDescent="0.3">
      <c r="A579" s="11">
        <v>103522</v>
      </c>
      <c r="B579" s="11">
        <v>3304301</v>
      </c>
      <c r="C579" s="11">
        <v>330</v>
      </c>
      <c r="D579" s="11" t="s">
        <v>341</v>
      </c>
      <c r="E579" s="11" t="s">
        <v>365</v>
      </c>
      <c r="F579" s="11" t="str">
        <f>INDEX('[1]Y7 Catch-up schools allocations'!$F:$F,MATCH(A579,'[1]Y7 Catch-up schools allocations'!$A:$A,0),0)</f>
        <v>Community School</v>
      </c>
      <c r="G579" s="12">
        <v>18</v>
      </c>
      <c r="H579" s="10">
        <v>9000</v>
      </c>
      <c r="I579" s="1"/>
    </row>
    <row r="580" spans="1:9" x14ac:dyDescent="0.3">
      <c r="A580" s="11">
        <v>103526</v>
      </c>
      <c r="B580" s="11">
        <v>3304330</v>
      </c>
      <c r="C580" s="11">
        <v>330</v>
      </c>
      <c r="D580" s="11" t="s">
        <v>341</v>
      </c>
      <c r="E580" s="11" t="s">
        <v>2539</v>
      </c>
      <c r="F580" s="11" t="str">
        <f>INDEX('[1]Y7 Catch-up schools allocations'!$F:$F,MATCH(A580,'[1]Y7 Catch-up schools allocations'!$A:$A,0),0)</f>
        <v>Community School</v>
      </c>
      <c r="G580" s="12">
        <v>44</v>
      </c>
      <c r="H580" s="10">
        <v>22000</v>
      </c>
      <c r="I580" s="1"/>
    </row>
    <row r="581" spans="1:9" x14ac:dyDescent="0.3">
      <c r="A581" s="11">
        <v>103529</v>
      </c>
      <c r="B581" s="11">
        <v>3304333</v>
      </c>
      <c r="C581" s="11">
        <v>330</v>
      </c>
      <c r="D581" s="11" t="s">
        <v>341</v>
      </c>
      <c r="E581" s="11" t="s">
        <v>2540</v>
      </c>
      <c r="F581" s="11" t="str">
        <f>INDEX('[1]Y7 Catch-up schools allocations'!$F:$F,MATCH(A581,'[1]Y7 Catch-up schools allocations'!$A:$A,0),0)</f>
        <v>Community School</v>
      </c>
      <c r="G581" s="12">
        <v>17</v>
      </c>
      <c r="H581" s="10">
        <v>8500</v>
      </c>
      <c r="I581" s="1"/>
    </row>
    <row r="582" spans="1:9" x14ac:dyDescent="0.3">
      <c r="A582" s="11">
        <v>103531</v>
      </c>
      <c r="B582" s="11">
        <v>3304606</v>
      </c>
      <c r="C582" s="11">
        <v>330</v>
      </c>
      <c r="D582" s="11" t="s">
        <v>341</v>
      </c>
      <c r="E582" s="11" t="s">
        <v>2541</v>
      </c>
      <c r="F582" s="11" t="str">
        <f>INDEX('[1]Y7 Catch-up schools allocations'!$F:$F,MATCH(A582,'[1]Y7 Catch-up schools allocations'!$A:$A,0),0)</f>
        <v>Voluntary Aided School</v>
      </c>
      <c r="G582" s="12">
        <v>18</v>
      </c>
      <c r="H582" s="10">
        <v>9000</v>
      </c>
      <c r="I582" s="1"/>
    </row>
    <row r="583" spans="1:9" x14ac:dyDescent="0.3">
      <c r="A583" s="11">
        <v>103534</v>
      </c>
      <c r="B583" s="11">
        <v>3304625</v>
      </c>
      <c r="C583" s="11">
        <v>330</v>
      </c>
      <c r="D583" s="11" t="s">
        <v>341</v>
      </c>
      <c r="E583" s="11" t="s">
        <v>2542</v>
      </c>
      <c r="F583" s="11" t="str">
        <f>INDEX('[1]Y7 Catch-up schools allocations'!$F:$F,MATCH(A583,'[1]Y7 Catch-up schools allocations'!$A:$A,0),0)</f>
        <v>Voluntary Aided School</v>
      </c>
      <c r="G583" s="12">
        <v>39</v>
      </c>
      <c r="H583" s="10">
        <v>19500</v>
      </c>
      <c r="I583" s="1"/>
    </row>
    <row r="584" spans="1:9" x14ac:dyDescent="0.3">
      <c r="A584" s="11">
        <v>103537</v>
      </c>
      <c r="B584" s="11">
        <v>3304663</v>
      </c>
      <c r="C584" s="11">
        <v>330</v>
      </c>
      <c r="D584" s="11" t="s">
        <v>341</v>
      </c>
      <c r="E584" s="11" t="s">
        <v>371</v>
      </c>
      <c r="F584" s="11" t="str">
        <f>INDEX('[1]Y7 Catch-up schools allocations'!$F:$F,MATCH(A584,'[1]Y7 Catch-up schools allocations'!$A:$A,0),0)</f>
        <v>Voluntary Aided School</v>
      </c>
      <c r="G584" s="12">
        <v>51</v>
      </c>
      <c r="H584" s="10">
        <v>25500</v>
      </c>
      <c r="I584" s="1"/>
    </row>
    <row r="585" spans="1:9" x14ac:dyDescent="0.3">
      <c r="A585" s="11">
        <v>103538</v>
      </c>
      <c r="B585" s="11">
        <v>3304664</v>
      </c>
      <c r="C585" s="11">
        <v>330</v>
      </c>
      <c r="D585" s="11" t="s">
        <v>341</v>
      </c>
      <c r="E585" s="11" t="s">
        <v>2543</v>
      </c>
      <c r="F585" s="11" t="str">
        <f>INDEX('[1]Y7 Catch-up schools allocations'!$F:$F,MATCH(A585,'[1]Y7 Catch-up schools allocations'!$A:$A,0),0)</f>
        <v>Voluntary Aided School</v>
      </c>
      <c r="G585" s="12">
        <v>25</v>
      </c>
      <c r="H585" s="10">
        <v>12500</v>
      </c>
      <c r="I585" s="1"/>
    </row>
    <row r="586" spans="1:9" x14ac:dyDescent="0.3">
      <c r="A586" s="11">
        <v>103539</v>
      </c>
      <c r="B586" s="11">
        <v>3304801</v>
      </c>
      <c r="C586" s="11">
        <v>330</v>
      </c>
      <c r="D586" s="11" t="s">
        <v>341</v>
      </c>
      <c r="E586" s="11" t="s">
        <v>372</v>
      </c>
      <c r="F586" s="11" t="str">
        <f>INDEX('[1]Y7 Catch-up schools allocations'!$F:$F,MATCH(A586,'[1]Y7 Catch-up schools allocations'!$A:$A,0),0)</f>
        <v>Voluntary Aided School</v>
      </c>
      <c r="G586" s="12">
        <v>20</v>
      </c>
      <c r="H586" s="10">
        <v>10000</v>
      </c>
      <c r="I586" s="1"/>
    </row>
    <row r="587" spans="1:9" x14ac:dyDescent="0.3">
      <c r="A587" s="11">
        <v>103541</v>
      </c>
      <c r="B587" s="11">
        <v>3304804</v>
      </c>
      <c r="C587" s="11">
        <v>330</v>
      </c>
      <c r="D587" s="11" t="s">
        <v>341</v>
      </c>
      <c r="E587" s="11" t="s">
        <v>2544</v>
      </c>
      <c r="F587" s="11" t="str">
        <f>INDEX('[1]Y7 Catch-up schools allocations'!$F:$F,MATCH(A587,'[1]Y7 Catch-up schools allocations'!$A:$A,0),0)</f>
        <v>Voluntary Aided School</v>
      </c>
      <c r="G587" s="12">
        <v>40</v>
      </c>
      <c r="H587" s="10">
        <v>20000</v>
      </c>
      <c r="I587" s="1"/>
    </row>
    <row r="588" spans="1:9" x14ac:dyDescent="0.3">
      <c r="A588" s="11">
        <v>103548</v>
      </c>
      <c r="B588" s="11">
        <v>3305401</v>
      </c>
      <c r="C588" s="11">
        <v>330</v>
      </c>
      <c r="D588" s="11" t="s">
        <v>341</v>
      </c>
      <c r="E588" s="11" t="s">
        <v>374</v>
      </c>
      <c r="F588" s="11" t="str">
        <f>INDEX('[1]Y7 Catch-up schools allocations'!$F:$F,MATCH(A588,'[1]Y7 Catch-up schools allocations'!$A:$A,0),0)</f>
        <v>Foundation School</v>
      </c>
      <c r="G588" s="12">
        <v>32</v>
      </c>
      <c r="H588" s="10">
        <v>16000</v>
      </c>
      <c r="I588" s="1"/>
    </row>
    <row r="589" spans="1:9" x14ac:dyDescent="0.3">
      <c r="A589" s="11">
        <v>103550</v>
      </c>
      <c r="B589" s="11">
        <v>3305403</v>
      </c>
      <c r="C589" s="11">
        <v>330</v>
      </c>
      <c r="D589" s="11" t="s">
        <v>341</v>
      </c>
      <c r="E589" s="11" t="s">
        <v>375</v>
      </c>
      <c r="F589" s="11" t="str">
        <f>INDEX('[1]Y7 Catch-up schools allocations'!$F:$F,MATCH(A589,'[1]Y7 Catch-up schools allocations'!$A:$A,0),0)</f>
        <v>Foundation School</v>
      </c>
      <c r="G589" s="12">
        <v>61</v>
      </c>
      <c r="H589" s="10">
        <v>30500</v>
      </c>
      <c r="I589" s="1"/>
    </row>
    <row r="590" spans="1:9" x14ac:dyDescent="0.3">
      <c r="A590" s="11">
        <v>103560</v>
      </c>
      <c r="B590" s="11">
        <v>3305413</v>
      </c>
      <c r="C590" s="11">
        <v>330</v>
      </c>
      <c r="D590" s="11" t="s">
        <v>341</v>
      </c>
      <c r="E590" s="11" t="s">
        <v>2545</v>
      </c>
      <c r="F590" s="11" t="str">
        <f>INDEX('[1]Y7 Catch-up schools allocations'!$F:$F,MATCH(A590,'[1]Y7 Catch-up schools allocations'!$A:$A,0),0)</f>
        <v>Voluntary Aided School</v>
      </c>
      <c r="G590" s="12">
        <v>13</v>
      </c>
      <c r="H590" s="10">
        <v>6500</v>
      </c>
      <c r="I590" s="1"/>
    </row>
    <row r="591" spans="1:9" x14ac:dyDescent="0.3">
      <c r="A591" s="11">
        <v>103562</v>
      </c>
      <c r="B591" s="11">
        <v>3305415</v>
      </c>
      <c r="C591" s="11">
        <v>330</v>
      </c>
      <c r="D591" s="11" t="s">
        <v>341</v>
      </c>
      <c r="E591" s="11" t="s">
        <v>378</v>
      </c>
      <c r="F591" s="11" t="str">
        <f>INDEX('[1]Y7 Catch-up schools allocations'!$F:$F,MATCH(A591,'[1]Y7 Catch-up schools allocations'!$A:$A,0),0)</f>
        <v>Foundation School</v>
      </c>
      <c r="G591" s="12">
        <v>21</v>
      </c>
      <c r="H591" s="10">
        <v>10500</v>
      </c>
      <c r="I591" s="1"/>
    </row>
    <row r="592" spans="1:9" x14ac:dyDescent="0.3">
      <c r="A592" s="11">
        <v>103563</v>
      </c>
      <c r="B592" s="11">
        <v>3305416</v>
      </c>
      <c r="C592" s="11">
        <v>330</v>
      </c>
      <c r="D592" s="11" t="s">
        <v>341</v>
      </c>
      <c r="E592" s="11" t="s">
        <v>379</v>
      </c>
      <c r="F592" s="11" t="str">
        <f>INDEX('[1]Y7 Catch-up schools allocations'!$F:$F,MATCH(A592,'[1]Y7 Catch-up schools allocations'!$A:$A,0),0)</f>
        <v>Foundation School</v>
      </c>
      <c r="G592" s="12">
        <v>33</v>
      </c>
      <c r="H592" s="10">
        <v>16500</v>
      </c>
      <c r="I592" s="1"/>
    </row>
    <row r="593" spans="1:9" x14ac:dyDescent="0.3">
      <c r="A593" s="11">
        <v>103601</v>
      </c>
      <c r="B593" s="11">
        <v>3307009</v>
      </c>
      <c r="C593" s="11">
        <v>330</v>
      </c>
      <c r="D593" s="11" t="s">
        <v>341</v>
      </c>
      <c r="E593" s="11" t="s">
        <v>385</v>
      </c>
      <c r="F593" s="11" t="str">
        <f>INDEX('[1]Y7 Catch-up schools allocations'!$F:$F,MATCH(A593,'[1]Y7 Catch-up schools allocations'!$A:$A,0),0)</f>
        <v>Community Special School</v>
      </c>
      <c r="G593" s="12">
        <v>15</v>
      </c>
      <c r="H593" s="10">
        <v>7500</v>
      </c>
      <c r="I593" s="1"/>
    </row>
    <row r="594" spans="1:9" x14ac:dyDescent="0.3">
      <c r="A594" s="11">
        <v>103605</v>
      </c>
      <c r="B594" s="11">
        <v>3307014</v>
      </c>
      <c r="C594" s="11">
        <v>330</v>
      </c>
      <c r="D594" s="11" t="s">
        <v>341</v>
      </c>
      <c r="E594" s="11" t="s">
        <v>387</v>
      </c>
      <c r="F594" s="11" t="str">
        <f>INDEX('[1]Y7 Catch-up schools allocations'!$F:$F,MATCH(A594,'[1]Y7 Catch-up schools allocations'!$A:$A,0),0)</f>
        <v>Community Special School</v>
      </c>
      <c r="G594" s="12">
        <v>7</v>
      </c>
      <c r="H594" s="10">
        <v>3500</v>
      </c>
      <c r="I594" s="1"/>
    </row>
    <row r="595" spans="1:9" x14ac:dyDescent="0.3">
      <c r="A595" s="11">
        <v>103606</v>
      </c>
      <c r="B595" s="11">
        <v>3307016</v>
      </c>
      <c r="C595" s="11">
        <v>330</v>
      </c>
      <c r="D595" s="11" t="s">
        <v>341</v>
      </c>
      <c r="E595" s="11" t="s">
        <v>2546</v>
      </c>
      <c r="F595" s="11" t="str">
        <f>INDEX('[1]Y7 Catch-up schools allocations'!$F:$F,MATCH(A595,'[1]Y7 Catch-up schools allocations'!$A:$A,0),0)</f>
        <v>Community Special School</v>
      </c>
      <c r="G595" s="12">
        <v>13</v>
      </c>
      <c r="H595" s="10">
        <v>6500</v>
      </c>
      <c r="I595" s="1"/>
    </row>
    <row r="596" spans="1:9" x14ac:dyDescent="0.3">
      <c r="A596" s="11">
        <v>103609</v>
      </c>
      <c r="B596" s="11">
        <v>3307026</v>
      </c>
      <c r="C596" s="11">
        <v>330</v>
      </c>
      <c r="D596" s="11" t="s">
        <v>341</v>
      </c>
      <c r="E596" s="11" t="s">
        <v>388</v>
      </c>
      <c r="F596" s="11" t="str">
        <f>INDEX('[1]Y7 Catch-up schools allocations'!$F:$F,MATCH(A596,'[1]Y7 Catch-up schools allocations'!$A:$A,0),0)</f>
        <v>Community Special School</v>
      </c>
      <c r="G596" s="12">
        <v>19</v>
      </c>
      <c r="H596" s="10">
        <v>9500</v>
      </c>
      <c r="I596" s="1"/>
    </row>
    <row r="597" spans="1:9" x14ac:dyDescent="0.3">
      <c r="A597" s="11">
        <v>103610</v>
      </c>
      <c r="B597" s="11">
        <v>3307027</v>
      </c>
      <c r="C597" s="11">
        <v>330</v>
      </c>
      <c r="D597" s="11" t="s">
        <v>341</v>
      </c>
      <c r="E597" s="11" t="s">
        <v>389</v>
      </c>
      <c r="F597" s="11" t="str">
        <f>INDEX('[1]Y7 Catch-up schools allocations'!$F:$F,MATCH(A597,'[1]Y7 Catch-up schools allocations'!$A:$A,0),0)</f>
        <v>Community Special School</v>
      </c>
      <c r="G597" s="12">
        <v>31</v>
      </c>
      <c r="H597" s="10">
        <v>15500</v>
      </c>
      <c r="I597" s="1"/>
    </row>
    <row r="598" spans="1:9" x14ac:dyDescent="0.3">
      <c r="A598" s="11">
        <v>103611</v>
      </c>
      <c r="B598" s="11">
        <v>3307030</v>
      </c>
      <c r="C598" s="11">
        <v>330</v>
      </c>
      <c r="D598" s="11" t="s">
        <v>341</v>
      </c>
      <c r="E598" s="11" t="s">
        <v>2547</v>
      </c>
      <c r="F598" s="11" t="str">
        <f>INDEX('[1]Y7 Catch-up schools allocations'!$F:$F,MATCH(A598,'[1]Y7 Catch-up schools allocations'!$A:$A,0),0)</f>
        <v>Foundation Special School</v>
      </c>
      <c r="G598" s="12">
        <v>10</v>
      </c>
      <c r="H598" s="10">
        <v>5000</v>
      </c>
      <c r="I598" s="1"/>
    </row>
    <row r="599" spans="1:9" x14ac:dyDescent="0.3">
      <c r="A599" s="11">
        <v>103613</v>
      </c>
      <c r="B599" s="11">
        <v>3307033</v>
      </c>
      <c r="C599" s="11">
        <v>330</v>
      </c>
      <c r="D599" s="11" t="s">
        <v>341</v>
      </c>
      <c r="E599" s="11" t="s">
        <v>2548</v>
      </c>
      <c r="F599" s="11" t="str">
        <f>INDEX('[1]Y7 Catch-up schools allocations'!$F:$F,MATCH(A599,'[1]Y7 Catch-up schools allocations'!$A:$A,0),0)</f>
        <v>Foundation Special School</v>
      </c>
      <c r="G599" s="12">
        <v>61</v>
      </c>
      <c r="H599" s="10">
        <v>30500</v>
      </c>
      <c r="I599" s="1"/>
    </row>
    <row r="600" spans="1:9" x14ac:dyDescent="0.3">
      <c r="A600" s="11">
        <v>103614</v>
      </c>
      <c r="B600" s="11">
        <v>3307034</v>
      </c>
      <c r="C600" s="11">
        <v>330</v>
      </c>
      <c r="D600" s="11" t="s">
        <v>341</v>
      </c>
      <c r="E600" s="11" t="s">
        <v>391</v>
      </c>
      <c r="F600" s="11" t="str">
        <f>INDEX('[1]Y7 Catch-up schools allocations'!$F:$F,MATCH(A600,'[1]Y7 Catch-up schools allocations'!$A:$A,0),0)</f>
        <v>Community Special School</v>
      </c>
      <c r="G600" s="12">
        <v>6</v>
      </c>
      <c r="H600" s="10">
        <v>3000</v>
      </c>
      <c r="I600" s="1"/>
    </row>
    <row r="601" spans="1:9" x14ac:dyDescent="0.3">
      <c r="A601" s="11">
        <v>103616</v>
      </c>
      <c r="B601" s="11">
        <v>3307036</v>
      </c>
      <c r="C601" s="11">
        <v>330</v>
      </c>
      <c r="D601" s="11" t="s">
        <v>341</v>
      </c>
      <c r="E601" s="11" t="s">
        <v>708</v>
      </c>
      <c r="F601" s="11" t="str">
        <f>INDEX('[1]Y7 Catch-up schools allocations'!$F:$F,MATCH(A601,'[1]Y7 Catch-up schools allocations'!$A:$A,0),0)</f>
        <v>Community Special School</v>
      </c>
      <c r="G601" s="12">
        <v>31</v>
      </c>
      <c r="H601" s="10">
        <v>15500</v>
      </c>
      <c r="I601" s="1"/>
    </row>
    <row r="602" spans="1:9" x14ac:dyDescent="0.3">
      <c r="A602" s="11">
        <v>103619</v>
      </c>
      <c r="B602" s="11">
        <v>3307040</v>
      </c>
      <c r="C602" s="11">
        <v>330</v>
      </c>
      <c r="D602" s="11" t="s">
        <v>341</v>
      </c>
      <c r="E602" s="11" t="s">
        <v>301</v>
      </c>
      <c r="F602" s="11" t="str">
        <f>INDEX('[1]Y7 Catch-up schools allocations'!$F:$F,MATCH(A602,'[1]Y7 Catch-up schools allocations'!$A:$A,0),0)</f>
        <v>Community Special School</v>
      </c>
      <c r="G602" s="12">
        <v>16</v>
      </c>
      <c r="H602" s="10">
        <v>8000</v>
      </c>
      <c r="I602" s="1"/>
    </row>
    <row r="603" spans="1:9" x14ac:dyDescent="0.3">
      <c r="A603" s="11">
        <v>103625</v>
      </c>
      <c r="B603" s="11">
        <v>3307050</v>
      </c>
      <c r="C603" s="11">
        <v>330</v>
      </c>
      <c r="D603" s="11" t="s">
        <v>341</v>
      </c>
      <c r="E603" s="11" t="s">
        <v>2549</v>
      </c>
      <c r="F603" s="11" t="str">
        <f>INDEX('[1]Y7 Catch-up schools allocations'!$F:$F,MATCH(A603,'[1]Y7 Catch-up schools allocations'!$A:$A,0),0)</f>
        <v>Community Special School</v>
      </c>
      <c r="G603" s="12">
        <v>9</v>
      </c>
      <c r="H603" s="10">
        <v>4500</v>
      </c>
      <c r="I603" s="1"/>
    </row>
    <row r="604" spans="1:9" x14ac:dyDescent="0.3">
      <c r="A604" s="11">
        <v>103628</v>
      </c>
      <c r="B604" s="11">
        <v>3307053</v>
      </c>
      <c r="C604" s="11">
        <v>330</v>
      </c>
      <c r="D604" s="11" t="s">
        <v>341</v>
      </c>
      <c r="E604" s="11" t="s">
        <v>392</v>
      </c>
      <c r="F604" s="11" t="str">
        <f>INDEX('[1]Y7 Catch-up schools allocations'!$F:$F,MATCH(A604,'[1]Y7 Catch-up schools allocations'!$A:$A,0),0)</f>
        <v>Community Special School</v>
      </c>
      <c r="G604" s="12">
        <v>12</v>
      </c>
      <c r="H604" s="10">
        <v>6000</v>
      </c>
      <c r="I604" s="1"/>
    </row>
    <row r="605" spans="1:9" x14ac:dyDescent="0.3">
      <c r="A605" s="11">
        <v>103632</v>
      </c>
      <c r="B605" s="11">
        <v>3307062</v>
      </c>
      <c r="C605" s="11">
        <v>330</v>
      </c>
      <c r="D605" s="11" t="s">
        <v>341</v>
      </c>
      <c r="E605" s="11" t="s">
        <v>393</v>
      </c>
      <c r="F605" s="11" t="str">
        <f>INDEX('[1]Y7 Catch-up schools allocations'!$F:$F,MATCH(A605,'[1]Y7 Catch-up schools allocations'!$A:$A,0),0)</f>
        <v>Community Special School</v>
      </c>
      <c r="G605" s="12">
        <v>6</v>
      </c>
      <c r="H605" s="10">
        <v>3000</v>
      </c>
      <c r="I605" s="1"/>
    </row>
    <row r="606" spans="1:9" x14ac:dyDescent="0.3">
      <c r="A606" s="11">
        <v>133306</v>
      </c>
      <c r="B606" s="11">
        <v>3304334</v>
      </c>
      <c r="C606" s="11">
        <v>330</v>
      </c>
      <c r="D606" s="11" t="s">
        <v>341</v>
      </c>
      <c r="E606" s="11" t="s">
        <v>368</v>
      </c>
      <c r="F606" s="11" t="str">
        <f>INDEX('[1]Y7 Catch-up schools allocations'!$F:$F,MATCH(A606,'[1]Y7 Catch-up schools allocations'!$A:$A,0),0)</f>
        <v>Voluntary Aided School</v>
      </c>
      <c r="G606" s="12">
        <v>11</v>
      </c>
      <c r="H606" s="10">
        <v>5500</v>
      </c>
      <c r="I606" s="1"/>
    </row>
    <row r="607" spans="1:9" x14ac:dyDescent="0.3">
      <c r="A607" s="11">
        <v>135907</v>
      </c>
      <c r="B607" s="11">
        <v>3306905</v>
      </c>
      <c r="C607" s="11">
        <v>330</v>
      </c>
      <c r="D607" s="11" t="s">
        <v>341</v>
      </c>
      <c r="E607" s="11" t="s">
        <v>380</v>
      </c>
      <c r="F607" s="11" t="str">
        <f>INDEX('[1]Y7 Catch-up schools allocations'!$F:$F,MATCH(A607,'[1]Y7 Catch-up schools allocations'!$A:$A,0),0)</f>
        <v>Academy Sponsor Led</v>
      </c>
      <c r="G607" s="12">
        <v>26</v>
      </c>
      <c r="H607" s="10">
        <v>13000</v>
      </c>
      <c r="I607" s="1"/>
    </row>
    <row r="608" spans="1:9" x14ac:dyDescent="0.3">
      <c r="A608" s="11">
        <v>135911</v>
      </c>
      <c r="B608" s="11">
        <v>3306907</v>
      </c>
      <c r="C608" s="11">
        <v>330</v>
      </c>
      <c r="D608" s="11" t="s">
        <v>341</v>
      </c>
      <c r="E608" s="11" t="s">
        <v>382</v>
      </c>
      <c r="F608" s="11" t="str">
        <f>INDEX('[1]Y7 Catch-up schools allocations'!$F:$F,MATCH(A608,'[1]Y7 Catch-up schools allocations'!$A:$A,0),0)</f>
        <v>Academy Sponsor Led</v>
      </c>
      <c r="G608" s="12">
        <v>30</v>
      </c>
      <c r="H608" s="10">
        <v>15000</v>
      </c>
      <c r="I608" s="1"/>
    </row>
    <row r="609" spans="1:9" x14ac:dyDescent="0.3">
      <c r="A609" s="11">
        <v>135970</v>
      </c>
      <c r="B609" s="11">
        <v>3306908</v>
      </c>
      <c r="C609" s="11">
        <v>330</v>
      </c>
      <c r="D609" s="11" t="s">
        <v>341</v>
      </c>
      <c r="E609" s="11" t="s">
        <v>2550</v>
      </c>
      <c r="F609" s="11" t="str">
        <f>INDEX('[1]Y7 Catch-up schools allocations'!$F:$F,MATCH(A609,'[1]Y7 Catch-up schools allocations'!$A:$A,0),0)</f>
        <v>Academy Sponsor Led</v>
      </c>
      <c r="G609" s="12">
        <v>30</v>
      </c>
      <c r="H609" s="10">
        <v>15000</v>
      </c>
      <c r="I609" s="1"/>
    </row>
    <row r="610" spans="1:9" x14ac:dyDescent="0.3">
      <c r="A610" s="11">
        <v>136032</v>
      </c>
      <c r="B610" s="11">
        <v>3306909</v>
      </c>
      <c r="C610" s="11">
        <v>330</v>
      </c>
      <c r="D610" s="11" t="s">
        <v>341</v>
      </c>
      <c r="E610" s="11" t="s">
        <v>383</v>
      </c>
      <c r="F610" s="11" t="str">
        <f>INDEX('[1]Y7 Catch-up schools allocations'!$F:$F,MATCH(A610,'[1]Y7 Catch-up schools allocations'!$A:$A,0),0)</f>
        <v>Academy Sponsor Led</v>
      </c>
      <c r="G610" s="12">
        <v>34</v>
      </c>
      <c r="H610" s="10">
        <v>17000</v>
      </c>
      <c r="I610" s="1"/>
    </row>
    <row r="611" spans="1:9" x14ac:dyDescent="0.3">
      <c r="A611" s="11">
        <v>136152</v>
      </c>
      <c r="B611" s="11">
        <v>3306906</v>
      </c>
      <c r="C611" s="11">
        <v>330</v>
      </c>
      <c r="D611" s="11" t="s">
        <v>341</v>
      </c>
      <c r="E611" s="11" t="s">
        <v>381</v>
      </c>
      <c r="F611" s="11" t="str">
        <f>INDEX('[1]Y7 Catch-up schools allocations'!$F:$F,MATCH(A611,'[1]Y7 Catch-up schools allocations'!$A:$A,0),0)</f>
        <v>Academy Sponsor Led</v>
      </c>
      <c r="G611" s="12">
        <v>44</v>
      </c>
      <c r="H611" s="10">
        <v>22000</v>
      </c>
      <c r="I611" s="1"/>
    </row>
    <row r="612" spans="1:9" x14ac:dyDescent="0.3">
      <c r="A612" s="11">
        <v>136213</v>
      </c>
      <c r="B612" s="11">
        <v>3306910</v>
      </c>
      <c r="C612" s="11">
        <v>330</v>
      </c>
      <c r="D612" s="11" t="s">
        <v>341</v>
      </c>
      <c r="E612" s="11" t="s">
        <v>384</v>
      </c>
      <c r="F612" s="11" t="str">
        <f>INDEX('[1]Y7 Catch-up schools allocations'!$F:$F,MATCH(A612,'[1]Y7 Catch-up schools allocations'!$A:$A,0),0)</f>
        <v>Academy Sponsor Led</v>
      </c>
      <c r="G612" s="12">
        <v>31</v>
      </c>
      <c r="H612" s="10">
        <v>15500</v>
      </c>
      <c r="I612" s="1"/>
    </row>
    <row r="613" spans="1:9" x14ac:dyDescent="0.3">
      <c r="A613" s="11">
        <v>136406</v>
      </c>
      <c r="B613" s="11">
        <v>3305411</v>
      </c>
      <c r="C613" s="11">
        <v>330</v>
      </c>
      <c r="D613" s="11" t="s">
        <v>341</v>
      </c>
      <c r="E613" s="11" t="s">
        <v>2551</v>
      </c>
      <c r="F613" s="11" t="str">
        <f>INDEX('[1]Y7 Catch-up schools allocations'!$F:$F,MATCH(A613,'[1]Y7 Catch-up schools allocations'!$A:$A,0),0)</f>
        <v>Academy Converter</v>
      </c>
      <c r="G613" s="12">
        <v>47</v>
      </c>
      <c r="H613" s="10">
        <v>23500</v>
      </c>
      <c r="I613" s="1"/>
    </row>
    <row r="614" spans="1:9" x14ac:dyDescent="0.3">
      <c r="A614" s="11">
        <v>136589</v>
      </c>
      <c r="B614" s="11">
        <v>3304108</v>
      </c>
      <c r="C614" s="11">
        <v>330</v>
      </c>
      <c r="D614" s="11" t="s">
        <v>341</v>
      </c>
      <c r="E614" s="11" t="s">
        <v>2552</v>
      </c>
      <c r="F614" s="11" t="str">
        <f>INDEX('[1]Y7 Catch-up schools allocations'!$F:$F,MATCH(A614,'[1]Y7 Catch-up schools allocations'!$A:$A,0),0)</f>
        <v>Academy Converter</v>
      </c>
      <c r="G614" s="12">
        <v>52</v>
      </c>
      <c r="H614" s="10">
        <v>26000</v>
      </c>
      <c r="I614" s="1"/>
    </row>
    <row r="615" spans="1:9" x14ac:dyDescent="0.3">
      <c r="A615" s="11">
        <v>136590</v>
      </c>
      <c r="B615" s="11">
        <v>3305414</v>
      </c>
      <c r="C615" s="11">
        <v>330</v>
      </c>
      <c r="D615" s="11" t="s">
        <v>341</v>
      </c>
      <c r="E615" s="11" t="s">
        <v>377</v>
      </c>
      <c r="F615" s="11" t="str">
        <f>INDEX('[1]Y7 Catch-up schools allocations'!$F:$F,MATCH(A615,'[1]Y7 Catch-up schools allocations'!$A:$A,0),0)</f>
        <v>Academy Converter</v>
      </c>
      <c r="G615" s="12">
        <v>12</v>
      </c>
      <c r="H615" s="10">
        <v>6000</v>
      </c>
      <c r="I615" s="1"/>
    </row>
    <row r="616" spans="1:9" x14ac:dyDescent="0.3">
      <c r="A616" s="11">
        <v>136592</v>
      </c>
      <c r="B616" s="11">
        <v>3304060</v>
      </c>
      <c r="C616" s="11">
        <v>330</v>
      </c>
      <c r="D616" s="11" t="s">
        <v>341</v>
      </c>
      <c r="E616" s="11" t="s">
        <v>2553</v>
      </c>
      <c r="F616" s="11" t="str">
        <f>INDEX('[1]Y7 Catch-up schools allocations'!$F:$F,MATCH(A616,'[1]Y7 Catch-up schools allocations'!$A:$A,0),0)</f>
        <v>Academy Converter</v>
      </c>
      <c r="G616" s="12">
        <v>13</v>
      </c>
      <c r="H616" s="10">
        <v>6500</v>
      </c>
      <c r="I616" s="1"/>
    </row>
    <row r="617" spans="1:9" x14ac:dyDescent="0.3">
      <c r="A617" s="11">
        <v>136882</v>
      </c>
      <c r="B617" s="11">
        <v>3304220</v>
      </c>
      <c r="C617" s="11">
        <v>330</v>
      </c>
      <c r="D617" s="11" t="s">
        <v>341</v>
      </c>
      <c r="E617" s="11" t="s">
        <v>357</v>
      </c>
      <c r="F617" s="11" t="str">
        <f>INDEX('[1]Y7 Catch-up schools allocations'!$F:$F,MATCH(A617,'[1]Y7 Catch-up schools allocations'!$A:$A,0),0)</f>
        <v>Academy Converter</v>
      </c>
      <c r="G617" s="12">
        <v>34</v>
      </c>
      <c r="H617" s="10">
        <v>17000</v>
      </c>
      <c r="I617" s="1"/>
    </row>
    <row r="618" spans="1:9" x14ac:dyDescent="0.3">
      <c r="A618" s="11">
        <v>136908</v>
      </c>
      <c r="B618" s="11">
        <v>3305410</v>
      </c>
      <c r="C618" s="11">
        <v>330</v>
      </c>
      <c r="D618" s="11" t="s">
        <v>341</v>
      </c>
      <c r="E618" s="11" t="s">
        <v>2554</v>
      </c>
      <c r="F618" s="11" t="str">
        <f>INDEX('[1]Y7 Catch-up schools allocations'!$F:$F,MATCH(A618,'[1]Y7 Catch-up schools allocations'!$A:$A,0),0)</f>
        <v>Academy Converter</v>
      </c>
      <c r="G618" s="12">
        <v>27</v>
      </c>
      <c r="H618" s="10">
        <v>13500</v>
      </c>
      <c r="I618" s="1"/>
    </row>
    <row r="619" spans="1:9" x14ac:dyDescent="0.3">
      <c r="A619" s="11">
        <v>137034</v>
      </c>
      <c r="B619" s="11">
        <v>3304241</v>
      </c>
      <c r="C619" s="11">
        <v>330</v>
      </c>
      <c r="D619" s="11" t="s">
        <v>341</v>
      </c>
      <c r="E619" s="11" t="s">
        <v>363</v>
      </c>
      <c r="F619" s="11" t="str">
        <f>INDEX('[1]Y7 Catch-up schools allocations'!$F:$F,MATCH(A619,'[1]Y7 Catch-up schools allocations'!$A:$A,0),0)</f>
        <v>Academy Converter</v>
      </c>
      <c r="G619" s="12">
        <v>38</v>
      </c>
      <c r="H619" s="10">
        <v>19000</v>
      </c>
      <c r="I619" s="1"/>
    </row>
    <row r="620" spans="1:9" x14ac:dyDescent="0.3">
      <c r="A620" s="11">
        <v>137046</v>
      </c>
      <c r="B620" s="11">
        <v>3305405</v>
      </c>
      <c r="C620" s="11">
        <v>330</v>
      </c>
      <c r="D620" s="11" t="s">
        <v>341</v>
      </c>
      <c r="E620" s="11" t="s">
        <v>2555</v>
      </c>
      <c r="F620" s="11" t="str">
        <f>INDEX('[1]Y7 Catch-up schools allocations'!$F:$F,MATCH(A620,'[1]Y7 Catch-up schools allocations'!$A:$A,0),0)</f>
        <v>Academy Converter</v>
      </c>
      <c r="G620" s="12" t="s">
        <v>3951</v>
      </c>
      <c r="H620" s="10" t="s">
        <v>3951</v>
      </c>
      <c r="I620" s="1"/>
    </row>
    <row r="621" spans="1:9" x14ac:dyDescent="0.3">
      <c r="A621" s="11">
        <v>137053</v>
      </c>
      <c r="B621" s="11">
        <v>3304331</v>
      </c>
      <c r="C621" s="11">
        <v>330</v>
      </c>
      <c r="D621" s="11" t="s">
        <v>341</v>
      </c>
      <c r="E621" s="11" t="s">
        <v>367</v>
      </c>
      <c r="F621" s="11" t="str">
        <f>INDEX('[1]Y7 Catch-up schools allocations'!$F:$F,MATCH(A621,'[1]Y7 Catch-up schools allocations'!$A:$A,0),0)</f>
        <v>Academy Converter</v>
      </c>
      <c r="G621" s="12">
        <v>26</v>
      </c>
      <c r="H621" s="10">
        <v>13000</v>
      </c>
      <c r="I621" s="1"/>
    </row>
    <row r="622" spans="1:9" x14ac:dyDescent="0.3">
      <c r="A622" s="11">
        <v>137346</v>
      </c>
      <c r="B622" s="11">
        <v>3304012</v>
      </c>
      <c r="C622" s="11">
        <v>330</v>
      </c>
      <c r="D622" s="11" t="s">
        <v>341</v>
      </c>
      <c r="E622" s="11" t="s">
        <v>346</v>
      </c>
      <c r="F622" s="11" t="str">
        <f>INDEX('[1]Y7 Catch-up schools allocations'!$F:$F,MATCH(A622,'[1]Y7 Catch-up schools allocations'!$A:$A,0),0)</f>
        <v>Academy Converter</v>
      </c>
      <c r="G622" s="12">
        <v>20</v>
      </c>
      <c r="H622" s="10">
        <v>10000</v>
      </c>
      <c r="I622" s="1"/>
    </row>
    <row r="623" spans="1:9" x14ac:dyDescent="0.3">
      <c r="A623" s="11">
        <v>137578</v>
      </c>
      <c r="B623" s="11">
        <v>3304001</v>
      </c>
      <c r="C623" s="11">
        <v>330</v>
      </c>
      <c r="D623" s="11" t="s">
        <v>341</v>
      </c>
      <c r="E623" s="11" t="s">
        <v>2556</v>
      </c>
      <c r="F623" s="11" t="str">
        <f>INDEX('[1]Y7 Catch-up schools allocations'!$F:$F,MATCH(A623,'[1]Y7 Catch-up schools allocations'!$A:$A,0),0)</f>
        <v>Academy Sponsor Led</v>
      </c>
      <c r="G623" s="12">
        <v>19</v>
      </c>
      <c r="H623" s="10">
        <v>9500</v>
      </c>
      <c r="I623" s="1"/>
    </row>
    <row r="624" spans="1:9" x14ac:dyDescent="0.3">
      <c r="A624" s="11">
        <v>137858</v>
      </c>
      <c r="B624" s="11">
        <v>3305409</v>
      </c>
      <c r="C624" s="11">
        <v>330</v>
      </c>
      <c r="D624" s="11" t="s">
        <v>341</v>
      </c>
      <c r="E624" s="11" t="s">
        <v>2557</v>
      </c>
      <c r="F624" s="11" t="str">
        <f>INDEX('[1]Y7 Catch-up schools allocations'!$F:$F,MATCH(A624,'[1]Y7 Catch-up schools allocations'!$A:$A,0),0)</f>
        <v>Academy Converter</v>
      </c>
      <c r="G624" s="12">
        <v>30</v>
      </c>
      <c r="H624" s="10">
        <v>15000</v>
      </c>
      <c r="I624" s="1"/>
    </row>
    <row r="625" spans="1:9" x14ac:dyDescent="0.3">
      <c r="A625" s="11">
        <v>138059</v>
      </c>
      <c r="B625" s="11">
        <v>3304323</v>
      </c>
      <c r="C625" s="11">
        <v>330</v>
      </c>
      <c r="D625" s="11" t="s">
        <v>341</v>
      </c>
      <c r="E625" s="11" t="s">
        <v>2558</v>
      </c>
      <c r="F625" s="11" t="str">
        <f>INDEX('[1]Y7 Catch-up schools allocations'!$F:$F,MATCH(A625,'[1]Y7 Catch-up schools allocations'!$A:$A,0),0)</f>
        <v>Academy Converter</v>
      </c>
      <c r="G625" s="12">
        <v>38</v>
      </c>
      <c r="H625" s="10">
        <v>19000</v>
      </c>
      <c r="I625" s="1"/>
    </row>
    <row r="626" spans="1:9" x14ac:dyDescent="0.3">
      <c r="A626" s="11">
        <v>138136</v>
      </c>
      <c r="B626" s="11">
        <v>3304307</v>
      </c>
      <c r="C626" s="11">
        <v>330</v>
      </c>
      <c r="D626" s="11" t="s">
        <v>341</v>
      </c>
      <c r="E626" s="11" t="s">
        <v>366</v>
      </c>
      <c r="F626" s="11" t="str">
        <f>INDEX('[1]Y7 Catch-up schools allocations'!$F:$F,MATCH(A626,'[1]Y7 Catch-up schools allocations'!$A:$A,0),0)</f>
        <v>Academy Converter</v>
      </c>
      <c r="G626" s="12">
        <v>15</v>
      </c>
      <c r="H626" s="10">
        <v>7500</v>
      </c>
      <c r="I626" s="1"/>
    </row>
    <row r="627" spans="1:9" x14ac:dyDescent="0.3">
      <c r="A627" s="11">
        <v>138137</v>
      </c>
      <c r="B627" s="11">
        <v>3304206</v>
      </c>
      <c r="C627" s="11">
        <v>330</v>
      </c>
      <c r="D627" s="11" t="s">
        <v>341</v>
      </c>
      <c r="E627" s="11" t="s">
        <v>356</v>
      </c>
      <c r="F627" s="11" t="str">
        <f>INDEX('[1]Y7 Catch-up schools allocations'!$F:$F,MATCH(A627,'[1]Y7 Catch-up schools allocations'!$A:$A,0),0)</f>
        <v>Academy Converter</v>
      </c>
      <c r="G627" s="12">
        <v>33</v>
      </c>
      <c r="H627" s="10">
        <v>16500</v>
      </c>
      <c r="I627" s="1"/>
    </row>
    <row r="628" spans="1:9" x14ac:dyDescent="0.3">
      <c r="A628" s="11">
        <v>138141</v>
      </c>
      <c r="B628" s="11">
        <v>3304109</v>
      </c>
      <c r="C628" s="11">
        <v>330</v>
      </c>
      <c r="D628" s="11" t="s">
        <v>341</v>
      </c>
      <c r="E628" s="11" t="s">
        <v>2559</v>
      </c>
      <c r="F628" s="11" t="str">
        <f>INDEX('[1]Y7 Catch-up schools allocations'!$F:$F,MATCH(A628,'[1]Y7 Catch-up schools allocations'!$A:$A,0),0)</f>
        <v>Academy Converter</v>
      </c>
      <c r="G628" s="12">
        <v>22</v>
      </c>
      <c r="H628" s="10">
        <v>11000</v>
      </c>
      <c r="I628" s="1"/>
    </row>
    <row r="629" spans="1:9" x14ac:dyDescent="0.3">
      <c r="A629" s="11">
        <v>138200</v>
      </c>
      <c r="B629" s="11">
        <v>3304002</v>
      </c>
      <c r="C629" s="11">
        <v>330</v>
      </c>
      <c r="D629" s="11" t="s">
        <v>341</v>
      </c>
      <c r="E629" s="11" t="s">
        <v>2560</v>
      </c>
      <c r="F629" s="11" t="str">
        <f>INDEX('[1]Y7 Catch-up schools allocations'!$F:$F,MATCH(A629,'[1]Y7 Catch-up schools allocations'!$A:$A,0),0)</f>
        <v>Free Schools</v>
      </c>
      <c r="G629" s="12">
        <v>23</v>
      </c>
      <c r="H629" s="10">
        <v>11500</v>
      </c>
      <c r="I629" s="1"/>
    </row>
    <row r="630" spans="1:9" x14ac:dyDescent="0.3">
      <c r="A630" s="11">
        <v>138281</v>
      </c>
      <c r="B630" s="11">
        <v>3307031</v>
      </c>
      <c r="C630" s="11">
        <v>330</v>
      </c>
      <c r="D630" s="11" t="s">
        <v>341</v>
      </c>
      <c r="E630" s="11" t="s">
        <v>390</v>
      </c>
      <c r="F630" s="11" t="str">
        <f>INDEX('[1]Y7 Catch-up schools allocations'!$F:$F,MATCH(A630,'[1]Y7 Catch-up schools allocations'!$A:$A,0),0)</f>
        <v>Academy Special Converter</v>
      </c>
      <c r="G630" s="12">
        <v>13</v>
      </c>
      <c r="H630" s="10">
        <v>6500</v>
      </c>
      <c r="I630" s="1"/>
    </row>
    <row r="631" spans="1:9" x14ac:dyDescent="0.3">
      <c r="A631" s="11">
        <v>138586</v>
      </c>
      <c r="B631" s="11">
        <v>3304004</v>
      </c>
      <c r="C631" s="11">
        <v>330</v>
      </c>
      <c r="D631" s="11" t="s">
        <v>341</v>
      </c>
      <c r="E631" s="11" t="s">
        <v>343</v>
      </c>
      <c r="F631" s="11" t="str">
        <f>INDEX('[1]Y7 Catch-up schools allocations'!$F:$F,MATCH(A631,'[1]Y7 Catch-up schools allocations'!$A:$A,0),0)</f>
        <v>Free Schools</v>
      </c>
      <c r="G631" s="12">
        <v>16</v>
      </c>
      <c r="H631" s="10">
        <v>8000</v>
      </c>
      <c r="I631" s="1"/>
    </row>
    <row r="632" spans="1:9" x14ac:dyDescent="0.3">
      <c r="A632" s="11">
        <v>138695</v>
      </c>
      <c r="B632" s="11">
        <v>3305412</v>
      </c>
      <c r="C632" s="11">
        <v>330</v>
      </c>
      <c r="D632" s="11" t="s">
        <v>341</v>
      </c>
      <c r="E632" s="11" t="s">
        <v>376</v>
      </c>
      <c r="F632" s="11" t="str">
        <f>INDEX('[1]Y7 Catch-up schools allocations'!$F:$F,MATCH(A632,'[1]Y7 Catch-up schools allocations'!$A:$A,0),0)</f>
        <v>Academy Converter</v>
      </c>
      <c r="G632" s="12">
        <v>65</v>
      </c>
      <c r="H632" s="10">
        <v>32500</v>
      </c>
      <c r="I632" s="1"/>
    </row>
    <row r="633" spans="1:9" x14ac:dyDescent="0.3">
      <c r="A633" s="11">
        <v>138937</v>
      </c>
      <c r="B633" s="11">
        <v>3304207</v>
      </c>
      <c r="C633" s="11">
        <v>330</v>
      </c>
      <c r="D633" s="11" t="s">
        <v>341</v>
      </c>
      <c r="E633" s="11" t="s">
        <v>2561</v>
      </c>
      <c r="F633" s="11" t="str">
        <f>INDEX('[1]Y7 Catch-up schools allocations'!$F:$F,MATCH(A633,'[1]Y7 Catch-up schools allocations'!$A:$A,0),0)</f>
        <v>Academy Converter</v>
      </c>
      <c r="G633" s="12">
        <v>31</v>
      </c>
      <c r="H633" s="10">
        <v>15500</v>
      </c>
      <c r="I633" s="1"/>
    </row>
    <row r="634" spans="1:9" x14ac:dyDescent="0.3">
      <c r="A634" s="11">
        <v>139047</v>
      </c>
      <c r="B634" s="11">
        <v>3304005</v>
      </c>
      <c r="C634" s="11">
        <v>330</v>
      </c>
      <c r="D634" s="11" t="s">
        <v>341</v>
      </c>
      <c r="E634" s="11" t="s">
        <v>344</v>
      </c>
      <c r="F634" s="11" t="str">
        <f>INDEX('[1]Y7 Catch-up schools allocations'!$F:$F,MATCH(A634,'[1]Y7 Catch-up schools allocations'!$A:$A,0),0)</f>
        <v>Academy Sponsor Led</v>
      </c>
      <c r="G634" s="12">
        <v>25</v>
      </c>
      <c r="H634" s="10">
        <v>12500</v>
      </c>
      <c r="I634" s="1"/>
    </row>
    <row r="635" spans="1:9" x14ac:dyDescent="0.3">
      <c r="A635" s="11">
        <v>139048</v>
      </c>
      <c r="B635" s="11">
        <v>3304006</v>
      </c>
      <c r="C635" s="11">
        <v>330</v>
      </c>
      <c r="D635" s="11" t="s">
        <v>341</v>
      </c>
      <c r="E635" s="11" t="s">
        <v>345</v>
      </c>
      <c r="F635" s="11" t="str">
        <f>INDEX('[1]Y7 Catch-up schools allocations'!$F:$F,MATCH(A635,'[1]Y7 Catch-up schools allocations'!$A:$A,0),0)</f>
        <v>Academy Sponsor Led</v>
      </c>
      <c r="G635" s="12">
        <v>43</v>
      </c>
      <c r="H635" s="10">
        <v>21500</v>
      </c>
      <c r="I635" s="1"/>
    </row>
    <row r="636" spans="1:9" x14ac:dyDescent="0.3">
      <c r="A636" s="11">
        <v>139157</v>
      </c>
      <c r="B636" s="11">
        <v>3304057</v>
      </c>
      <c r="C636" s="11">
        <v>330</v>
      </c>
      <c r="D636" s="11" t="s">
        <v>341</v>
      </c>
      <c r="E636" s="11" t="s">
        <v>2562</v>
      </c>
      <c r="F636" s="11" t="str">
        <f>INDEX('[1]Y7 Catch-up schools allocations'!$F:$F,MATCH(A636,'[1]Y7 Catch-up schools allocations'!$A:$A,0),0)</f>
        <v>Academy Converter</v>
      </c>
      <c r="G636" s="12">
        <v>14</v>
      </c>
      <c r="H636" s="10">
        <v>7000</v>
      </c>
      <c r="I636" s="1"/>
    </row>
    <row r="637" spans="1:9" x14ac:dyDescent="0.3">
      <c r="A637" s="11">
        <v>139526</v>
      </c>
      <c r="B637" s="11">
        <v>3307063</v>
      </c>
      <c r="C637" s="11">
        <v>330</v>
      </c>
      <c r="D637" s="11" t="s">
        <v>341</v>
      </c>
      <c r="E637" s="11" t="s">
        <v>394</v>
      </c>
      <c r="F637" s="11" t="str">
        <f>INDEX('[1]Y7 Catch-up schools allocations'!$F:$F,MATCH(A637,'[1]Y7 Catch-up schools allocations'!$A:$A,0),0)</f>
        <v>Academy Special Converter</v>
      </c>
      <c r="G637" s="12" t="s">
        <v>3951</v>
      </c>
      <c r="H637" s="10" t="s">
        <v>3951</v>
      </c>
      <c r="I637" s="1"/>
    </row>
    <row r="638" spans="1:9" x14ac:dyDescent="0.3">
      <c r="A638" s="11">
        <v>139738</v>
      </c>
      <c r="B638" s="11">
        <v>3305400</v>
      </c>
      <c r="C638" s="11">
        <v>330</v>
      </c>
      <c r="D638" s="11" t="s">
        <v>341</v>
      </c>
      <c r="E638" s="11" t="s">
        <v>373</v>
      </c>
      <c r="F638" s="11" t="str">
        <f>INDEX('[1]Y7 Catch-up schools allocations'!$F:$F,MATCH(A638,'[1]Y7 Catch-up schools allocations'!$A:$A,0),0)</f>
        <v>Academy Converter</v>
      </c>
      <c r="G638" s="12">
        <v>20</v>
      </c>
      <c r="H638" s="10">
        <v>10000</v>
      </c>
      <c r="I638" s="1"/>
    </row>
    <row r="639" spans="1:9" x14ac:dyDescent="0.3">
      <c r="A639" s="11">
        <v>139746</v>
      </c>
      <c r="B639" s="11">
        <v>3304240</v>
      </c>
      <c r="C639" s="11">
        <v>330</v>
      </c>
      <c r="D639" s="11" t="s">
        <v>341</v>
      </c>
      <c r="E639" s="11" t="s">
        <v>362</v>
      </c>
      <c r="F639" s="11" t="str">
        <f>INDEX('[1]Y7 Catch-up schools allocations'!$F:$F,MATCH(A639,'[1]Y7 Catch-up schools allocations'!$A:$A,0),0)</f>
        <v>Academy Converter</v>
      </c>
      <c r="G639" s="12">
        <v>50</v>
      </c>
      <c r="H639" s="10">
        <v>25000</v>
      </c>
      <c r="I639" s="1"/>
    </row>
    <row r="640" spans="1:9" x14ac:dyDescent="0.3">
      <c r="A640" s="11">
        <v>139797</v>
      </c>
      <c r="B640" s="11">
        <v>3304011</v>
      </c>
      <c r="C640" s="11">
        <v>330</v>
      </c>
      <c r="D640" s="11" t="s">
        <v>341</v>
      </c>
      <c r="E640" s="11" t="s">
        <v>2563</v>
      </c>
      <c r="F640" s="11" t="str">
        <f>INDEX('[1]Y7 Catch-up schools allocations'!$F:$F,MATCH(A640,'[1]Y7 Catch-up schools allocations'!$A:$A,0),0)</f>
        <v>Free Schools</v>
      </c>
      <c r="G640" s="12">
        <v>22</v>
      </c>
      <c r="H640" s="10">
        <v>11000</v>
      </c>
      <c r="I640" s="1"/>
    </row>
    <row r="641" spans="1:9" x14ac:dyDescent="0.3">
      <c r="A641" s="11">
        <v>139841</v>
      </c>
      <c r="B641" s="11">
        <v>3304227</v>
      </c>
      <c r="C641" s="11">
        <v>330</v>
      </c>
      <c r="D641" s="11" t="s">
        <v>341</v>
      </c>
      <c r="E641" s="11" t="s">
        <v>359</v>
      </c>
      <c r="F641" s="11" t="str">
        <f>INDEX('[1]Y7 Catch-up schools allocations'!$F:$F,MATCH(A641,'[1]Y7 Catch-up schools allocations'!$A:$A,0),0)</f>
        <v>Academy Converter</v>
      </c>
      <c r="G641" s="12">
        <v>46</v>
      </c>
      <c r="H641" s="10">
        <v>23000</v>
      </c>
      <c r="I641" s="1"/>
    </row>
    <row r="642" spans="1:9" x14ac:dyDescent="0.3">
      <c r="A642" s="11">
        <v>139888</v>
      </c>
      <c r="B642" s="11">
        <v>3304084</v>
      </c>
      <c r="C642" s="11">
        <v>330</v>
      </c>
      <c r="D642" s="11" t="s">
        <v>341</v>
      </c>
      <c r="E642" s="11" t="s">
        <v>349</v>
      </c>
      <c r="F642" s="11" t="str">
        <f>INDEX('[1]Y7 Catch-up schools allocations'!$F:$F,MATCH(A642,'[1]Y7 Catch-up schools allocations'!$A:$A,0),0)</f>
        <v>Academy Converter</v>
      </c>
      <c r="G642" s="12">
        <v>63</v>
      </c>
      <c r="H642" s="10">
        <v>31500</v>
      </c>
      <c r="I642" s="1"/>
    </row>
    <row r="643" spans="1:9" x14ac:dyDescent="0.3">
      <c r="A643" s="11">
        <v>139994</v>
      </c>
      <c r="B643" s="11">
        <v>3304246</v>
      </c>
      <c r="C643" s="11">
        <v>330</v>
      </c>
      <c r="D643" s="11" t="s">
        <v>341</v>
      </c>
      <c r="E643" s="11" t="s">
        <v>2564</v>
      </c>
      <c r="F643" s="11" t="str">
        <f>INDEX('[1]Y7 Catch-up schools allocations'!$F:$F,MATCH(A643,'[1]Y7 Catch-up schools allocations'!$A:$A,0),0)</f>
        <v>Academy Converter</v>
      </c>
      <c r="G643" s="12">
        <v>46</v>
      </c>
      <c r="H643" s="10">
        <v>23000</v>
      </c>
      <c r="I643" s="1"/>
    </row>
    <row r="644" spans="1:9" x14ac:dyDescent="0.3">
      <c r="A644" s="11">
        <v>140014</v>
      </c>
      <c r="B644" s="11">
        <v>3304013</v>
      </c>
      <c r="C644" s="11">
        <v>330</v>
      </c>
      <c r="D644" s="11" t="s">
        <v>341</v>
      </c>
      <c r="E644" s="11" t="s">
        <v>2565</v>
      </c>
      <c r="F644" s="11" t="str">
        <f>INDEX('[1]Y7 Catch-up schools allocations'!$F:$F,MATCH(A644,'[1]Y7 Catch-up schools allocations'!$A:$A,0),0)</f>
        <v>Academy Sponsor Led</v>
      </c>
      <c r="G644" s="12">
        <v>36</v>
      </c>
      <c r="H644" s="10">
        <v>18000</v>
      </c>
      <c r="I644" s="1"/>
    </row>
    <row r="645" spans="1:9" x14ac:dyDescent="0.3">
      <c r="A645" s="11">
        <v>140524</v>
      </c>
      <c r="B645" s="11">
        <v>3304661</v>
      </c>
      <c r="C645" s="11">
        <v>330</v>
      </c>
      <c r="D645" s="11" t="s">
        <v>341</v>
      </c>
      <c r="E645" s="11" t="s">
        <v>370</v>
      </c>
      <c r="F645" s="11" t="str">
        <f>INDEX('[1]Y7 Catch-up schools allocations'!$F:$F,MATCH(A645,'[1]Y7 Catch-up schools allocations'!$A:$A,0),0)</f>
        <v>Academy Converter</v>
      </c>
      <c r="G645" s="12" t="s">
        <v>3951</v>
      </c>
      <c r="H645" s="10" t="s">
        <v>3951</v>
      </c>
      <c r="I645" s="1"/>
    </row>
    <row r="646" spans="1:9" x14ac:dyDescent="0.3">
      <c r="A646" s="11">
        <v>140863</v>
      </c>
      <c r="B646" s="11">
        <v>3304014</v>
      </c>
      <c r="C646" s="11">
        <v>330</v>
      </c>
      <c r="D646" s="11" t="s">
        <v>341</v>
      </c>
      <c r="E646" s="11" t="s">
        <v>2566</v>
      </c>
      <c r="F646" s="11" t="str">
        <f>INDEX('[1]Y7 Catch-up schools allocations'!$F:$F,MATCH(A646,'[1]Y7 Catch-up schools allocations'!$A:$A,0),0)</f>
        <v>Free Schools</v>
      </c>
      <c r="G646" s="12">
        <v>16</v>
      </c>
      <c r="H646" s="10">
        <v>8000</v>
      </c>
      <c r="I646" s="1"/>
    </row>
    <row r="647" spans="1:9" x14ac:dyDescent="0.3">
      <c r="A647" s="11">
        <v>141003</v>
      </c>
      <c r="B647" s="11">
        <v>3304016</v>
      </c>
      <c r="C647" s="11">
        <v>330</v>
      </c>
      <c r="D647" s="11" t="s">
        <v>341</v>
      </c>
      <c r="E647" s="11" t="s">
        <v>348</v>
      </c>
      <c r="F647" s="11" t="str">
        <f>INDEX('[1]Y7 Catch-up schools allocations'!$F:$F,MATCH(A647,'[1]Y7 Catch-up schools allocations'!$A:$A,0),0)</f>
        <v>Free Schools</v>
      </c>
      <c r="G647" s="12">
        <v>22</v>
      </c>
      <c r="H647" s="10">
        <v>11000</v>
      </c>
      <c r="I647" s="1"/>
    </row>
    <row r="648" spans="1:9" x14ac:dyDescent="0.3">
      <c r="A648" s="11">
        <v>141252</v>
      </c>
      <c r="B648" s="11">
        <v>3307013</v>
      </c>
      <c r="C648" s="11">
        <v>330</v>
      </c>
      <c r="D648" s="11" t="s">
        <v>341</v>
      </c>
      <c r="E648" s="11" t="s">
        <v>386</v>
      </c>
      <c r="F648" s="11" t="str">
        <f>INDEX('[1]Y7 Catch-up schools allocations'!$F:$F,MATCH(A648,'[1]Y7 Catch-up schools allocations'!$A:$A,0),0)</f>
        <v>Academy Special Converter</v>
      </c>
      <c r="G648" s="12">
        <v>32</v>
      </c>
      <c r="H648" s="10">
        <v>16000</v>
      </c>
      <c r="I648" s="1"/>
    </row>
    <row r="649" spans="1:9" x14ac:dyDescent="0.3">
      <c r="A649" s="11">
        <v>141318</v>
      </c>
      <c r="B649" s="11">
        <v>3304017</v>
      </c>
      <c r="C649" s="11">
        <v>330</v>
      </c>
      <c r="D649" s="11" t="s">
        <v>341</v>
      </c>
      <c r="E649" s="11" t="s">
        <v>361</v>
      </c>
      <c r="F649" s="11" t="str">
        <f>INDEX('[1]Y7 Catch-up schools allocations'!$F:$F,MATCH(A649,'[1]Y7 Catch-up schools allocations'!$A:$A,0),0)</f>
        <v>Academy Sponsor Led</v>
      </c>
      <c r="G649" s="12">
        <v>23</v>
      </c>
      <c r="H649" s="10">
        <v>11500</v>
      </c>
      <c r="I649" s="1"/>
    </row>
    <row r="650" spans="1:9" x14ac:dyDescent="0.3">
      <c r="A650" s="11">
        <v>141668</v>
      </c>
      <c r="B650" s="11">
        <v>3304018</v>
      </c>
      <c r="C650" s="11">
        <v>330</v>
      </c>
      <c r="D650" s="11" t="s">
        <v>341</v>
      </c>
      <c r="E650" s="11" t="s">
        <v>2567</v>
      </c>
      <c r="F650" s="11" t="str">
        <f>INDEX('[1]Y7 Catch-up schools allocations'!$F:$F,MATCH(A650,'[1]Y7 Catch-up schools allocations'!$A:$A,0),0)</f>
        <v>Academy Sponsor Led</v>
      </c>
      <c r="G650" s="12">
        <v>55</v>
      </c>
      <c r="H650" s="10">
        <v>27500</v>
      </c>
      <c r="I650" s="1"/>
    </row>
    <row r="651" spans="1:9" x14ac:dyDescent="0.3">
      <c r="A651" s="11">
        <v>141752</v>
      </c>
      <c r="B651" s="11">
        <v>3304019</v>
      </c>
      <c r="C651" s="11">
        <v>330</v>
      </c>
      <c r="D651" s="11" t="s">
        <v>341</v>
      </c>
      <c r="E651" s="11" t="s">
        <v>2568</v>
      </c>
      <c r="F651" s="11" t="str">
        <f>INDEX('[1]Y7 Catch-up schools allocations'!$F:$F,MATCH(A651,'[1]Y7 Catch-up schools allocations'!$A:$A,0),0)</f>
        <v>Free Schools</v>
      </c>
      <c r="G651" s="12">
        <v>22</v>
      </c>
      <c r="H651" s="10">
        <v>11000</v>
      </c>
      <c r="I651" s="1"/>
    </row>
    <row r="652" spans="1:9" x14ac:dyDescent="0.3">
      <c r="A652" s="11">
        <v>141835</v>
      </c>
      <c r="B652" s="11">
        <v>3304616</v>
      </c>
      <c r="C652" s="11">
        <v>330</v>
      </c>
      <c r="D652" s="11" t="s">
        <v>341</v>
      </c>
      <c r="E652" s="11" t="s">
        <v>369</v>
      </c>
      <c r="F652" s="11" t="str">
        <f>INDEX('[1]Y7 Catch-up schools allocations'!$F:$F,MATCH(A652,'[1]Y7 Catch-up schools allocations'!$A:$A,0),0)</f>
        <v>Academy Converter</v>
      </c>
      <c r="G652" s="12">
        <v>23</v>
      </c>
      <c r="H652" s="10">
        <v>11500</v>
      </c>
      <c r="I652" s="1"/>
    </row>
    <row r="653" spans="1:9" x14ac:dyDescent="0.3">
      <c r="A653" s="11">
        <v>141943</v>
      </c>
      <c r="B653" s="11">
        <v>3304020</v>
      </c>
      <c r="C653" s="11">
        <v>330</v>
      </c>
      <c r="D653" s="11" t="s">
        <v>341</v>
      </c>
      <c r="E653" s="11" t="s">
        <v>2569</v>
      </c>
      <c r="F653" s="11" t="str">
        <f>INDEX('[1]Y7 Catch-up schools allocations'!$F:$F,MATCH(A653,'[1]Y7 Catch-up schools allocations'!$A:$A,0),0)</f>
        <v>Free Schools</v>
      </c>
      <c r="G653" s="12">
        <v>17</v>
      </c>
      <c r="H653" s="10">
        <v>8500</v>
      </c>
      <c r="I653" s="1"/>
    </row>
    <row r="654" spans="1:9" x14ac:dyDescent="0.3">
      <c r="A654" s="11">
        <v>141969</v>
      </c>
      <c r="B654" s="11">
        <v>3304021</v>
      </c>
      <c r="C654" s="11">
        <v>330</v>
      </c>
      <c r="D654" s="11" t="s">
        <v>341</v>
      </c>
      <c r="E654" s="11" t="s">
        <v>2570</v>
      </c>
      <c r="F654" s="11" t="str">
        <f>INDEX('[1]Y7 Catch-up schools allocations'!$F:$F,MATCH(A654,'[1]Y7 Catch-up schools allocations'!$A:$A,0),0)</f>
        <v>Free Schools</v>
      </c>
      <c r="G654" s="12">
        <v>17</v>
      </c>
      <c r="H654" s="10">
        <v>8500</v>
      </c>
      <c r="I654" s="1"/>
    </row>
    <row r="655" spans="1:9" x14ac:dyDescent="0.3">
      <c r="A655" s="11">
        <v>142219</v>
      </c>
      <c r="B655" s="11">
        <v>3304009</v>
      </c>
      <c r="C655" s="11">
        <v>330</v>
      </c>
      <c r="D655" s="11" t="s">
        <v>341</v>
      </c>
      <c r="E655" s="11" t="s">
        <v>231</v>
      </c>
      <c r="F655" s="11" t="str">
        <f>INDEX('[1]Y7 Catch-up schools allocations'!$F:$F,MATCH(A655,'[1]Y7 Catch-up schools allocations'!$A:$A,0),0)</f>
        <v>Academy Converter</v>
      </c>
      <c r="G655" s="12">
        <v>42</v>
      </c>
      <c r="H655" s="10">
        <v>21000</v>
      </c>
      <c r="I655" s="1"/>
    </row>
    <row r="656" spans="1:9" x14ac:dyDescent="0.3">
      <c r="A656" s="11">
        <v>103728</v>
      </c>
      <c r="B656" s="11">
        <v>3314005</v>
      </c>
      <c r="C656" s="11">
        <v>331</v>
      </c>
      <c r="D656" s="11" t="s">
        <v>395</v>
      </c>
      <c r="E656" s="11" t="s">
        <v>2571</v>
      </c>
      <c r="F656" s="11" t="str">
        <f>INDEX('[1]Y7 Catch-up schools allocations'!$F:$F,MATCH(A656,'[1]Y7 Catch-up schools allocations'!$A:$A,0),0)</f>
        <v>Foundation School</v>
      </c>
      <c r="G656" s="12">
        <v>41</v>
      </c>
      <c r="H656" s="10">
        <v>20500</v>
      </c>
      <c r="I656" s="1"/>
    </row>
    <row r="657" spans="1:9" x14ac:dyDescent="0.3">
      <c r="A657" s="11">
        <v>103732</v>
      </c>
      <c r="B657" s="11">
        <v>3314029</v>
      </c>
      <c r="C657" s="11">
        <v>331</v>
      </c>
      <c r="D657" s="11" t="s">
        <v>395</v>
      </c>
      <c r="E657" s="11" t="s">
        <v>400</v>
      </c>
      <c r="F657" s="11" t="str">
        <f>INDEX('[1]Y7 Catch-up schools allocations'!$F:$F,MATCH(A657,'[1]Y7 Catch-up schools allocations'!$A:$A,0),0)</f>
        <v>Foundation School</v>
      </c>
      <c r="G657" s="12">
        <v>60</v>
      </c>
      <c r="H657" s="10">
        <v>30000</v>
      </c>
      <c r="I657" s="1"/>
    </row>
    <row r="658" spans="1:9" x14ac:dyDescent="0.3">
      <c r="A658" s="11">
        <v>103733</v>
      </c>
      <c r="B658" s="11">
        <v>3314030</v>
      </c>
      <c r="C658" s="11">
        <v>331</v>
      </c>
      <c r="D658" s="11" t="s">
        <v>395</v>
      </c>
      <c r="E658" s="11" t="s">
        <v>401</v>
      </c>
      <c r="F658" s="11" t="str">
        <f>INDEX('[1]Y7 Catch-up schools allocations'!$F:$F,MATCH(A658,'[1]Y7 Catch-up schools allocations'!$A:$A,0),0)</f>
        <v>Foundation School</v>
      </c>
      <c r="G658" s="12">
        <v>37</v>
      </c>
      <c r="H658" s="10">
        <v>18500</v>
      </c>
      <c r="I658" s="1"/>
    </row>
    <row r="659" spans="1:9" x14ac:dyDescent="0.3">
      <c r="A659" s="11">
        <v>103742</v>
      </c>
      <c r="B659" s="11">
        <v>3314701</v>
      </c>
      <c r="C659" s="11">
        <v>331</v>
      </c>
      <c r="D659" s="11" t="s">
        <v>395</v>
      </c>
      <c r="E659" s="11" t="s">
        <v>406</v>
      </c>
      <c r="F659" s="11" t="str">
        <f>INDEX('[1]Y7 Catch-up schools allocations'!$F:$F,MATCH(A659,'[1]Y7 Catch-up schools allocations'!$A:$A,0),0)</f>
        <v>Voluntary Aided School</v>
      </c>
      <c r="G659" s="12">
        <v>28</v>
      </c>
      <c r="H659" s="10">
        <v>14000</v>
      </c>
      <c r="I659" s="1"/>
    </row>
    <row r="660" spans="1:9" x14ac:dyDescent="0.3">
      <c r="A660" s="11">
        <v>103743</v>
      </c>
      <c r="B660" s="11">
        <v>3314707</v>
      </c>
      <c r="C660" s="11">
        <v>331</v>
      </c>
      <c r="D660" s="11" t="s">
        <v>395</v>
      </c>
      <c r="E660" s="11" t="s">
        <v>2572</v>
      </c>
      <c r="F660" s="11" t="str">
        <f>INDEX('[1]Y7 Catch-up schools allocations'!$F:$F,MATCH(A660,'[1]Y7 Catch-up schools allocations'!$A:$A,0),0)</f>
        <v>Voluntary Aided School</v>
      </c>
      <c r="G660" s="12">
        <v>26</v>
      </c>
      <c r="H660" s="10">
        <v>13000</v>
      </c>
      <c r="I660" s="1"/>
    </row>
    <row r="661" spans="1:9" x14ac:dyDescent="0.3">
      <c r="A661" s="11">
        <v>103760</v>
      </c>
      <c r="B661" s="11">
        <v>3317009</v>
      </c>
      <c r="C661" s="11">
        <v>331</v>
      </c>
      <c r="D661" s="11" t="s">
        <v>395</v>
      </c>
      <c r="E661" s="11" t="s">
        <v>410</v>
      </c>
      <c r="F661" s="11" t="str">
        <f>INDEX('[1]Y7 Catch-up schools allocations'!$F:$F,MATCH(A661,'[1]Y7 Catch-up schools allocations'!$A:$A,0),0)</f>
        <v>Community Special School</v>
      </c>
      <c r="G661" s="12">
        <v>12</v>
      </c>
      <c r="H661" s="10">
        <v>6000</v>
      </c>
      <c r="I661" s="1"/>
    </row>
    <row r="662" spans="1:9" x14ac:dyDescent="0.3">
      <c r="A662" s="11">
        <v>103765</v>
      </c>
      <c r="B662" s="11">
        <v>3317019</v>
      </c>
      <c r="C662" s="11">
        <v>331</v>
      </c>
      <c r="D662" s="11" t="s">
        <v>395</v>
      </c>
      <c r="E662" s="11" t="s">
        <v>411</v>
      </c>
      <c r="F662" s="11" t="str">
        <f>INDEX('[1]Y7 Catch-up schools allocations'!$F:$F,MATCH(A662,'[1]Y7 Catch-up schools allocations'!$A:$A,0),0)</f>
        <v>Community Special School</v>
      </c>
      <c r="G662" s="12">
        <v>16</v>
      </c>
      <c r="H662" s="10">
        <v>8000</v>
      </c>
      <c r="I662" s="1"/>
    </row>
    <row r="663" spans="1:9" x14ac:dyDescent="0.3">
      <c r="A663" s="11">
        <v>131574</v>
      </c>
      <c r="B663" s="11">
        <v>3317021</v>
      </c>
      <c r="C663" s="11">
        <v>331</v>
      </c>
      <c r="D663" s="11" t="s">
        <v>395</v>
      </c>
      <c r="E663" s="11" t="s">
        <v>2573</v>
      </c>
      <c r="F663" s="11" t="str">
        <f>INDEX('[1]Y7 Catch-up schools allocations'!$F:$F,MATCH(A663,'[1]Y7 Catch-up schools allocations'!$A:$A,0),0)</f>
        <v>Community Special School</v>
      </c>
      <c r="G663" s="12" t="s">
        <v>3951</v>
      </c>
      <c r="H663" s="10" t="s">
        <v>3951</v>
      </c>
      <c r="I663" s="1"/>
    </row>
    <row r="664" spans="1:9" x14ac:dyDescent="0.3">
      <c r="A664" s="11">
        <v>134533</v>
      </c>
      <c r="B664" s="11">
        <v>3317022</v>
      </c>
      <c r="C664" s="11">
        <v>331</v>
      </c>
      <c r="D664" s="11" t="s">
        <v>395</v>
      </c>
      <c r="E664" s="11" t="s">
        <v>2574</v>
      </c>
      <c r="F664" s="11" t="str">
        <f>INDEX('[1]Y7 Catch-up schools allocations'!$F:$F,MATCH(A664,'[1]Y7 Catch-up schools allocations'!$A:$A,0),0)</f>
        <v>Community Special School</v>
      </c>
      <c r="G664" s="12">
        <v>13</v>
      </c>
      <c r="H664" s="10">
        <v>6500</v>
      </c>
      <c r="I664" s="1"/>
    </row>
    <row r="665" spans="1:9" x14ac:dyDescent="0.3">
      <c r="A665" s="11">
        <v>135335</v>
      </c>
      <c r="B665" s="11">
        <v>3316905</v>
      </c>
      <c r="C665" s="11">
        <v>331</v>
      </c>
      <c r="D665" s="11" t="s">
        <v>395</v>
      </c>
      <c r="E665" s="11" t="s">
        <v>408</v>
      </c>
      <c r="F665" s="11" t="str">
        <f>INDEX('[1]Y7 Catch-up schools allocations'!$F:$F,MATCH(A665,'[1]Y7 Catch-up schools allocations'!$A:$A,0),0)</f>
        <v>Academy Sponsor Led</v>
      </c>
      <c r="G665" s="12">
        <v>19</v>
      </c>
      <c r="H665" s="10">
        <v>9500</v>
      </c>
      <c r="I665" s="1"/>
    </row>
    <row r="666" spans="1:9" x14ac:dyDescent="0.3">
      <c r="A666" s="11">
        <v>136126</v>
      </c>
      <c r="B666" s="11">
        <v>3316906</v>
      </c>
      <c r="C666" s="11">
        <v>331</v>
      </c>
      <c r="D666" s="11" t="s">
        <v>395</v>
      </c>
      <c r="E666" s="11" t="s">
        <v>409</v>
      </c>
      <c r="F666" s="11" t="str">
        <f>INDEX('[1]Y7 Catch-up schools allocations'!$F:$F,MATCH(A666,'[1]Y7 Catch-up schools allocations'!$A:$A,0),0)</f>
        <v>Academy Sponsor Led</v>
      </c>
      <c r="G666" s="12">
        <v>62</v>
      </c>
      <c r="H666" s="10">
        <v>31000</v>
      </c>
      <c r="I666" s="1"/>
    </row>
    <row r="667" spans="1:9" x14ac:dyDescent="0.3">
      <c r="A667" s="11">
        <v>136840</v>
      </c>
      <c r="B667" s="11">
        <v>3314044</v>
      </c>
      <c r="C667" s="11">
        <v>331</v>
      </c>
      <c r="D667" s="11" t="s">
        <v>395</v>
      </c>
      <c r="E667" s="11" t="s">
        <v>405</v>
      </c>
      <c r="F667" s="11" t="str">
        <f>INDEX('[1]Y7 Catch-up schools allocations'!$F:$F,MATCH(A667,'[1]Y7 Catch-up schools allocations'!$A:$A,0),0)</f>
        <v>Academy Converter</v>
      </c>
      <c r="G667" s="12">
        <v>34</v>
      </c>
      <c r="H667" s="10">
        <v>17000</v>
      </c>
      <c r="I667" s="1"/>
    </row>
    <row r="668" spans="1:9" x14ac:dyDescent="0.3">
      <c r="A668" s="11">
        <v>136963</v>
      </c>
      <c r="B668" s="11">
        <v>3314037</v>
      </c>
      <c r="C668" s="11">
        <v>331</v>
      </c>
      <c r="D668" s="11" t="s">
        <v>395</v>
      </c>
      <c r="E668" s="11" t="s">
        <v>403</v>
      </c>
      <c r="F668" s="11" t="str">
        <f>INDEX('[1]Y7 Catch-up schools allocations'!$F:$F,MATCH(A668,'[1]Y7 Catch-up schools allocations'!$A:$A,0),0)</f>
        <v>Academy Converter</v>
      </c>
      <c r="G668" s="12">
        <v>37</v>
      </c>
      <c r="H668" s="10">
        <v>18500</v>
      </c>
      <c r="I668" s="1"/>
    </row>
    <row r="669" spans="1:9" x14ac:dyDescent="0.3">
      <c r="A669" s="11">
        <v>137165</v>
      </c>
      <c r="B669" s="11">
        <v>3314027</v>
      </c>
      <c r="C669" s="11">
        <v>331</v>
      </c>
      <c r="D669" s="11" t="s">
        <v>395</v>
      </c>
      <c r="E669" s="11" t="s">
        <v>398</v>
      </c>
      <c r="F669" s="11" t="str">
        <f>INDEX('[1]Y7 Catch-up schools allocations'!$F:$F,MATCH(A669,'[1]Y7 Catch-up schools allocations'!$A:$A,0),0)</f>
        <v>Academy Converter</v>
      </c>
      <c r="G669" s="12">
        <v>12</v>
      </c>
      <c r="H669" s="10">
        <v>6000</v>
      </c>
      <c r="I669" s="1"/>
    </row>
    <row r="670" spans="1:9" x14ac:dyDescent="0.3">
      <c r="A670" s="11">
        <v>137209</v>
      </c>
      <c r="B670" s="11">
        <v>3314033</v>
      </c>
      <c r="C670" s="11">
        <v>331</v>
      </c>
      <c r="D670" s="11" t="s">
        <v>395</v>
      </c>
      <c r="E670" s="11" t="s">
        <v>2575</v>
      </c>
      <c r="F670" s="11" t="str">
        <f>INDEX('[1]Y7 Catch-up schools allocations'!$F:$F,MATCH(A670,'[1]Y7 Catch-up schools allocations'!$A:$A,0),0)</f>
        <v>Academy Converter</v>
      </c>
      <c r="G670" s="12">
        <v>21</v>
      </c>
      <c r="H670" s="10">
        <v>10500</v>
      </c>
      <c r="I670" s="1"/>
    </row>
    <row r="671" spans="1:9" x14ac:dyDescent="0.3">
      <c r="A671" s="11">
        <v>137225</v>
      </c>
      <c r="B671" s="11">
        <v>3314043</v>
      </c>
      <c r="C671" s="11">
        <v>331</v>
      </c>
      <c r="D671" s="11" t="s">
        <v>395</v>
      </c>
      <c r="E671" s="11" t="s">
        <v>404</v>
      </c>
      <c r="F671" s="11" t="str">
        <f>INDEX('[1]Y7 Catch-up schools allocations'!$F:$F,MATCH(A671,'[1]Y7 Catch-up schools allocations'!$A:$A,0),0)</f>
        <v>Academy Converter</v>
      </c>
      <c r="G671" s="12">
        <v>24</v>
      </c>
      <c r="H671" s="10">
        <v>12000</v>
      </c>
      <c r="I671" s="1"/>
    </row>
    <row r="672" spans="1:9" x14ac:dyDescent="0.3">
      <c r="A672" s="11">
        <v>137272</v>
      </c>
      <c r="B672" s="11">
        <v>3314800</v>
      </c>
      <c r="C672" s="11">
        <v>331</v>
      </c>
      <c r="D672" s="11" t="s">
        <v>395</v>
      </c>
      <c r="E672" s="11" t="s">
        <v>2576</v>
      </c>
      <c r="F672" s="11" t="str">
        <f>INDEX('[1]Y7 Catch-up schools allocations'!$F:$F,MATCH(A672,'[1]Y7 Catch-up schools allocations'!$A:$A,0),0)</f>
        <v>Academy Converter</v>
      </c>
      <c r="G672" s="12">
        <v>32</v>
      </c>
      <c r="H672" s="10">
        <v>16000</v>
      </c>
      <c r="I672" s="1"/>
    </row>
    <row r="673" spans="1:9" x14ac:dyDescent="0.3">
      <c r="A673" s="11">
        <v>138023</v>
      </c>
      <c r="B673" s="11">
        <v>3314026</v>
      </c>
      <c r="C673" s="11">
        <v>331</v>
      </c>
      <c r="D673" s="11" t="s">
        <v>395</v>
      </c>
      <c r="E673" s="11" t="s">
        <v>2577</v>
      </c>
      <c r="F673" s="11" t="str">
        <f>INDEX('[1]Y7 Catch-up schools allocations'!$F:$F,MATCH(A673,'[1]Y7 Catch-up schools allocations'!$A:$A,0),0)</f>
        <v>Academy Converter</v>
      </c>
      <c r="G673" s="12">
        <v>35</v>
      </c>
      <c r="H673" s="10">
        <v>17500</v>
      </c>
      <c r="I673" s="1"/>
    </row>
    <row r="674" spans="1:9" x14ac:dyDescent="0.3">
      <c r="A674" s="11">
        <v>139292</v>
      </c>
      <c r="B674" s="11">
        <v>3314028</v>
      </c>
      <c r="C674" s="11">
        <v>331</v>
      </c>
      <c r="D674" s="11" t="s">
        <v>395</v>
      </c>
      <c r="E674" s="11" t="s">
        <v>399</v>
      </c>
      <c r="F674" s="11" t="str">
        <f>INDEX('[1]Y7 Catch-up schools allocations'!$F:$F,MATCH(A674,'[1]Y7 Catch-up schools allocations'!$A:$A,0),0)</f>
        <v>Academy Converter</v>
      </c>
      <c r="G674" s="12">
        <v>36</v>
      </c>
      <c r="H674" s="10">
        <v>18000</v>
      </c>
      <c r="I674" s="1"/>
    </row>
    <row r="675" spans="1:9" x14ac:dyDescent="0.3">
      <c r="A675" s="11">
        <v>140248</v>
      </c>
      <c r="B675" s="11">
        <v>3314034</v>
      </c>
      <c r="C675" s="11">
        <v>331</v>
      </c>
      <c r="D675" s="11" t="s">
        <v>395</v>
      </c>
      <c r="E675" s="11" t="s">
        <v>402</v>
      </c>
      <c r="F675" s="11" t="str">
        <f>INDEX('[1]Y7 Catch-up schools allocations'!$F:$F,MATCH(A675,'[1]Y7 Catch-up schools allocations'!$A:$A,0),0)</f>
        <v>Academy Converter</v>
      </c>
      <c r="G675" s="12">
        <v>65</v>
      </c>
      <c r="H675" s="10">
        <v>32500</v>
      </c>
      <c r="I675" s="1"/>
    </row>
    <row r="676" spans="1:9" x14ac:dyDescent="0.3">
      <c r="A676" s="11">
        <v>140366</v>
      </c>
      <c r="B676" s="11">
        <v>3314001</v>
      </c>
      <c r="C676" s="11">
        <v>331</v>
      </c>
      <c r="D676" s="11" t="s">
        <v>395</v>
      </c>
      <c r="E676" s="11" t="s">
        <v>396</v>
      </c>
      <c r="F676" s="11" t="str">
        <f>INDEX('[1]Y7 Catch-up schools allocations'!$F:$F,MATCH(A676,'[1]Y7 Catch-up schools allocations'!$A:$A,0),0)</f>
        <v>Academy Sponsor Led</v>
      </c>
      <c r="G676" s="12">
        <v>26</v>
      </c>
      <c r="H676" s="10">
        <v>13000</v>
      </c>
      <c r="I676" s="1"/>
    </row>
    <row r="677" spans="1:9" x14ac:dyDescent="0.3">
      <c r="A677" s="11">
        <v>140958</v>
      </c>
      <c r="B677" s="11">
        <v>3314002</v>
      </c>
      <c r="C677" s="11">
        <v>331</v>
      </c>
      <c r="D677" s="11" t="s">
        <v>395</v>
      </c>
      <c r="E677" s="11" t="s">
        <v>397</v>
      </c>
      <c r="F677" s="11" t="str">
        <f>INDEX('[1]Y7 Catch-up schools allocations'!$F:$F,MATCH(A677,'[1]Y7 Catch-up schools allocations'!$A:$A,0),0)</f>
        <v>Free Schools</v>
      </c>
      <c r="G677" s="12">
        <v>20</v>
      </c>
      <c r="H677" s="10">
        <v>10000</v>
      </c>
      <c r="I677" s="1"/>
    </row>
    <row r="678" spans="1:9" x14ac:dyDescent="0.3">
      <c r="A678" s="11">
        <v>141104</v>
      </c>
      <c r="B678" s="11">
        <v>3314004</v>
      </c>
      <c r="C678" s="11">
        <v>331</v>
      </c>
      <c r="D678" s="11" t="s">
        <v>395</v>
      </c>
      <c r="E678" s="11" t="s">
        <v>2578</v>
      </c>
      <c r="F678" s="11" t="str">
        <f>INDEX('[1]Y7 Catch-up schools allocations'!$F:$F,MATCH(A678,'[1]Y7 Catch-up schools allocations'!$A:$A,0),0)</f>
        <v>Free Schools</v>
      </c>
      <c r="G678" s="12">
        <v>12</v>
      </c>
      <c r="H678" s="10">
        <v>6000</v>
      </c>
      <c r="I678" s="1"/>
    </row>
    <row r="679" spans="1:9" x14ac:dyDescent="0.3">
      <c r="A679" s="11">
        <v>141376</v>
      </c>
      <c r="B679" s="11">
        <v>3317002</v>
      </c>
      <c r="C679" s="11">
        <v>331</v>
      </c>
      <c r="D679" s="11" t="s">
        <v>395</v>
      </c>
      <c r="E679" s="11" t="s">
        <v>2579</v>
      </c>
      <c r="F679" s="11" t="str">
        <f>INDEX('[1]Y7 Catch-up schools allocations'!$F:$F,MATCH(A679,'[1]Y7 Catch-up schools allocations'!$A:$A,0),0)</f>
        <v>Academy Special Sponsor Led</v>
      </c>
      <c r="G679" s="12">
        <v>17</v>
      </c>
      <c r="H679" s="10">
        <v>8500</v>
      </c>
      <c r="I679" s="1"/>
    </row>
    <row r="680" spans="1:9" x14ac:dyDescent="0.3">
      <c r="A680" s="11">
        <v>141939</v>
      </c>
      <c r="B680" s="11">
        <v>3314006</v>
      </c>
      <c r="C680" s="11">
        <v>331</v>
      </c>
      <c r="D680" s="11" t="s">
        <v>395</v>
      </c>
      <c r="E680" s="11" t="s">
        <v>2580</v>
      </c>
      <c r="F680" s="11" t="str">
        <f>INDEX('[1]Y7 Catch-up schools allocations'!$F:$F,MATCH(A680,'[1]Y7 Catch-up schools allocations'!$A:$A,0),0)</f>
        <v>Free Schools</v>
      </c>
      <c r="G680" s="12">
        <v>11</v>
      </c>
      <c r="H680" s="10">
        <v>5500</v>
      </c>
      <c r="I680" s="1"/>
    </row>
    <row r="681" spans="1:9" x14ac:dyDescent="0.3">
      <c r="A681" s="11">
        <v>141992</v>
      </c>
      <c r="B681" s="11">
        <v>3314007</v>
      </c>
      <c r="C681" s="11">
        <v>331</v>
      </c>
      <c r="D681" s="11" t="s">
        <v>395</v>
      </c>
      <c r="E681" s="11" t="s">
        <v>2581</v>
      </c>
      <c r="F681" s="11" t="str">
        <f>INDEX('[1]Y7 Catch-up schools allocations'!$F:$F,MATCH(A681,'[1]Y7 Catch-up schools allocations'!$A:$A,0),0)</f>
        <v>Academy Sponsor Led</v>
      </c>
      <c r="G681" s="12">
        <v>46</v>
      </c>
      <c r="H681" s="10">
        <v>23000</v>
      </c>
      <c r="I681" s="1"/>
    </row>
    <row r="682" spans="1:9" x14ac:dyDescent="0.3">
      <c r="A682" s="11">
        <v>142339</v>
      </c>
      <c r="B682" s="11">
        <v>3314000</v>
      </c>
      <c r="C682" s="11">
        <v>331</v>
      </c>
      <c r="D682" s="11" t="s">
        <v>395</v>
      </c>
      <c r="E682" s="11" t="s">
        <v>2582</v>
      </c>
      <c r="F682" s="11" t="str">
        <f>INDEX('[1]Y7 Catch-up schools allocations'!$F:$F,MATCH(A682,'[1]Y7 Catch-up schools allocations'!$A:$A,0),0)</f>
        <v>Academy Converter</v>
      </c>
      <c r="G682" s="12">
        <v>38</v>
      </c>
      <c r="H682" s="10">
        <v>19000</v>
      </c>
      <c r="I682" s="1"/>
    </row>
    <row r="683" spans="1:9" x14ac:dyDescent="0.3">
      <c r="A683" s="11">
        <v>103853</v>
      </c>
      <c r="B683" s="11">
        <v>3324018</v>
      </c>
      <c r="C683" s="11">
        <v>332</v>
      </c>
      <c r="D683" s="11" t="s">
        <v>412</v>
      </c>
      <c r="E683" s="11" t="s">
        <v>413</v>
      </c>
      <c r="F683" s="11" t="str">
        <f>INDEX('[1]Y7 Catch-up schools allocations'!$F:$F,MATCH(A683,'[1]Y7 Catch-up schools allocations'!$A:$A,0),0)</f>
        <v>Foundation School</v>
      </c>
      <c r="G683" s="12">
        <v>22</v>
      </c>
      <c r="H683" s="10">
        <v>11000</v>
      </c>
      <c r="I683" s="1"/>
    </row>
    <row r="684" spans="1:9" x14ac:dyDescent="0.3">
      <c r="A684" s="11">
        <v>103854</v>
      </c>
      <c r="B684" s="11">
        <v>3324020</v>
      </c>
      <c r="C684" s="11">
        <v>332</v>
      </c>
      <c r="D684" s="11" t="s">
        <v>412</v>
      </c>
      <c r="E684" s="11" t="s">
        <v>2583</v>
      </c>
      <c r="F684" s="11" t="str">
        <f>INDEX('[1]Y7 Catch-up schools allocations'!$F:$F,MATCH(A684,'[1]Y7 Catch-up schools allocations'!$A:$A,0),0)</f>
        <v>Community School</v>
      </c>
      <c r="G684" s="12">
        <v>20</v>
      </c>
      <c r="H684" s="10">
        <v>10000</v>
      </c>
      <c r="I684" s="1"/>
    </row>
    <row r="685" spans="1:9" x14ac:dyDescent="0.3">
      <c r="A685" s="11">
        <v>103855</v>
      </c>
      <c r="B685" s="11">
        <v>3324023</v>
      </c>
      <c r="C685" s="11">
        <v>332</v>
      </c>
      <c r="D685" s="11" t="s">
        <v>412</v>
      </c>
      <c r="E685" s="11" t="s">
        <v>414</v>
      </c>
      <c r="F685" s="11" t="str">
        <f>INDEX('[1]Y7 Catch-up schools allocations'!$F:$F,MATCH(A685,'[1]Y7 Catch-up schools allocations'!$A:$A,0),0)</f>
        <v>Community School</v>
      </c>
      <c r="G685" s="12">
        <v>34</v>
      </c>
      <c r="H685" s="10">
        <v>17000</v>
      </c>
      <c r="I685" s="1"/>
    </row>
    <row r="686" spans="1:9" x14ac:dyDescent="0.3">
      <c r="A686" s="11">
        <v>103857</v>
      </c>
      <c r="B686" s="11">
        <v>3324027</v>
      </c>
      <c r="C686" s="11">
        <v>332</v>
      </c>
      <c r="D686" s="11" t="s">
        <v>412</v>
      </c>
      <c r="E686" s="11" t="s">
        <v>2584</v>
      </c>
      <c r="F686" s="11" t="str">
        <f>INDEX('[1]Y7 Catch-up schools allocations'!$F:$F,MATCH(A686,'[1]Y7 Catch-up schools allocations'!$A:$A,0),0)</f>
        <v>Foundation School</v>
      </c>
      <c r="G686" s="12">
        <v>16</v>
      </c>
      <c r="H686" s="10">
        <v>8000</v>
      </c>
      <c r="I686" s="1"/>
    </row>
    <row r="687" spans="1:9" x14ac:dyDescent="0.3">
      <c r="A687" s="11">
        <v>103858</v>
      </c>
      <c r="B687" s="11">
        <v>3324030</v>
      </c>
      <c r="C687" s="11">
        <v>332</v>
      </c>
      <c r="D687" s="11" t="s">
        <v>412</v>
      </c>
      <c r="E687" s="11" t="s">
        <v>2585</v>
      </c>
      <c r="F687" s="11" t="str">
        <f>INDEX('[1]Y7 Catch-up schools allocations'!$F:$F,MATCH(A687,'[1]Y7 Catch-up schools allocations'!$A:$A,0),0)</f>
        <v>Community School</v>
      </c>
      <c r="G687" s="12">
        <v>23</v>
      </c>
      <c r="H687" s="10">
        <v>11500</v>
      </c>
      <c r="I687" s="1"/>
    </row>
    <row r="688" spans="1:9" x14ac:dyDescent="0.3">
      <c r="A688" s="11">
        <v>103859</v>
      </c>
      <c r="B688" s="11">
        <v>3324105</v>
      </c>
      <c r="C688" s="11">
        <v>332</v>
      </c>
      <c r="D688" s="11" t="s">
        <v>412</v>
      </c>
      <c r="E688" s="11" t="s">
        <v>2586</v>
      </c>
      <c r="F688" s="11" t="str">
        <f>INDEX('[1]Y7 Catch-up schools allocations'!$F:$F,MATCH(A688,'[1]Y7 Catch-up schools allocations'!$A:$A,0),0)</f>
        <v>Foundation School</v>
      </c>
      <c r="G688" s="12">
        <v>16</v>
      </c>
      <c r="H688" s="10">
        <v>8000</v>
      </c>
      <c r="I688" s="1"/>
    </row>
    <row r="689" spans="1:9" x14ac:dyDescent="0.3">
      <c r="A689" s="11">
        <v>103861</v>
      </c>
      <c r="B689" s="11">
        <v>3324110</v>
      </c>
      <c r="C689" s="11">
        <v>332</v>
      </c>
      <c r="D689" s="11" t="s">
        <v>412</v>
      </c>
      <c r="E689" s="11" t="s">
        <v>417</v>
      </c>
      <c r="F689" s="11" t="str">
        <f>INDEX('[1]Y7 Catch-up schools allocations'!$F:$F,MATCH(A689,'[1]Y7 Catch-up schools allocations'!$A:$A,0),0)</f>
        <v>Foundation School</v>
      </c>
      <c r="G689" s="12">
        <v>35</v>
      </c>
      <c r="H689" s="10">
        <v>17500</v>
      </c>
      <c r="I689" s="1"/>
    </row>
    <row r="690" spans="1:9" x14ac:dyDescent="0.3">
      <c r="A690" s="11">
        <v>103863</v>
      </c>
      <c r="B690" s="11">
        <v>3324117</v>
      </c>
      <c r="C690" s="11">
        <v>332</v>
      </c>
      <c r="D690" s="11" t="s">
        <v>412</v>
      </c>
      <c r="E690" s="11" t="s">
        <v>2587</v>
      </c>
      <c r="F690" s="11" t="str">
        <f>INDEX('[1]Y7 Catch-up schools allocations'!$F:$F,MATCH(A690,'[1]Y7 Catch-up schools allocations'!$A:$A,0),0)</f>
        <v>Community School</v>
      </c>
      <c r="G690" s="12">
        <v>34</v>
      </c>
      <c r="H690" s="10">
        <v>17000</v>
      </c>
      <c r="I690" s="1"/>
    </row>
    <row r="691" spans="1:9" x14ac:dyDescent="0.3">
      <c r="A691" s="11">
        <v>103867</v>
      </c>
      <c r="B691" s="11">
        <v>3324612</v>
      </c>
      <c r="C691" s="11">
        <v>332</v>
      </c>
      <c r="D691" s="11" t="s">
        <v>412</v>
      </c>
      <c r="E691" s="11" t="s">
        <v>2588</v>
      </c>
      <c r="F691" s="11" t="str">
        <f>INDEX('[1]Y7 Catch-up schools allocations'!$F:$F,MATCH(A691,'[1]Y7 Catch-up schools allocations'!$A:$A,0),0)</f>
        <v>Voluntary Aided School</v>
      </c>
      <c r="G691" s="12">
        <v>44</v>
      </c>
      <c r="H691" s="10">
        <v>22000</v>
      </c>
      <c r="I691" s="1"/>
    </row>
    <row r="692" spans="1:9" x14ac:dyDescent="0.3">
      <c r="A692" s="11">
        <v>103870</v>
      </c>
      <c r="B692" s="11">
        <v>3325400</v>
      </c>
      <c r="C692" s="11">
        <v>332</v>
      </c>
      <c r="D692" s="11" t="s">
        <v>412</v>
      </c>
      <c r="E692" s="11" t="s">
        <v>2589</v>
      </c>
      <c r="F692" s="11" t="str">
        <f>INDEX('[1]Y7 Catch-up schools allocations'!$F:$F,MATCH(A692,'[1]Y7 Catch-up schools allocations'!$A:$A,0),0)</f>
        <v>Voluntary Aided School</v>
      </c>
      <c r="G692" s="12" t="s">
        <v>3951</v>
      </c>
      <c r="H692" s="10" t="s">
        <v>3951</v>
      </c>
      <c r="I692" s="1"/>
    </row>
    <row r="693" spans="1:9" x14ac:dyDescent="0.3">
      <c r="A693" s="11">
        <v>103877</v>
      </c>
      <c r="B693" s="11">
        <v>3327001</v>
      </c>
      <c r="C693" s="11">
        <v>332</v>
      </c>
      <c r="D693" s="11" t="s">
        <v>412</v>
      </c>
      <c r="E693" s="11" t="s">
        <v>2590</v>
      </c>
      <c r="F693" s="11" t="str">
        <f>INDEX('[1]Y7 Catch-up schools allocations'!$F:$F,MATCH(A693,'[1]Y7 Catch-up schools allocations'!$A:$A,0),0)</f>
        <v>Foundation Special School</v>
      </c>
      <c r="G693" s="12">
        <v>25</v>
      </c>
      <c r="H693" s="10">
        <v>12500</v>
      </c>
      <c r="I693" s="1"/>
    </row>
    <row r="694" spans="1:9" x14ac:dyDescent="0.3">
      <c r="A694" s="11">
        <v>103878</v>
      </c>
      <c r="B694" s="11">
        <v>3327002</v>
      </c>
      <c r="C694" s="11">
        <v>332</v>
      </c>
      <c r="D694" s="11" t="s">
        <v>412</v>
      </c>
      <c r="E694" s="11" t="s">
        <v>421</v>
      </c>
      <c r="F694" s="11" t="str">
        <f>INDEX('[1]Y7 Catch-up schools allocations'!$F:$F,MATCH(A694,'[1]Y7 Catch-up schools allocations'!$A:$A,0),0)</f>
        <v>Community Special School</v>
      </c>
      <c r="G694" s="12">
        <v>12</v>
      </c>
      <c r="H694" s="10">
        <v>6000</v>
      </c>
      <c r="I694" s="1"/>
    </row>
    <row r="695" spans="1:9" x14ac:dyDescent="0.3">
      <c r="A695" s="11">
        <v>103880</v>
      </c>
      <c r="B695" s="11">
        <v>3327004</v>
      </c>
      <c r="C695" s="11">
        <v>332</v>
      </c>
      <c r="D695" s="11" t="s">
        <v>412</v>
      </c>
      <c r="E695" s="11" t="s">
        <v>422</v>
      </c>
      <c r="F695" s="11" t="str">
        <f>INDEX('[1]Y7 Catch-up schools allocations'!$F:$F,MATCH(A695,'[1]Y7 Catch-up schools allocations'!$A:$A,0),0)</f>
        <v>Community Special School</v>
      </c>
      <c r="G695" s="12">
        <v>9</v>
      </c>
      <c r="H695" s="10">
        <v>4500</v>
      </c>
      <c r="I695" s="1"/>
    </row>
    <row r="696" spans="1:9" x14ac:dyDescent="0.3">
      <c r="A696" s="11">
        <v>103881</v>
      </c>
      <c r="B696" s="11">
        <v>3327005</v>
      </c>
      <c r="C696" s="11">
        <v>332</v>
      </c>
      <c r="D696" s="11" t="s">
        <v>412</v>
      </c>
      <c r="E696" s="11" t="s">
        <v>2591</v>
      </c>
      <c r="F696" s="11" t="str">
        <f>INDEX('[1]Y7 Catch-up schools allocations'!$F:$F,MATCH(A696,'[1]Y7 Catch-up schools allocations'!$A:$A,0),0)</f>
        <v>Foundation Special School</v>
      </c>
      <c r="G696" s="12">
        <v>6</v>
      </c>
      <c r="H696" s="10">
        <v>3000</v>
      </c>
      <c r="I696" s="1"/>
    </row>
    <row r="697" spans="1:9" x14ac:dyDescent="0.3">
      <c r="A697" s="11">
        <v>103882</v>
      </c>
      <c r="B697" s="11">
        <v>3327008</v>
      </c>
      <c r="C697" s="11">
        <v>332</v>
      </c>
      <c r="D697" s="11" t="s">
        <v>412</v>
      </c>
      <c r="E697" s="11" t="s">
        <v>2592</v>
      </c>
      <c r="F697" s="11" t="str">
        <f>INDEX('[1]Y7 Catch-up schools allocations'!$F:$F,MATCH(A697,'[1]Y7 Catch-up schools allocations'!$A:$A,0),0)</f>
        <v>Community Special School</v>
      </c>
      <c r="G697" s="12" t="s">
        <v>3951</v>
      </c>
      <c r="H697" s="10" t="s">
        <v>3951</v>
      </c>
      <c r="I697" s="1"/>
    </row>
    <row r="698" spans="1:9" x14ac:dyDescent="0.3">
      <c r="A698" s="11">
        <v>103883</v>
      </c>
      <c r="B698" s="11">
        <v>3327009</v>
      </c>
      <c r="C698" s="11">
        <v>332</v>
      </c>
      <c r="D698" s="11" t="s">
        <v>412</v>
      </c>
      <c r="E698" s="11" t="s">
        <v>423</v>
      </c>
      <c r="F698" s="11" t="str">
        <f>INDEX('[1]Y7 Catch-up schools allocations'!$F:$F,MATCH(A698,'[1]Y7 Catch-up schools allocations'!$A:$A,0),0)</f>
        <v>Community Special School</v>
      </c>
      <c r="G698" s="12" t="s">
        <v>3951</v>
      </c>
      <c r="H698" s="10" t="s">
        <v>3951</v>
      </c>
      <c r="I698" s="1"/>
    </row>
    <row r="699" spans="1:9" x14ac:dyDescent="0.3">
      <c r="A699" s="11">
        <v>136618</v>
      </c>
      <c r="B699" s="11">
        <v>3325404</v>
      </c>
      <c r="C699" s="11">
        <v>332</v>
      </c>
      <c r="D699" s="11" t="s">
        <v>412</v>
      </c>
      <c r="E699" s="11" t="s">
        <v>420</v>
      </c>
      <c r="F699" s="11" t="str">
        <f>INDEX('[1]Y7 Catch-up schools allocations'!$F:$F,MATCH(A699,'[1]Y7 Catch-up schools allocations'!$A:$A,0),0)</f>
        <v>Academy Converter</v>
      </c>
      <c r="G699" s="12">
        <v>28</v>
      </c>
      <c r="H699" s="10">
        <v>14000</v>
      </c>
      <c r="I699" s="1"/>
    </row>
    <row r="700" spans="1:9" x14ac:dyDescent="0.3">
      <c r="A700" s="11">
        <v>137390</v>
      </c>
      <c r="B700" s="11">
        <v>3325405</v>
      </c>
      <c r="C700" s="11">
        <v>332</v>
      </c>
      <c r="D700" s="11" t="s">
        <v>412</v>
      </c>
      <c r="E700" s="11" t="s">
        <v>2593</v>
      </c>
      <c r="F700" s="11" t="str">
        <f>INDEX('[1]Y7 Catch-up schools allocations'!$F:$F,MATCH(A700,'[1]Y7 Catch-up schools allocations'!$A:$A,0),0)</f>
        <v>Academy Converter</v>
      </c>
      <c r="G700" s="12">
        <v>31</v>
      </c>
      <c r="H700" s="10">
        <v>15500</v>
      </c>
      <c r="I700" s="1"/>
    </row>
    <row r="701" spans="1:9" x14ac:dyDescent="0.3">
      <c r="A701" s="11">
        <v>137705</v>
      </c>
      <c r="B701" s="11">
        <v>3325403</v>
      </c>
      <c r="C701" s="11">
        <v>332</v>
      </c>
      <c r="D701" s="11" t="s">
        <v>412</v>
      </c>
      <c r="E701" s="11" t="s">
        <v>2594</v>
      </c>
      <c r="F701" s="11" t="str">
        <f>INDEX('[1]Y7 Catch-up schools allocations'!$F:$F,MATCH(A701,'[1]Y7 Catch-up schools allocations'!$A:$A,0),0)</f>
        <v>Academy Converter</v>
      </c>
      <c r="G701" s="12">
        <v>44</v>
      </c>
      <c r="H701" s="10">
        <v>22000</v>
      </c>
      <c r="I701" s="1"/>
    </row>
    <row r="702" spans="1:9" x14ac:dyDescent="0.3">
      <c r="A702" s="11">
        <v>137773</v>
      </c>
      <c r="B702" s="11">
        <v>3325402</v>
      </c>
      <c r="C702" s="11">
        <v>332</v>
      </c>
      <c r="D702" s="11" t="s">
        <v>412</v>
      </c>
      <c r="E702" s="11" t="s">
        <v>2595</v>
      </c>
      <c r="F702" s="11" t="str">
        <f>INDEX('[1]Y7 Catch-up schools allocations'!$F:$F,MATCH(A702,'[1]Y7 Catch-up schools allocations'!$A:$A,0),0)</f>
        <v>Academy Converter</v>
      </c>
      <c r="G702" s="12">
        <v>25</v>
      </c>
      <c r="H702" s="10">
        <v>12500</v>
      </c>
      <c r="I702" s="1"/>
    </row>
    <row r="703" spans="1:9" x14ac:dyDescent="0.3">
      <c r="A703" s="11">
        <v>137812</v>
      </c>
      <c r="B703" s="11">
        <v>3324106</v>
      </c>
      <c r="C703" s="11">
        <v>332</v>
      </c>
      <c r="D703" s="11" t="s">
        <v>412</v>
      </c>
      <c r="E703" s="11" t="s">
        <v>416</v>
      </c>
      <c r="F703" s="11" t="str">
        <f>INDEX('[1]Y7 Catch-up schools allocations'!$F:$F,MATCH(A703,'[1]Y7 Catch-up schools allocations'!$A:$A,0),0)</f>
        <v>Academy Converter</v>
      </c>
      <c r="G703" s="12">
        <v>26</v>
      </c>
      <c r="H703" s="10">
        <v>13000</v>
      </c>
      <c r="I703" s="1"/>
    </row>
    <row r="704" spans="1:9" x14ac:dyDescent="0.3">
      <c r="A704" s="11">
        <v>139872</v>
      </c>
      <c r="B704" s="11">
        <v>3324119</v>
      </c>
      <c r="C704" s="11">
        <v>332</v>
      </c>
      <c r="D704" s="11" t="s">
        <v>412</v>
      </c>
      <c r="E704" s="11" t="s">
        <v>2596</v>
      </c>
      <c r="F704" s="11" t="str">
        <f>INDEX('[1]Y7 Catch-up schools allocations'!$F:$F,MATCH(A704,'[1]Y7 Catch-up schools allocations'!$A:$A,0),0)</f>
        <v>Academy Converter</v>
      </c>
      <c r="G704" s="12">
        <v>35</v>
      </c>
      <c r="H704" s="10">
        <v>17500</v>
      </c>
      <c r="I704" s="1"/>
    </row>
    <row r="705" spans="1:9" x14ac:dyDescent="0.3">
      <c r="A705" s="11">
        <v>140126</v>
      </c>
      <c r="B705" s="11">
        <v>3324800</v>
      </c>
      <c r="C705" s="11">
        <v>332</v>
      </c>
      <c r="D705" s="11" t="s">
        <v>412</v>
      </c>
      <c r="E705" s="11" t="s">
        <v>419</v>
      </c>
      <c r="F705" s="11" t="str">
        <f>INDEX('[1]Y7 Catch-up schools allocations'!$F:$F,MATCH(A705,'[1]Y7 Catch-up schools allocations'!$A:$A,0),0)</f>
        <v>Academy Converter</v>
      </c>
      <c r="G705" s="12">
        <v>13</v>
      </c>
      <c r="H705" s="10">
        <v>6500</v>
      </c>
      <c r="I705" s="1"/>
    </row>
    <row r="706" spans="1:9" x14ac:dyDescent="0.3">
      <c r="A706" s="11">
        <v>141325</v>
      </c>
      <c r="B706" s="11">
        <v>3324000</v>
      </c>
      <c r="C706" s="11">
        <v>332</v>
      </c>
      <c r="D706" s="11" t="s">
        <v>412</v>
      </c>
      <c r="E706" s="11" t="s">
        <v>415</v>
      </c>
      <c r="F706" s="11" t="str">
        <f>INDEX('[1]Y7 Catch-up schools allocations'!$F:$F,MATCH(A706,'[1]Y7 Catch-up schools allocations'!$A:$A,0),0)</f>
        <v>Academy Sponsor Led</v>
      </c>
      <c r="G706" s="12">
        <v>33</v>
      </c>
      <c r="H706" s="10">
        <v>16500</v>
      </c>
      <c r="I706" s="1"/>
    </row>
    <row r="707" spans="1:9" x14ac:dyDescent="0.3">
      <c r="A707" s="11">
        <v>141570</v>
      </c>
      <c r="B707" s="11">
        <v>3325401</v>
      </c>
      <c r="C707" s="11">
        <v>332</v>
      </c>
      <c r="D707" s="11" t="s">
        <v>412</v>
      </c>
      <c r="E707" s="11" t="s">
        <v>2597</v>
      </c>
      <c r="F707" s="11" t="str">
        <f>INDEX('[1]Y7 Catch-up schools allocations'!$F:$F,MATCH(A707,'[1]Y7 Catch-up schools allocations'!$A:$A,0),0)</f>
        <v>Academy Converter</v>
      </c>
      <c r="G707" s="12">
        <v>33</v>
      </c>
      <c r="H707" s="10">
        <v>16500</v>
      </c>
      <c r="I707" s="1"/>
    </row>
    <row r="708" spans="1:9" x14ac:dyDescent="0.3">
      <c r="A708" s="11">
        <v>141712</v>
      </c>
      <c r="B708" s="11">
        <v>3324121</v>
      </c>
      <c r="C708" s="11">
        <v>332</v>
      </c>
      <c r="D708" s="11" t="s">
        <v>412</v>
      </c>
      <c r="E708" s="11" t="s">
        <v>418</v>
      </c>
      <c r="F708" s="11" t="str">
        <f>INDEX('[1]Y7 Catch-up schools allocations'!$F:$F,MATCH(A708,'[1]Y7 Catch-up schools allocations'!$A:$A,0),0)</f>
        <v>Academy Converter</v>
      </c>
      <c r="G708" s="12">
        <v>29</v>
      </c>
      <c r="H708" s="10">
        <v>14500</v>
      </c>
      <c r="I708" s="1"/>
    </row>
    <row r="709" spans="1:9" x14ac:dyDescent="0.3">
      <c r="A709" s="11">
        <v>104012</v>
      </c>
      <c r="B709" s="11">
        <v>3334111</v>
      </c>
      <c r="C709" s="11">
        <v>333</v>
      </c>
      <c r="D709" s="11" t="s">
        <v>424</v>
      </c>
      <c r="E709" s="11" t="s">
        <v>2598</v>
      </c>
      <c r="F709" s="11" t="str">
        <f>INDEX('[1]Y7 Catch-up schools allocations'!$F:$F,MATCH(A709,'[1]Y7 Catch-up schools allocations'!$A:$A,0),0)</f>
        <v>Community School</v>
      </c>
      <c r="G709" s="12">
        <v>32</v>
      </c>
      <c r="H709" s="10">
        <v>16000</v>
      </c>
      <c r="I709" s="1"/>
    </row>
    <row r="710" spans="1:9" x14ac:dyDescent="0.3">
      <c r="A710" s="11">
        <v>104018</v>
      </c>
      <c r="B710" s="11">
        <v>3334138</v>
      </c>
      <c r="C710" s="11">
        <v>333</v>
      </c>
      <c r="D710" s="11" t="s">
        <v>424</v>
      </c>
      <c r="E710" s="11" t="s">
        <v>2599</v>
      </c>
      <c r="F710" s="11" t="str">
        <f>INDEX('[1]Y7 Catch-up schools allocations'!$F:$F,MATCH(A710,'[1]Y7 Catch-up schools allocations'!$A:$A,0),0)</f>
        <v>Foundation School</v>
      </c>
      <c r="G710" s="12">
        <v>50</v>
      </c>
      <c r="H710" s="10">
        <v>25000</v>
      </c>
      <c r="I710" s="1"/>
    </row>
    <row r="711" spans="1:9" x14ac:dyDescent="0.3">
      <c r="A711" s="11">
        <v>104019</v>
      </c>
      <c r="B711" s="11">
        <v>3334500</v>
      </c>
      <c r="C711" s="11">
        <v>333</v>
      </c>
      <c r="D711" s="11" t="s">
        <v>424</v>
      </c>
      <c r="E711" s="11" t="s">
        <v>516</v>
      </c>
      <c r="F711" s="11" t="str">
        <f>INDEX('[1]Y7 Catch-up schools allocations'!$F:$F,MATCH(A711,'[1]Y7 Catch-up schools allocations'!$A:$A,0),0)</f>
        <v>Voluntary Controlled School</v>
      </c>
      <c r="G711" s="12">
        <v>49</v>
      </c>
      <c r="H711" s="10">
        <v>24500</v>
      </c>
      <c r="I711" s="1"/>
    </row>
    <row r="712" spans="1:9" x14ac:dyDescent="0.3">
      <c r="A712" s="11">
        <v>104020</v>
      </c>
      <c r="B712" s="11">
        <v>3334600</v>
      </c>
      <c r="C712" s="11">
        <v>333</v>
      </c>
      <c r="D712" s="11" t="s">
        <v>424</v>
      </c>
      <c r="E712" s="11" t="s">
        <v>2600</v>
      </c>
      <c r="F712" s="11" t="str">
        <f>INDEX('[1]Y7 Catch-up schools allocations'!$F:$F,MATCH(A712,'[1]Y7 Catch-up schools allocations'!$A:$A,0),0)</f>
        <v>Voluntary Aided School</v>
      </c>
      <c r="G712" s="12">
        <v>26</v>
      </c>
      <c r="H712" s="10">
        <v>13000</v>
      </c>
      <c r="I712" s="1"/>
    </row>
    <row r="713" spans="1:9" x14ac:dyDescent="0.3">
      <c r="A713" s="11">
        <v>104024</v>
      </c>
      <c r="B713" s="11">
        <v>3337001</v>
      </c>
      <c r="C713" s="11">
        <v>333</v>
      </c>
      <c r="D713" s="11" t="s">
        <v>424</v>
      </c>
      <c r="E713" s="11" t="s">
        <v>436</v>
      </c>
      <c r="F713" s="11" t="str">
        <f>INDEX('[1]Y7 Catch-up schools allocations'!$F:$F,MATCH(A713,'[1]Y7 Catch-up schools allocations'!$A:$A,0),0)</f>
        <v>Community Special School</v>
      </c>
      <c r="G713" s="12">
        <v>11</v>
      </c>
      <c r="H713" s="10">
        <v>5500</v>
      </c>
      <c r="I713" s="1"/>
    </row>
    <row r="714" spans="1:9" x14ac:dyDescent="0.3">
      <c r="A714" s="11">
        <v>132231</v>
      </c>
      <c r="B714" s="11">
        <v>3337017</v>
      </c>
      <c r="C714" s="11">
        <v>333</v>
      </c>
      <c r="D714" s="11" t="s">
        <v>424</v>
      </c>
      <c r="E714" s="11" t="s">
        <v>437</v>
      </c>
      <c r="F714" s="11" t="str">
        <f>INDEX('[1]Y7 Catch-up schools allocations'!$F:$F,MATCH(A714,'[1]Y7 Catch-up schools allocations'!$A:$A,0),0)</f>
        <v>Community Special School</v>
      </c>
      <c r="G714" s="12">
        <v>21</v>
      </c>
      <c r="H714" s="10">
        <v>10500</v>
      </c>
      <c r="I714" s="1"/>
    </row>
    <row r="715" spans="1:9" x14ac:dyDescent="0.3">
      <c r="A715" s="11">
        <v>132233</v>
      </c>
      <c r="B715" s="11">
        <v>3337019</v>
      </c>
      <c r="C715" s="11">
        <v>333</v>
      </c>
      <c r="D715" s="11" t="s">
        <v>424</v>
      </c>
      <c r="E715" s="11" t="s">
        <v>438</v>
      </c>
      <c r="F715" s="11" t="str">
        <f>INDEX('[1]Y7 Catch-up schools allocations'!$F:$F,MATCH(A715,'[1]Y7 Catch-up schools allocations'!$A:$A,0),0)</f>
        <v>Community Special School</v>
      </c>
      <c r="G715" s="12">
        <v>19</v>
      </c>
      <c r="H715" s="10">
        <v>9500</v>
      </c>
      <c r="I715" s="1"/>
    </row>
    <row r="716" spans="1:9" x14ac:dyDescent="0.3">
      <c r="A716" s="11">
        <v>134993</v>
      </c>
      <c r="B716" s="11">
        <v>3336905</v>
      </c>
      <c r="C716" s="11">
        <v>333</v>
      </c>
      <c r="D716" s="11" t="s">
        <v>424</v>
      </c>
      <c r="E716" s="11" t="s">
        <v>430</v>
      </c>
      <c r="F716" s="11" t="str">
        <f>INDEX('[1]Y7 Catch-up schools allocations'!$F:$F,MATCH(A716,'[1]Y7 Catch-up schools allocations'!$A:$A,0),0)</f>
        <v>Academy Sponsor Led</v>
      </c>
      <c r="G716" s="12">
        <v>13</v>
      </c>
      <c r="H716" s="10">
        <v>6500</v>
      </c>
      <c r="I716" s="1"/>
    </row>
    <row r="717" spans="1:9" x14ac:dyDescent="0.3">
      <c r="A717" s="11">
        <v>135170</v>
      </c>
      <c r="B717" s="11">
        <v>3336906</v>
      </c>
      <c r="C717" s="11">
        <v>333</v>
      </c>
      <c r="D717" s="11" t="s">
        <v>424</v>
      </c>
      <c r="E717" s="11" t="s">
        <v>431</v>
      </c>
      <c r="F717" s="11" t="str">
        <f>INDEX('[1]Y7 Catch-up schools allocations'!$F:$F,MATCH(A717,'[1]Y7 Catch-up schools allocations'!$A:$A,0),0)</f>
        <v>Academy Sponsor Led</v>
      </c>
      <c r="G717" s="12">
        <v>30</v>
      </c>
      <c r="H717" s="10">
        <v>15000</v>
      </c>
      <c r="I717" s="1"/>
    </row>
    <row r="718" spans="1:9" x14ac:dyDescent="0.3">
      <c r="A718" s="11">
        <v>135234</v>
      </c>
      <c r="B718" s="11">
        <v>3336907</v>
      </c>
      <c r="C718" s="11">
        <v>333</v>
      </c>
      <c r="D718" s="11" t="s">
        <v>424</v>
      </c>
      <c r="E718" s="11" t="s">
        <v>432</v>
      </c>
      <c r="F718" s="11" t="str">
        <f>INDEX('[1]Y7 Catch-up schools allocations'!$F:$F,MATCH(A718,'[1]Y7 Catch-up schools allocations'!$A:$A,0),0)</f>
        <v>Academy Sponsor Led</v>
      </c>
      <c r="G718" s="12">
        <v>27</v>
      </c>
      <c r="H718" s="10">
        <v>13500</v>
      </c>
      <c r="I718" s="1"/>
    </row>
    <row r="719" spans="1:9" x14ac:dyDescent="0.3">
      <c r="A719" s="11">
        <v>135254</v>
      </c>
      <c r="B719" s="11">
        <v>3331107</v>
      </c>
      <c r="C719" s="11">
        <v>333</v>
      </c>
      <c r="D719" s="11" t="s">
        <v>424</v>
      </c>
      <c r="E719" s="11" t="s">
        <v>2601</v>
      </c>
      <c r="F719" s="11" t="str">
        <f>INDEX('[1]Y7 Catch-up schools allocations'!$F:$F,MATCH(A719,'[1]Y7 Catch-up schools allocations'!$A:$A,0),0)</f>
        <v>Pupil Referral Unit</v>
      </c>
      <c r="G719" s="12" t="s">
        <v>3951</v>
      </c>
      <c r="H719" s="10" t="s">
        <v>3951</v>
      </c>
      <c r="I719" s="1"/>
    </row>
    <row r="720" spans="1:9" x14ac:dyDescent="0.3">
      <c r="A720" s="11">
        <v>135449</v>
      </c>
      <c r="B720" s="11">
        <v>3336908</v>
      </c>
      <c r="C720" s="11">
        <v>333</v>
      </c>
      <c r="D720" s="11" t="s">
        <v>424</v>
      </c>
      <c r="E720" s="11" t="s">
        <v>433</v>
      </c>
      <c r="F720" s="11" t="str">
        <f>INDEX('[1]Y7 Catch-up schools allocations'!$F:$F,MATCH(A720,'[1]Y7 Catch-up schools allocations'!$A:$A,0),0)</f>
        <v>Academy Sponsor Led</v>
      </c>
      <c r="G720" s="12">
        <v>16</v>
      </c>
      <c r="H720" s="10">
        <v>8000</v>
      </c>
      <c r="I720" s="1"/>
    </row>
    <row r="721" spans="1:9" x14ac:dyDescent="0.3">
      <c r="A721" s="11">
        <v>135599</v>
      </c>
      <c r="B721" s="11">
        <v>3336909</v>
      </c>
      <c r="C721" s="11">
        <v>333</v>
      </c>
      <c r="D721" s="11" t="s">
        <v>424</v>
      </c>
      <c r="E721" s="11" t="s">
        <v>434</v>
      </c>
      <c r="F721" s="11" t="str">
        <f>INDEX('[1]Y7 Catch-up schools allocations'!$F:$F,MATCH(A721,'[1]Y7 Catch-up schools allocations'!$A:$A,0),0)</f>
        <v>Academy Sponsor Led</v>
      </c>
      <c r="G721" s="12">
        <v>15</v>
      </c>
      <c r="H721" s="10">
        <v>7500</v>
      </c>
      <c r="I721" s="1"/>
    </row>
    <row r="722" spans="1:9" x14ac:dyDescent="0.3">
      <c r="A722" s="11">
        <v>135979</v>
      </c>
      <c r="B722" s="11">
        <v>3336910</v>
      </c>
      <c r="C722" s="11">
        <v>333</v>
      </c>
      <c r="D722" s="11" t="s">
        <v>424</v>
      </c>
      <c r="E722" s="11" t="s">
        <v>435</v>
      </c>
      <c r="F722" s="11" t="str">
        <f>INDEX('[1]Y7 Catch-up schools allocations'!$F:$F,MATCH(A722,'[1]Y7 Catch-up schools allocations'!$A:$A,0),0)</f>
        <v>Academy Sponsor Led</v>
      </c>
      <c r="G722" s="12">
        <v>34</v>
      </c>
      <c r="H722" s="10">
        <v>17000</v>
      </c>
      <c r="I722" s="1"/>
    </row>
    <row r="723" spans="1:9" x14ac:dyDescent="0.3">
      <c r="A723" s="11">
        <v>136091</v>
      </c>
      <c r="B723" s="11">
        <v>3334028</v>
      </c>
      <c r="C723" s="11">
        <v>333</v>
      </c>
      <c r="D723" s="11" t="s">
        <v>424</v>
      </c>
      <c r="E723" s="11" t="s">
        <v>2602</v>
      </c>
      <c r="F723" s="11" t="str">
        <f>INDEX('[1]Y7 Catch-up schools allocations'!$F:$F,MATCH(A723,'[1]Y7 Catch-up schools allocations'!$A:$A,0),0)</f>
        <v>Foundation School</v>
      </c>
      <c r="G723" s="12">
        <v>79</v>
      </c>
      <c r="H723" s="10">
        <v>39500</v>
      </c>
      <c r="I723" s="1"/>
    </row>
    <row r="724" spans="1:9" x14ac:dyDescent="0.3">
      <c r="A724" s="11">
        <v>136616</v>
      </c>
      <c r="B724" s="11">
        <v>3334024</v>
      </c>
      <c r="C724" s="11">
        <v>333</v>
      </c>
      <c r="D724" s="11" t="s">
        <v>424</v>
      </c>
      <c r="E724" s="11" t="s">
        <v>427</v>
      </c>
      <c r="F724" s="11" t="str">
        <f>INDEX('[1]Y7 Catch-up schools allocations'!$F:$F,MATCH(A724,'[1]Y7 Catch-up schools allocations'!$A:$A,0),0)</f>
        <v>Academy Converter</v>
      </c>
      <c r="G724" s="12">
        <v>34</v>
      </c>
      <c r="H724" s="10">
        <v>17000</v>
      </c>
      <c r="I724" s="1"/>
    </row>
    <row r="725" spans="1:9" x14ac:dyDescent="0.3">
      <c r="A725" s="11">
        <v>137673</v>
      </c>
      <c r="B725" s="11">
        <v>3334000</v>
      </c>
      <c r="C725" s="11">
        <v>333</v>
      </c>
      <c r="D725" s="11" t="s">
        <v>424</v>
      </c>
      <c r="E725" s="11" t="s">
        <v>425</v>
      </c>
      <c r="F725" s="11" t="str">
        <f>INDEX('[1]Y7 Catch-up schools allocations'!$F:$F,MATCH(A725,'[1]Y7 Catch-up schools allocations'!$A:$A,0),0)</f>
        <v>Academy Sponsor Led</v>
      </c>
      <c r="G725" s="12">
        <v>37</v>
      </c>
      <c r="H725" s="10">
        <v>18500</v>
      </c>
      <c r="I725" s="1"/>
    </row>
    <row r="726" spans="1:9" x14ac:dyDescent="0.3">
      <c r="A726" s="11">
        <v>137701</v>
      </c>
      <c r="B726" s="11">
        <v>3334110</v>
      </c>
      <c r="C726" s="11">
        <v>333</v>
      </c>
      <c r="D726" s="11" t="s">
        <v>424</v>
      </c>
      <c r="E726" s="11" t="s">
        <v>428</v>
      </c>
      <c r="F726" s="11" t="str">
        <f>INDEX('[1]Y7 Catch-up schools allocations'!$F:$F,MATCH(A726,'[1]Y7 Catch-up schools allocations'!$A:$A,0),0)</f>
        <v>Academy Converter</v>
      </c>
      <c r="G726" s="12">
        <v>52</v>
      </c>
      <c r="H726" s="10">
        <v>26000</v>
      </c>
      <c r="I726" s="1"/>
    </row>
    <row r="727" spans="1:9" x14ac:dyDescent="0.3">
      <c r="A727" s="11">
        <v>139043</v>
      </c>
      <c r="B727" s="11">
        <v>3334129</v>
      </c>
      <c r="C727" s="11">
        <v>333</v>
      </c>
      <c r="D727" s="11" t="s">
        <v>424</v>
      </c>
      <c r="E727" s="11" t="s">
        <v>429</v>
      </c>
      <c r="F727" s="11" t="str">
        <f>INDEX('[1]Y7 Catch-up schools allocations'!$F:$F,MATCH(A727,'[1]Y7 Catch-up schools allocations'!$A:$A,0),0)</f>
        <v>Academy Converter</v>
      </c>
      <c r="G727" s="12">
        <v>51</v>
      </c>
      <c r="H727" s="10">
        <v>25500</v>
      </c>
      <c r="I727" s="1"/>
    </row>
    <row r="728" spans="1:9" x14ac:dyDescent="0.3">
      <c r="A728" s="11">
        <v>139328</v>
      </c>
      <c r="B728" s="11">
        <v>3334001</v>
      </c>
      <c r="C728" s="11">
        <v>333</v>
      </c>
      <c r="D728" s="11" t="s">
        <v>424</v>
      </c>
      <c r="E728" s="11" t="s">
        <v>2603</v>
      </c>
      <c r="F728" s="11" t="str">
        <f>INDEX('[1]Y7 Catch-up schools allocations'!$F:$F,MATCH(A728,'[1]Y7 Catch-up schools allocations'!$A:$A,0),0)</f>
        <v>Academy Sponsor Led</v>
      </c>
      <c r="G728" s="12">
        <v>50</v>
      </c>
      <c r="H728" s="10">
        <v>25000</v>
      </c>
      <c r="I728" s="1"/>
    </row>
    <row r="729" spans="1:9" x14ac:dyDescent="0.3">
      <c r="A729" s="11">
        <v>139918</v>
      </c>
      <c r="B729" s="11">
        <v>3334002</v>
      </c>
      <c r="C729" s="11">
        <v>333</v>
      </c>
      <c r="D729" s="11" t="s">
        <v>424</v>
      </c>
      <c r="E729" s="11" t="s">
        <v>426</v>
      </c>
      <c r="F729" s="11" t="str">
        <f>INDEX('[1]Y7 Catch-up schools allocations'!$F:$F,MATCH(A729,'[1]Y7 Catch-up schools allocations'!$A:$A,0),0)</f>
        <v>Academy Sponsor Led</v>
      </c>
      <c r="G729" s="12">
        <v>43</v>
      </c>
      <c r="H729" s="10">
        <v>21500</v>
      </c>
      <c r="I729" s="1"/>
    </row>
    <row r="730" spans="1:9" x14ac:dyDescent="0.3">
      <c r="A730" s="11">
        <v>104118</v>
      </c>
      <c r="B730" s="11">
        <v>3344034</v>
      </c>
      <c r="C730" s="11">
        <v>334</v>
      </c>
      <c r="D730" s="11" t="s">
        <v>439</v>
      </c>
      <c r="E730" s="11" t="s">
        <v>446</v>
      </c>
      <c r="F730" s="11" t="str">
        <f>INDEX('[1]Y7 Catch-up schools allocations'!$F:$F,MATCH(A730,'[1]Y7 Catch-up schools allocations'!$A:$A,0),0)</f>
        <v>Community School</v>
      </c>
      <c r="G730" s="12">
        <v>46</v>
      </c>
      <c r="H730" s="10">
        <v>23000</v>
      </c>
      <c r="I730" s="1"/>
    </row>
    <row r="731" spans="1:9" x14ac:dyDescent="0.3">
      <c r="A731" s="11">
        <v>104119</v>
      </c>
      <c r="B731" s="11">
        <v>3344650</v>
      </c>
      <c r="C731" s="11">
        <v>334</v>
      </c>
      <c r="D731" s="11" t="s">
        <v>439</v>
      </c>
      <c r="E731" s="11" t="s">
        <v>2604</v>
      </c>
      <c r="F731" s="11" t="str">
        <f>INDEX('[1]Y7 Catch-up schools allocations'!$F:$F,MATCH(A731,'[1]Y7 Catch-up schools allocations'!$A:$A,0),0)</f>
        <v>Voluntary Aided School</v>
      </c>
      <c r="G731" s="12">
        <v>16</v>
      </c>
      <c r="H731" s="10">
        <v>8000</v>
      </c>
      <c r="I731" s="1"/>
    </row>
    <row r="732" spans="1:9" x14ac:dyDescent="0.3">
      <c r="A732" s="11">
        <v>104130</v>
      </c>
      <c r="B732" s="11">
        <v>3347001</v>
      </c>
      <c r="C732" s="11">
        <v>334</v>
      </c>
      <c r="D732" s="11" t="s">
        <v>439</v>
      </c>
      <c r="E732" s="11" t="s">
        <v>2605</v>
      </c>
      <c r="F732" s="11" t="str">
        <f>INDEX('[1]Y7 Catch-up schools allocations'!$F:$F,MATCH(A732,'[1]Y7 Catch-up schools allocations'!$A:$A,0),0)</f>
        <v>Community Special School</v>
      </c>
      <c r="G732" s="12">
        <v>16</v>
      </c>
      <c r="H732" s="10">
        <v>8000</v>
      </c>
      <c r="I732" s="1"/>
    </row>
    <row r="733" spans="1:9" x14ac:dyDescent="0.3">
      <c r="A733" s="11">
        <v>104131</v>
      </c>
      <c r="B733" s="11">
        <v>3347002</v>
      </c>
      <c r="C733" s="11">
        <v>334</v>
      </c>
      <c r="D733" s="11" t="s">
        <v>439</v>
      </c>
      <c r="E733" s="11" t="s">
        <v>2606</v>
      </c>
      <c r="F733" s="11" t="str">
        <f>INDEX('[1]Y7 Catch-up schools allocations'!$F:$F,MATCH(A733,'[1]Y7 Catch-up schools allocations'!$A:$A,0),0)</f>
        <v>Community Special School</v>
      </c>
      <c r="G733" s="12" t="s">
        <v>3951</v>
      </c>
      <c r="H733" s="10" t="s">
        <v>3951</v>
      </c>
      <c r="I733" s="1"/>
    </row>
    <row r="734" spans="1:9" x14ac:dyDescent="0.3">
      <c r="A734" s="11">
        <v>104132</v>
      </c>
      <c r="B734" s="11">
        <v>3347005</v>
      </c>
      <c r="C734" s="11">
        <v>334</v>
      </c>
      <c r="D734" s="11" t="s">
        <v>439</v>
      </c>
      <c r="E734" s="11" t="s">
        <v>452</v>
      </c>
      <c r="F734" s="11" t="str">
        <f>INDEX('[1]Y7 Catch-up schools allocations'!$F:$F,MATCH(A734,'[1]Y7 Catch-up schools allocations'!$A:$A,0),0)</f>
        <v>Community Special School</v>
      </c>
      <c r="G734" s="12">
        <v>15</v>
      </c>
      <c r="H734" s="10">
        <v>7500</v>
      </c>
      <c r="I734" s="1"/>
    </row>
    <row r="735" spans="1:9" x14ac:dyDescent="0.3">
      <c r="A735" s="11">
        <v>104133</v>
      </c>
      <c r="B735" s="11">
        <v>3347007</v>
      </c>
      <c r="C735" s="11">
        <v>334</v>
      </c>
      <c r="D735" s="11" t="s">
        <v>439</v>
      </c>
      <c r="E735" s="11" t="s">
        <v>2607</v>
      </c>
      <c r="F735" s="11" t="str">
        <f>INDEX('[1]Y7 Catch-up schools allocations'!$F:$F,MATCH(A735,'[1]Y7 Catch-up schools allocations'!$A:$A,0),0)</f>
        <v>Community Special School</v>
      </c>
      <c r="G735" s="12">
        <v>8</v>
      </c>
      <c r="H735" s="10">
        <v>4000</v>
      </c>
      <c r="I735" s="1"/>
    </row>
    <row r="736" spans="1:9" x14ac:dyDescent="0.3">
      <c r="A736" s="11">
        <v>129342</v>
      </c>
      <c r="B736" s="11">
        <v>3346905</v>
      </c>
      <c r="C736" s="11">
        <v>334</v>
      </c>
      <c r="D736" s="11" t="s">
        <v>439</v>
      </c>
      <c r="E736" s="11" t="s">
        <v>449</v>
      </c>
      <c r="F736" s="11" t="str">
        <f>INDEX('[1]Y7 Catch-up schools allocations'!$F:$F,MATCH(A736,'[1]Y7 Catch-up schools allocations'!$A:$A,0),0)</f>
        <v>Academy Sponsor Led</v>
      </c>
      <c r="G736" s="12">
        <v>35</v>
      </c>
      <c r="H736" s="10">
        <v>17500</v>
      </c>
      <c r="I736" s="1"/>
    </row>
    <row r="737" spans="1:9" x14ac:dyDescent="0.3">
      <c r="A737" s="11">
        <v>135684</v>
      </c>
      <c r="B737" s="11">
        <v>3346924</v>
      </c>
      <c r="C737" s="11">
        <v>334</v>
      </c>
      <c r="D737" s="11" t="s">
        <v>439</v>
      </c>
      <c r="E737" s="11" t="s">
        <v>451</v>
      </c>
      <c r="F737" s="11" t="str">
        <f>INDEX('[1]Y7 Catch-up schools allocations'!$F:$F,MATCH(A737,'[1]Y7 Catch-up schools allocations'!$A:$A,0),0)</f>
        <v>Academy Sponsor Led</v>
      </c>
      <c r="G737" s="12">
        <v>39</v>
      </c>
      <c r="H737" s="10">
        <v>19500</v>
      </c>
      <c r="I737" s="1"/>
    </row>
    <row r="738" spans="1:9" x14ac:dyDescent="0.3">
      <c r="A738" s="11">
        <v>135971</v>
      </c>
      <c r="B738" s="11">
        <v>3346906</v>
      </c>
      <c r="C738" s="11">
        <v>334</v>
      </c>
      <c r="D738" s="11" t="s">
        <v>439</v>
      </c>
      <c r="E738" s="11" t="s">
        <v>450</v>
      </c>
      <c r="F738" s="11" t="str">
        <f>INDEX('[1]Y7 Catch-up schools allocations'!$F:$F,MATCH(A738,'[1]Y7 Catch-up schools allocations'!$A:$A,0),0)</f>
        <v>Academy Sponsor Led</v>
      </c>
      <c r="G738" s="12">
        <v>47</v>
      </c>
      <c r="H738" s="10">
        <v>23500</v>
      </c>
      <c r="I738" s="1"/>
    </row>
    <row r="739" spans="1:9" x14ac:dyDescent="0.3">
      <c r="A739" s="11">
        <v>136310</v>
      </c>
      <c r="B739" s="11">
        <v>3344014</v>
      </c>
      <c r="C739" s="11">
        <v>334</v>
      </c>
      <c r="D739" s="11" t="s">
        <v>439</v>
      </c>
      <c r="E739" s="11" t="s">
        <v>441</v>
      </c>
      <c r="F739" s="11" t="str">
        <f>INDEX('[1]Y7 Catch-up schools allocations'!$F:$F,MATCH(A739,'[1]Y7 Catch-up schools allocations'!$A:$A,0),0)</f>
        <v>Academy Converter</v>
      </c>
      <c r="G739" s="12">
        <v>17</v>
      </c>
      <c r="H739" s="10">
        <v>8500</v>
      </c>
      <c r="I739" s="1"/>
    </row>
    <row r="740" spans="1:9" x14ac:dyDescent="0.3">
      <c r="A740" s="11">
        <v>136333</v>
      </c>
      <c r="B740" s="11">
        <v>3344017</v>
      </c>
      <c r="C740" s="11">
        <v>334</v>
      </c>
      <c r="D740" s="11" t="s">
        <v>439</v>
      </c>
      <c r="E740" s="11" t="s">
        <v>443</v>
      </c>
      <c r="F740" s="11" t="str">
        <f>INDEX('[1]Y7 Catch-up schools allocations'!$F:$F,MATCH(A740,'[1]Y7 Catch-up schools allocations'!$A:$A,0),0)</f>
        <v>Academy Converter</v>
      </c>
      <c r="G740" s="12">
        <v>16</v>
      </c>
      <c r="H740" s="10">
        <v>8000</v>
      </c>
      <c r="I740" s="1"/>
    </row>
    <row r="741" spans="1:9" x14ac:dyDescent="0.3">
      <c r="A741" s="11">
        <v>136347</v>
      </c>
      <c r="B741" s="11">
        <v>3344661</v>
      </c>
      <c r="C741" s="11">
        <v>334</v>
      </c>
      <c r="D741" s="11" t="s">
        <v>439</v>
      </c>
      <c r="E741" s="11" t="s">
        <v>448</v>
      </c>
      <c r="F741" s="11" t="str">
        <f>INDEX('[1]Y7 Catch-up schools allocations'!$F:$F,MATCH(A741,'[1]Y7 Catch-up schools allocations'!$A:$A,0),0)</f>
        <v>Academy Sponsor Led</v>
      </c>
      <c r="G741" s="12">
        <v>40</v>
      </c>
      <c r="H741" s="10">
        <v>20000</v>
      </c>
      <c r="I741" s="1"/>
    </row>
    <row r="742" spans="1:9" x14ac:dyDescent="0.3">
      <c r="A742" s="11">
        <v>136909</v>
      </c>
      <c r="B742" s="11">
        <v>3344030</v>
      </c>
      <c r="C742" s="11">
        <v>334</v>
      </c>
      <c r="D742" s="11" t="s">
        <v>439</v>
      </c>
      <c r="E742" s="11" t="s">
        <v>2608</v>
      </c>
      <c r="F742" s="11" t="str">
        <f>INDEX('[1]Y7 Catch-up schools allocations'!$F:$F,MATCH(A742,'[1]Y7 Catch-up schools allocations'!$A:$A,0),0)</f>
        <v>Academy Converter</v>
      </c>
      <c r="G742" s="12">
        <v>23</v>
      </c>
      <c r="H742" s="10">
        <v>11500</v>
      </c>
      <c r="I742" s="1"/>
    </row>
    <row r="743" spans="1:9" x14ac:dyDescent="0.3">
      <c r="A743" s="11">
        <v>136994</v>
      </c>
      <c r="B743" s="11">
        <v>3344015</v>
      </c>
      <c r="C743" s="11">
        <v>334</v>
      </c>
      <c r="D743" s="11" t="s">
        <v>439</v>
      </c>
      <c r="E743" s="11" t="s">
        <v>442</v>
      </c>
      <c r="F743" s="11" t="str">
        <f>INDEX('[1]Y7 Catch-up schools allocations'!$F:$F,MATCH(A743,'[1]Y7 Catch-up schools allocations'!$A:$A,0),0)</f>
        <v>Academy Converter</v>
      </c>
      <c r="G743" s="12">
        <v>28</v>
      </c>
      <c r="H743" s="10">
        <v>14000</v>
      </c>
      <c r="I743" s="1"/>
    </row>
    <row r="744" spans="1:9" x14ac:dyDescent="0.3">
      <c r="A744" s="11">
        <v>137007</v>
      </c>
      <c r="B744" s="11">
        <v>3344012</v>
      </c>
      <c r="C744" s="11">
        <v>334</v>
      </c>
      <c r="D744" s="11" t="s">
        <v>439</v>
      </c>
      <c r="E744" s="11" t="s">
        <v>440</v>
      </c>
      <c r="F744" s="11" t="str">
        <f>INDEX('[1]Y7 Catch-up schools allocations'!$F:$F,MATCH(A744,'[1]Y7 Catch-up schools allocations'!$A:$A,0),0)</f>
        <v>Academy Converter</v>
      </c>
      <c r="G744" s="12">
        <v>45</v>
      </c>
      <c r="H744" s="10">
        <v>22500</v>
      </c>
      <c r="I744" s="1"/>
    </row>
    <row r="745" spans="1:9" x14ac:dyDescent="0.3">
      <c r="A745" s="11">
        <v>137008</v>
      </c>
      <c r="B745" s="11">
        <v>3344019</v>
      </c>
      <c r="C745" s="11">
        <v>334</v>
      </c>
      <c r="D745" s="11" t="s">
        <v>439</v>
      </c>
      <c r="E745" s="11" t="s">
        <v>445</v>
      </c>
      <c r="F745" s="11" t="str">
        <f>INDEX('[1]Y7 Catch-up schools allocations'!$F:$F,MATCH(A745,'[1]Y7 Catch-up schools allocations'!$A:$A,0),0)</f>
        <v>Academy Converter</v>
      </c>
      <c r="G745" s="12">
        <v>28</v>
      </c>
      <c r="H745" s="10">
        <v>14000</v>
      </c>
      <c r="I745" s="1"/>
    </row>
    <row r="746" spans="1:9" x14ac:dyDescent="0.3">
      <c r="A746" s="11">
        <v>137231</v>
      </c>
      <c r="B746" s="11">
        <v>3344018</v>
      </c>
      <c r="C746" s="11">
        <v>334</v>
      </c>
      <c r="D746" s="11" t="s">
        <v>439</v>
      </c>
      <c r="E746" s="11" t="s">
        <v>444</v>
      </c>
      <c r="F746" s="11" t="str">
        <f>INDEX('[1]Y7 Catch-up schools allocations'!$F:$F,MATCH(A746,'[1]Y7 Catch-up schools allocations'!$A:$A,0),0)</f>
        <v>Academy Converter</v>
      </c>
      <c r="G746" s="12">
        <v>25</v>
      </c>
      <c r="H746" s="10">
        <v>12500</v>
      </c>
      <c r="I746" s="1"/>
    </row>
    <row r="747" spans="1:9" x14ac:dyDescent="0.3">
      <c r="A747" s="11">
        <v>141171</v>
      </c>
      <c r="B747" s="11">
        <v>3347003</v>
      </c>
      <c r="C747" s="11">
        <v>334</v>
      </c>
      <c r="D747" s="11" t="s">
        <v>439</v>
      </c>
      <c r="E747" s="11" t="s">
        <v>2609</v>
      </c>
      <c r="F747" s="11" t="str">
        <f>INDEX('[1]Y7 Catch-up schools allocations'!$F:$F,MATCH(A747,'[1]Y7 Catch-up schools allocations'!$A:$A,0),0)</f>
        <v>Academy Special Sponsor Led</v>
      </c>
      <c r="G747" s="12">
        <v>9</v>
      </c>
      <c r="H747" s="10">
        <v>4500</v>
      </c>
      <c r="I747" s="1"/>
    </row>
    <row r="748" spans="1:9" x14ac:dyDescent="0.3">
      <c r="A748" s="11">
        <v>142075</v>
      </c>
      <c r="B748" s="11">
        <v>3344000</v>
      </c>
      <c r="C748" s="11">
        <v>334</v>
      </c>
      <c r="D748" s="11" t="s">
        <v>439</v>
      </c>
      <c r="E748" s="11" t="s">
        <v>2610</v>
      </c>
      <c r="F748" s="11" t="str">
        <f>INDEX('[1]Y7 Catch-up schools allocations'!$F:$F,MATCH(A748,'[1]Y7 Catch-up schools allocations'!$A:$A,0),0)</f>
        <v>Academy Sponsor Led</v>
      </c>
      <c r="G748" s="12">
        <v>41</v>
      </c>
      <c r="H748" s="10">
        <v>20500</v>
      </c>
      <c r="I748" s="1"/>
    </row>
    <row r="749" spans="1:9" x14ac:dyDescent="0.3">
      <c r="A749" s="11">
        <v>104248</v>
      </c>
      <c r="B749" s="11">
        <v>3354057</v>
      </c>
      <c r="C749" s="11">
        <v>335</v>
      </c>
      <c r="D749" s="11" t="s">
        <v>454</v>
      </c>
      <c r="E749" s="11" t="s">
        <v>458</v>
      </c>
      <c r="F749" s="11" t="str">
        <f>INDEX('[1]Y7 Catch-up schools allocations'!$F:$F,MATCH(A749,'[1]Y7 Catch-up schools allocations'!$A:$A,0),0)</f>
        <v>Foundation School</v>
      </c>
      <c r="G749" s="12">
        <v>33</v>
      </c>
      <c r="H749" s="10">
        <v>16500</v>
      </c>
      <c r="I749" s="1"/>
    </row>
    <row r="750" spans="1:9" x14ac:dyDescent="0.3">
      <c r="A750" s="11">
        <v>104251</v>
      </c>
      <c r="B750" s="11">
        <v>3354106</v>
      </c>
      <c r="C750" s="11">
        <v>335</v>
      </c>
      <c r="D750" s="11" t="s">
        <v>454</v>
      </c>
      <c r="E750" s="11" t="s">
        <v>2611</v>
      </c>
      <c r="F750" s="11" t="str">
        <f>INDEX('[1]Y7 Catch-up schools allocations'!$F:$F,MATCH(A750,'[1]Y7 Catch-up schools allocations'!$A:$A,0),0)</f>
        <v>Foundation School</v>
      </c>
      <c r="G750" s="12">
        <v>51</v>
      </c>
      <c r="H750" s="10">
        <v>25500</v>
      </c>
      <c r="I750" s="1"/>
    </row>
    <row r="751" spans="1:9" x14ac:dyDescent="0.3">
      <c r="A751" s="11">
        <v>104255</v>
      </c>
      <c r="B751" s="11">
        <v>3354606</v>
      </c>
      <c r="C751" s="11">
        <v>335</v>
      </c>
      <c r="D751" s="11" t="s">
        <v>454</v>
      </c>
      <c r="E751" s="11" t="s">
        <v>459</v>
      </c>
      <c r="F751" s="11" t="str">
        <f>INDEX('[1]Y7 Catch-up schools allocations'!$F:$F,MATCH(A751,'[1]Y7 Catch-up schools allocations'!$A:$A,0),0)</f>
        <v>Voluntary Aided School</v>
      </c>
      <c r="G751" s="12">
        <v>13</v>
      </c>
      <c r="H751" s="10">
        <v>6500</v>
      </c>
      <c r="I751" s="1"/>
    </row>
    <row r="752" spans="1:9" x14ac:dyDescent="0.3">
      <c r="A752" s="11">
        <v>104259</v>
      </c>
      <c r="B752" s="11">
        <v>3355401</v>
      </c>
      <c r="C752" s="11">
        <v>335</v>
      </c>
      <c r="D752" s="11" t="s">
        <v>454</v>
      </c>
      <c r="E752" s="11" t="s">
        <v>2612</v>
      </c>
      <c r="F752" s="11" t="str">
        <f>INDEX('[1]Y7 Catch-up schools allocations'!$F:$F,MATCH(A752,'[1]Y7 Catch-up schools allocations'!$A:$A,0),0)</f>
        <v>Voluntary Aided School</v>
      </c>
      <c r="G752" s="12">
        <v>43</v>
      </c>
      <c r="H752" s="10">
        <v>21500</v>
      </c>
      <c r="I752" s="1"/>
    </row>
    <row r="753" spans="1:9" x14ac:dyDescent="0.3">
      <c r="A753" s="11">
        <v>104269</v>
      </c>
      <c r="B753" s="11">
        <v>3357002</v>
      </c>
      <c r="C753" s="11">
        <v>335</v>
      </c>
      <c r="D753" s="11" t="s">
        <v>454</v>
      </c>
      <c r="E753" s="11" t="s">
        <v>2613</v>
      </c>
      <c r="F753" s="11" t="str">
        <f>INDEX('[1]Y7 Catch-up schools allocations'!$F:$F,MATCH(A753,'[1]Y7 Catch-up schools allocations'!$A:$A,0),0)</f>
        <v>Community Special School</v>
      </c>
      <c r="G753" s="12">
        <v>9</v>
      </c>
      <c r="H753" s="10">
        <v>4500</v>
      </c>
      <c r="I753" s="1"/>
    </row>
    <row r="754" spans="1:9" x14ac:dyDescent="0.3">
      <c r="A754" s="11">
        <v>104271</v>
      </c>
      <c r="B754" s="11">
        <v>3357004</v>
      </c>
      <c r="C754" s="11">
        <v>335</v>
      </c>
      <c r="D754" s="11" t="s">
        <v>454</v>
      </c>
      <c r="E754" s="11" t="s">
        <v>2614</v>
      </c>
      <c r="F754" s="11" t="str">
        <f>INDEX('[1]Y7 Catch-up schools allocations'!$F:$F,MATCH(A754,'[1]Y7 Catch-up schools allocations'!$A:$A,0),0)</f>
        <v>Community Special School</v>
      </c>
      <c r="G754" s="12">
        <v>17</v>
      </c>
      <c r="H754" s="10">
        <v>8500</v>
      </c>
      <c r="I754" s="1"/>
    </row>
    <row r="755" spans="1:9" x14ac:dyDescent="0.3">
      <c r="A755" s="11">
        <v>104272</v>
      </c>
      <c r="B755" s="11">
        <v>3357005</v>
      </c>
      <c r="C755" s="11">
        <v>335</v>
      </c>
      <c r="D755" s="11" t="s">
        <v>454</v>
      </c>
      <c r="E755" s="11" t="s">
        <v>465</v>
      </c>
      <c r="F755" s="11" t="str">
        <f>INDEX('[1]Y7 Catch-up schools allocations'!$F:$F,MATCH(A755,'[1]Y7 Catch-up schools allocations'!$A:$A,0),0)</f>
        <v>Community Special School</v>
      </c>
      <c r="G755" s="12">
        <v>13</v>
      </c>
      <c r="H755" s="10">
        <v>6500</v>
      </c>
      <c r="I755" s="1"/>
    </row>
    <row r="756" spans="1:9" x14ac:dyDescent="0.3">
      <c r="A756" s="11">
        <v>133697</v>
      </c>
      <c r="B756" s="11">
        <v>3356905</v>
      </c>
      <c r="C756" s="11">
        <v>335</v>
      </c>
      <c r="D756" s="11" t="s">
        <v>454</v>
      </c>
      <c r="E756" s="11" t="s">
        <v>463</v>
      </c>
      <c r="F756" s="11" t="str">
        <f>INDEX('[1]Y7 Catch-up schools allocations'!$F:$F,MATCH(A756,'[1]Y7 Catch-up schools allocations'!$A:$A,0),0)</f>
        <v>Academy Sponsor Led</v>
      </c>
      <c r="G756" s="12">
        <v>27</v>
      </c>
      <c r="H756" s="10">
        <v>13500</v>
      </c>
      <c r="I756" s="1"/>
    </row>
    <row r="757" spans="1:9" x14ac:dyDescent="0.3">
      <c r="A757" s="11">
        <v>135461</v>
      </c>
      <c r="B757" s="11">
        <v>3357014</v>
      </c>
      <c r="C757" s="11">
        <v>335</v>
      </c>
      <c r="D757" s="11" t="s">
        <v>454</v>
      </c>
      <c r="E757" s="11" t="s">
        <v>2161</v>
      </c>
      <c r="F757" s="11" t="str">
        <f>INDEX('[1]Y7 Catch-up schools allocations'!$F:$F,MATCH(A757,'[1]Y7 Catch-up schools allocations'!$A:$A,0),0)</f>
        <v>Community Special School</v>
      </c>
      <c r="G757" s="12" t="s">
        <v>3951</v>
      </c>
      <c r="H757" s="10" t="s">
        <v>3951</v>
      </c>
      <c r="I757" s="1"/>
    </row>
    <row r="758" spans="1:9" x14ac:dyDescent="0.3">
      <c r="A758" s="11">
        <v>135769</v>
      </c>
      <c r="B758" s="11">
        <v>3356906</v>
      </c>
      <c r="C758" s="11">
        <v>335</v>
      </c>
      <c r="D758" s="11" t="s">
        <v>454</v>
      </c>
      <c r="E758" s="11" t="s">
        <v>2615</v>
      </c>
      <c r="F758" s="11" t="str">
        <f>INDEX('[1]Y7 Catch-up schools allocations'!$F:$F,MATCH(A758,'[1]Y7 Catch-up schools allocations'!$A:$A,0),0)</f>
        <v>Academy Sponsor Led</v>
      </c>
      <c r="G758" s="12">
        <v>58</v>
      </c>
      <c r="H758" s="10">
        <v>29000</v>
      </c>
      <c r="I758" s="1"/>
    </row>
    <row r="759" spans="1:9" x14ac:dyDescent="0.3">
      <c r="A759" s="11">
        <v>135956</v>
      </c>
      <c r="B759" s="11">
        <v>3356907</v>
      </c>
      <c r="C759" s="11">
        <v>335</v>
      </c>
      <c r="D759" s="11" t="s">
        <v>454</v>
      </c>
      <c r="E759" s="11" t="s">
        <v>464</v>
      </c>
      <c r="F759" s="11" t="str">
        <f>INDEX('[1]Y7 Catch-up schools allocations'!$F:$F,MATCH(A759,'[1]Y7 Catch-up schools allocations'!$A:$A,0),0)</f>
        <v>Academy Sponsor Led</v>
      </c>
      <c r="G759" s="12">
        <v>44</v>
      </c>
      <c r="H759" s="10">
        <v>22000</v>
      </c>
      <c r="I759" s="1"/>
    </row>
    <row r="760" spans="1:9" x14ac:dyDescent="0.3">
      <c r="A760" s="11">
        <v>136620</v>
      </c>
      <c r="B760" s="11">
        <v>3355402</v>
      </c>
      <c r="C760" s="11">
        <v>335</v>
      </c>
      <c r="D760" s="11" t="s">
        <v>454</v>
      </c>
      <c r="E760" s="11" t="s">
        <v>461</v>
      </c>
      <c r="F760" s="11" t="str">
        <f>INDEX('[1]Y7 Catch-up schools allocations'!$F:$F,MATCH(A760,'[1]Y7 Catch-up schools allocations'!$A:$A,0),0)</f>
        <v>Academy Converter</v>
      </c>
      <c r="G760" s="12">
        <v>39</v>
      </c>
      <c r="H760" s="10">
        <v>19500</v>
      </c>
      <c r="I760" s="1"/>
    </row>
    <row r="761" spans="1:9" x14ac:dyDescent="0.3">
      <c r="A761" s="11">
        <v>136885</v>
      </c>
      <c r="B761" s="11">
        <v>3355406</v>
      </c>
      <c r="C761" s="11">
        <v>335</v>
      </c>
      <c r="D761" s="11" t="s">
        <v>454</v>
      </c>
      <c r="E761" s="11" t="s">
        <v>462</v>
      </c>
      <c r="F761" s="11" t="str">
        <f>INDEX('[1]Y7 Catch-up schools allocations'!$F:$F,MATCH(A761,'[1]Y7 Catch-up schools allocations'!$A:$A,0),0)</f>
        <v>Academy Converter</v>
      </c>
      <c r="G761" s="12">
        <v>32</v>
      </c>
      <c r="H761" s="10">
        <v>16000</v>
      </c>
      <c r="I761" s="1"/>
    </row>
    <row r="762" spans="1:9" x14ac:dyDescent="0.3">
      <c r="A762" s="11">
        <v>137274</v>
      </c>
      <c r="B762" s="11">
        <v>3354001</v>
      </c>
      <c r="C762" s="11">
        <v>335</v>
      </c>
      <c r="D762" s="11" t="s">
        <v>454</v>
      </c>
      <c r="E762" s="11" t="s">
        <v>2616</v>
      </c>
      <c r="F762" s="11" t="str">
        <f>INDEX('[1]Y7 Catch-up schools allocations'!$F:$F,MATCH(A762,'[1]Y7 Catch-up schools allocations'!$A:$A,0),0)</f>
        <v>Academy Sponsor Led</v>
      </c>
      <c r="G762" s="12">
        <v>34</v>
      </c>
      <c r="H762" s="10">
        <v>17000</v>
      </c>
      <c r="I762" s="1"/>
    </row>
    <row r="763" spans="1:9" x14ac:dyDescent="0.3">
      <c r="A763" s="11">
        <v>137706</v>
      </c>
      <c r="B763" s="11">
        <v>3354002</v>
      </c>
      <c r="C763" s="11">
        <v>335</v>
      </c>
      <c r="D763" s="11" t="s">
        <v>454</v>
      </c>
      <c r="E763" s="11" t="s">
        <v>455</v>
      </c>
      <c r="F763" s="11" t="str">
        <f>INDEX('[1]Y7 Catch-up schools allocations'!$F:$F,MATCH(A763,'[1]Y7 Catch-up schools allocations'!$A:$A,0),0)</f>
        <v>Academy Sponsor Led</v>
      </c>
      <c r="G763" s="12">
        <v>54</v>
      </c>
      <c r="H763" s="10">
        <v>27000</v>
      </c>
      <c r="I763" s="1"/>
    </row>
    <row r="764" spans="1:9" x14ac:dyDescent="0.3">
      <c r="A764" s="11">
        <v>137707</v>
      </c>
      <c r="B764" s="11">
        <v>3355400</v>
      </c>
      <c r="C764" s="11">
        <v>335</v>
      </c>
      <c r="D764" s="11" t="s">
        <v>454</v>
      </c>
      <c r="E764" s="11" t="s">
        <v>460</v>
      </c>
      <c r="F764" s="11" t="str">
        <f>INDEX('[1]Y7 Catch-up schools allocations'!$F:$F,MATCH(A764,'[1]Y7 Catch-up schools allocations'!$A:$A,0),0)</f>
        <v>Academy Converter</v>
      </c>
      <c r="G764" s="12">
        <v>29</v>
      </c>
      <c r="H764" s="10">
        <v>14500</v>
      </c>
      <c r="I764" s="1"/>
    </row>
    <row r="765" spans="1:9" x14ac:dyDescent="0.3">
      <c r="A765" s="11">
        <v>137830</v>
      </c>
      <c r="B765" s="11">
        <v>3354007</v>
      </c>
      <c r="C765" s="11">
        <v>335</v>
      </c>
      <c r="D765" s="11" t="s">
        <v>454</v>
      </c>
      <c r="E765" s="11" t="s">
        <v>457</v>
      </c>
      <c r="F765" s="11" t="str">
        <f>INDEX('[1]Y7 Catch-up schools allocations'!$F:$F,MATCH(A765,'[1]Y7 Catch-up schools allocations'!$A:$A,0),0)</f>
        <v>Academy Converter</v>
      </c>
      <c r="G765" s="12">
        <v>57</v>
      </c>
      <c r="H765" s="10">
        <v>28500</v>
      </c>
      <c r="I765" s="1"/>
    </row>
    <row r="766" spans="1:9" x14ac:dyDescent="0.3">
      <c r="A766" s="11">
        <v>137974</v>
      </c>
      <c r="B766" s="11">
        <v>3355405</v>
      </c>
      <c r="C766" s="11">
        <v>335</v>
      </c>
      <c r="D766" s="11" t="s">
        <v>454</v>
      </c>
      <c r="E766" s="11" t="s">
        <v>2617</v>
      </c>
      <c r="F766" s="11" t="str">
        <f>INDEX('[1]Y7 Catch-up schools allocations'!$F:$F,MATCH(A766,'[1]Y7 Catch-up schools allocations'!$A:$A,0),0)</f>
        <v>Academy Converter</v>
      </c>
      <c r="G766" s="12">
        <v>39</v>
      </c>
      <c r="H766" s="10">
        <v>19500</v>
      </c>
      <c r="I766" s="1"/>
    </row>
    <row r="767" spans="1:9" x14ac:dyDescent="0.3">
      <c r="A767" s="11">
        <v>138374</v>
      </c>
      <c r="B767" s="11">
        <v>3354003</v>
      </c>
      <c r="C767" s="11">
        <v>335</v>
      </c>
      <c r="D767" s="11" t="s">
        <v>454</v>
      </c>
      <c r="E767" s="11" t="s">
        <v>456</v>
      </c>
      <c r="F767" s="11" t="str">
        <f>INDEX('[1]Y7 Catch-up schools allocations'!$F:$F,MATCH(A767,'[1]Y7 Catch-up schools allocations'!$A:$A,0),0)</f>
        <v>Academy Sponsor Led</v>
      </c>
      <c r="G767" s="12">
        <v>41</v>
      </c>
      <c r="H767" s="10">
        <v>20500</v>
      </c>
      <c r="I767" s="1"/>
    </row>
    <row r="768" spans="1:9" x14ac:dyDescent="0.3">
      <c r="A768" s="11">
        <v>138606</v>
      </c>
      <c r="B768" s="11">
        <v>3354004</v>
      </c>
      <c r="C768" s="11">
        <v>335</v>
      </c>
      <c r="D768" s="11" t="s">
        <v>454</v>
      </c>
      <c r="E768" s="11" t="s">
        <v>2618</v>
      </c>
      <c r="F768" s="11" t="str">
        <f>INDEX('[1]Y7 Catch-up schools allocations'!$F:$F,MATCH(A768,'[1]Y7 Catch-up schools allocations'!$A:$A,0),0)</f>
        <v>Academy Sponsor Led</v>
      </c>
      <c r="G768" s="12">
        <v>41</v>
      </c>
      <c r="H768" s="10">
        <v>20500</v>
      </c>
      <c r="I768" s="1"/>
    </row>
    <row r="769" spans="1:9" x14ac:dyDescent="0.3">
      <c r="A769" s="11">
        <v>104387</v>
      </c>
      <c r="B769" s="11">
        <v>3364115</v>
      </c>
      <c r="C769" s="11">
        <v>336</v>
      </c>
      <c r="D769" s="11" t="s">
        <v>466</v>
      </c>
      <c r="E769" s="11" t="s">
        <v>2619</v>
      </c>
      <c r="F769" s="11" t="str">
        <f>INDEX('[1]Y7 Catch-up schools allocations'!$F:$F,MATCH(A769,'[1]Y7 Catch-up schools allocations'!$A:$A,0),0)</f>
        <v>Community School</v>
      </c>
      <c r="G769" s="12">
        <v>21</v>
      </c>
      <c r="H769" s="10">
        <v>10500</v>
      </c>
      <c r="I769" s="1"/>
    </row>
    <row r="770" spans="1:9" x14ac:dyDescent="0.3">
      <c r="A770" s="11">
        <v>104390</v>
      </c>
      <c r="B770" s="11">
        <v>3364128</v>
      </c>
      <c r="C770" s="11">
        <v>336</v>
      </c>
      <c r="D770" s="11" t="s">
        <v>466</v>
      </c>
      <c r="E770" s="11" t="s">
        <v>2620</v>
      </c>
      <c r="F770" s="11" t="str">
        <f>INDEX('[1]Y7 Catch-up schools allocations'!$F:$F,MATCH(A770,'[1]Y7 Catch-up schools allocations'!$A:$A,0),0)</f>
        <v>Community School</v>
      </c>
      <c r="G770" s="12">
        <v>23</v>
      </c>
      <c r="H770" s="10">
        <v>11500</v>
      </c>
      <c r="I770" s="1"/>
    </row>
    <row r="771" spans="1:9" x14ac:dyDescent="0.3">
      <c r="A771" s="11">
        <v>104395</v>
      </c>
      <c r="B771" s="11">
        <v>3364133</v>
      </c>
      <c r="C771" s="11">
        <v>336</v>
      </c>
      <c r="D771" s="11" t="s">
        <v>466</v>
      </c>
      <c r="E771" s="11" t="s">
        <v>2621</v>
      </c>
      <c r="F771" s="11" t="str">
        <f>INDEX('[1]Y7 Catch-up schools allocations'!$F:$F,MATCH(A771,'[1]Y7 Catch-up schools allocations'!$A:$A,0),0)</f>
        <v>Community School</v>
      </c>
      <c r="G771" s="12">
        <v>47</v>
      </c>
      <c r="H771" s="10">
        <v>23500</v>
      </c>
      <c r="I771" s="1"/>
    </row>
    <row r="772" spans="1:9" x14ac:dyDescent="0.3">
      <c r="A772" s="11">
        <v>104397</v>
      </c>
      <c r="B772" s="11">
        <v>3364139</v>
      </c>
      <c r="C772" s="11">
        <v>336</v>
      </c>
      <c r="D772" s="11" t="s">
        <v>466</v>
      </c>
      <c r="E772" s="11" t="s">
        <v>2622</v>
      </c>
      <c r="F772" s="11" t="str">
        <f>INDEX('[1]Y7 Catch-up schools allocations'!$F:$F,MATCH(A772,'[1]Y7 Catch-up schools allocations'!$A:$A,0),0)</f>
        <v>Community School</v>
      </c>
      <c r="G772" s="12">
        <v>18</v>
      </c>
      <c r="H772" s="10">
        <v>9000</v>
      </c>
      <c r="I772" s="1"/>
    </row>
    <row r="773" spans="1:9" x14ac:dyDescent="0.3">
      <c r="A773" s="11">
        <v>104412</v>
      </c>
      <c r="B773" s="11">
        <v>3367004</v>
      </c>
      <c r="C773" s="11">
        <v>336</v>
      </c>
      <c r="D773" s="11" t="s">
        <v>466</v>
      </c>
      <c r="E773" s="11" t="s">
        <v>2623</v>
      </c>
      <c r="F773" s="11" t="str">
        <f>INDEX('[1]Y7 Catch-up schools allocations'!$F:$F,MATCH(A773,'[1]Y7 Catch-up schools allocations'!$A:$A,0),0)</f>
        <v>Community Special School</v>
      </c>
      <c r="G773" s="12">
        <v>22</v>
      </c>
      <c r="H773" s="10">
        <v>11000</v>
      </c>
      <c r="I773" s="1"/>
    </row>
    <row r="774" spans="1:9" x14ac:dyDescent="0.3">
      <c r="A774" s="11">
        <v>104414</v>
      </c>
      <c r="B774" s="11">
        <v>3367007</v>
      </c>
      <c r="C774" s="11">
        <v>336</v>
      </c>
      <c r="D774" s="11" t="s">
        <v>466</v>
      </c>
      <c r="E774" s="11" t="s">
        <v>2624</v>
      </c>
      <c r="F774" s="11" t="str">
        <f>INDEX('[1]Y7 Catch-up schools allocations'!$F:$F,MATCH(A774,'[1]Y7 Catch-up schools allocations'!$A:$A,0),0)</f>
        <v>Community Special School</v>
      </c>
      <c r="G774" s="12">
        <v>11</v>
      </c>
      <c r="H774" s="10">
        <v>5500</v>
      </c>
      <c r="I774" s="1"/>
    </row>
    <row r="775" spans="1:9" x14ac:dyDescent="0.3">
      <c r="A775" s="11">
        <v>104415</v>
      </c>
      <c r="B775" s="11">
        <v>3367008</v>
      </c>
      <c r="C775" s="11">
        <v>336</v>
      </c>
      <c r="D775" s="11" t="s">
        <v>466</v>
      </c>
      <c r="E775" s="11" t="s">
        <v>2625</v>
      </c>
      <c r="F775" s="11" t="str">
        <f>INDEX('[1]Y7 Catch-up schools allocations'!$F:$F,MATCH(A775,'[1]Y7 Catch-up schools allocations'!$A:$A,0),0)</f>
        <v>Community Special School</v>
      </c>
      <c r="G775" s="12">
        <v>8</v>
      </c>
      <c r="H775" s="10">
        <v>4000</v>
      </c>
      <c r="I775" s="1"/>
    </row>
    <row r="776" spans="1:9" x14ac:dyDescent="0.3">
      <c r="A776" s="11">
        <v>104417</v>
      </c>
      <c r="B776" s="11">
        <v>3367012</v>
      </c>
      <c r="C776" s="11">
        <v>336</v>
      </c>
      <c r="D776" s="11" t="s">
        <v>466</v>
      </c>
      <c r="E776" s="11" t="s">
        <v>2626</v>
      </c>
      <c r="F776" s="11" t="str">
        <f>INDEX('[1]Y7 Catch-up schools allocations'!$F:$F,MATCH(A776,'[1]Y7 Catch-up schools allocations'!$A:$A,0),0)</f>
        <v>Community Special School</v>
      </c>
      <c r="G776" s="12" t="s">
        <v>3951</v>
      </c>
      <c r="H776" s="10" t="s">
        <v>3951</v>
      </c>
      <c r="I776" s="1"/>
    </row>
    <row r="777" spans="1:9" x14ac:dyDescent="0.3">
      <c r="A777" s="11">
        <v>131547</v>
      </c>
      <c r="B777" s="11">
        <v>3364731</v>
      </c>
      <c r="C777" s="11">
        <v>336</v>
      </c>
      <c r="D777" s="11" t="s">
        <v>466</v>
      </c>
      <c r="E777" s="11" t="s">
        <v>2627</v>
      </c>
      <c r="F777" s="11" t="str">
        <f>INDEX('[1]Y7 Catch-up schools allocations'!$F:$F,MATCH(A777,'[1]Y7 Catch-up schools allocations'!$A:$A,0),0)</f>
        <v>Voluntary Aided School</v>
      </c>
      <c r="G777" s="12">
        <v>20</v>
      </c>
      <c r="H777" s="10">
        <v>10000</v>
      </c>
      <c r="I777" s="1"/>
    </row>
    <row r="778" spans="1:9" x14ac:dyDescent="0.3">
      <c r="A778" s="11">
        <v>135983</v>
      </c>
      <c r="B778" s="11">
        <v>3366905</v>
      </c>
      <c r="C778" s="11">
        <v>336</v>
      </c>
      <c r="D778" s="11" t="s">
        <v>466</v>
      </c>
      <c r="E778" s="11" t="s">
        <v>471</v>
      </c>
      <c r="F778" s="11" t="str">
        <f>INDEX('[1]Y7 Catch-up schools allocations'!$F:$F,MATCH(A778,'[1]Y7 Catch-up schools allocations'!$A:$A,0),0)</f>
        <v>Academy Sponsor Led</v>
      </c>
      <c r="G778" s="12">
        <v>36</v>
      </c>
      <c r="H778" s="10">
        <v>18000</v>
      </c>
      <c r="I778" s="1"/>
    </row>
    <row r="779" spans="1:9" x14ac:dyDescent="0.3">
      <c r="A779" s="11">
        <v>136182</v>
      </c>
      <c r="B779" s="11">
        <v>3366906</v>
      </c>
      <c r="C779" s="11">
        <v>336</v>
      </c>
      <c r="D779" s="11" t="s">
        <v>466</v>
      </c>
      <c r="E779" s="11" t="s">
        <v>472</v>
      </c>
      <c r="F779" s="11" t="str">
        <f>INDEX('[1]Y7 Catch-up schools allocations'!$F:$F,MATCH(A779,'[1]Y7 Catch-up schools allocations'!$A:$A,0),0)</f>
        <v>Academy Sponsor Led</v>
      </c>
      <c r="G779" s="12">
        <v>27</v>
      </c>
      <c r="H779" s="10">
        <v>13500</v>
      </c>
      <c r="I779" s="1"/>
    </row>
    <row r="780" spans="1:9" x14ac:dyDescent="0.3">
      <c r="A780" s="11">
        <v>137730</v>
      </c>
      <c r="B780" s="11">
        <v>3364134</v>
      </c>
      <c r="C780" s="11">
        <v>336</v>
      </c>
      <c r="D780" s="11" t="s">
        <v>466</v>
      </c>
      <c r="E780" s="11" t="s">
        <v>2628</v>
      </c>
      <c r="F780" s="11" t="str">
        <f>INDEX('[1]Y7 Catch-up schools allocations'!$F:$F,MATCH(A780,'[1]Y7 Catch-up schools allocations'!$A:$A,0),0)</f>
        <v>Academy Converter</v>
      </c>
      <c r="G780" s="12">
        <v>26</v>
      </c>
      <c r="H780" s="10">
        <v>13000</v>
      </c>
      <c r="I780" s="1"/>
    </row>
    <row r="781" spans="1:9" x14ac:dyDescent="0.3">
      <c r="A781" s="11">
        <v>138098</v>
      </c>
      <c r="B781" s="11">
        <v>3364000</v>
      </c>
      <c r="C781" s="11">
        <v>336</v>
      </c>
      <c r="D781" s="11" t="s">
        <v>466</v>
      </c>
      <c r="E781" s="11" t="s">
        <v>2629</v>
      </c>
      <c r="F781" s="11" t="str">
        <f>INDEX('[1]Y7 Catch-up schools allocations'!$F:$F,MATCH(A781,'[1]Y7 Catch-up schools allocations'!$A:$A,0),0)</f>
        <v>Academy Sponsor Led</v>
      </c>
      <c r="G781" s="12">
        <v>32</v>
      </c>
      <c r="H781" s="10">
        <v>16000</v>
      </c>
      <c r="I781" s="1"/>
    </row>
    <row r="782" spans="1:9" x14ac:dyDescent="0.3">
      <c r="A782" s="11">
        <v>138852</v>
      </c>
      <c r="B782" s="11">
        <v>3364601</v>
      </c>
      <c r="C782" s="11">
        <v>336</v>
      </c>
      <c r="D782" s="11" t="s">
        <v>466</v>
      </c>
      <c r="E782" s="11" t="s">
        <v>2630</v>
      </c>
      <c r="F782" s="11" t="str">
        <f>INDEX('[1]Y7 Catch-up schools allocations'!$F:$F,MATCH(A782,'[1]Y7 Catch-up schools allocations'!$A:$A,0),0)</f>
        <v>Academy Converter</v>
      </c>
      <c r="G782" s="12">
        <v>13</v>
      </c>
      <c r="H782" s="10">
        <v>6500</v>
      </c>
      <c r="I782" s="1"/>
    </row>
    <row r="783" spans="1:9" x14ac:dyDescent="0.3">
      <c r="A783" s="11">
        <v>139138</v>
      </c>
      <c r="B783" s="11">
        <v>3365402</v>
      </c>
      <c r="C783" s="11">
        <v>336</v>
      </c>
      <c r="D783" s="11" t="s">
        <v>466</v>
      </c>
      <c r="E783" s="11" t="s">
        <v>470</v>
      </c>
      <c r="F783" s="11" t="str">
        <f>INDEX('[1]Y7 Catch-up schools allocations'!$F:$F,MATCH(A783,'[1]Y7 Catch-up schools allocations'!$A:$A,0),0)</f>
        <v>Academy Converter</v>
      </c>
      <c r="G783" s="12">
        <v>22</v>
      </c>
      <c r="H783" s="10">
        <v>11000</v>
      </c>
      <c r="I783" s="1"/>
    </row>
    <row r="784" spans="1:9" x14ac:dyDescent="0.3">
      <c r="A784" s="11">
        <v>139891</v>
      </c>
      <c r="B784" s="11">
        <v>3364605</v>
      </c>
      <c r="C784" s="11">
        <v>336</v>
      </c>
      <c r="D784" s="11" t="s">
        <v>466</v>
      </c>
      <c r="E784" s="11" t="s">
        <v>2631</v>
      </c>
      <c r="F784" s="11" t="str">
        <f>INDEX('[1]Y7 Catch-up schools allocations'!$F:$F,MATCH(A784,'[1]Y7 Catch-up schools allocations'!$A:$A,0),0)</f>
        <v>Academy Converter</v>
      </c>
      <c r="G784" s="12">
        <v>24</v>
      </c>
      <c r="H784" s="10">
        <v>12000</v>
      </c>
      <c r="I784" s="1"/>
    </row>
    <row r="785" spans="1:9" x14ac:dyDescent="0.3">
      <c r="A785" s="11">
        <v>140586</v>
      </c>
      <c r="B785" s="11">
        <v>3364117</v>
      </c>
      <c r="C785" s="11">
        <v>336</v>
      </c>
      <c r="D785" s="11" t="s">
        <v>466</v>
      </c>
      <c r="E785" s="11" t="s">
        <v>468</v>
      </c>
      <c r="F785" s="11" t="str">
        <f>INDEX('[1]Y7 Catch-up schools allocations'!$F:$F,MATCH(A785,'[1]Y7 Catch-up schools allocations'!$A:$A,0),0)</f>
        <v>Academy Converter</v>
      </c>
      <c r="G785" s="12">
        <v>19</v>
      </c>
      <c r="H785" s="10">
        <v>9500</v>
      </c>
      <c r="I785" s="1"/>
    </row>
    <row r="786" spans="1:9" x14ac:dyDescent="0.3">
      <c r="A786" s="11">
        <v>141245</v>
      </c>
      <c r="B786" s="11">
        <v>3364001</v>
      </c>
      <c r="C786" s="11">
        <v>336</v>
      </c>
      <c r="D786" s="11" t="s">
        <v>466</v>
      </c>
      <c r="E786" s="11" t="s">
        <v>2632</v>
      </c>
      <c r="F786" s="11" t="str">
        <f>INDEX('[1]Y7 Catch-up schools allocations'!$F:$F,MATCH(A786,'[1]Y7 Catch-up schools allocations'!$A:$A,0),0)</f>
        <v>Academy Sponsor Led</v>
      </c>
      <c r="G786" s="12">
        <v>23</v>
      </c>
      <c r="H786" s="10">
        <v>11500</v>
      </c>
      <c r="I786" s="1"/>
    </row>
    <row r="787" spans="1:9" x14ac:dyDescent="0.3">
      <c r="A787" s="11">
        <v>141802</v>
      </c>
      <c r="B787" s="11">
        <v>3364606</v>
      </c>
      <c r="C787" s="11">
        <v>336</v>
      </c>
      <c r="D787" s="11" t="s">
        <v>466</v>
      </c>
      <c r="E787" s="11" t="s">
        <v>2633</v>
      </c>
      <c r="F787" s="11" t="str">
        <f>INDEX('[1]Y7 Catch-up schools allocations'!$F:$F,MATCH(A787,'[1]Y7 Catch-up schools allocations'!$A:$A,0),0)</f>
        <v>Academy Converter</v>
      </c>
      <c r="G787" s="12">
        <v>12</v>
      </c>
      <c r="H787" s="10">
        <v>6000</v>
      </c>
      <c r="I787" s="1"/>
    </row>
    <row r="788" spans="1:9" x14ac:dyDescent="0.3">
      <c r="A788" s="11">
        <v>142080</v>
      </c>
      <c r="B788" s="11">
        <v>3364003</v>
      </c>
      <c r="C788" s="11">
        <v>336</v>
      </c>
      <c r="D788" s="11" t="s">
        <v>466</v>
      </c>
      <c r="E788" s="11" t="s">
        <v>2634</v>
      </c>
      <c r="F788" s="11" t="str">
        <f>INDEX('[1]Y7 Catch-up schools allocations'!$F:$F,MATCH(A788,'[1]Y7 Catch-up schools allocations'!$A:$A,0),0)</f>
        <v>Free Schools</v>
      </c>
      <c r="G788" s="12">
        <v>12</v>
      </c>
      <c r="H788" s="10">
        <v>6000</v>
      </c>
      <c r="I788" s="1"/>
    </row>
    <row r="789" spans="1:9" x14ac:dyDescent="0.3">
      <c r="A789" s="11">
        <v>142086</v>
      </c>
      <c r="B789" s="11">
        <v>3367000</v>
      </c>
      <c r="C789" s="11">
        <v>336</v>
      </c>
      <c r="D789" s="11" t="s">
        <v>466</v>
      </c>
      <c r="E789" s="11" t="s">
        <v>2635</v>
      </c>
      <c r="F789" s="11" t="str">
        <f>INDEX('[1]Y7 Catch-up schools allocations'!$F:$F,MATCH(A789,'[1]Y7 Catch-up schools allocations'!$A:$A,0),0)</f>
        <v>Academy Special Sponsor Led</v>
      </c>
      <c r="G789" s="12">
        <v>6</v>
      </c>
      <c r="H789" s="10">
        <v>3000</v>
      </c>
      <c r="I789" s="1"/>
    </row>
    <row r="790" spans="1:9" x14ac:dyDescent="0.3">
      <c r="A790" s="11">
        <v>142317</v>
      </c>
      <c r="B790" s="11">
        <v>3364113</v>
      </c>
      <c r="C790" s="11">
        <v>336</v>
      </c>
      <c r="D790" s="11" t="s">
        <v>466</v>
      </c>
      <c r="E790" s="11" t="s">
        <v>467</v>
      </c>
      <c r="F790" s="11" t="str">
        <f>INDEX('[1]Y7 Catch-up schools allocations'!$F:$F,MATCH(A790,'[1]Y7 Catch-up schools allocations'!$A:$A,0),0)</f>
        <v>Academy Converter</v>
      </c>
      <c r="G790" s="12">
        <v>34</v>
      </c>
      <c r="H790" s="10">
        <v>17000</v>
      </c>
      <c r="I790" s="1"/>
    </row>
    <row r="791" spans="1:9" x14ac:dyDescent="0.3">
      <c r="A791" s="11">
        <v>142383</v>
      </c>
      <c r="B791" s="11">
        <v>3367005</v>
      </c>
      <c r="C791" s="11">
        <v>336</v>
      </c>
      <c r="D791" s="11" t="s">
        <v>466</v>
      </c>
      <c r="E791" s="11" t="s">
        <v>2636</v>
      </c>
      <c r="F791" s="11" t="str">
        <f>INDEX('[1]Y7 Catch-up schools allocations'!$F:$F,MATCH(A791,'[1]Y7 Catch-up schools allocations'!$A:$A,0),0)</f>
        <v>Academy Special Converter</v>
      </c>
      <c r="G791" s="12">
        <v>18</v>
      </c>
      <c r="H791" s="10">
        <v>9000</v>
      </c>
      <c r="I791" s="1"/>
    </row>
    <row r="792" spans="1:9" x14ac:dyDescent="0.3">
      <c r="A792" s="11">
        <v>104418</v>
      </c>
      <c r="B792" s="11">
        <v>3401100</v>
      </c>
      <c r="C792" s="11">
        <v>340</v>
      </c>
      <c r="D792" s="11" t="s">
        <v>474</v>
      </c>
      <c r="E792" s="11" t="s">
        <v>475</v>
      </c>
      <c r="F792" s="11" t="str">
        <f>INDEX('[1]Y7 Catch-up schools allocations'!$F:$F,MATCH(A792,'[1]Y7 Catch-up schools allocations'!$A:$A,0),0)</f>
        <v>Pupil Referral Unit</v>
      </c>
      <c r="G792" s="12" t="s">
        <v>3951</v>
      </c>
      <c r="H792" s="10" t="s">
        <v>3951</v>
      </c>
      <c r="I792" s="1"/>
    </row>
    <row r="793" spans="1:9" x14ac:dyDescent="0.3">
      <c r="A793" s="11">
        <v>104495</v>
      </c>
      <c r="B793" s="11">
        <v>3407005</v>
      </c>
      <c r="C793" s="11">
        <v>340</v>
      </c>
      <c r="D793" s="11" t="s">
        <v>474</v>
      </c>
      <c r="E793" s="11" t="s">
        <v>2637</v>
      </c>
      <c r="F793" s="11" t="str">
        <f>INDEX('[1]Y7 Catch-up schools allocations'!$F:$F,MATCH(A793,'[1]Y7 Catch-up schools allocations'!$A:$A,0),0)</f>
        <v>Community Special School</v>
      </c>
      <c r="G793" s="12">
        <v>8</v>
      </c>
      <c r="H793" s="10">
        <v>4000</v>
      </c>
      <c r="I793" s="1"/>
    </row>
    <row r="794" spans="1:9" x14ac:dyDescent="0.3">
      <c r="A794" s="11">
        <v>104498</v>
      </c>
      <c r="B794" s="11">
        <v>3407013</v>
      </c>
      <c r="C794" s="11">
        <v>340</v>
      </c>
      <c r="D794" s="11" t="s">
        <v>474</v>
      </c>
      <c r="E794" s="11" t="s">
        <v>2638</v>
      </c>
      <c r="F794" s="11" t="str">
        <f>INDEX('[1]Y7 Catch-up schools allocations'!$F:$F,MATCH(A794,'[1]Y7 Catch-up schools allocations'!$A:$A,0),0)</f>
        <v>Community Special School</v>
      </c>
      <c r="G794" s="12">
        <v>27</v>
      </c>
      <c r="H794" s="10">
        <v>13500</v>
      </c>
      <c r="I794" s="1"/>
    </row>
    <row r="795" spans="1:9" x14ac:dyDescent="0.3">
      <c r="A795" s="11">
        <v>104500</v>
      </c>
      <c r="B795" s="11">
        <v>3407015</v>
      </c>
      <c r="C795" s="11">
        <v>340</v>
      </c>
      <c r="D795" s="11" t="s">
        <v>474</v>
      </c>
      <c r="E795" s="11" t="s">
        <v>2639</v>
      </c>
      <c r="F795" s="11" t="str">
        <f>INDEX('[1]Y7 Catch-up schools allocations'!$F:$F,MATCH(A795,'[1]Y7 Catch-up schools allocations'!$A:$A,0),0)</f>
        <v>Community Special School</v>
      </c>
      <c r="G795" s="12">
        <v>10</v>
      </c>
      <c r="H795" s="10">
        <v>5000</v>
      </c>
      <c r="I795" s="1"/>
    </row>
    <row r="796" spans="1:9" x14ac:dyDescent="0.3">
      <c r="A796" s="11">
        <v>135477</v>
      </c>
      <c r="B796" s="11">
        <v>3404613</v>
      </c>
      <c r="C796" s="11">
        <v>340</v>
      </c>
      <c r="D796" s="11" t="s">
        <v>474</v>
      </c>
      <c r="E796" s="11" t="s">
        <v>2640</v>
      </c>
      <c r="F796" s="11" t="str">
        <f>INDEX('[1]Y7 Catch-up schools allocations'!$F:$F,MATCH(A796,'[1]Y7 Catch-up schools allocations'!$A:$A,0),0)</f>
        <v>Community School</v>
      </c>
      <c r="G796" s="12">
        <v>20</v>
      </c>
      <c r="H796" s="10">
        <v>10000</v>
      </c>
      <c r="I796" s="1"/>
    </row>
    <row r="797" spans="1:9" x14ac:dyDescent="0.3">
      <c r="A797" s="11">
        <v>135479</v>
      </c>
      <c r="B797" s="11">
        <v>3404615</v>
      </c>
      <c r="C797" s="11">
        <v>340</v>
      </c>
      <c r="D797" s="11" t="s">
        <v>474</v>
      </c>
      <c r="E797" s="11" t="s">
        <v>479</v>
      </c>
      <c r="F797" s="11" t="str">
        <f>INDEX('[1]Y7 Catch-up schools allocations'!$F:$F,MATCH(A797,'[1]Y7 Catch-up schools allocations'!$A:$A,0),0)</f>
        <v>Voluntary Aided School</v>
      </c>
      <c r="G797" s="12">
        <v>31</v>
      </c>
      <c r="H797" s="10">
        <v>15500</v>
      </c>
      <c r="I797" s="1"/>
    </row>
    <row r="798" spans="1:9" x14ac:dyDescent="0.3">
      <c r="A798" s="11">
        <v>135481</v>
      </c>
      <c r="B798" s="11">
        <v>3404616</v>
      </c>
      <c r="C798" s="11">
        <v>340</v>
      </c>
      <c r="D798" s="11" t="s">
        <v>474</v>
      </c>
      <c r="E798" s="11" t="s">
        <v>2641</v>
      </c>
      <c r="F798" s="11" t="str">
        <f>INDEX('[1]Y7 Catch-up schools allocations'!$F:$F,MATCH(A798,'[1]Y7 Catch-up schools allocations'!$A:$A,0),0)</f>
        <v>Voluntary Aided School</v>
      </c>
      <c r="G798" s="12">
        <v>22</v>
      </c>
      <c r="H798" s="10">
        <v>11000</v>
      </c>
      <c r="I798" s="1"/>
    </row>
    <row r="799" spans="1:9" x14ac:dyDescent="0.3">
      <c r="A799" s="11">
        <v>139614</v>
      </c>
      <c r="B799" s="11">
        <v>3404611</v>
      </c>
      <c r="C799" s="11">
        <v>340</v>
      </c>
      <c r="D799" s="11" t="s">
        <v>474</v>
      </c>
      <c r="E799" s="11" t="s">
        <v>478</v>
      </c>
      <c r="F799" s="11" t="str">
        <f>INDEX('[1]Y7 Catch-up schools allocations'!$F:$F,MATCH(A799,'[1]Y7 Catch-up schools allocations'!$A:$A,0),0)</f>
        <v>Academy Converter</v>
      </c>
      <c r="G799" s="12">
        <v>35</v>
      </c>
      <c r="H799" s="10">
        <v>17500</v>
      </c>
      <c r="I799" s="1"/>
    </row>
    <row r="800" spans="1:9" x14ac:dyDescent="0.3">
      <c r="A800" s="11">
        <v>140001</v>
      </c>
      <c r="B800" s="11">
        <v>3404000</v>
      </c>
      <c r="C800" s="11">
        <v>340</v>
      </c>
      <c r="D800" s="11" t="s">
        <v>474</v>
      </c>
      <c r="E800" s="11" t="s">
        <v>476</v>
      </c>
      <c r="F800" s="11" t="str">
        <f>INDEX('[1]Y7 Catch-up schools allocations'!$F:$F,MATCH(A800,'[1]Y7 Catch-up schools allocations'!$A:$A,0),0)</f>
        <v>Academy Sponsor Led</v>
      </c>
      <c r="G800" s="12">
        <v>27</v>
      </c>
      <c r="H800" s="10">
        <v>13500</v>
      </c>
      <c r="I800" s="1"/>
    </row>
    <row r="801" spans="1:9" x14ac:dyDescent="0.3">
      <c r="A801" s="11">
        <v>140412</v>
      </c>
      <c r="B801" s="11">
        <v>3404001</v>
      </c>
      <c r="C801" s="11">
        <v>340</v>
      </c>
      <c r="D801" s="11" t="s">
        <v>474</v>
      </c>
      <c r="E801" s="11" t="s">
        <v>477</v>
      </c>
      <c r="F801" s="11" t="str">
        <f>INDEX('[1]Y7 Catch-up schools allocations'!$F:$F,MATCH(A801,'[1]Y7 Catch-up schools allocations'!$A:$A,0),0)</f>
        <v>Academy Sponsor Led</v>
      </c>
      <c r="G801" s="12">
        <v>36</v>
      </c>
      <c r="H801" s="10">
        <v>18000</v>
      </c>
      <c r="I801" s="1"/>
    </row>
    <row r="802" spans="1:9" x14ac:dyDescent="0.3">
      <c r="A802" s="11">
        <v>141033</v>
      </c>
      <c r="B802" s="11">
        <v>3407002</v>
      </c>
      <c r="C802" s="11">
        <v>340</v>
      </c>
      <c r="D802" s="11" t="s">
        <v>474</v>
      </c>
      <c r="E802" s="11" t="s">
        <v>2642</v>
      </c>
      <c r="F802" s="11" t="str">
        <f>INDEX('[1]Y7 Catch-up schools allocations'!$F:$F,MATCH(A802,'[1]Y7 Catch-up schools allocations'!$A:$A,0),0)</f>
        <v>Academy Special Sponsor Led</v>
      </c>
      <c r="G802" s="12" t="s">
        <v>3951</v>
      </c>
      <c r="H802" s="10" t="s">
        <v>3951</v>
      </c>
      <c r="I802" s="1"/>
    </row>
    <row r="803" spans="1:9" x14ac:dyDescent="0.3">
      <c r="A803" s="11">
        <v>101857</v>
      </c>
      <c r="B803" s="11">
        <v>3416905</v>
      </c>
      <c r="C803" s="11">
        <v>341</v>
      </c>
      <c r="D803" s="11" t="s">
        <v>480</v>
      </c>
      <c r="E803" s="11" t="s">
        <v>2643</v>
      </c>
      <c r="F803" s="11" t="str">
        <f>INDEX('[1]Y7 Catch-up schools allocations'!$F:$F,MATCH(A803,'[1]Y7 Catch-up schools allocations'!$A:$A,0),0)</f>
        <v>Academy Sponsor Led</v>
      </c>
      <c r="G803" s="12">
        <v>39</v>
      </c>
      <c r="H803" s="10">
        <v>19500</v>
      </c>
      <c r="I803" s="1"/>
    </row>
    <row r="804" spans="1:9" x14ac:dyDescent="0.3">
      <c r="A804" s="11">
        <v>104688</v>
      </c>
      <c r="B804" s="11">
        <v>3414404</v>
      </c>
      <c r="C804" s="11">
        <v>341</v>
      </c>
      <c r="D804" s="11" t="s">
        <v>480</v>
      </c>
      <c r="E804" s="11" t="s">
        <v>2644</v>
      </c>
      <c r="F804" s="11" t="str">
        <f>INDEX('[1]Y7 Catch-up schools allocations'!$F:$F,MATCH(A804,'[1]Y7 Catch-up schools allocations'!$A:$A,0),0)</f>
        <v>Community School</v>
      </c>
      <c r="G804" s="12">
        <v>24</v>
      </c>
      <c r="H804" s="10">
        <v>12000</v>
      </c>
      <c r="I804" s="1"/>
    </row>
    <row r="805" spans="1:9" x14ac:dyDescent="0.3">
      <c r="A805" s="11">
        <v>104692</v>
      </c>
      <c r="B805" s="11">
        <v>3414420</v>
      </c>
      <c r="C805" s="11">
        <v>341</v>
      </c>
      <c r="D805" s="11" t="s">
        <v>480</v>
      </c>
      <c r="E805" s="11" t="s">
        <v>481</v>
      </c>
      <c r="F805" s="11" t="str">
        <f>INDEX('[1]Y7 Catch-up schools allocations'!$F:$F,MATCH(A805,'[1]Y7 Catch-up schools allocations'!$A:$A,0),0)</f>
        <v>Community School</v>
      </c>
      <c r="G805" s="12">
        <v>23</v>
      </c>
      <c r="H805" s="10">
        <v>11500</v>
      </c>
      <c r="I805" s="1"/>
    </row>
    <row r="806" spans="1:9" x14ac:dyDescent="0.3">
      <c r="A806" s="11">
        <v>104693</v>
      </c>
      <c r="B806" s="11">
        <v>3414421</v>
      </c>
      <c r="C806" s="11">
        <v>341</v>
      </c>
      <c r="D806" s="11" t="s">
        <v>480</v>
      </c>
      <c r="E806" s="11" t="s">
        <v>2645</v>
      </c>
      <c r="F806" s="11" t="str">
        <f>INDEX('[1]Y7 Catch-up schools allocations'!$F:$F,MATCH(A806,'[1]Y7 Catch-up schools allocations'!$A:$A,0),0)</f>
        <v>Community School</v>
      </c>
      <c r="G806" s="12">
        <v>42</v>
      </c>
      <c r="H806" s="10">
        <v>21000</v>
      </c>
      <c r="I806" s="1"/>
    </row>
    <row r="807" spans="1:9" x14ac:dyDescent="0.3">
      <c r="A807" s="11">
        <v>104696</v>
      </c>
      <c r="B807" s="11">
        <v>3414425</v>
      </c>
      <c r="C807" s="11">
        <v>341</v>
      </c>
      <c r="D807" s="11" t="s">
        <v>480</v>
      </c>
      <c r="E807" s="11" t="s">
        <v>2646</v>
      </c>
      <c r="F807" s="11" t="str">
        <f>INDEX('[1]Y7 Catch-up schools allocations'!$F:$F,MATCH(A807,'[1]Y7 Catch-up schools allocations'!$A:$A,0),0)</f>
        <v>Foundation School</v>
      </c>
      <c r="G807" s="12">
        <v>36</v>
      </c>
      <c r="H807" s="10">
        <v>18000</v>
      </c>
      <c r="I807" s="1"/>
    </row>
    <row r="808" spans="1:9" x14ac:dyDescent="0.3">
      <c r="A808" s="11">
        <v>104698</v>
      </c>
      <c r="B808" s="11">
        <v>3414427</v>
      </c>
      <c r="C808" s="11">
        <v>341</v>
      </c>
      <c r="D808" s="11" t="s">
        <v>480</v>
      </c>
      <c r="E808" s="11" t="s">
        <v>482</v>
      </c>
      <c r="F808" s="11" t="str">
        <f>INDEX('[1]Y7 Catch-up schools allocations'!$F:$F,MATCH(A808,'[1]Y7 Catch-up schools allocations'!$A:$A,0),0)</f>
        <v>Community School</v>
      </c>
      <c r="G808" s="12">
        <v>34</v>
      </c>
      <c r="H808" s="10">
        <v>17000</v>
      </c>
      <c r="I808" s="1"/>
    </row>
    <row r="809" spans="1:9" x14ac:dyDescent="0.3">
      <c r="A809" s="11">
        <v>104700</v>
      </c>
      <c r="B809" s="11">
        <v>3414429</v>
      </c>
      <c r="C809" s="11">
        <v>341</v>
      </c>
      <c r="D809" s="11" t="s">
        <v>480</v>
      </c>
      <c r="E809" s="11" t="s">
        <v>2647</v>
      </c>
      <c r="F809" s="11" t="str">
        <f>INDEX('[1]Y7 Catch-up schools allocations'!$F:$F,MATCH(A809,'[1]Y7 Catch-up schools allocations'!$A:$A,0),0)</f>
        <v>Community School</v>
      </c>
      <c r="G809" s="12">
        <v>29</v>
      </c>
      <c r="H809" s="10">
        <v>14500</v>
      </c>
      <c r="I809" s="1"/>
    </row>
    <row r="810" spans="1:9" x14ac:dyDescent="0.3">
      <c r="A810" s="11">
        <v>104703</v>
      </c>
      <c r="B810" s="11">
        <v>3414690</v>
      </c>
      <c r="C810" s="11">
        <v>341</v>
      </c>
      <c r="D810" s="11" t="s">
        <v>480</v>
      </c>
      <c r="E810" s="11" t="s">
        <v>559</v>
      </c>
      <c r="F810" s="11" t="str">
        <f>INDEX('[1]Y7 Catch-up schools allocations'!$F:$F,MATCH(A810,'[1]Y7 Catch-up schools allocations'!$A:$A,0),0)</f>
        <v>Voluntary Aided School</v>
      </c>
      <c r="G810" s="12">
        <v>12</v>
      </c>
      <c r="H810" s="10">
        <v>6000</v>
      </c>
      <c r="I810" s="1"/>
    </row>
    <row r="811" spans="1:9" x14ac:dyDescent="0.3">
      <c r="A811" s="11">
        <v>104705</v>
      </c>
      <c r="B811" s="11">
        <v>3414781</v>
      </c>
      <c r="C811" s="11">
        <v>341</v>
      </c>
      <c r="D811" s="11" t="s">
        <v>480</v>
      </c>
      <c r="E811" s="11" t="s">
        <v>2648</v>
      </c>
      <c r="F811" s="11" t="str">
        <f>INDEX('[1]Y7 Catch-up schools allocations'!$F:$F,MATCH(A811,'[1]Y7 Catch-up schools allocations'!$A:$A,0),0)</f>
        <v>Voluntary Aided School</v>
      </c>
      <c r="G811" s="12">
        <v>14</v>
      </c>
      <c r="H811" s="10">
        <v>7000</v>
      </c>
      <c r="I811" s="1"/>
    </row>
    <row r="812" spans="1:9" x14ac:dyDescent="0.3">
      <c r="A812" s="11">
        <v>104706</v>
      </c>
      <c r="B812" s="11">
        <v>3414782</v>
      </c>
      <c r="C812" s="11">
        <v>341</v>
      </c>
      <c r="D812" s="11" t="s">
        <v>480</v>
      </c>
      <c r="E812" s="11" t="s">
        <v>483</v>
      </c>
      <c r="F812" s="11" t="str">
        <f>INDEX('[1]Y7 Catch-up schools allocations'!$F:$F,MATCH(A812,'[1]Y7 Catch-up schools allocations'!$A:$A,0),0)</f>
        <v>Voluntary Aided School</v>
      </c>
      <c r="G812" s="12">
        <v>17</v>
      </c>
      <c r="H812" s="10">
        <v>8500</v>
      </c>
      <c r="I812" s="1"/>
    </row>
    <row r="813" spans="1:9" x14ac:dyDescent="0.3">
      <c r="A813" s="11">
        <v>104712</v>
      </c>
      <c r="B813" s="11">
        <v>3414790</v>
      </c>
      <c r="C813" s="11">
        <v>341</v>
      </c>
      <c r="D813" s="11" t="s">
        <v>480</v>
      </c>
      <c r="E813" s="11" t="s">
        <v>485</v>
      </c>
      <c r="F813" s="11" t="str">
        <f>INDEX('[1]Y7 Catch-up schools allocations'!$F:$F,MATCH(A813,'[1]Y7 Catch-up schools allocations'!$A:$A,0),0)</f>
        <v>Voluntary Aided School</v>
      </c>
      <c r="G813" s="12">
        <v>21</v>
      </c>
      <c r="H813" s="10">
        <v>10500</v>
      </c>
      <c r="I813" s="1"/>
    </row>
    <row r="814" spans="1:9" x14ac:dyDescent="0.3">
      <c r="A814" s="11">
        <v>104713</v>
      </c>
      <c r="B814" s="11">
        <v>3414792</v>
      </c>
      <c r="C814" s="11">
        <v>341</v>
      </c>
      <c r="D814" s="11" t="s">
        <v>480</v>
      </c>
      <c r="E814" s="11" t="s">
        <v>2649</v>
      </c>
      <c r="F814" s="11" t="str">
        <f>INDEX('[1]Y7 Catch-up schools allocations'!$F:$F,MATCH(A814,'[1]Y7 Catch-up schools allocations'!$A:$A,0),0)</f>
        <v>Voluntary Aided School</v>
      </c>
      <c r="G814" s="12">
        <v>20</v>
      </c>
      <c r="H814" s="10">
        <v>10000</v>
      </c>
      <c r="I814" s="1"/>
    </row>
    <row r="815" spans="1:9" x14ac:dyDescent="0.3">
      <c r="A815" s="11">
        <v>104714</v>
      </c>
      <c r="B815" s="11">
        <v>3414793</v>
      </c>
      <c r="C815" s="11">
        <v>341</v>
      </c>
      <c r="D815" s="11" t="s">
        <v>480</v>
      </c>
      <c r="E815" s="11" t="s">
        <v>486</v>
      </c>
      <c r="F815" s="11" t="str">
        <f>INDEX('[1]Y7 Catch-up schools allocations'!$F:$F,MATCH(A815,'[1]Y7 Catch-up schools allocations'!$A:$A,0),0)</f>
        <v>Voluntary Aided School</v>
      </c>
      <c r="G815" s="12">
        <v>25</v>
      </c>
      <c r="H815" s="10">
        <v>12500</v>
      </c>
      <c r="I815" s="1"/>
    </row>
    <row r="816" spans="1:9" x14ac:dyDescent="0.3">
      <c r="A816" s="11">
        <v>104715</v>
      </c>
      <c r="B816" s="11">
        <v>3414794</v>
      </c>
      <c r="C816" s="11">
        <v>341</v>
      </c>
      <c r="D816" s="11" t="s">
        <v>480</v>
      </c>
      <c r="E816" s="11" t="s">
        <v>487</v>
      </c>
      <c r="F816" s="11" t="str">
        <f>INDEX('[1]Y7 Catch-up schools allocations'!$F:$F,MATCH(A816,'[1]Y7 Catch-up schools allocations'!$A:$A,0),0)</f>
        <v>Voluntary Aided School</v>
      </c>
      <c r="G816" s="12">
        <v>26</v>
      </c>
      <c r="H816" s="10">
        <v>13000</v>
      </c>
      <c r="I816" s="1"/>
    </row>
    <row r="817" spans="1:9" x14ac:dyDescent="0.3">
      <c r="A817" s="11">
        <v>104717</v>
      </c>
      <c r="B817" s="11">
        <v>3414796</v>
      </c>
      <c r="C817" s="11">
        <v>341</v>
      </c>
      <c r="D817" s="11" t="s">
        <v>480</v>
      </c>
      <c r="E817" s="11" t="s">
        <v>488</v>
      </c>
      <c r="F817" s="11" t="str">
        <f>INDEX('[1]Y7 Catch-up schools allocations'!$F:$F,MATCH(A817,'[1]Y7 Catch-up schools allocations'!$A:$A,0),0)</f>
        <v>Voluntary Aided School</v>
      </c>
      <c r="G817" s="12">
        <v>19</v>
      </c>
      <c r="H817" s="10">
        <v>9500</v>
      </c>
      <c r="I817" s="1"/>
    </row>
    <row r="818" spans="1:9" x14ac:dyDescent="0.3">
      <c r="A818" s="11">
        <v>104721</v>
      </c>
      <c r="B818" s="11">
        <v>3415403</v>
      </c>
      <c r="C818" s="11">
        <v>341</v>
      </c>
      <c r="D818" s="11" t="s">
        <v>480</v>
      </c>
      <c r="E818" s="11" t="s">
        <v>490</v>
      </c>
      <c r="F818" s="11" t="str">
        <f>INDEX('[1]Y7 Catch-up schools allocations'!$F:$F,MATCH(A818,'[1]Y7 Catch-up schools allocations'!$A:$A,0),0)</f>
        <v>Voluntary Aided School</v>
      </c>
      <c r="G818" s="12">
        <v>13</v>
      </c>
      <c r="H818" s="10">
        <v>6500</v>
      </c>
      <c r="I818" s="1"/>
    </row>
    <row r="819" spans="1:9" x14ac:dyDescent="0.3">
      <c r="A819" s="11">
        <v>104736</v>
      </c>
      <c r="B819" s="11">
        <v>3417025</v>
      </c>
      <c r="C819" s="11">
        <v>341</v>
      </c>
      <c r="D819" s="11" t="s">
        <v>480</v>
      </c>
      <c r="E819" s="11" t="s">
        <v>2650</v>
      </c>
      <c r="F819" s="11" t="str">
        <f>INDEX('[1]Y7 Catch-up schools allocations'!$F:$F,MATCH(A819,'[1]Y7 Catch-up schools allocations'!$A:$A,0),0)</f>
        <v>Community Special School</v>
      </c>
      <c r="G819" s="12">
        <v>21</v>
      </c>
      <c r="H819" s="10">
        <v>10500</v>
      </c>
      <c r="I819" s="1"/>
    </row>
    <row r="820" spans="1:9" x14ac:dyDescent="0.3">
      <c r="A820" s="11">
        <v>104739</v>
      </c>
      <c r="B820" s="11">
        <v>3417039</v>
      </c>
      <c r="C820" s="11">
        <v>341</v>
      </c>
      <c r="D820" s="11" t="s">
        <v>480</v>
      </c>
      <c r="E820" s="11" t="s">
        <v>495</v>
      </c>
      <c r="F820" s="11" t="str">
        <f>INDEX('[1]Y7 Catch-up schools allocations'!$F:$F,MATCH(A820,'[1]Y7 Catch-up schools allocations'!$A:$A,0),0)</f>
        <v>Community Special School</v>
      </c>
      <c r="G820" s="12" t="s">
        <v>3951</v>
      </c>
      <c r="H820" s="10" t="s">
        <v>3951</v>
      </c>
      <c r="I820" s="1"/>
    </row>
    <row r="821" spans="1:9" x14ac:dyDescent="0.3">
      <c r="A821" s="11">
        <v>104744</v>
      </c>
      <c r="B821" s="11">
        <v>3417045</v>
      </c>
      <c r="C821" s="11">
        <v>341</v>
      </c>
      <c r="D821" s="11" t="s">
        <v>480</v>
      </c>
      <c r="E821" s="11" t="s">
        <v>496</v>
      </c>
      <c r="F821" s="11" t="str">
        <f>INDEX('[1]Y7 Catch-up schools allocations'!$F:$F,MATCH(A821,'[1]Y7 Catch-up schools allocations'!$A:$A,0),0)</f>
        <v>Community Special School</v>
      </c>
      <c r="G821" s="12">
        <v>6</v>
      </c>
      <c r="H821" s="10">
        <v>3000</v>
      </c>
      <c r="I821" s="1"/>
    </row>
    <row r="822" spans="1:9" x14ac:dyDescent="0.3">
      <c r="A822" s="11">
        <v>104748</v>
      </c>
      <c r="B822" s="11">
        <v>3417051</v>
      </c>
      <c r="C822" s="11">
        <v>341</v>
      </c>
      <c r="D822" s="11" t="s">
        <v>480</v>
      </c>
      <c r="E822" s="11" t="s">
        <v>497</v>
      </c>
      <c r="F822" s="11" t="str">
        <f>INDEX('[1]Y7 Catch-up schools allocations'!$F:$F,MATCH(A822,'[1]Y7 Catch-up schools allocations'!$A:$A,0),0)</f>
        <v>Community Special School</v>
      </c>
      <c r="G822" s="12">
        <v>6</v>
      </c>
      <c r="H822" s="10">
        <v>3000</v>
      </c>
      <c r="I822" s="1"/>
    </row>
    <row r="823" spans="1:9" x14ac:dyDescent="0.3">
      <c r="A823" s="11">
        <v>104749</v>
      </c>
      <c r="B823" s="11">
        <v>3417052</v>
      </c>
      <c r="C823" s="11">
        <v>341</v>
      </c>
      <c r="D823" s="11" t="s">
        <v>480</v>
      </c>
      <c r="E823" s="11" t="s">
        <v>498</v>
      </c>
      <c r="F823" s="11" t="str">
        <f>INDEX('[1]Y7 Catch-up schools allocations'!$F:$F,MATCH(A823,'[1]Y7 Catch-up schools allocations'!$A:$A,0),0)</f>
        <v>Community Special School</v>
      </c>
      <c r="G823" s="12">
        <v>17</v>
      </c>
      <c r="H823" s="10">
        <v>8500</v>
      </c>
      <c r="I823" s="1"/>
    </row>
    <row r="824" spans="1:9" x14ac:dyDescent="0.3">
      <c r="A824" s="11">
        <v>130961</v>
      </c>
      <c r="B824" s="11">
        <v>3417059</v>
      </c>
      <c r="C824" s="11">
        <v>341</v>
      </c>
      <c r="D824" s="11" t="s">
        <v>480</v>
      </c>
      <c r="E824" s="11" t="s">
        <v>499</v>
      </c>
      <c r="F824" s="11" t="str">
        <f>INDEX('[1]Y7 Catch-up schools allocations'!$F:$F,MATCH(A824,'[1]Y7 Catch-up schools allocations'!$A:$A,0),0)</f>
        <v>Community Special School</v>
      </c>
      <c r="G824" s="12" t="s">
        <v>3951</v>
      </c>
      <c r="H824" s="10" t="s">
        <v>3951</v>
      </c>
      <c r="I824" s="1"/>
    </row>
    <row r="825" spans="1:9" x14ac:dyDescent="0.3">
      <c r="A825" s="11">
        <v>131065</v>
      </c>
      <c r="B825" s="11">
        <v>3416906</v>
      </c>
      <c r="C825" s="11">
        <v>341</v>
      </c>
      <c r="D825" s="11" t="s">
        <v>480</v>
      </c>
      <c r="E825" s="11" t="s">
        <v>492</v>
      </c>
      <c r="F825" s="11" t="str">
        <f>INDEX('[1]Y7 Catch-up schools allocations'!$F:$F,MATCH(A825,'[1]Y7 Catch-up schools allocations'!$A:$A,0),0)</f>
        <v>Academy Sponsor Led</v>
      </c>
      <c r="G825" s="12">
        <v>55</v>
      </c>
      <c r="H825" s="10">
        <v>27500</v>
      </c>
      <c r="I825" s="1"/>
    </row>
    <row r="826" spans="1:9" x14ac:dyDescent="0.3">
      <c r="A826" s="11">
        <v>133421</v>
      </c>
      <c r="B826" s="11">
        <v>3417065</v>
      </c>
      <c r="C826" s="11">
        <v>341</v>
      </c>
      <c r="D826" s="11" t="s">
        <v>480</v>
      </c>
      <c r="E826" s="11" t="s">
        <v>500</v>
      </c>
      <c r="F826" s="11" t="str">
        <f>INDEX('[1]Y7 Catch-up schools allocations'!$F:$F,MATCH(A826,'[1]Y7 Catch-up schools allocations'!$A:$A,0),0)</f>
        <v>Community Special School</v>
      </c>
      <c r="G826" s="12">
        <v>11</v>
      </c>
      <c r="H826" s="10">
        <v>5500</v>
      </c>
      <c r="I826" s="1"/>
    </row>
    <row r="827" spans="1:9" x14ac:dyDescent="0.3">
      <c r="A827" s="11">
        <v>133441</v>
      </c>
      <c r="B827" s="11">
        <v>3417070</v>
      </c>
      <c r="C827" s="11">
        <v>341</v>
      </c>
      <c r="D827" s="11" t="s">
        <v>480</v>
      </c>
      <c r="E827" s="11" t="s">
        <v>502</v>
      </c>
      <c r="F827" s="11" t="str">
        <f>INDEX('[1]Y7 Catch-up schools allocations'!$F:$F,MATCH(A827,'[1]Y7 Catch-up schools allocations'!$A:$A,0),0)</f>
        <v>Community Special School</v>
      </c>
      <c r="G827" s="12">
        <v>21</v>
      </c>
      <c r="H827" s="10">
        <v>10500</v>
      </c>
      <c r="I827" s="1"/>
    </row>
    <row r="828" spans="1:9" x14ac:dyDescent="0.3">
      <c r="A828" s="11">
        <v>134658</v>
      </c>
      <c r="B828" s="11">
        <v>3417069</v>
      </c>
      <c r="C828" s="11">
        <v>341</v>
      </c>
      <c r="D828" s="11" t="s">
        <v>480</v>
      </c>
      <c r="E828" s="11" t="s">
        <v>501</v>
      </c>
      <c r="F828" s="11" t="str">
        <f>INDEX('[1]Y7 Catch-up schools allocations'!$F:$F,MATCH(A828,'[1]Y7 Catch-up schools allocations'!$A:$A,0),0)</f>
        <v>Community Special School</v>
      </c>
      <c r="G828" s="12">
        <v>9</v>
      </c>
      <c r="H828" s="10">
        <v>4500</v>
      </c>
      <c r="I828" s="1"/>
    </row>
    <row r="829" spans="1:9" x14ac:dyDescent="0.3">
      <c r="A829" s="11">
        <v>135174</v>
      </c>
      <c r="B829" s="11">
        <v>3416907</v>
      </c>
      <c r="C829" s="11">
        <v>341</v>
      </c>
      <c r="D829" s="11" t="s">
        <v>480</v>
      </c>
      <c r="E829" s="11" t="s">
        <v>493</v>
      </c>
      <c r="F829" s="11" t="str">
        <f>INDEX('[1]Y7 Catch-up schools allocations'!$F:$F,MATCH(A829,'[1]Y7 Catch-up schools allocations'!$A:$A,0),0)</f>
        <v>Academy Sponsor Led</v>
      </c>
      <c r="G829" s="12">
        <v>7</v>
      </c>
      <c r="H829" s="10">
        <v>3500</v>
      </c>
      <c r="I829" s="1"/>
    </row>
    <row r="830" spans="1:9" x14ac:dyDescent="0.3">
      <c r="A830" s="11">
        <v>136119</v>
      </c>
      <c r="B830" s="11">
        <v>3416908</v>
      </c>
      <c r="C830" s="11">
        <v>341</v>
      </c>
      <c r="D830" s="11" t="s">
        <v>480</v>
      </c>
      <c r="E830" s="11" t="s">
        <v>494</v>
      </c>
      <c r="F830" s="11" t="str">
        <f>INDEX('[1]Y7 Catch-up schools allocations'!$F:$F,MATCH(A830,'[1]Y7 Catch-up schools allocations'!$A:$A,0),0)</f>
        <v>Academy Sponsor Led</v>
      </c>
      <c r="G830" s="12">
        <v>35</v>
      </c>
      <c r="H830" s="10">
        <v>17500</v>
      </c>
      <c r="I830" s="1"/>
    </row>
    <row r="831" spans="1:9" x14ac:dyDescent="0.3">
      <c r="A831" s="11">
        <v>136409</v>
      </c>
      <c r="B831" s="11">
        <v>3414797</v>
      </c>
      <c r="C831" s="11">
        <v>341</v>
      </c>
      <c r="D831" s="11" t="s">
        <v>480</v>
      </c>
      <c r="E831" s="11" t="s">
        <v>489</v>
      </c>
      <c r="F831" s="11" t="str">
        <f>INDEX('[1]Y7 Catch-up schools allocations'!$F:$F,MATCH(A831,'[1]Y7 Catch-up schools allocations'!$A:$A,0),0)</f>
        <v>Academy Sponsor Led</v>
      </c>
      <c r="G831" s="12">
        <v>10</v>
      </c>
      <c r="H831" s="10">
        <v>5000</v>
      </c>
      <c r="I831" s="1"/>
    </row>
    <row r="832" spans="1:9" x14ac:dyDescent="0.3">
      <c r="A832" s="11">
        <v>136735</v>
      </c>
      <c r="B832" s="11">
        <v>3415900</v>
      </c>
      <c r="C832" s="11">
        <v>341</v>
      </c>
      <c r="D832" s="11" t="s">
        <v>480</v>
      </c>
      <c r="E832" s="11" t="s">
        <v>491</v>
      </c>
      <c r="F832" s="11" t="str">
        <f>INDEX('[1]Y7 Catch-up schools allocations'!$F:$F,MATCH(A832,'[1]Y7 Catch-up schools allocations'!$A:$A,0),0)</f>
        <v>Academy Converter</v>
      </c>
      <c r="G832" s="12">
        <v>6</v>
      </c>
      <c r="H832" s="10">
        <v>3000</v>
      </c>
      <c r="I832" s="1"/>
    </row>
    <row r="833" spans="1:9" x14ac:dyDescent="0.3">
      <c r="A833" s="11">
        <v>137675</v>
      </c>
      <c r="B833" s="11">
        <v>3414000</v>
      </c>
      <c r="C833" s="11">
        <v>341</v>
      </c>
      <c r="D833" s="11" t="s">
        <v>480</v>
      </c>
      <c r="E833" s="11" t="s">
        <v>2651</v>
      </c>
      <c r="F833" s="11" t="str">
        <f>INDEX('[1]Y7 Catch-up schools allocations'!$F:$F,MATCH(A833,'[1]Y7 Catch-up schools allocations'!$A:$A,0),0)</f>
        <v>Academy Sponsor Led</v>
      </c>
      <c r="G833" s="12">
        <v>24</v>
      </c>
      <c r="H833" s="10">
        <v>12000</v>
      </c>
      <c r="I833" s="1"/>
    </row>
    <row r="834" spans="1:9" x14ac:dyDescent="0.3">
      <c r="A834" s="11">
        <v>138183</v>
      </c>
      <c r="B834" s="11">
        <v>3414787</v>
      </c>
      <c r="C834" s="11">
        <v>341</v>
      </c>
      <c r="D834" s="11" t="s">
        <v>480</v>
      </c>
      <c r="E834" s="11" t="s">
        <v>484</v>
      </c>
      <c r="F834" s="11" t="str">
        <f>INDEX('[1]Y7 Catch-up schools allocations'!$F:$F,MATCH(A834,'[1]Y7 Catch-up schools allocations'!$A:$A,0),0)</f>
        <v>Academy Converter</v>
      </c>
      <c r="G834" s="12">
        <v>17</v>
      </c>
      <c r="H834" s="10">
        <v>8500</v>
      </c>
      <c r="I834" s="1"/>
    </row>
    <row r="835" spans="1:9" x14ac:dyDescent="0.3">
      <c r="A835" s="11">
        <v>138463</v>
      </c>
      <c r="B835" s="11">
        <v>3415400</v>
      </c>
      <c r="C835" s="11">
        <v>341</v>
      </c>
      <c r="D835" s="11" t="s">
        <v>480</v>
      </c>
      <c r="E835" s="11" t="s">
        <v>2652</v>
      </c>
      <c r="F835" s="11" t="str">
        <f>INDEX('[1]Y7 Catch-up schools allocations'!$F:$F,MATCH(A835,'[1]Y7 Catch-up schools allocations'!$A:$A,0),0)</f>
        <v>Academy Converter</v>
      </c>
      <c r="G835" s="12">
        <v>18</v>
      </c>
      <c r="H835" s="10">
        <v>9000</v>
      </c>
      <c r="I835" s="1"/>
    </row>
    <row r="836" spans="1:9" x14ac:dyDescent="0.3">
      <c r="A836" s="11">
        <v>138696</v>
      </c>
      <c r="B836" s="11">
        <v>3414306</v>
      </c>
      <c r="C836" s="11">
        <v>341</v>
      </c>
      <c r="D836" s="11" t="s">
        <v>480</v>
      </c>
      <c r="E836" s="11" t="s">
        <v>2653</v>
      </c>
      <c r="F836" s="11" t="str">
        <f>INDEX('[1]Y7 Catch-up schools allocations'!$F:$F,MATCH(A836,'[1]Y7 Catch-up schools allocations'!$A:$A,0),0)</f>
        <v>Academy Converter</v>
      </c>
      <c r="G836" s="12">
        <v>34</v>
      </c>
      <c r="H836" s="10">
        <v>17000</v>
      </c>
      <c r="I836" s="1"/>
    </row>
    <row r="837" spans="1:9" x14ac:dyDescent="0.3">
      <c r="A837" s="11">
        <v>138787</v>
      </c>
      <c r="B837" s="11">
        <v>3414001</v>
      </c>
      <c r="C837" s="11">
        <v>341</v>
      </c>
      <c r="D837" s="11" t="s">
        <v>480</v>
      </c>
      <c r="E837" s="11" t="s">
        <v>2654</v>
      </c>
      <c r="F837" s="11" t="str">
        <f>INDEX('[1]Y7 Catch-up schools allocations'!$F:$F,MATCH(A837,'[1]Y7 Catch-up schools allocations'!$A:$A,0),0)</f>
        <v>Academy Sponsor Led</v>
      </c>
      <c r="G837" s="12">
        <v>32</v>
      </c>
      <c r="H837" s="10">
        <v>16000</v>
      </c>
      <c r="I837" s="1"/>
    </row>
    <row r="838" spans="1:9" x14ac:dyDescent="0.3">
      <c r="A838" s="11">
        <v>138850</v>
      </c>
      <c r="B838" s="11">
        <v>3415402</v>
      </c>
      <c r="C838" s="11">
        <v>341</v>
      </c>
      <c r="D838" s="11" t="s">
        <v>480</v>
      </c>
      <c r="E838" s="11" t="s">
        <v>2655</v>
      </c>
      <c r="F838" s="11" t="str">
        <f>INDEX('[1]Y7 Catch-up schools allocations'!$F:$F,MATCH(A838,'[1]Y7 Catch-up schools allocations'!$A:$A,0),0)</f>
        <v>Academy Converter</v>
      </c>
      <c r="G838" s="12">
        <v>14</v>
      </c>
      <c r="H838" s="10">
        <v>7000</v>
      </c>
      <c r="I838" s="1"/>
    </row>
    <row r="839" spans="1:9" x14ac:dyDescent="0.3">
      <c r="A839" s="11">
        <v>139686</v>
      </c>
      <c r="B839" s="11">
        <v>3414004</v>
      </c>
      <c r="C839" s="11">
        <v>341</v>
      </c>
      <c r="D839" s="11" t="s">
        <v>480</v>
      </c>
      <c r="E839" s="11" t="s">
        <v>2656</v>
      </c>
      <c r="F839" s="11" t="str">
        <f>INDEX('[1]Y7 Catch-up schools allocations'!$F:$F,MATCH(A839,'[1]Y7 Catch-up schools allocations'!$A:$A,0),0)</f>
        <v>Academy Sponsor Led</v>
      </c>
      <c r="G839" s="12" t="s">
        <v>3951</v>
      </c>
      <c r="H839" s="10" t="s">
        <v>3951</v>
      </c>
      <c r="I839" s="1"/>
    </row>
    <row r="840" spans="1:9" x14ac:dyDescent="0.3">
      <c r="A840" s="11">
        <v>104826</v>
      </c>
      <c r="B840" s="11">
        <v>3424050</v>
      </c>
      <c r="C840" s="11">
        <v>342</v>
      </c>
      <c r="D840" s="11" t="s">
        <v>2657</v>
      </c>
      <c r="E840" s="11" t="s">
        <v>503</v>
      </c>
      <c r="F840" s="11" t="str">
        <f>INDEX('[1]Y7 Catch-up schools allocations'!$F:$F,MATCH(A840,'[1]Y7 Catch-up schools allocations'!$A:$A,0),0)</f>
        <v>Community School</v>
      </c>
      <c r="G840" s="12">
        <v>14</v>
      </c>
      <c r="H840" s="10">
        <v>7000</v>
      </c>
      <c r="I840" s="1"/>
    </row>
    <row r="841" spans="1:9" x14ac:dyDescent="0.3">
      <c r="A841" s="11">
        <v>104827</v>
      </c>
      <c r="B841" s="11">
        <v>3424051</v>
      </c>
      <c r="C841" s="11">
        <v>342</v>
      </c>
      <c r="D841" s="11" t="s">
        <v>2657</v>
      </c>
      <c r="E841" s="11" t="s">
        <v>2658</v>
      </c>
      <c r="F841" s="11" t="str">
        <f>INDEX('[1]Y7 Catch-up schools allocations'!$F:$F,MATCH(A841,'[1]Y7 Catch-up schools allocations'!$A:$A,0),0)</f>
        <v>Community School</v>
      </c>
      <c r="G841" s="12">
        <v>20</v>
      </c>
      <c r="H841" s="10">
        <v>10000</v>
      </c>
      <c r="I841" s="1"/>
    </row>
    <row r="842" spans="1:9" x14ac:dyDescent="0.3">
      <c r="A842" s="11">
        <v>104829</v>
      </c>
      <c r="B842" s="11">
        <v>3424101</v>
      </c>
      <c r="C842" s="11">
        <v>342</v>
      </c>
      <c r="D842" s="11" t="s">
        <v>2657</v>
      </c>
      <c r="E842" s="11" t="s">
        <v>2659</v>
      </c>
      <c r="F842" s="11" t="str">
        <f>INDEX('[1]Y7 Catch-up schools allocations'!$F:$F,MATCH(A842,'[1]Y7 Catch-up schools allocations'!$A:$A,0),0)</f>
        <v>Community School</v>
      </c>
      <c r="G842" s="12">
        <v>29</v>
      </c>
      <c r="H842" s="10">
        <v>14500</v>
      </c>
      <c r="I842" s="1"/>
    </row>
    <row r="843" spans="1:9" x14ac:dyDescent="0.3">
      <c r="A843" s="11">
        <v>104830</v>
      </c>
      <c r="B843" s="11">
        <v>3424104</v>
      </c>
      <c r="C843" s="11">
        <v>342</v>
      </c>
      <c r="D843" s="11" t="s">
        <v>2657</v>
      </c>
      <c r="E843" s="11" t="s">
        <v>504</v>
      </c>
      <c r="F843" s="11" t="str">
        <f>INDEX('[1]Y7 Catch-up schools allocations'!$F:$F,MATCH(A843,'[1]Y7 Catch-up schools allocations'!$A:$A,0),0)</f>
        <v>Foundation School</v>
      </c>
      <c r="G843" s="12">
        <v>23</v>
      </c>
      <c r="H843" s="10">
        <v>11500</v>
      </c>
      <c r="I843" s="1"/>
    </row>
    <row r="844" spans="1:9" x14ac:dyDescent="0.3">
      <c r="A844" s="11">
        <v>104833</v>
      </c>
      <c r="B844" s="11">
        <v>3424713</v>
      </c>
      <c r="C844" s="11">
        <v>342</v>
      </c>
      <c r="D844" s="11" t="s">
        <v>2657</v>
      </c>
      <c r="E844" s="11" t="s">
        <v>2660</v>
      </c>
      <c r="F844" s="11" t="str">
        <f>INDEX('[1]Y7 Catch-up schools allocations'!$F:$F,MATCH(A844,'[1]Y7 Catch-up schools allocations'!$A:$A,0),0)</f>
        <v>Voluntary Aided School</v>
      </c>
      <c r="G844" s="12">
        <v>18</v>
      </c>
      <c r="H844" s="10">
        <v>9000</v>
      </c>
      <c r="I844" s="1"/>
    </row>
    <row r="845" spans="1:9" x14ac:dyDescent="0.3">
      <c r="A845" s="11">
        <v>104834</v>
      </c>
      <c r="B845" s="11">
        <v>3424714</v>
      </c>
      <c r="C845" s="11">
        <v>342</v>
      </c>
      <c r="D845" s="11" t="s">
        <v>2657</v>
      </c>
      <c r="E845" s="11" t="s">
        <v>505</v>
      </c>
      <c r="F845" s="11" t="str">
        <f>INDEX('[1]Y7 Catch-up schools allocations'!$F:$F,MATCH(A845,'[1]Y7 Catch-up schools allocations'!$A:$A,0),0)</f>
        <v>Voluntary Aided School</v>
      </c>
      <c r="G845" s="12">
        <v>34</v>
      </c>
      <c r="H845" s="10">
        <v>17000</v>
      </c>
      <c r="I845" s="1"/>
    </row>
    <row r="846" spans="1:9" x14ac:dyDescent="0.3">
      <c r="A846" s="11">
        <v>104835</v>
      </c>
      <c r="B846" s="11">
        <v>3424801</v>
      </c>
      <c r="C846" s="11">
        <v>342</v>
      </c>
      <c r="D846" s="11" t="s">
        <v>2657</v>
      </c>
      <c r="E846" s="11" t="s">
        <v>2661</v>
      </c>
      <c r="F846" s="11" t="str">
        <f>INDEX('[1]Y7 Catch-up schools allocations'!$F:$F,MATCH(A846,'[1]Y7 Catch-up schools allocations'!$A:$A,0),0)</f>
        <v>Voluntary Aided School</v>
      </c>
      <c r="G846" s="12">
        <v>19</v>
      </c>
      <c r="H846" s="10">
        <v>9500</v>
      </c>
      <c r="I846" s="1"/>
    </row>
    <row r="847" spans="1:9" x14ac:dyDescent="0.3">
      <c r="A847" s="11">
        <v>104843</v>
      </c>
      <c r="B847" s="11">
        <v>3427005</v>
      </c>
      <c r="C847" s="11">
        <v>342</v>
      </c>
      <c r="D847" s="11" t="s">
        <v>2657</v>
      </c>
      <c r="E847" s="11" t="s">
        <v>508</v>
      </c>
      <c r="F847" s="11" t="str">
        <f>INDEX('[1]Y7 Catch-up schools allocations'!$F:$F,MATCH(A847,'[1]Y7 Catch-up schools allocations'!$A:$A,0),0)</f>
        <v>Community Special School</v>
      </c>
      <c r="G847" s="12" t="s">
        <v>3951</v>
      </c>
      <c r="H847" s="10" t="s">
        <v>3951</v>
      </c>
      <c r="I847" s="1"/>
    </row>
    <row r="848" spans="1:9" x14ac:dyDescent="0.3">
      <c r="A848" s="11">
        <v>134865</v>
      </c>
      <c r="B848" s="11">
        <v>3427008</v>
      </c>
      <c r="C848" s="11">
        <v>342</v>
      </c>
      <c r="D848" s="11" t="s">
        <v>2657</v>
      </c>
      <c r="E848" s="11" t="s">
        <v>2662</v>
      </c>
      <c r="F848" s="11" t="str">
        <f>INDEX('[1]Y7 Catch-up schools allocations'!$F:$F,MATCH(A848,'[1]Y7 Catch-up schools allocations'!$A:$A,0),0)</f>
        <v>Community Special School</v>
      </c>
      <c r="G848" s="12">
        <v>19</v>
      </c>
      <c r="H848" s="10">
        <v>9500</v>
      </c>
      <c r="I848" s="1"/>
    </row>
    <row r="849" spans="1:9" x14ac:dyDescent="0.3">
      <c r="A849" s="11">
        <v>136141</v>
      </c>
      <c r="B849" s="11">
        <v>3426905</v>
      </c>
      <c r="C849" s="11">
        <v>342</v>
      </c>
      <c r="D849" s="11" t="s">
        <v>2657</v>
      </c>
      <c r="E849" s="11" t="s">
        <v>507</v>
      </c>
      <c r="F849" s="11" t="str">
        <f>INDEX('[1]Y7 Catch-up schools allocations'!$F:$F,MATCH(A849,'[1]Y7 Catch-up schools allocations'!$A:$A,0),0)</f>
        <v>Academy Sponsor Led</v>
      </c>
      <c r="G849" s="12">
        <v>39</v>
      </c>
      <c r="H849" s="10">
        <v>19500</v>
      </c>
      <c r="I849" s="1"/>
    </row>
    <row r="850" spans="1:9" x14ac:dyDescent="0.3">
      <c r="A850" s="11">
        <v>136421</v>
      </c>
      <c r="B850" s="11">
        <v>3424803</v>
      </c>
      <c r="C850" s="11">
        <v>342</v>
      </c>
      <c r="D850" s="11" t="s">
        <v>2657</v>
      </c>
      <c r="E850" s="11" t="s">
        <v>506</v>
      </c>
      <c r="F850" s="11" t="str">
        <f>INDEX('[1]Y7 Catch-up schools allocations'!$F:$F,MATCH(A850,'[1]Y7 Catch-up schools allocations'!$A:$A,0),0)</f>
        <v>Academy Sponsor Led</v>
      </c>
      <c r="G850" s="12">
        <v>26</v>
      </c>
      <c r="H850" s="10">
        <v>13000</v>
      </c>
      <c r="I850" s="1"/>
    </row>
    <row r="851" spans="1:9" x14ac:dyDescent="0.3">
      <c r="A851" s="11">
        <v>104944</v>
      </c>
      <c r="B851" s="11">
        <v>3434003</v>
      </c>
      <c r="C851" s="11">
        <v>343</v>
      </c>
      <c r="D851" s="11" t="s">
        <v>509</v>
      </c>
      <c r="E851" s="11" t="s">
        <v>2663</v>
      </c>
      <c r="F851" s="11" t="str">
        <f>INDEX('[1]Y7 Catch-up schools allocations'!$F:$F,MATCH(A851,'[1]Y7 Catch-up schools allocations'!$A:$A,0),0)</f>
        <v>Community School</v>
      </c>
      <c r="G851" s="12">
        <v>26</v>
      </c>
      <c r="H851" s="10">
        <v>13000</v>
      </c>
      <c r="I851" s="1"/>
    </row>
    <row r="852" spans="1:9" x14ac:dyDescent="0.3">
      <c r="A852" s="11">
        <v>104956</v>
      </c>
      <c r="B852" s="11">
        <v>3434110</v>
      </c>
      <c r="C852" s="11">
        <v>343</v>
      </c>
      <c r="D852" s="11" t="s">
        <v>509</v>
      </c>
      <c r="E852" s="11" t="s">
        <v>513</v>
      </c>
      <c r="F852" s="11" t="str">
        <f>INDEX('[1]Y7 Catch-up schools allocations'!$F:$F,MATCH(A852,'[1]Y7 Catch-up schools allocations'!$A:$A,0),0)</f>
        <v>Community School</v>
      </c>
      <c r="G852" s="12">
        <v>28</v>
      </c>
      <c r="H852" s="10">
        <v>14000</v>
      </c>
      <c r="I852" s="1"/>
    </row>
    <row r="853" spans="1:9" x14ac:dyDescent="0.3">
      <c r="A853" s="11">
        <v>104959</v>
      </c>
      <c r="B853" s="11">
        <v>3434611</v>
      </c>
      <c r="C853" s="11">
        <v>343</v>
      </c>
      <c r="D853" s="11" t="s">
        <v>509</v>
      </c>
      <c r="E853" s="11" t="s">
        <v>514</v>
      </c>
      <c r="F853" s="11" t="str">
        <f>INDEX('[1]Y7 Catch-up schools allocations'!$F:$F,MATCH(A853,'[1]Y7 Catch-up schools allocations'!$A:$A,0),0)</f>
        <v>Voluntary Aided School</v>
      </c>
      <c r="G853" s="12">
        <v>17</v>
      </c>
      <c r="H853" s="10">
        <v>8500</v>
      </c>
      <c r="I853" s="1"/>
    </row>
    <row r="854" spans="1:9" x14ac:dyDescent="0.3">
      <c r="A854" s="11">
        <v>104960</v>
      </c>
      <c r="B854" s="11">
        <v>3434621</v>
      </c>
      <c r="C854" s="11">
        <v>343</v>
      </c>
      <c r="D854" s="11" t="s">
        <v>509</v>
      </c>
      <c r="E854" s="11" t="s">
        <v>2664</v>
      </c>
      <c r="F854" s="11" t="str">
        <f>INDEX('[1]Y7 Catch-up schools allocations'!$F:$F,MATCH(A854,'[1]Y7 Catch-up schools allocations'!$A:$A,0),0)</f>
        <v>Voluntary Aided School</v>
      </c>
      <c r="G854" s="12">
        <v>13</v>
      </c>
      <c r="H854" s="10">
        <v>6500</v>
      </c>
      <c r="I854" s="1"/>
    </row>
    <row r="855" spans="1:9" x14ac:dyDescent="0.3">
      <c r="A855" s="11">
        <v>104961</v>
      </c>
      <c r="B855" s="11">
        <v>3434623</v>
      </c>
      <c r="C855" s="11">
        <v>343</v>
      </c>
      <c r="D855" s="11" t="s">
        <v>509</v>
      </c>
      <c r="E855" s="11" t="s">
        <v>2665</v>
      </c>
      <c r="F855" s="11" t="str">
        <f>INDEX('[1]Y7 Catch-up schools allocations'!$F:$F,MATCH(A855,'[1]Y7 Catch-up schools allocations'!$A:$A,0),0)</f>
        <v>Voluntary Aided School</v>
      </c>
      <c r="G855" s="12">
        <v>13</v>
      </c>
      <c r="H855" s="10">
        <v>6500</v>
      </c>
      <c r="I855" s="1"/>
    </row>
    <row r="856" spans="1:9" x14ac:dyDescent="0.3">
      <c r="A856" s="11">
        <v>104962</v>
      </c>
      <c r="B856" s="11">
        <v>3434624</v>
      </c>
      <c r="C856" s="11">
        <v>343</v>
      </c>
      <c r="D856" s="11" t="s">
        <v>509</v>
      </c>
      <c r="E856" s="11" t="s">
        <v>2666</v>
      </c>
      <c r="F856" s="11" t="str">
        <f>INDEX('[1]Y7 Catch-up schools allocations'!$F:$F,MATCH(A856,'[1]Y7 Catch-up schools allocations'!$A:$A,0),0)</f>
        <v>Voluntary Aided School</v>
      </c>
      <c r="G856" s="12">
        <v>13</v>
      </c>
      <c r="H856" s="10">
        <v>6500</v>
      </c>
      <c r="I856" s="1"/>
    </row>
    <row r="857" spans="1:9" x14ac:dyDescent="0.3">
      <c r="A857" s="11">
        <v>104963</v>
      </c>
      <c r="B857" s="11">
        <v>3434625</v>
      </c>
      <c r="C857" s="11">
        <v>343</v>
      </c>
      <c r="D857" s="11" t="s">
        <v>509</v>
      </c>
      <c r="E857" s="11" t="s">
        <v>515</v>
      </c>
      <c r="F857" s="11" t="str">
        <f>INDEX('[1]Y7 Catch-up schools allocations'!$F:$F,MATCH(A857,'[1]Y7 Catch-up schools allocations'!$A:$A,0),0)</f>
        <v>Voluntary Aided School</v>
      </c>
      <c r="G857" s="12" t="s">
        <v>3951</v>
      </c>
      <c r="H857" s="10" t="s">
        <v>3951</v>
      </c>
      <c r="I857" s="1"/>
    </row>
    <row r="858" spans="1:9" x14ac:dyDescent="0.3">
      <c r="A858" s="11">
        <v>104964</v>
      </c>
      <c r="B858" s="11">
        <v>3434800</v>
      </c>
      <c r="C858" s="11">
        <v>343</v>
      </c>
      <c r="D858" s="11" t="s">
        <v>509</v>
      </c>
      <c r="E858" s="11" t="s">
        <v>2667</v>
      </c>
      <c r="F858" s="11" t="str">
        <f>INDEX('[1]Y7 Catch-up schools allocations'!$F:$F,MATCH(A858,'[1]Y7 Catch-up schools allocations'!$A:$A,0),0)</f>
        <v>Voluntary Aided School</v>
      </c>
      <c r="G858" s="12">
        <v>29</v>
      </c>
      <c r="H858" s="10">
        <v>14500</v>
      </c>
      <c r="I858" s="1"/>
    </row>
    <row r="859" spans="1:9" x14ac:dyDescent="0.3">
      <c r="A859" s="11">
        <v>104977</v>
      </c>
      <c r="B859" s="11">
        <v>3437004</v>
      </c>
      <c r="C859" s="11">
        <v>343</v>
      </c>
      <c r="D859" s="11" t="s">
        <v>509</v>
      </c>
      <c r="E859" s="11" t="s">
        <v>2668</v>
      </c>
      <c r="F859" s="11" t="str">
        <f>INDEX('[1]Y7 Catch-up schools allocations'!$F:$F,MATCH(A859,'[1]Y7 Catch-up schools allocations'!$A:$A,0),0)</f>
        <v>Community Special School</v>
      </c>
      <c r="G859" s="12">
        <v>10</v>
      </c>
      <c r="H859" s="10">
        <v>5000</v>
      </c>
      <c r="I859" s="1"/>
    </row>
    <row r="860" spans="1:9" x14ac:dyDescent="0.3">
      <c r="A860" s="11">
        <v>104979</v>
      </c>
      <c r="B860" s="11">
        <v>3437006</v>
      </c>
      <c r="C860" s="11">
        <v>343</v>
      </c>
      <c r="D860" s="11" t="s">
        <v>509</v>
      </c>
      <c r="E860" s="11" t="s">
        <v>2669</v>
      </c>
      <c r="F860" s="11" t="str">
        <f>INDEX('[1]Y7 Catch-up schools allocations'!$F:$F,MATCH(A860,'[1]Y7 Catch-up schools allocations'!$A:$A,0),0)</f>
        <v>Community Special School</v>
      </c>
      <c r="G860" s="12">
        <v>6</v>
      </c>
      <c r="H860" s="10">
        <v>3000</v>
      </c>
      <c r="I860" s="1"/>
    </row>
    <row r="861" spans="1:9" x14ac:dyDescent="0.3">
      <c r="A861" s="11">
        <v>104980</v>
      </c>
      <c r="B861" s="11">
        <v>3437009</v>
      </c>
      <c r="C861" s="11">
        <v>343</v>
      </c>
      <c r="D861" s="11" t="s">
        <v>509</v>
      </c>
      <c r="E861" s="11" t="s">
        <v>2670</v>
      </c>
      <c r="F861" s="11" t="str">
        <f>INDEX('[1]Y7 Catch-up schools allocations'!$F:$F,MATCH(A861,'[1]Y7 Catch-up schools allocations'!$A:$A,0),0)</f>
        <v>Community Special School</v>
      </c>
      <c r="G861" s="12">
        <v>28</v>
      </c>
      <c r="H861" s="10">
        <v>14000</v>
      </c>
      <c r="I861" s="1"/>
    </row>
    <row r="862" spans="1:9" x14ac:dyDescent="0.3">
      <c r="A862" s="11">
        <v>104982</v>
      </c>
      <c r="B862" s="11">
        <v>3437011</v>
      </c>
      <c r="C862" s="11">
        <v>343</v>
      </c>
      <c r="D862" s="11" t="s">
        <v>509</v>
      </c>
      <c r="E862" s="11" t="s">
        <v>2671</v>
      </c>
      <c r="F862" s="11" t="str">
        <f>INDEX('[1]Y7 Catch-up schools allocations'!$F:$F,MATCH(A862,'[1]Y7 Catch-up schools allocations'!$A:$A,0),0)</f>
        <v>Community Special School</v>
      </c>
      <c r="G862" s="12">
        <v>10</v>
      </c>
      <c r="H862" s="10">
        <v>5000</v>
      </c>
      <c r="I862" s="1"/>
    </row>
    <row r="863" spans="1:9" x14ac:dyDescent="0.3">
      <c r="A863" s="11">
        <v>104983</v>
      </c>
      <c r="B863" s="11">
        <v>3437013</v>
      </c>
      <c r="C863" s="11">
        <v>343</v>
      </c>
      <c r="D863" s="11" t="s">
        <v>509</v>
      </c>
      <c r="E863" s="11" t="s">
        <v>2672</v>
      </c>
      <c r="F863" s="11" t="str">
        <f>INDEX('[1]Y7 Catch-up schools allocations'!$F:$F,MATCH(A863,'[1]Y7 Catch-up schools allocations'!$A:$A,0),0)</f>
        <v>Community Special School</v>
      </c>
      <c r="G863" s="12">
        <v>12</v>
      </c>
      <c r="H863" s="10">
        <v>6000</v>
      </c>
      <c r="I863" s="1"/>
    </row>
    <row r="864" spans="1:9" x14ac:dyDescent="0.3">
      <c r="A864" s="11">
        <v>137297</v>
      </c>
      <c r="B864" s="11">
        <v>3434108</v>
      </c>
      <c r="C864" s="11">
        <v>343</v>
      </c>
      <c r="D864" s="11" t="s">
        <v>509</v>
      </c>
      <c r="E864" s="11" t="s">
        <v>2673</v>
      </c>
      <c r="F864" s="11" t="str">
        <f>INDEX('[1]Y7 Catch-up schools allocations'!$F:$F,MATCH(A864,'[1]Y7 Catch-up schools allocations'!$A:$A,0),0)</f>
        <v>Academy Converter</v>
      </c>
      <c r="G864" s="12">
        <v>14</v>
      </c>
      <c r="H864" s="10">
        <v>7000</v>
      </c>
      <c r="I864" s="1"/>
    </row>
    <row r="865" spans="1:9" x14ac:dyDescent="0.3">
      <c r="A865" s="11">
        <v>137436</v>
      </c>
      <c r="B865" s="11">
        <v>3434101</v>
      </c>
      <c r="C865" s="11">
        <v>343</v>
      </c>
      <c r="D865" s="11" t="s">
        <v>509</v>
      </c>
      <c r="E865" s="11" t="s">
        <v>2674</v>
      </c>
      <c r="F865" s="11" t="str">
        <f>INDEX('[1]Y7 Catch-up schools allocations'!$F:$F,MATCH(A865,'[1]Y7 Catch-up schools allocations'!$A:$A,0),0)</f>
        <v>Academy Converter</v>
      </c>
      <c r="G865" s="12">
        <v>12</v>
      </c>
      <c r="H865" s="10">
        <v>6000</v>
      </c>
      <c r="I865" s="1"/>
    </row>
    <row r="866" spans="1:9" x14ac:dyDescent="0.3">
      <c r="A866" s="11">
        <v>137514</v>
      </c>
      <c r="B866" s="11">
        <v>3434105</v>
      </c>
      <c r="C866" s="11">
        <v>343</v>
      </c>
      <c r="D866" s="11" t="s">
        <v>509</v>
      </c>
      <c r="E866" s="11" t="s">
        <v>511</v>
      </c>
      <c r="F866" s="11" t="str">
        <f>INDEX('[1]Y7 Catch-up schools allocations'!$F:$F,MATCH(A866,'[1]Y7 Catch-up schools allocations'!$A:$A,0),0)</f>
        <v>Academy Converter</v>
      </c>
      <c r="G866" s="12">
        <v>26</v>
      </c>
      <c r="H866" s="10">
        <v>13000</v>
      </c>
      <c r="I866" s="1"/>
    </row>
    <row r="867" spans="1:9" x14ac:dyDescent="0.3">
      <c r="A867" s="11">
        <v>137520</v>
      </c>
      <c r="B867" s="11">
        <v>3434113</v>
      </c>
      <c r="C867" s="11">
        <v>343</v>
      </c>
      <c r="D867" s="11" t="s">
        <v>509</v>
      </c>
      <c r="E867" s="11" t="s">
        <v>2675</v>
      </c>
      <c r="F867" s="11" t="str">
        <f>INDEX('[1]Y7 Catch-up schools allocations'!$F:$F,MATCH(A867,'[1]Y7 Catch-up schools allocations'!$A:$A,0),0)</f>
        <v>Academy Converter</v>
      </c>
      <c r="G867" s="12">
        <v>8</v>
      </c>
      <c r="H867" s="10">
        <v>4000</v>
      </c>
      <c r="I867" s="1"/>
    </row>
    <row r="868" spans="1:9" x14ac:dyDescent="0.3">
      <c r="A868" s="11">
        <v>137533</v>
      </c>
      <c r="B868" s="11">
        <v>3434100</v>
      </c>
      <c r="C868" s="11">
        <v>343</v>
      </c>
      <c r="D868" s="11" t="s">
        <v>509</v>
      </c>
      <c r="E868" s="11" t="s">
        <v>2676</v>
      </c>
      <c r="F868" s="11" t="str">
        <f>INDEX('[1]Y7 Catch-up schools allocations'!$F:$F,MATCH(A868,'[1]Y7 Catch-up schools allocations'!$A:$A,0),0)</f>
        <v>Academy Converter</v>
      </c>
      <c r="G868" s="12">
        <v>22</v>
      </c>
      <c r="H868" s="10">
        <v>11000</v>
      </c>
      <c r="I868" s="1"/>
    </row>
    <row r="869" spans="1:9" x14ac:dyDescent="0.3">
      <c r="A869" s="11">
        <v>137604</v>
      </c>
      <c r="B869" s="11">
        <v>3434109</v>
      </c>
      <c r="C869" s="11">
        <v>343</v>
      </c>
      <c r="D869" s="11" t="s">
        <v>509</v>
      </c>
      <c r="E869" s="11" t="s">
        <v>512</v>
      </c>
      <c r="F869" s="11" t="str">
        <f>INDEX('[1]Y7 Catch-up schools allocations'!$F:$F,MATCH(A869,'[1]Y7 Catch-up schools allocations'!$A:$A,0),0)</f>
        <v>Academy Converter</v>
      </c>
      <c r="G869" s="12">
        <v>22</v>
      </c>
      <c r="H869" s="10">
        <v>11000</v>
      </c>
      <c r="I869" s="1"/>
    </row>
    <row r="870" spans="1:9" x14ac:dyDescent="0.3">
      <c r="A870" s="11">
        <v>137612</v>
      </c>
      <c r="B870" s="11">
        <v>3434106</v>
      </c>
      <c r="C870" s="11">
        <v>343</v>
      </c>
      <c r="D870" s="11" t="s">
        <v>509</v>
      </c>
      <c r="E870" s="11" t="s">
        <v>2677</v>
      </c>
      <c r="F870" s="11" t="str">
        <f>INDEX('[1]Y7 Catch-up schools allocations'!$F:$F,MATCH(A870,'[1]Y7 Catch-up schools allocations'!$A:$A,0),0)</f>
        <v>Academy Converter</v>
      </c>
      <c r="G870" s="12">
        <v>19</v>
      </c>
      <c r="H870" s="10">
        <v>9500</v>
      </c>
      <c r="I870" s="1"/>
    </row>
    <row r="871" spans="1:9" x14ac:dyDescent="0.3">
      <c r="A871" s="11">
        <v>138260</v>
      </c>
      <c r="B871" s="11">
        <v>3434000</v>
      </c>
      <c r="C871" s="11">
        <v>343</v>
      </c>
      <c r="D871" s="11" t="s">
        <v>509</v>
      </c>
      <c r="E871" s="11" t="s">
        <v>510</v>
      </c>
      <c r="F871" s="11" t="str">
        <f>INDEX('[1]Y7 Catch-up schools allocations'!$F:$F,MATCH(A871,'[1]Y7 Catch-up schools allocations'!$A:$A,0),0)</f>
        <v>Free Schools</v>
      </c>
      <c r="G871" s="12">
        <v>22</v>
      </c>
      <c r="H871" s="10">
        <v>11000</v>
      </c>
      <c r="I871" s="1"/>
    </row>
    <row r="872" spans="1:9" x14ac:dyDescent="0.3">
      <c r="A872" s="11">
        <v>141338</v>
      </c>
      <c r="B872" s="11">
        <v>3434001</v>
      </c>
      <c r="C872" s="11">
        <v>343</v>
      </c>
      <c r="D872" s="11" t="s">
        <v>509</v>
      </c>
      <c r="E872" s="11" t="s">
        <v>2678</v>
      </c>
      <c r="F872" s="11" t="str">
        <f>INDEX('[1]Y7 Catch-up schools allocations'!$F:$F,MATCH(A872,'[1]Y7 Catch-up schools allocations'!$A:$A,0),0)</f>
        <v>Academy Sponsor Led</v>
      </c>
      <c r="G872" s="12">
        <v>37</v>
      </c>
      <c r="H872" s="10">
        <v>18500</v>
      </c>
      <c r="I872" s="1"/>
    </row>
    <row r="873" spans="1:9" x14ac:dyDescent="0.3">
      <c r="A873" s="11">
        <v>141693</v>
      </c>
      <c r="B873" s="11">
        <v>3434002</v>
      </c>
      <c r="C873" s="11">
        <v>343</v>
      </c>
      <c r="D873" s="11" t="s">
        <v>509</v>
      </c>
      <c r="E873" s="11" t="s">
        <v>2679</v>
      </c>
      <c r="F873" s="11" t="str">
        <f>INDEX('[1]Y7 Catch-up schools allocations'!$F:$F,MATCH(A873,'[1]Y7 Catch-up schools allocations'!$A:$A,0),0)</f>
        <v>Academy Sponsor Led</v>
      </c>
      <c r="G873" s="12">
        <v>30</v>
      </c>
      <c r="H873" s="10">
        <v>15000</v>
      </c>
      <c r="I873" s="1"/>
    </row>
    <row r="874" spans="1:9" x14ac:dyDescent="0.3">
      <c r="A874" s="11">
        <v>141694</v>
      </c>
      <c r="B874" s="11">
        <v>3434004</v>
      </c>
      <c r="C874" s="11">
        <v>343</v>
      </c>
      <c r="D874" s="11" t="s">
        <v>509</v>
      </c>
      <c r="E874" s="11" t="s">
        <v>2680</v>
      </c>
      <c r="F874" s="11" t="str">
        <f>INDEX('[1]Y7 Catch-up schools allocations'!$F:$F,MATCH(A874,'[1]Y7 Catch-up schools allocations'!$A:$A,0),0)</f>
        <v>Academy Sponsor Led</v>
      </c>
      <c r="G874" s="12">
        <v>15</v>
      </c>
      <c r="H874" s="10">
        <v>7500</v>
      </c>
      <c r="I874" s="1"/>
    </row>
    <row r="875" spans="1:9" x14ac:dyDescent="0.3">
      <c r="A875" s="11">
        <v>105097</v>
      </c>
      <c r="B875" s="11">
        <v>3444018</v>
      </c>
      <c r="C875" s="11">
        <v>344</v>
      </c>
      <c r="D875" s="11" t="s">
        <v>517</v>
      </c>
      <c r="E875" s="11" t="s">
        <v>2681</v>
      </c>
      <c r="F875" s="11" t="str">
        <f>INDEX('[1]Y7 Catch-up schools allocations'!$F:$F,MATCH(A875,'[1]Y7 Catch-up schools allocations'!$A:$A,0),0)</f>
        <v>Foundation School</v>
      </c>
      <c r="G875" s="12">
        <v>39</v>
      </c>
      <c r="H875" s="10">
        <v>19500</v>
      </c>
      <c r="I875" s="1"/>
    </row>
    <row r="876" spans="1:9" x14ac:dyDescent="0.3">
      <c r="A876" s="11">
        <v>105101</v>
      </c>
      <c r="B876" s="11">
        <v>3444058</v>
      </c>
      <c r="C876" s="11">
        <v>344</v>
      </c>
      <c r="D876" s="11" t="s">
        <v>517</v>
      </c>
      <c r="E876" s="11" t="s">
        <v>2682</v>
      </c>
      <c r="F876" s="11" t="str">
        <f>INDEX('[1]Y7 Catch-up schools allocations'!$F:$F,MATCH(A876,'[1]Y7 Catch-up schools allocations'!$A:$A,0),0)</f>
        <v>Community School</v>
      </c>
      <c r="G876" s="12">
        <v>30</v>
      </c>
      <c r="H876" s="10">
        <v>15000</v>
      </c>
      <c r="I876" s="1"/>
    </row>
    <row r="877" spans="1:9" x14ac:dyDescent="0.3">
      <c r="A877" s="11">
        <v>105103</v>
      </c>
      <c r="B877" s="11">
        <v>3444066</v>
      </c>
      <c r="C877" s="11">
        <v>344</v>
      </c>
      <c r="D877" s="11" t="s">
        <v>517</v>
      </c>
      <c r="E877" s="11" t="s">
        <v>2683</v>
      </c>
      <c r="F877" s="11" t="str">
        <f>INDEX('[1]Y7 Catch-up schools allocations'!$F:$F,MATCH(A877,'[1]Y7 Catch-up schools allocations'!$A:$A,0),0)</f>
        <v>Community School</v>
      </c>
      <c r="G877" s="12">
        <v>23</v>
      </c>
      <c r="H877" s="10">
        <v>11500</v>
      </c>
      <c r="I877" s="1"/>
    </row>
    <row r="878" spans="1:9" x14ac:dyDescent="0.3">
      <c r="A878" s="11">
        <v>105106</v>
      </c>
      <c r="B878" s="11">
        <v>3444070</v>
      </c>
      <c r="C878" s="11">
        <v>344</v>
      </c>
      <c r="D878" s="11" t="s">
        <v>517</v>
      </c>
      <c r="E878" s="11" t="s">
        <v>2684</v>
      </c>
      <c r="F878" s="11" t="str">
        <f>INDEX('[1]Y7 Catch-up schools allocations'!$F:$F,MATCH(A878,'[1]Y7 Catch-up schools allocations'!$A:$A,0),0)</f>
        <v>Foundation School</v>
      </c>
      <c r="G878" s="12">
        <v>38</v>
      </c>
      <c r="H878" s="10">
        <v>19000</v>
      </c>
      <c r="I878" s="1"/>
    </row>
    <row r="879" spans="1:9" x14ac:dyDescent="0.3">
      <c r="A879" s="11">
        <v>105107</v>
      </c>
      <c r="B879" s="11">
        <v>3444071</v>
      </c>
      <c r="C879" s="11">
        <v>344</v>
      </c>
      <c r="D879" s="11" t="s">
        <v>517</v>
      </c>
      <c r="E879" s="11" t="s">
        <v>2685</v>
      </c>
      <c r="F879" s="11" t="str">
        <f>INDEX('[1]Y7 Catch-up schools allocations'!$F:$F,MATCH(A879,'[1]Y7 Catch-up schools allocations'!$A:$A,0),0)</f>
        <v>Foundation School</v>
      </c>
      <c r="G879" s="12">
        <v>31</v>
      </c>
      <c r="H879" s="10">
        <v>15500</v>
      </c>
      <c r="I879" s="1"/>
    </row>
    <row r="880" spans="1:9" x14ac:dyDescent="0.3">
      <c r="A880" s="11">
        <v>105110</v>
      </c>
      <c r="B880" s="11">
        <v>3444611</v>
      </c>
      <c r="C880" s="11">
        <v>344</v>
      </c>
      <c r="D880" s="11" t="s">
        <v>517</v>
      </c>
      <c r="E880" s="11" t="s">
        <v>2686</v>
      </c>
      <c r="F880" s="11" t="str">
        <f>INDEX('[1]Y7 Catch-up schools allocations'!$F:$F,MATCH(A880,'[1]Y7 Catch-up schools allocations'!$A:$A,0),0)</f>
        <v>Voluntary Aided School</v>
      </c>
      <c r="G880" s="12">
        <v>47</v>
      </c>
      <c r="H880" s="10">
        <v>23500</v>
      </c>
      <c r="I880" s="1"/>
    </row>
    <row r="881" spans="1:9" x14ac:dyDescent="0.3">
      <c r="A881" s="11">
        <v>105129</v>
      </c>
      <c r="B881" s="11">
        <v>3447001</v>
      </c>
      <c r="C881" s="11">
        <v>344</v>
      </c>
      <c r="D881" s="11" t="s">
        <v>517</v>
      </c>
      <c r="E881" s="11" t="s">
        <v>521</v>
      </c>
      <c r="F881" s="11" t="str">
        <f>INDEX('[1]Y7 Catch-up schools allocations'!$F:$F,MATCH(A881,'[1]Y7 Catch-up schools allocations'!$A:$A,0),0)</f>
        <v>Community Special School</v>
      </c>
      <c r="G881" s="12">
        <v>32</v>
      </c>
      <c r="H881" s="10">
        <v>16000</v>
      </c>
      <c r="I881" s="1"/>
    </row>
    <row r="882" spans="1:9" x14ac:dyDescent="0.3">
      <c r="A882" s="11">
        <v>105130</v>
      </c>
      <c r="B882" s="11">
        <v>3447003</v>
      </c>
      <c r="C882" s="11">
        <v>344</v>
      </c>
      <c r="D882" s="11" t="s">
        <v>517</v>
      </c>
      <c r="E882" s="11" t="s">
        <v>522</v>
      </c>
      <c r="F882" s="11" t="str">
        <f>INDEX('[1]Y7 Catch-up schools allocations'!$F:$F,MATCH(A882,'[1]Y7 Catch-up schools allocations'!$A:$A,0),0)</f>
        <v>Community Special School</v>
      </c>
      <c r="G882" s="12" t="s">
        <v>3951</v>
      </c>
      <c r="H882" s="10" t="s">
        <v>3951</v>
      </c>
      <c r="I882" s="1"/>
    </row>
    <row r="883" spans="1:9" x14ac:dyDescent="0.3">
      <c r="A883" s="11">
        <v>105131</v>
      </c>
      <c r="B883" s="11">
        <v>3447004</v>
      </c>
      <c r="C883" s="11">
        <v>344</v>
      </c>
      <c r="D883" s="11" t="s">
        <v>517</v>
      </c>
      <c r="E883" s="11" t="s">
        <v>2687</v>
      </c>
      <c r="F883" s="11" t="str">
        <f>INDEX('[1]Y7 Catch-up schools allocations'!$F:$F,MATCH(A883,'[1]Y7 Catch-up schools allocations'!$A:$A,0),0)</f>
        <v>Community Special School</v>
      </c>
      <c r="G883" s="12">
        <v>20</v>
      </c>
      <c r="H883" s="10">
        <v>10000</v>
      </c>
      <c r="I883" s="1"/>
    </row>
    <row r="884" spans="1:9" x14ac:dyDescent="0.3">
      <c r="A884" s="11">
        <v>105133</v>
      </c>
      <c r="B884" s="11">
        <v>3447007</v>
      </c>
      <c r="C884" s="11">
        <v>344</v>
      </c>
      <c r="D884" s="11" t="s">
        <v>517</v>
      </c>
      <c r="E884" s="11" t="s">
        <v>2688</v>
      </c>
      <c r="F884" s="11" t="str">
        <f>INDEX('[1]Y7 Catch-up schools allocations'!$F:$F,MATCH(A884,'[1]Y7 Catch-up schools allocations'!$A:$A,0),0)</f>
        <v>Community Special School</v>
      </c>
      <c r="G884" s="12" t="s">
        <v>3951</v>
      </c>
      <c r="H884" s="10" t="s">
        <v>3951</v>
      </c>
      <c r="I884" s="1"/>
    </row>
    <row r="885" spans="1:9" x14ac:dyDescent="0.3">
      <c r="A885" s="11">
        <v>127715</v>
      </c>
      <c r="B885" s="11">
        <v>3447215</v>
      </c>
      <c r="C885" s="11">
        <v>344</v>
      </c>
      <c r="D885" s="11" t="s">
        <v>517</v>
      </c>
      <c r="E885" s="11" t="s">
        <v>523</v>
      </c>
      <c r="F885" s="11" t="str">
        <f>INDEX('[1]Y7 Catch-up schools allocations'!$F:$F,MATCH(A885,'[1]Y7 Catch-up schools allocations'!$A:$A,0),0)</f>
        <v>Community Special School</v>
      </c>
      <c r="G885" s="12">
        <v>7</v>
      </c>
      <c r="H885" s="10">
        <v>3500</v>
      </c>
      <c r="I885" s="1"/>
    </row>
    <row r="886" spans="1:9" x14ac:dyDescent="0.3">
      <c r="A886" s="11">
        <v>135877</v>
      </c>
      <c r="B886" s="11">
        <v>3446905</v>
      </c>
      <c r="C886" s="11">
        <v>344</v>
      </c>
      <c r="D886" s="11" t="s">
        <v>517</v>
      </c>
      <c r="E886" s="11" t="s">
        <v>520</v>
      </c>
      <c r="F886" s="11" t="str">
        <f>INDEX('[1]Y7 Catch-up schools allocations'!$F:$F,MATCH(A886,'[1]Y7 Catch-up schools allocations'!$A:$A,0),0)</f>
        <v>Academy Sponsor Led</v>
      </c>
      <c r="G886" s="12">
        <v>11</v>
      </c>
      <c r="H886" s="10">
        <v>5500</v>
      </c>
      <c r="I886" s="1"/>
    </row>
    <row r="887" spans="1:9" x14ac:dyDescent="0.3">
      <c r="A887" s="11">
        <v>136411</v>
      </c>
      <c r="B887" s="11">
        <v>3444798</v>
      </c>
      <c r="C887" s="11">
        <v>344</v>
      </c>
      <c r="D887" s="11" t="s">
        <v>517</v>
      </c>
      <c r="E887" s="11" t="s">
        <v>2689</v>
      </c>
      <c r="F887" s="11" t="str">
        <f>INDEX('[1]Y7 Catch-up schools allocations'!$F:$F,MATCH(A887,'[1]Y7 Catch-up schools allocations'!$A:$A,0),0)</f>
        <v>Academy Sponsor Led</v>
      </c>
      <c r="G887" s="12">
        <v>25</v>
      </c>
      <c r="H887" s="10">
        <v>12500</v>
      </c>
      <c r="I887" s="1"/>
    </row>
    <row r="888" spans="1:9" x14ac:dyDescent="0.3">
      <c r="A888" s="11">
        <v>136895</v>
      </c>
      <c r="B888" s="11">
        <v>3444067</v>
      </c>
      <c r="C888" s="11">
        <v>344</v>
      </c>
      <c r="D888" s="11" t="s">
        <v>517</v>
      </c>
      <c r="E888" s="11" t="s">
        <v>519</v>
      </c>
      <c r="F888" s="11" t="str">
        <f>INDEX('[1]Y7 Catch-up schools allocations'!$F:$F,MATCH(A888,'[1]Y7 Catch-up schools allocations'!$A:$A,0),0)</f>
        <v>Academy Converter</v>
      </c>
      <c r="G888" s="12">
        <v>24</v>
      </c>
      <c r="H888" s="10">
        <v>12000</v>
      </c>
      <c r="I888" s="1"/>
    </row>
    <row r="889" spans="1:9" x14ac:dyDescent="0.3">
      <c r="A889" s="11">
        <v>137130</v>
      </c>
      <c r="B889" s="11">
        <v>3444010</v>
      </c>
      <c r="C889" s="11">
        <v>344</v>
      </c>
      <c r="D889" s="11" t="s">
        <v>517</v>
      </c>
      <c r="E889" s="11" t="s">
        <v>2690</v>
      </c>
      <c r="F889" s="11" t="str">
        <f>INDEX('[1]Y7 Catch-up schools allocations'!$F:$F,MATCH(A889,'[1]Y7 Catch-up schools allocations'!$A:$A,0),0)</f>
        <v>Academy Converter</v>
      </c>
      <c r="G889" s="12">
        <v>23</v>
      </c>
      <c r="H889" s="10">
        <v>11500</v>
      </c>
      <c r="I889" s="1"/>
    </row>
    <row r="890" spans="1:9" x14ac:dyDescent="0.3">
      <c r="A890" s="11">
        <v>137171</v>
      </c>
      <c r="B890" s="11">
        <v>3444052</v>
      </c>
      <c r="C890" s="11">
        <v>344</v>
      </c>
      <c r="D890" s="11" t="s">
        <v>517</v>
      </c>
      <c r="E890" s="11" t="s">
        <v>2691</v>
      </c>
      <c r="F890" s="11" t="str">
        <f>INDEX('[1]Y7 Catch-up schools allocations'!$F:$F,MATCH(A890,'[1]Y7 Catch-up schools allocations'!$A:$A,0),0)</f>
        <v>Academy Converter</v>
      </c>
      <c r="G890" s="12" t="s">
        <v>3951</v>
      </c>
      <c r="H890" s="10" t="s">
        <v>3951</v>
      </c>
      <c r="I890" s="1"/>
    </row>
    <row r="891" spans="1:9" x14ac:dyDescent="0.3">
      <c r="A891" s="11">
        <v>137815</v>
      </c>
      <c r="B891" s="11">
        <v>3444069</v>
      </c>
      <c r="C891" s="11">
        <v>344</v>
      </c>
      <c r="D891" s="11" t="s">
        <v>517</v>
      </c>
      <c r="E891" s="11" t="s">
        <v>2692</v>
      </c>
      <c r="F891" s="11" t="str">
        <f>INDEX('[1]Y7 Catch-up schools allocations'!$F:$F,MATCH(A891,'[1]Y7 Catch-up schools allocations'!$A:$A,0),0)</f>
        <v>Academy Converter</v>
      </c>
      <c r="G891" s="12">
        <v>55</v>
      </c>
      <c r="H891" s="10">
        <v>27500</v>
      </c>
      <c r="I891" s="1"/>
    </row>
    <row r="892" spans="1:9" x14ac:dyDescent="0.3">
      <c r="A892" s="11">
        <v>137929</v>
      </c>
      <c r="B892" s="11">
        <v>3445901</v>
      </c>
      <c r="C892" s="11">
        <v>344</v>
      </c>
      <c r="D892" s="11" t="s">
        <v>517</v>
      </c>
      <c r="E892" s="11" t="s">
        <v>2693</v>
      </c>
      <c r="F892" s="11" t="str">
        <f>INDEX('[1]Y7 Catch-up schools allocations'!$F:$F,MATCH(A892,'[1]Y7 Catch-up schools allocations'!$A:$A,0),0)</f>
        <v>Academy Converter</v>
      </c>
      <c r="G892" s="12" t="s">
        <v>3951</v>
      </c>
      <c r="H892" s="10" t="s">
        <v>3951</v>
      </c>
      <c r="I892" s="1"/>
    </row>
    <row r="893" spans="1:9" x14ac:dyDescent="0.3">
      <c r="A893" s="11">
        <v>138355</v>
      </c>
      <c r="B893" s="11">
        <v>3444060</v>
      </c>
      <c r="C893" s="11">
        <v>344</v>
      </c>
      <c r="D893" s="11" t="s">
        <v>517</v>
      </c>
      <c r="E893" s="11" t="s">
        <v>2694</v>
      </c>
      <c r="F893" s="11" t="str">
        <f>INDEX('[1]Y7 Catch-up schools allocations'!$F:$F,MATCH(A893,'[1]Y7 Catch-up schools allocations'!$A:$A,0),0)</f>
        <v>Academy Converter</v>
      </c>
      <c r="G893" s="12">
        <v>43</v>
      </c>
      <c r="H893" s="10">
        <v>21500</v>
      </c>
      <c r="I893" s="1"/>
    </row>
    <row r="894" spans="1:9" x14ac:dyDescent="0.3">
      <c r="A894" s="11">
        <v>138853</v>
      </c>
      <c r="B894" s="11">
        <v>3444012</v>
      </c>
      <c r="C894" s="11">
        <v>344</v>
      </c>
      <c r="D894" s="11" t="s">
        <v>517</v>
      </c>
      <c r="E894" s="11" t="s">
        <v>518</v>
      </c>
      <c r="F894" s="11" t="str">
        <f>INDEX('[1]Y7 Catch-up schools allocations'!$F:$F,MATCH(A894,'[1]Y7 Catch-up schools allocations'!$A:$A,0),0)</f>
        <v>Academy Converter</v>
      </c>
      <c r="G894" s="12">
        <v>75</v>
      </c>
      <c r="H894" s="10">
        <v>37500</v>
      </c>
      <c r="I894" s="1"/>
    </row>
    <row r="895" spans="1:9" x14ac:dyDescent="0.3">
      <c r="A895" s="11">
        <v>139031</v>
      </c>
      <c r="B895" s="11">
        <v>3444605</v>
      </c>
      <c r="C895" s="11">
        <v>344</v>
      </c>
      <c r="D895" s="11" t="s">
        <v>517</v>
      </c>
      <c r="E895" s="11" t="s">
        <v>2695</v>
      </c>
      <c r="F895" s="11" t="str">
        <f>INDEX('[1]Y7 Catch-up schools allocations'!$F:$F,MATCH(A895,'[1]Y7 Catch-up schools allocations'!$A:$A,0),0)</f>
        <v>Academy Converter</v>
      </c>
      <c r="G895" s="12">
        <v>31</v>
      </c>
      <c r="H895" s="10">
        <v>15500</v>
      </c>
      <c r="I895" s="1"/>
    </row>
    <row r="896" spans="1:9" x14ac:dyDescent="0.3">
      <c r="A896" s="11">
        <v>141131</v>
      </c>
      <c r="B896" s="11">
        <v>3444000</v>
      </c>
      <c r="C896" s="11">
        <v>344</v>
      </c>
      <c r="D896" s="11" t="s">
        <v>517</v>
      </c>
      <c r="E896" s="11" t="s">
        <v>2696</v>
      </c>
      <c r="F896" s="11" t="str">
        <f>INDEX('[1]Y7 Catch-up schools allocations'!$F:$F,MATCH(A896,'[1]Y7 Catch-up schools allocations'!$A:$A,0),0)</f>
        <v>Academy Sponsor Led</v>
      </c>
      <c r="G896" s="12">
        <v>16</v>
      </c>
      <c r="H896" s="10">
        <v>8000</v>
      </c>
      <c r="I896" s="1"/>
    </row>
    <row r="897" spans="1:9" x14ac:dyDescent="0.3">
      <c r="A897" s="11">
        <v>105252</v>
      </c>
      <c r="B897" s="11">
        <v>3504031</v>
      </c>
      <c r="C897" s="11">
        <v>350</v>
      </c>
      <c r="D897" s="11" t="s">
        <v>524</v>
      </c>
      <c r="E897" s="11" t="s">
        <v>526</v>
      </c>
      <c r="F897" s="11" t="str">
        <f>INDEX('[1]Y7 Catch-up schools allocations'!$F:$F,MATCH(A897,'[1]Y7 Catch-up schools allocations'!$A:$A,0),0)</f>
        <v>Community School</v>
      </c>
      <c r="G897" s="12">
        <v>20</v>
      </c>
      <c r="H897" s="10">
        <v>10000</v>
      </c>
      <c r="I897" s="1"/>
    </row>
    <row r="898" spans="1:9" x14ac:dyDescent="0.3">
      <c r="A898" s="11">
        <v>105253</v>
      </c>
      <c r="B898" s="11">
        <v>3504034</v>
      </c>
      <c r="C898" s="11">
        <v>350</v>
      </c>
      <c r="D898" s="11" t="s">
        <v>524</v>
      </c>
      <c r="E898" s="11" t="s">
        <v>2697</v>
      </c>
      <c r="F898" s="11" t="str">
        <f>INDEX('[1]Y7 Catch-up schools allocations'!$F:$F,MATCH(A898,'[1]Y7 Catch-up schools allocations'!$A:$A,0),0)</f>
        <v>Community School</v>
      </c>
      <c r="G898" s="12">
        <v>23</v>
      </c>
      <c r="H898" s="10">
        <v>11500</v>
      </c>
      <c r="I898" s="1"/>
    </row>
    <row r="899" spans="1:9" x14ac:dyDescent="0.3">
      <c r="A899" s="11">
        <v>105257</v>
      </c>
      <c r="B899" s="11">
        <v>3504046</v>
      </c>
      <c r="C899" s="11">
        <v>350</v>
      </c>
      <c r="D899" s="11" t="s">
        <v>524</v>
      </c>
      <c r="E899" s="11" t="s">
        <v>528</v>
      </c>
      <c r="F899" s="11" t="str">
        <f>INDEX('[1]Y7 Catch-up schools allocations'!$F:$F,MATCH(A899,'[1]Y7 Catch-up schools allocations'!$A:$A,0),0)</f>
        <v>Community School</v>
      </c>
      <c r="G899" s="12">
        <v>45</v>
      </c>
      <c r="H899" s="10">
        <v>22500</v>
      </c>
      <c r="I899" s="1"/>
    </row>
    <row r="900" spans="1:9" x14ac:dyDescent="0.3">
      <c r="A900" s="11">
        <v>105259</v>
      </c>
      <c r="B900" s="11">
        <v>3504048</v>
      </c>
      <c r="C900" s="11">
        <v>350</v>
      </c>
      <c r="D900" s="11" t="s">
        <v>524</v>
      </c>
      <c r="E900" s="11" t="s">
        <v>2698</v>
      </c>
      <c r="F900" s="11" t="str">
        <f>INDEX('[1]Y7 Catch-up schools allocations'!$F:$F,MATCH(A900,'[1]Y7 Catch-up schools allocations'!$A:$A,0),0)</f>
        <v>Community School</v>
      </c>
      <c r="G900" s="12">
        <v>25</v>
      </c>
      <c r="H900" s="10">
        <v>12500</v>
      </c>
      <c r="I900" s="1"/>
    </row>
    <row r="901" spans="1:9" x14ac:dyDescent="0.3">
      <c r="A901" s="11">
        <v>105261</v>
      </c>
      <c r="B901" s="11">
        <v>3504501</v>
      </c>
      <c r="C901" s="11">
        <v>350</v>
      </c>
      <c r="D901" s="11" t="s">
        <v>524</v>
      </c>
      <c r="E901" s="11" t="s">
        <v>530</v>
      </c>
      <c r="F901" s="11" t="str">
        <f>INDEX('[1]Y7 Catch-up schools allocations'!$F:$F,MATCH(A901,'[1]Y7 Catch-up schools allocations'!$A:$A,0),0)</f>
        <v>Voluntary Controlled School</v>
      </c>
      <c r="G901" s="12">
        <v>48</v>
      </c>
      <c r="H901" s="10">
        <v>24000</v>
      </c>
      <c r="I901" s="1"/>
    </row>
    <row r="902" spans="1:9" x14ac:dyDescent="0.3">
      <c r="A902" s="11">
        <v>105262</v>
      </c>
      <c r="B902" s="11">
        <v>3504609</v>
      </c>
      <c r="C902" s="11">
        <v>350</v>
      </c>
      <c r="D902" s="11" t="s">
        <v>524</v>
      </c>
      <c r="E902" s="11" t="s">
        <v>2699</v>
      </c>
      <c r="F902" s="11" t="str">
        <f>INDEX('[1]Y7 Catch-up schools allocations'!$F:$F,MATCH(A902,'[1]Y7 Catch-up schools allocations'!$A:$A,0),0)</f>
        <v>Voluntary Aided School</v>
      </c>
      <c r="G902" s="12">
        <v>11</v>
      </c>
      <c r="H902" s="10">
        <v>5500</v>
      </c>
      <c r="I902" s="1"/>
    </row>
    <row r="903" spans="1:9" x14ac:dyDescent="0.3">
      <c r="A903" s="11">
        <v>105263</v>
      </c>
      <c r="B903" s="11">
        <v>3504611</v>
      </c>
      <c r="C903" s="11">
        <v>350</v>
      </c>
      <c r="D903" s="11" t="s">
        <v>524</v>
      </c>
      <c r="E903" s="11" t="s">
        <v>2700</v>
      </c>
      <c r="F903" s="11" t="str">
        <f>INDEX('[1]Y7 Catch-up schools allocations'!$F:$F,MATCH(A903,'[1]Y7 Catch-up schools allocations'!$A:$A,0),0)</f>
        <v>Voluntary Aided School</v>
      </c>
      <c r="G903" s="12">
        <v>39</v>
      </c>
      <c r="H903" s="10">
        <v>19500</v>
      </c>
      <c r="I903" s="1"/>
    </row>
    <row r="904" spans="1:9" x14ac:dyDescent="0.3">
      <c r="A904" s="11">
        <v>105264</v>
      </c>
      <c r="B904" s="11">
        <v>3504612</v>
      </c>
      <c r="C904" s="11">
        <v>350</v>
      </c>
      <c r="D904" s="11" t="s">
        <v>524</v>
      </c>
      <c r="E904" s="11" t="s">
        <v>531</v>
      </c>
      <c r="F904" s="11" t="str">
        <f>INDEX('[1]Y7 Catch-up schools allocations'!$F:$F,MATCH(A904,'[1]Y7 Catch-up schools allocations'!$A:$A,0),0)</f>
        <v>Voluntary Aided School</v>
      </c>
      <c r="G904" s="12">
        <v>37</v>
      </c>
      <c r="H904" s="10">
        <v>18500</v>
      </c>
      <c r="I904" s="1"/>
    </row>
    <row r="905" spans="1:9" x14ac:dyDescent="0.3">
      <c r="A905" s="11">
        <v>105266</v>
      </c>
      <c r="B905" s="11">
        <v>3505400</v>
      </c>
      <c r="C905" s="11">
        <v>350</v>
      </c>
      <c r="D905" s="11" t="s">
        <v>524</v>
      </c>
      <c r="E905" s="11" t="s">
        <v>2701</v>
      </c>
      <c r="F905" s="11" t="str">
        <f>INDEX('[1]Y7 Catch-up schools allocations'!$F:$F,MATCH(A905,'[1]Y7 Catch-up schools allocations'!$A:$A,0),0)</f>
        <v>Voluntary Aided School</v>
      </c>
      <c r="G905" s="12">
        <v>23</v>
      </c>
      <c r="H905" s="10">
        <v>11500</v>
      </c>
      <c r="I905" s="1"/>
    </row>
    <row r="906" spans="1:9" x14ac:dyDescent="0.3">
      <c r="A906" s="11">
        <v>105267</v>
      </c>
      <c r="B906" s="11">
        <v>3505401</v>
      </c>
      <c r="C906" s="11">
        <v>350</v>
      </c>
      <c r="D906" s="11" t="s">
        <v>524</v>
      </c>
      <c r="E906" s="11" t="s">
        <v>2702</v>
      </c>
      <c r="F906" s="11" t="str">
        <f>INDEX('[1]Y7 Catch-up schools allocations'!$F:$F,MATCH(A906,'[1]Y7 Catch-up schools allocations'!$A:$A,0),0)</f>
        <v>Voluntary Aided School</v>
      </c>
      <c r="G906" s="12">
        <v>14</v>
      </c>
      <c r="H906" s="10">
        <v>7000</v>
      </c>
      <c r="I906" s="1"/>
    </row>
    <row r="907" spans="1:9" x14ac:dyDescent="0.3">
      <c r="A907" s="11">
        <v>105277</v>
      </c>
      <c r="B907" s="11">
        <v>3507003</v>
      </c>
      <c r="C907" s="11">
        <v>350</v>
      </c>
      <c r="D907" s="11" t="s">
        <v>524</v>
      </c>
      <c r="E907" s="11" t="s">
        <v>535</v>
      </c>
      <c r="F907" s="11" t="str">
        <f>INDEX('[1]Y7 Catch-up schools allocations'!$F:$F,MATCH(A907,'[1]Y7 Catch-up schools allocations'!$A:$A,0),0)</f>
        <v>Community Special School</v>
      </c>
      <c r="G907" s="12">
        <v>27</v>
      </c>
      <c r="H907" s="10">
        <v>13500</v>
      </c>
      <c r="I907" s="1"/>
    </row>
    <row r="908" spans="1:9" x14ac:dyDescent="0.3">
      <c r="A908" s="11">
        <v>105278</v>
      </c>
      <c r="B908" s="11">
        <v>3507004</v>
      </c>
      <c r="C908" s="11">
        <v>350</v>
      </c>
      <c r="D908" s="11" t="s">
        <v>524</v>
      </c>
      <c r="E908" s="11" t="s">
        <v>2703</v>
      </c>
      <c r="F908" s="11" t="str">
        <f>INDEX('[1]Y7 Catch-up schools allocations'!$F:$F,MATCH(A908,'[1]Y7 Catch-up schools allocations'!$A:$A,0),0)</f>
        <v>Community Special School</v>
      </c>
      <c r="G908" s="12">
        <v>15</v>
      </c>
      <c r="H908" s="10">
        <v>7500</v>
      </c>
      <c r="I908" s="1"/>
    </row>
    <row r="909" spans="1:9" x14ac:dyDescent="0.3">
      <c r="A909" s="11">
        <v>131692</v>
      </c>
      <c r="B909" s="11">
        <v>3507009</v>
      </c>
      <c r="C909" s="11">
        <v>350</v>
      </c>
      <c r="D909" s="11" t="s">
        <v>524</v>
      </c>
      <c r="E909" s="11" t="s">
        <v>536</v>
      </c>
      <c r="F909" s="11" t="str">
        <f>INDEX('[1]Y7 Catch-up schools allocations'!$F:$F,MATCH(A909,'[1]Y7 Catch-up schools allocations'!$A:$A,0),0)</f>
        <v>Foundation Special School</v>
      </c>
      <c r="G909" s="12">
        <v>10</v>
      </c>
      <c r="H909" s="10">
        <v>5000</v>
      </c>
      <c r="I909" s="1"/>
    </row>
    <row r="910" spans="1:9" x14ac:dyDescent="0.3">
      <c r="A910" s="11">
        <v>134646</v>
      </c>
      <c r="B910" s="11">
        <v>3504805</v>
      </c>
      <c r="C910" s="11">
        <v>350</v>
      </c>
      <c r="D910" s="11" t="s">
        <v>524</v>
      </c>
      <c r="E910" s="11" t="s">
        <v>532</v>
      </c>
      <c r="F910" s="11" t="str">
        <f>INDEX('[1]Y7 Catch-up schools allocations'!$F:$F,MATCH(A910,'[1]Y7 Catch-up schools allocations'!$A:$A,0),0)</f>
        <v>Community School</v>
      </c>
      <c r="G910" s="12">
        <v>36</v>
      </c>
      <c r="H910" s="10">
        <v>18000</v>
      </c>
      <c r="I910" s="1"/>
    </row>
    <row r="911" spans="1:9" x14ac:dyDescent="0.3">
      <c r="A911" s="11">
        <v>135096</v>
      </c>
      <c r="B911" s="11">
        <v>3504806</v>
      </c>
      <c r="C911" s="11">
        <v>350</v>
      </c>
      <c r="D911" s="11" t="s">
        <v>524</v>
      </c>
      <c r="E911" s="11" t="s">
        <v>2704</v>
      </c>
      <c r="F911" s="11" t="str">
        <f>INDEX('[1]Y7 Catch-up schools allocations'!$F:$F,MATCH(A911,'[1]Y7 Catch-up schools allocations'!$A:$A,0),0)</f>
        <v>Voluntary Aided School</v>
      </c>
      <c r="G911" s="12">
        <v>18</v>
      </c>
      <c r="H911" s="10">
        <v>9000</v>
      </c>
      <c r="I911" s="1"/>
    </row>
    <row r="912" spans="1:9" x14ac:dyDescent="0.3">
      <c r="A912" s="11">
        <v>135770</v>
      </c>
      <c r="B912" s="11">
        <v>3506905</v>
      </c>
      <c r="C912" s="11">
        <v>350</v>
      </c>
      <c r="D912" s="11" t="s">
        <v>524</v>
      </c>
      <c r="E912" s="11" t="s">
        <v>2705</v>
      </c>
      <c r="F912" s="11" t="str">
        <f>INDEX('[1]Y7 Catch-up schools allocations'!$F:$F,MATCH(A912,'[1]Y7 Catch-up schools allocations'!$A:$A,0),0)</f>
        <v>Academy Sponsor Led</v>
      </c>
      <c r="G912" s="12">
        <v>41</v>
      </c>
      <c r="H912" s="10">
        <v>20500</v>
      </c>
      <c r="I912" s="1"/>
    </row>
    <row r="913" spans="1:9" x14ac:dyDescent="0.3">
      <c r="A913" s="11">
        <v>135981</v>
      </c>
      <c r="B913" s="11">
        <v>3506906</v>
      </c>
      <c r="C913" s="11">
        <v>350</v>
      </c>
      <c r="D913" s="11" t="s">
        <v>524</v>
      </c>
      <c r="E913" s="11" t="s">
        <v>533</v>
      </c>
      <c r="F913" s="11" t="str">
        <f>INDEX('[1]Y7 Catch-up schools allocations'!$F:$F,MATCH(A913,'[1]Y7 Catch-up schools allocations'!$A:$A,0),0)</f>
        <v>Academy Sponsor Led</v>
      </c>
      <c r="G913" s="12">
        <v>31</v>
      </c>
      <c r="H913" s="10">
        <v>15500</v>
      </c>
      <c r="I913" s="1"/>
    </row>
    <row r="914" spans="1:9" x14ac:dyDescent="0.3">
      <c r="A914" s="11">
        <v>136135</v>
      </c>
      <c r="B914" s="11">
        <v>3506907</v>
      </c>
      <c r="C914" s="11">
        <v>350</v>
      </c>
      <c r="D914" s="11" t="s">
        <v>524</v>
      </c>
      <c r="E914" s="11" t="s">
        <v>534</v>
      </c>
      <c r="F914" s="11" t="str">
        <f>INDEX('[1]Y7 Catch-up schools allocations'!$F:$F,MATCH(A914,'[1]Y7 Catch-up schools allocations'!$A:$A,0),0)</f>
        <v>Academy Sponsor Led</v>
      </c>
      <c r="G914" s="12">
        <v>17</v>
      </c>
      <c r="H914" s="10">
        <v>8500</v>
      </c>
      <c r="I914" s="1"/>
    </row>
    <row r="915" spans="1:9" x14ac:dyDescent="0.3">
      <c r="A915" s="11">
        <v>140500</v>
      </c>
      <c r="B915" s="11">
        <v>3504049</v>
      </c>
      <c r="C915" s="11">
        <v>350</v>
      </c>
      <c r="D915" s="11" t="s">
        <v>524</v>
      </c>
      <c r="E915" s="11" t="s">
        <v>529</v>
      </c>
      <c r="F915" s="11" t="str">
        <f>INDEX('[1]Y7 Catch-up schools allocations'!$F:$F,MATCH(A915,'[1]Y7 Catch-up schools allocations'!$A:$A,0),0)</f>
        <v>Academy Converter</v>
      </c>
      <c r="G915" s="12">
        <v>42</v>
      </c>
      <c r="H915" s="10">
        <v>21000</v>
      </c>
      <c r="I915" s="1"/>
    </row>
    <row r="916" spans="1:9" x14ac:dyDescent="0.3">
      <c r="A916" s="11">
        <v>140959</v>
      </c>
      <c r="B916" s="11">
        <v>3504000</v>
      </c>
      <c r="C916" s="11">
        <v>350</v>
      </c>
      <c r="D916" s="11" t="s">
        <v>524</v>
      </c>
      <c r="E916" s="11" t="s">
        <v>525</v>
      </c>
      <c r="F916" s="11" t="str">
        <f>INDEX('[1]Y7 Catch-up schools allocations'!$F:$F,MATCH(A916,'[1]Y7 Catch-up schools allocations'!$A:$A,0),0)</f>
        <v>Free Schools</v>
      </c>
      <c r="G916" s="12">
        <v>9</v>
      </c>
      <c r="H916" s="10">
        <v>4500</v>
      </c>
      <c r="I916" s="1"/>
    </row>
    <row r="917" spans="1:9" x14ac:dyDescent="0.3">
      <c r="A917" s="11">
        <v>142296</v>
      </c>
      <c r="B917" s="11">
        <v>3504044</v>
      </c>
      <c r="C917" s="11">
        <v>350</v>
      </c>
      <c r="D917" s="11" t="s">
        <v>524</v>
      </c>
      <c r="E917" s="11" t="s">
        <v>527</v>
      </c>
      <c r="F917" s="11" t="str">
        <f>INDEX('[1]Y7 Catch-up schools allocations'!$F:$F,MATCH(A917,'[1]Y7 Catch-up schools allocations'!$A:$A,0),0)</f>
        <v>Academy Converter</v>
      </c>
      <c r="G917" s="12">
        <v>41</v>
      </c>
      <c r="H917" s="10">
        <v>20500</v>
      </c>
      <c r="I917" s="1"/>
    </row>
    <row r="918" spans="1:9" x14ac:dyDescent="0.3">
      <c r="A918" s="11">
        <v>105354</v>
      </c>
      <c r="B918" s="11">
        <v>3514004</v>
      </c>
      <c r="C918" s="11">
        <v>351</v>
      </c>
      <c r="D918" s="11" t="s">
        <v>537</v>
      </c>
      <c r="E918" s="11" t="s">
        <v>2706</v>
      </c>
      <c r="F918" s="11" t="str">
        <f>INDEX('[1]Y7 Catch-up schools allocations'!$F:$F,MATCH(A918,'[1]Y7 Catch-up schools allocations'!$A:$A,0),0)</f>
        <v>Community School</v>
      </c>
      <c r="G918" s="12">
        <v>23</v>
      </c>
      <c r="H918" s="10">
        <v>11500</v>
      </c>
      <c r="I918" s="1"/>
    </row>
    <row r="919" spans="1:9" x14ac:dyDescent="0.3">
      <c r="A919" s="11">
        <v>105355</v>
      </c>
      <c r="B919" s="11">
        <v>3514007</v>
      </c>
      <c r="C919" s="11">
        <v>351</v>
      </c>
      <c r="D919" s="11" t="s">
        <v>537</v>
      </c>
      <c r="E919" s="11" t="s">
        <v>538</v>
      </c>
      <c r="F919" s="11" t="str">
        <f>INDEX('[1]Y7 Catch-up schools allocations'!$F:$F,MATCH(A919,'[1]Y7 Catch-up schools allocations'!$A:$A,0),0)</f>
        <v>Community School</v>
      </c>
      <c r="G919" s="12">
        <v>46</v>
      </c>
      <c r="H919" s="10">
        <v>23000</v>
      </c>
      <c r="I919" s="1"/>
    </row>
    <row r="920" spans="1:9" x14ac:dyDescent="0.3">
      <c r="A920" s="11">
        <v>105357</v>
      </c>
      <c r="B920" s="11">
        <v>3514020</v>
      </c>
      <c r="C920" s="11">
        <v>351</v>
      </c>
      <c r="D920" s="11" t="s">
        <v>537</v>
      </c>
      <c r="E920" s="11" t="s">
        <v>539</v>
      </c>
      <c r="F920" s="11" t="str">
        <f>INDEX('[1]Y7 Catch-up schools allocations'!$F:$F,MATCH(A920,'[1]Y7 Catch-up schools allocations'!$A:$A,0),0)</f>
        <v>Community School</v>
      </c>
      <c r="G920" s="12">
        <v>29</v>
      </c>
      <c r="H920" s="10">
        <v>14500</v>
      </c>
      <c r="I920" s="1"/>
    </row>
    <row r="921" spans="1:9" x14ac:dyDescent="0.3">
      <c r="A921" s="11">
        <v>105358</v>
      </c>
      <c r="B921" s="11">
        <v>3514022</v>
      </c>
      <c r="C921" s="11">
        <v>351</v>
      </c>
      <c r="D921" s="11" t="s">
        <v>537</v>
      </c>
      <c r="E921" s="11" t="s">
        <v>540</v>
      </c>
      <c r="F921" s="11" t="str">
        <f>INDEX('[1]Y7 Catch-up schools allocations'!$F:$F,MATCH(A921,'[1]Y7 Catch-up schools allocations'!$A:$A,0),0)</f>
        <v>Community School</v>
      </c>
      <c r="G921" s="12">
        <v>24</v>
      </c>
      <c r="H921" s="10">
        <v>12000</v>
      </c>
      <c r="I921" s="1"/>
    </row>
    <row r="922" spans="1:9" x14ac:dyDescent="0.3">
      <c r="A922" s="11">
        <v>105360</v>
      </c>
      <c r="B922" s="11">
        <v>3514025</v>
      </c>
      <c r="C922" s="11">
        <v>351</v>
      </c>
      <c r="D922" s="11" t="s">
        <v>537</v>
      </c>
      <c r="E922" s="11" t="s">
        <v>541</v>
      </c>
      <c r="F922" s="11" t="str">
        <f>INDEX('[1]Y7 Catch-up schools allocations'!$F:$F,MATCH(A922,'[1]Y7 Catch-up schools allocations'!$A:$A,0),0)</f>
        <v>Community School</v>
      </c>
      <c r="G922" s="12">
        <v>31</v>
      </c>
      <c r="H922" s="10">
        <v>15500</v>
      </c>
      <c r="I922" s="1"/>
    </row>
    <row r="923" spans="1:9" x14ac:dyDescent="0.3">
      <c r="A923" s="11">
        <v>105361</v>
      </c>
      <c r="B923" s="11">
        <v>3514026</v>
      </c>
      <c r="C923" s="11">
        <v>351</v>
      </c>
      <c r="D923" s="11" t="s">
        <v>537</v>
      </c>
      <c r="E923" s="11" t="s">
        <v>542</v>
      </c>
      <c r="F923" s="11" t="str">
        <f>INDEX('[1]Y7 Catch-up schools allocations'!$F:$F,MATCH(A923,'[1]Y7 Catch-up schools allocations'!$A:$A,0),0)</f>
        <v>Community School</v>
      </c>
      <c r="G923" s="12">
        <v>22</v>
      </c>
      <c r="H923" s="10">
        <v>11000</v>
      </c>
      <c r="I923" s="1"/>
    </row>
    <row r="924" spans="1:9" x14ac:dyDescent="0.3">
      <c r="A924" s="11">
        <v>105362</v>
      </c>
      <c r="B924" s="11">
        <v>3514028</v>
      </c>
      <c r="C924" s="11">
        <v>351</v>
      </c>
      <c r="D924" s="11" t="s">
        <v>537</v>
      </c>
      <c r="E924" s="11" t="s">
        <v>543</v>
      </c>
      <c r="F924" s="11" t="str">
        <f>INDEX('[1]Y7 Catch-up schools allocations'!$F:$F,MATCH(A924,'[1]Y7 Catch-up schools allocations'!$A:$A,0),0)</f>
        <v>Community School</v>
      </c>
      <c r="G924" s="12">
        <v>32</v>
      </c>
      <c r="H924" s="10">
        <v>16000</v>
      </c>
      <c r="I924" s="1"/>
    </row>
    <row r="925" spans="1:9" x14ac:dyDescent="0.3">
      <c r="A925" s="11">
        <v>105363</v>
      </c>
      <c r="B925" s="11">
        <v>3514031</v>
      </c>
      <c r="C925" s="11">
        <v>351</v>
      </c>
      <c r="D925" s="11" t="s">
        <v>537</v>
      </c>
      <c r="E925" s="11" t="s">
        <v>544</v>
      </c>
      <c r="F925" s="11" t="str">
        <f>INDEX('[1]Y7 Catch-up schools allocations'!$F:$F,MATCH(A925,'[1]Y7 Catch-up schools allocations'!$A:$A,0),0)</f>
        <v>Community School</v>
      </c>
      <c r="G925" s="12">
        <v>20</v>
      </c>
      <c r="H925" s="10">
        <v>10000</v>
      </c>
      <c r="I925" s="1"/>
    </row>
    <row r="926" spans="1:9" x14ac:dyDescent="0.3">
      <c r="A926" s="11">
        <v>105364</v>
      </c>
      <c r="B926" s="11">
        <v>3514032</v>
      </c>
      <c r="C926" s="11">
        <v>351</v>
      </c>
      <c r="D926" s="11" t="s">
        <v>537</v>
      </c>
      <c r="E926" s="11" t="s">
        <v>545</v>
      </c>
      <c r="F926" s="11" t="str">
        <f>INDEX('[1]Y7 Catch-up schools allocations'!$F:$F,MATCH(A926,'[1]Y7 Catch-up schools allocations'!$A:$A,0),0)</f>
        <v>Community School</v>
      </c>
      <c r="G926" s="12">
        <v>48</v>
      </c>
      <c r="H926" s="10">
        <v>24000</v>
      </c>
      <c r="I926" s="1"/>
    </row>
    <row r="927" spans="1:9" x14ac:dyDescent="0.3">
      <c r="A927" s="11">
        <v>105365</v>
      </c>
      <c r="B927" s="11">
        <v>3514603</v>
      </c>
      <c r="C927" s="11">
        <v>351</v>
      </c>
      <c r="D927" s="11" t="s">
        <v>537</v>
      </c>
      <c r="E927" s="11" t="s">
        <v>2707</v>
      </c>
      <c r="F927" s="11" t="str">
        <f>INDEX('[1]Y7 Catch-up schools allocations'!$F:$F,MATCH(A927,'[1]Y7 Catch-up schools allocations'!$A:$A,0),0)</f>
        <v>Voluntary Aided School</v>
      </c>
      <c r="G927" s="12">
        <v>21</v>
      </c>
      <c r="H927" s="10">
        <v>10500</v>
      </c>
      <c r="I927" s="1"/>
    </row>
    <row r="928" spans="1:9" x14ac:dyDescent="0.3">
      <c r="A928" s="11">
        <v>105366</v>
      </c>
      <c r="B928" s="11">
        <v>3514606</v>
      </c>
      <c r="C928" s="11">
        <v>351</v>
      </c>
      <c r="D928" s="11" t="s">
        <v>537</v>
      </c>
      <c r="E928" s="11" t="s">
        <v>2708</v>
      </c>
      <c r="F928" s="11" t="str">
        <f>INDEX('[1]Y7 Catch-up schools allocations'!$F:$F,MATCH(A928,'[1]Y7 Catch-up schools allocations'!$A:$A,0),0)</f>
        <v>Voluntary Aided School</v>
      </c>
      <c r="G928" s="12">
        <v>24</v>
      </c>
      <c r="H928" s="10">
        <v>12000</v>
      </c>
      <c r="I928" s="1"/>
    </row>
    <row r="929" spans="1:9" x14ac:dyDescent="0.3">
      <c r="A929" s="11">
        <v>105367</v>
      </c>
      <c r="B929" s="11">
        <v>3514607</v>
      </c>
      <c r="C929" s="11">
        <v>351</v>
      </c>
      <c r="D929" s="11" t="s">
        <v>537</v>
      </c>
      <c r="E929" s="11" t="s">
        <v>2709</v>
      </c>
      <c r="F929" s="11" t="str">
        <f>INDEX('[1]Y7 Catch-up schools allocations'!$F:$F,MATCH(A929,'[1]Y7 Catch-up schools allocations'!$A:$A,0),0)</f>
        <v>Voluntary Aided School</v>
      </c>
      <c r="G929" s="12">
        <v>27</v>
      </c>
      <c r="H929" s="10">
        <v>13500</v>
      </c>
      <c r="I929" s="1"/>
    </row>
    <row r="930" spans="1:9" x14ac:dyDescent="0.3">
      <c r="A930" s="11">
        <v>105378</v>
      </c>
      <c r="B930" s="11">
        <v>3517011</v>
      </c>
      <c r="C930" s="11">
        <v>351</v>
      </c>
      <c r="D930" s="11" t="s">
        <v>537</v>
      </c>
      <c r="E930" s="11" t="s">
        <v>546</v>
      </c>
      <c r="F930" s="11" t="str">
        <f>INDEX('[1]Y7 Catch-up schools allocations'!$F:$F,MATCH(A930,'[1]Y7 Catch-up schools allocations'!$A:$A,0),0)</f>
        <v>Community Special School</v>
      </c>
      <c r="G930" s="12">
        <v>26</v>
      </c>
      <c r="H930" s="10">
        <v>13000</v>
      </c>
      <c r="I930" s="1"/>
    </row>
    <row r="931" spans="1:9" x14ac:dyDescent="0.3">
      <c r="A931" s="11">
        <v>134195</v>
      </c>
      <c r="B931" s="11">
        <v>3514005</v>
      </c>
      <c r="C931" s="11">
        <v>351</v>
      </c>
      <c r="D931" s="11" t="s">
        <v>537</v>
      </c>
      <c r="E931" s="11" t="s">
        <v>2710</v>
      </c>
      <c r="F931" s="11" t="str">
        <f>INDEX('[1]Y7 Catch-up schools allocations'!$F:$F,MATCH(A931,'[1]Y7 Catch-up schools allocations'!$A:$A,0),0)</f>
        <v>Voluntary Controlled School</v>
      </c>
      <c r="G931" s="12" t="s">
        <v>3951</v>
      </c>
      <c r="H931" s="10" t="s">
        <v>3951</v>
      </c>
      <c r="I931" s="1"/>
    </row>
    <row r="932" spans="1:9" x14ac:dyDescent="0.3">
      <c r="A932" s="11">
        <v>105556</v>
      </c>
      <c r="B932" s="11">
        <v>3524248</v>
      </c>
      <c r="C932" s="11">
        <v>352</v>
      </c>
      <c r="D932" s="11" t="s">
        <v>547</v>
      </c>
      <c r="E932" s="11" t="s">
        <v>551</v>
      </c>
      <c r="F932" s="11" t="str">
        <f>INDEX('[1]Y7 Catch-up schools allocations'!$F:$F,MATCH(A932,'[1]Y7 Catch-up schools allocations'!$A:$A,0),0)</f>
        <v>Community School</v>
      </c>
      <c r="G932" s="12">
        <v>34</v>
      </c>
      <c r="H932" s="10">
        <v>17000</v>
      </c>
      <c r="I932" s="1"/>
    </row>
    <row r="933" spans="1:9" x14ac:dyDescent="0.3">
      <c r="A933" s="11">
        <v>105560</v>
      </c>
      <c r="B933" s="11">
        <v>3524271</v>
      </c>
      <c r="C933" s="11">
        <v>352</v>
      </c>
      <c r="D933" s="11" t="s">
        <v>547</v>
      </c>
      <c r="E933" s="11" t="s">
        <v>2711</v>
      </c>
      <c r="F933" s="11" t="str">
        <f>INDEX('[1]Y7 Catch-up schools allocations'!$F:$F,MATCH(A933,'[1]Y7 Catch-up schools allocations'!$A:$A,0),0)</f>
        <v>Community School</v>
      </c>
      <c r="G933" s="12">
        <v>91</v>
      </c>
      <c r="H933" s="10">
        <v>45500</v>
      </c>
      <c r="I933" s="1"/>
    </row>
    <row r="934" spans="1:9" x14ac:dyDescent="0.3">
      <c r="A934" s="11">
        <v>105564</v>
      </c>
      <c r="B934" s="11">
        <v>3524276</v>
      </c>
      <c r="C934" s="11">
        <v>352</v>
      </c>
      <c r="D934" s="11" t="s">
        <v>547</v>
      </c>
      <c r="E934" s="11" t="s">
        <v>554</v>
      </c>
      <c r="F934" s="11" t="str">
        <f>INDEX('[1]Y7 Catch-up schools allocations'!$F:$F,MATCH(A934,'[1]Y7 Catch-up schools allocations'!$A:$A,0),0)</f>
        <v>Foundation School</v>
      </c>
      <c r="G934" s="12">
        <v>51</v>
      </c>
      <c r="H934" s="10">
        <v>25500</v>
      </c>
      <c r="I934" s="1"/>
    </row>
    <row r="935" spans="1:9" x14ac:dyDescent="0.3">
      <c r="A935" s="11">
        <v>105574</v>
      </c>
      <c r="B935" s="11">
        <v>3524753</v>
      </c>
      <c r="C935" s="11">
        <v>352</v>
      </c>
      <c r="D935" s="11" t="s">
        <v>547</v>
      </c>
      <c r="E935" s="11" t="s">
        <v>557</v>
      </c>
      <c r="F935" s="11" t="str">
        <f>INDEX('[1]Y7 Catch-up schools allocations'!$F:$F,MATCH(A935,'[1]Y7 Catch-up schools allocations'!$A:$A,0),0)</f>
        <v>Voluntary Aided School</v>
      </c>
      <c r="G935" s="12">
        <v>29</v>
      </c>
      <c r="H935" s="10">
        <v>14500</v>
      </c>
      <c r="I935" s="1"/>
    </row>
    <row r="936" spans="1:9" x14ac:dyDescent="0.3">
      <c r="A936" s="11">
        <v>105576</v>
      </c>
      <c r="B936" s="11">
        <v>3524761</v>
      </c>
      <c r="C936" s="11">
        <v>352</v>
      </c>
      <c r="D936" s="11" t="s">
        <v>547</v>
      </c>
      <c r="E936" s="11" t="s">
        <v>2712</v>
      </c>
      <c r="F936" s="11" t="str">
        <f>INDEX('[1]Y7 Catch-up schools allocations'!$F:$F,MATCH(A936,'[1]Y7 Catch-up schools allocations'!$A:$A,0),0)</f>
        <v>Voluntary Aided School</v>
      </c>
      <c r="G936" s="12">
        <v>27</v>
      </c>
      <c r="H936" s="10">
        <v>13500</v>
      </c>
      <c r="I936" s="1"/>
    </row>
    <row r="937" spans="1:9" x14ac:dyDescent="0.3">
      <c r="A937" s="11">
        <v>105577</v>
      </c>
      <c r="B937" s="11">
        <v>3524762</v>
      </c>
      <c r="C937" s="11">
        <v>352</v>
      </c>
      <c r="D937" s="11" t="s">
        <v>547</v>
      </c>
      <c r="E937" s="11" t="s">
        <v>2713</v>
      </c>
      <c r="F937" s="11" t="str">
        <f>INDEX('[1]Y7 Catch-up schools allocations'!$F:$F,MATCH(A937,'[1]Y7 Catch-up schools allocations'!$A:$A,0),0)</f>
        <v>Voluntary Aided School</v>
      </c>
      <c r="G937" s="12">
        <v>23</v>
      </c>
      <c r="H937" s="10">
        <v>11500</v>
      </c>
      <c r="I937" s="1"/>
    </row>
    <row r="938" spans="1:9" x14ac:dyDescent="0.3">
      <c r="A938" s="11">
        <v>105581</v>
      </c>
      <c r="B938" s="11">
        <v>3524768</v>
      </c>
      <c r="C938" s="11">
        <v>352</v>
      </c>
      <c r="D938" s="11" t="s">
        <v>547</v>
      </c>
      <c r="E938" s="11" t="s">
        <v>2714</v>
      </c>
      <c r="F938" s="11" t="str">
        <f>INDEX('[1]Y7 Catch-up schools allocations'!$F:$F,MATCH(A938,'[1]Y7 Catch-up schools allocations'!$A:$A,0),0)</f>
        <v>Voluntary Aided School</v>
      </c>
      <c r="G938" s="12">
        <v>24</v>
      </c>
      <c r="H938" s="10">
        <v>12000</v>
      </c>
      <c r="I938" s="1"/>
    </row>
    <row r="939" spans="1:9" x14ac:dyDescent="0.3">
      <c r="A939" s="11">
        <v>105608</v>
      </c>
      <c r="B939" s="11">
        <v>3527029</v>
      </c>
      <c r="C939" s="11">
        <v>352</v>
      </c>
      <c r="D939" s="11" t="s">
        <v>547</v>
      </c>
      <c r="E939" s="11" t="s">
        <v>2715</v>
      </c>
      <c r="F939" s="11" t="str">
        <f>INDEX('[1]Y7 Catch-up schools allocations'!$F:$F,MATCH(A939,'[1]Y7 Catch-up schools allocations'!$A:$A,0),0)</f>
        <v>Community Special School</v>
      </c>
      <c r="G939" s="12">
        <v>16</v>
      </c>
      <c r="H939" s="10">
        <v>8000</v>
      </c>
      <c r="I939" s="1"/>
    </row>
    <row r="940" spans="1:9" x14ac:dyDescent="0.3">
      <c r="A940" s="11">
        <v>105614</v>
      </c>
      <c r="B940" s="11">
        <v>3527042</v>
      </c>
      <c r="C940" s="11">
        <v>352</v>
      </c>
      <c r="D940" s="11" t="s">
        <v>547</v>
      </c>
      <c r="E940" s="11" t="s">
        <v>567</v>
      </c>
      <c r="F940" s="11" t="str">
        <f>INDEX('[1]Y7 Catch-up schools allocations'!$F:$F,MATCH(A940,'[1]Y7 Catch-up schools allocations'!$A:$A,0),0)</f>
        <v>Community Special School</v>
      </c>
      <c r="G940" s="12" t="s">
        <v>3951</v>
      </c>
      <c r="H940" s="10" t="s">
        <v>3951</v>
      </c>
      <c r="I940" s="1"/>
    </row>
    <row r="941" spans="1:9" x14ac:dyDescent="0.3">
      <c r="A941" s="11">
        <v>105622</v>
      </c>
      <c r="B941" s="11">
        <v>3527055</v>
      </c>
      <c r="C941" s="11">
        <v>352</v>
      </c>
      <c r="D941" s="11" t="s">
        <v>547</v>
      </c>
      <c r="E941" s="11" t="s">
        <v>569</v>
      </c>
      <c r="F941" s="11" t="str">
        <f>INDEX('[1]Y7 Catch-up schools allocations'!$F:$F,MATCH(A941,'[1]Y7 Catch-up schools allocations'!$A:$A,0),0)</f>
        <v>Community Special School</v>
      </c>
      <c r="G941" s="12">
        <v>12</v>
      </c>
      <c r="H941" s="10">
        <v>6000</v>
      </c>
      <c r="I941" s="1"/>
    </row>
    <row r="942" spans="1:9" x14ac:dyDescent="0.3">
      <c r="A942" s="11">
        <v>105623</v>
      </c>
      <c r="B942" s="11">
        <v>3527056</v>
      </c>
      <c r="C942" s="11">
        <v>352</v>
      </c>
      <c r="D942" s="11" t="s">
        <v>547</v>
      </c>
      <c r="E942" s="11" t="s">
        <v>570</v>
      </c>
      <c r="F942" s="11" t="str">
        <f>INDEX('[1]Y7 Catch-up schools allocations'!$F:$F,MATCH(A942,'[1]Y7 Catch-up schools allocations'!$A:$A,0),0)</f>
        <v>Community Special School</v>
      </c>
      <c r="G942" s="12">
        <v>12</v>
      </c>
      <c r="H942" s="10">
        <v>6000</v>
      </c>
      <c r="I942" s="1"/>
    </row>
    <row r="943" spans="1:9" x14ac:dyDescent="0.3">
      <c r="A943" s="11">
        <v>131880</v>
      </c>
      <c r="B943" s="11">
        <v>3524770</v>
      </c>
      <c r="C943" s="11">
        <v>352</v>
      </c>
      <c r="D943" s="11" t="s">
        <v>547</v>
      </c>
      <c r="E943" s="11" t="s">
        <v>2716</v>
      </c>
      <c r="F943" s="11" t="str">
        <f>INDEX('[1]Y7 Catch-up schools allocations'!$F:$F,MATCH(A943,'[1]Y7 Catch-up schools allocations'!$A:$A,0),0)</f>
        <v>Voluntary Aided School</v>
      </c>
      <c r="G943" s="12">
        <v>37</v>
      </c>
      <c r="H943" s="10">
        <v>18500</v>
      </c>
      <c r="I943" s="1"/>
    </row>
    <row r="944" spans="1:9" x14ac:dyDescent="0.3">
      <c r="A944" s="11">
        <v>132905</v>
      </c>
      <c r="B944" s="11">
        <v>3527061</v>
      </c>
      <c r="C944" s="11">
        <v>352</v>
      </c>
      <c r="D944" s="11" t="s">
        <v>547</v>
      </c>
      <c r="E944" s="11" t="s">
        <v>571</v>
      </c>
      <c r="F944" s="11" t="str">
        <f>INDEX('[1]Y7 Catch-up schools allocations'!$F:$F,MATCH(A944,'[1]Y7 Catch-up schools allocations'!$A:$A,0),0)</f>
        <v>Community Special School</v>
      </c>
      <c r="G944" s="12">
        <v>18</v>
      </c>
      <c r="H944" s="10">
        <v>9000</v>
      </c>
      <c r="I944" s="1"/>
    </row>
    <row r="945" spans="1:9" x14ac:dyDescent="0.3">
      <c r="A945" s="11">
        <v>134224</v>
      </c>
      <c r="B945" s="11">
        <v>3526905</v>
      </c>
      <c r="C945" s="11">
        <v>352</v>
      </c>
      <c r="D945" s="11" t="s">
        <v>547</v>
      </c>
      <c r="E945" s="11" t="s">
        <v>560</v>
      </c>
      <c r="F945" s="11" t="str">
        <f>INDEX('[1]Y7 Catch-up schools allocations'!$F:$F,MATCH(A945,'[1]Y7 Catch-up schools allocations'!$A:$A,0),0)</f>
        <v>Academy Sponsor Led</v>
      </c>
      <c r="G945" s="12">
        <v>55</v>
      </c>
      <c r="H945" s="10">
        <v>27500</v>
      </c>
      <c r="I945" s="1"/>
    </row>
    <row r="946" spans="1:9" x14ac:dyDescent="0.3">
      <c r="A946" s="11">
        <v>135296</v>
      </c>
      <c r="B946" s="11">
        <v>3526907</v>
      </c>
      <c r="C946" s="11">
        <v>352</v>
      </c>
      <c r="D946" s="11" t="s">
        <v>547</v>
      </c>
      <c r="E946" s="11" t="s">
        <v>561</v>
      </c>
      <c r="F946" s="11" t="str">
        <f>INDEX('[1]Y7 Catch-up schools allocations'!$F:$F,MATCH(A946,'[1]Y7 Catch-up schools allocations'!$A:$A,0),0)</f>
        <v>Academy Sponsor Led</v>
      </c>
      <c r="G946" s="12">
        <v>21</v>
      </c>
      <c r="H946" s="10">
        <v>10500</v>
      </c>
      <c r="I946" s="1"/>
    </row>
    <row r="947" spans="1:9" x14ac:dyDescent="0.3">
      <c r="A947" s="11">
        <v>135874</v>
      </c>
      <c r="B947" s="11">
        <v>3526908</v>
      </c>
      <c r="C947" s="11">
        <v>352</v>
      </c>
      <c r="D947" s="11" t="s">
        <v>547</v>
      </c>
      <c r="E947" s="11" t="s">
        <v>562</v>
      </c>
      <c r="F947" s="11" t="str">
        <f>INDEX('[1]Y7 Catch-up schools allocations'!$F:$F,MATCH(A947,'[1]Y7 Catch-up schools allocations'!$A:$A,0),0)</f>
        <v>Academy Sponsor Led</v>
      </c>
      <c r="G947" s="12">
        <v>31</v>
      </c>
      <c r="H947" s="10">
        <v>15500</v>
      </c>
      <c r="I947" s="1"/>
    </row>
    <row r="948" spans="1:9" x14ac:dyDescent="0.3">
      <c r="A948" s="11">
        <v>135875</v>
      </c>
      <c r="B948" s="11">
        <v>3526909</v>
      </c>
      <c r="C948" s="11">
        <v>352</v>
      </c>
      <c r="D948" s="11" t="s">
        <v>547</v>
      </c>
      <c r="E948" s="11" t="s">
        <v>563</v>
      </c>
      <c r="F948" s="11" t="str">
        <f>INDEX('[1]Y7 Catch-up schools allocations'!$F:$F,MATCH(A948,'[1]Y7 Catch-up schools allocations'!$A:$A,0),0)</f>
        <v>Academy Sponsor Led</v>
      </c>
      <c r="G948" s="12">
        <v>14</v>
      </c>
      <c r="H948" s="10">
        <v>7000</v>
      </c>
      <c r="I948" s="1"/>
    </row>
    <row r="949" spans="1:9" x14ac:dyDescent="0.3">
      <c r="A949" s="11">
        <v>135905</v>
      </c>
      <c r="B949" s="11">
        <v>3526910</v>
      </c>
      <c r="C949" s="11">
        <v>352</v>
      </c>
      <c r="D949" s="11" t="s">
        <v>547</v>
      </c>
      <c r="E949" s="11" t="s">
        <v>2717</v>
      </c>
      <c r="F949" s="11" t="str">
        <f>INDEX('[1]Y7 Catch-up schools allocations'!$F:$F,MATCH(A949,'[1]Y7 Catch-up schools allocations'!$A:$A,0),0)</f>
        <v>Academy Sponsor Led</v>
      </c>
      <c r="G949" s="12">
        <v>27</v>
      </c>
      <c r="H949" s="10">
        <v>13500</v>
      </c>
      <c r="I949" s="1"/>
    </row>
    <row r="950" spans="1:9" x14ac:dyDescent="0.3">
      <c r="A950" s="11">
        <v>136089</v>
      </c>
      <c r="B950" s="11">
        <v>3526912</v>
      </c>
      <c r="C950" s="11">
        <v>352</v>
      </c>
      <c r="D950" s="11" t="s">
        <v>547</v>
      </c>
      <c r="E950" s="11" t="s">
        <v>564</v>
      </c>
      <c r="F950" s="11" t="str">
        <f>INDEX('[1]Y7 Catch-up schools allocations'!$F:$F,MATCH(A950,'[1]Y7 Catch-up schools allocations'!$A:$A,0),0)</f>
        <v>Academy Sponsor Led</v>
      </c>
      <c r="G950" s="12">
        <v>40</v>
      </c>
      <c r="H950" s="10">
        <v>20000</v>
      </c>
      <c r="I950" s="1"/>
    </row>
    <row r="951" spans="1:9" x14ac:dyDescent="0.3">
      <c r="A951" s="11">
        <v>136105</v>
      </c>
      <c r="B951" s="11">
        <v>3526913</v>
      </c>
      <c r="C951" s="11">
        <v>352</v>
      </c>
      <c r="D951" s="11" t="s">
        <v>547</v>
      </c>
      <c r="E951" s="11" t="s">
        <v>565</v>
      </c>
      <c r="F951" s="11" t="str">
        <f>INDEX('[1]Y7 Catch-up schools allocations'!$F:$F,MATCH(A951,'[1]Y7 Catch-up schools allocations'!$A:$A,0),0)</f>
        <v>Academy Sponsor Led</v>
      </c>
      <c r="G951" s="12">
        <v>47</v>
      </c>
      <c r="H951" s="10">
        <v>23500</v>
      </c>
      <c r="I951" s="1"/>
    </row>
    <row r="952" spans="1:9" x14ac:dyDescent="0.3">
      <c r="A952" s="11">
        <v>136174</v>
      </c>
      <c r="B952" s="11">
        <v>3526914</v>
      </c>
      <c r="C952" s="11">
        <v>352</v>
      </c>
      <c r="D952" s="11" t="s">
        <v>547</v>
      </c>
      <c r="E952" s="11" t="s">
        <v>566</v>
      </c>
      <c r="F952" s="11" t="str">
        <f>INDEX('[1]Y7 Catch-up schools allocations'!$F:$F,MATCH(A952,'[1]Y7 Catch-up schools allocations'!$A:$A,0),0)</f>
        <v>Academy Sponsor Led</v>
      </c>
      <c r="G952" s="12">
        <v>37</v>
      </c>
      <c r="H952" s="10">
        <v>18500</v>
      </c>
      <c r="I952" s="1"/>
    </row>
    <row r="953" spans="1:9" x14ac:dyDescent="0.3">
      <c r="A953" s="11">
        <v>136743</v>
      </c>
      <c r="B953" s="11">
        <v>3521105</v>
      </c>
      <c r="C953" s="11">
        <v>352</v>
      </c>
      <c r="D953" s="11" t="s">
        <v>547</v>
      </c>
      <c r="E953" s="11" t="s">
        <v>548</v>
      </c>
      <c r="F953" s="11" t="str">
        <f>INDEX('[1]Y7 Catch-up schools allocations'!$F:$F,MATCH(A953,'[1]Y7 Catch-up schools allocations'!$A:$A,0),0)</f>
        <v>Pupil Referral Unit</v>
      </c>
      <c r="G953" s="12" t="s">
        <v>3951</v>
      </c>
      <c r="H953" s="10" t="s">
        <v>3951</v>
      </c>
      <c r="I953" s="1"/>
    </row>
    <row r="954" spans="1:9" x14ac:dyDescent="0.3">
      <c r="A954" s="11">
        <v>137309</v>
      </c>
      <c r="B954" s="11">
        <v>3524810</v>
      </c>
      <c r="C954" s="11">
        <v>352</v>
      </c>
      <c r="D954" s="11" t="s">
        <v>547</v>
      </c>
      <c r="E954" s="11" t="s">
        <v>2718</v>
      </c>
      <c r="F954" s="11" t="str">
        <f>INDEX('[1]Y7 Catch-up schools allocations'!$F:$F,MATCH(A954,'[1]Y7 Catch-up schools allocations'!$A:$A,0),0)</f>
        <v>Academy Converter</v>
      </c>
      <c r="G954" s="12" t="s">
        <v>3951</v>
      </c>
      <c r="H954" s="10" t="s">
        <v>3951</v>
      </c>
      <c r="I954" s="1"/>
    </row>
    <row r="955" spans="1:9" x14ac:dyDescent="0.3">
      <c r="A955" s="11">
        <v>137801</v>
      </c>
      <c r="B955" s="11">
        <v>3524765</v>
      </c>
      <c r="C955" s="11">
        <v>352</v>
      </c>
      <c r="D955" s="11" t="s">
        <v>547</v>
      </c>
      <c r="E955" s="11" t="s">
        <v>2719</v>
      </c>
      <c r="F955" s="11" t="str">
        <f>INDEX('[1]Y7 Catch-up schools allocations'!$F:$F,MATCH(A955,'[1]Y7 Catch-up schools allocations'!$A:$A,0),0)</f>
        <v>Academy Converter</v>
      </c>
      <c r="G955" s="12">
        <v>22</v>
      </c>
      <c r="H955" s="10">
        <v>11000</v>
      </c>
      <c r="I955" s="1"/>
    </row>
    <row r="956" spans="1:9" x14ac:dyDescent="0.3">
      <c r="A956" s="11">
        <v>138097</v>
      </c>
      <c r="B956" s="11">
        <v>3524002</v>
      </c>
      <c r="C956" s="11">
        <v>352</v>
      </c>
      <c r="D956" s="11" t="s">
        <v>547</v>
      </c>
      <c r="E956" s="11" t="s">
        <v>549</v>
      </c>
      <c r="F956" s="11" t="str">
        <f>INDEX('[1]Y7 Catch-up schools allocations'!$F:$F,MATCH(A956,'[1]Y7 Catch-up schools allocations'!$A:$A,0),0)</f>
        <v>Academy Sponsor Led</v>
      </c>
      <c r="G956" s="12">
        <v>34</v>
      </c>
      <c r="H956" s="10">
        <v>17000</v>
      </c>
      <c r="I956" s="1"/>
    </row>
    <row r="957" spans="1:9" x14ac:dyDescent="0.3">
      <c r="A957" s="11">
        <v>138532</v>
      </c>
      <c r="B957" s="11">
        <v>3527043</v>
      </c>
      <c r="C957" s="11">
        <v>352</v>
      </c>
      <c r="D957" s="11" t="s">
        <v>547</v>
      </c>
      <c r="E957" s="11" t="s">
        <v>568</v>
      </c>
      <c r="F957" s="11" t="str">
        <f>INDEX('[1]Y7 Catch-up schools allocations'!$F:$F,MATCH(A957,'[1]Y7 Catch-up schools allocations'!$A:$A,0),0)</f>
        <v>Academy Special Converter</v>
      </c>
      <c r="G957" s="12">
        <v>27</v>
      </c>
      <c r="H957" s="10">
        <v>13500</v>
      </c>
      <c r="I957" s="1"/>
    </row>
    <row r="958" spans="1:9" x14ac:dyDescent="0.3">
      <c r="A958" s="11">
        <v>139148</v>
      </c>
      <c r="B958" s="11">
        <v>3524281</v>
      </c>
      <c r="C958" s="11">
        <v>352</v>
      </c>
      <c r="D958" s="11" t="s">
        <v>547</v>
      </c>
      <c r="E958" s="11" t="s">
        <v>555</v>
      </c>
      <c r="F958" s="11" t="str">
        <f>INDEX('[1]Y7 Catch-up schools allocations'!$F:$F,MATCH(A958,'[1]Y7 Catch-up schools allocations'!$A:$A,0),0)</f>
        <v>Academy Converter</v>
      </c>
      <c r="G958" s="12">
        <v>35</v>
      </c>
      <c r="H958" s="10">
        <v>17500</v>
      </c>
      <c r="I958" s="1"/>
    </row>
    <row r="959" spans="1:9" x14ac:dyDescent="0.3">
      <c r="A959" s="11">
        <v>139456</v>
      </c>
      <c r="B959" s="11">
        <v>3524766</v>
      </c>
      <c r="C959" s="11">
        <v>352</v>
      </c>
      <c r="D959" s="11" t="s">
        <v>547</v>
      </c>
      <c r="E959" s="11" t="s">
        <v>558</v>
      </c>
      <c r="F959" s="11" t="str">
        <f>INDEX('[1]Y7 Catch-up schools allocations'!$F:$F,MATCH(A959,'[1]Y7 Catch-up schools allocations'!$A:$A,0),0)</f>
        <v>Academy Converter</v>
      </c>
      <c r="G959" s="12">
        <v>27</v>
      </c>
      <c r="H959" s="10">
        <v>13500</v>
      </c>
      <c r="I959" s="1"/>
    </row>
    <row r="960" spans="1:9" x14ac:dyDescent="0.3">
      <c r="A960" s="11">
        <v>140703</v>
      </c>
      <c r="B960" s="11">
        <v>3524256</v>
      </c>
      <c r="C960" s="11">
        <v>352</v>
      </c>
      <c r="D960" s="11" t="s">
        <v>547</v>
      </c>
      <c r="E960" s="11" t="s">
        <v>552</v>
      </c>
      <c r="F960" s="11" t="str">
        <f>INDEX('[1]Y7 Catch-up schools allocations'!$F:$F,MATCH(A960,'[1]Y7 Catch-up schools allocations'!$A:$A,0),0)</f>
        <v>Academy Converter</v>
      </c>
      <c r="G960" s="12">
        <v>56</v>
      </c>
      <c r="H960" s="10">
        <v>28000</v>
      </c>
      <c r="I960" s="1"/>
    </row>
    <row r="961" spans="1:9" x14ac:dyDescent="0.3">
      <c r="A961" s="11">
        <v>141196</v>
      </c>
      <c r="B961" s="11">
        <v>3524005</v>
      </c>
      <c r="C961" s="11">
        <v>352</v>
      </c>
      <c r="D961" s="11" t="s">
        <v>547</v>
      </c>
      <c r="E961" s="11" t="s">
        <v>550</v>
      </c>
      <c r="F961" s="11" t="str">
        <f>INDEX('[1]Y7 Catch-up schools allocations'!$F:$F,MATCH(A961,'[1]Y7 Catch-up schools allocations'!$A:$A,0),0)</f>
        <v>Academy Sponsor Led</v>
      </c>
      <c r="G961" s="12">
        <v>51</v>
      </c>
      <c r="H961" s="10">
        <v>25500</v>
      </c>
      <c r="I961" s="1"/>
    </row>
    <row r="962" spans="1:9" x14ac:dyDescent="0.3">
      <c r="A962" s="11">
        <v>141264</v>
      </c>
      <c r="B962" s="11">
        <v>3524257</v>
      </c>
      <c r="C962" s="11">
        <v>352</v>
      </c>
      <c r="D962" s="11" t="s">
        <v>547</v>
      </c>
      <c r="E962" s="11" t="s">
        <v>553</v>
      </c>
      <c r="F962" s="11" t="str">
        <f>INDEX('[1]Y7 Catch-up schools allocations'!$F:$F,MATCH(A962,'[1]Y7 Catch-up schools allocations'!$A:$A,0),0)</f>
        <v>Academy Converter</v>
      </c>
      <c r="G962" s="12">
        <v>47</v>
      </c>
      <c r="H962" s="10">
        <v>23500</v>
      </c>
      <c r="I962" s="1"/>
    </row>
    <row r="963" spans="1:9" x14ac:dyDescent="0.3">
      <c r="A963" s="11">
        <v>141392</v>
      </c>
      <c r="B963" s="11">
        <v>3524006</v>
      </c>
      <c r="C963" s="11">
        <v>352</v>
      </c>
      <c r="D963" s="11" t="s">
        <v>547</v>
      </c>
      <c r="E963" s="11" t="s">
        <v>556</v>
      </c>
      <c r="F963" s="11" t="str">
        <f>INDEX('[1]Y7 Catch-up schools allocations'!$F:$F,MATCH(A963,'[1]Y7 Catch-up schools allocations'!$A:$A,0),0)</f>
        <v>Academy Sponsor Led</v>
      </c>
      <c r="G963" s="12">
        <v>20</v>
      </c>
      <c r="H963" s="10">
        <v>10000</v>
      </c>
      <c r="I963" s="1"/>
    </row>
    <row r="964" spans="1:9" x14ac:dyDescent="0.3">
      <c r="A964" s="11">
        <v>141805</v>
      </c>
      <c r="B964" s="11">
        <v>3527039</v>
      </c>
      <c r="C964" s="11">
        <v>352</v>
      </c>
      <c r="D964" s="11" t="s">
        <v>547</v>
      </c>
      <c r="E964" s="11" t="s">
        <v>2720</v>
      </c>
      <c r="F964" s="11" t="str">
        <f>INDEX('[1]Y7 Catch-up schools allocations'!$F:$F,MATCH(A964,'[1]Y7 Catch-up schools allocations'!$A:$A,0),0)</f>
        <v>Academy Special Converter</v>
      </c>
      <c r="G964" s="12">
        <v>22</v>
      </c>
      <c r="H964" s="10">
        <v>11000</v>
      </c>
      <c r="I964" s="1"/>
    </row>
    <row r="965" spans="1:9" x14ac:dyDescent="0.3">
      <c r="A965" s="11">
        <v>141884</v>
      </c>
      <c r="B965" s="11">
        <v>3524007</v>
      </c>
      <c r="C965" s="11">
        <v>352</v>
      </c>
      <c r="D965" s="11" t="s">
        <v>547</v>
      </c>
      <c r="E965" s="11" t="s">
        <v>2721</v>
      </c>
      <c r="F965" s="11" t="str">
        <f>INDEX('[1]Y7 Catch-up schools allocations'!$F:$F,MATCH(A965,'[1]Y7 Catch-up schools allocations'!$A:$A,0),0)</f>
        <v>Academy Sponsor Led</v>
      </c>
      <c r="G965" s="12">
        <v>13</v>
      </c>
      <c r="H965" s="10">
        <v>6500</v>
      </c>
      <c r="I965" s="1"/>
    </row>
    <row r="966" spans="1:9" x14ac:dyDescent="0.3">
      <c r="A966" s="11">
        <v>105734</v>
      </c>
      <c r="B966" s="11">
        <v>3534022</v>
      </c>
      <c r="C966" s="11">
        <v>353</v>
      </c>
      <c r="D966" s="11" t="s">
        <v>572</v>
      </c>
      <c r="E966" s="11" t="s">
        <v>2722</v>
      </c>
      <c r="F966" s="11" t="str">
        <f>INDEX('[1]Y7 Catch-up schools allocations'!$F:$F,MATCH(A966,'[1]Y7 Catch-up schools allocations'!$A:$A,0),0)</f>
        <v>Foundation School</v>
      </c>
      <c r="G966" s="12">
        <v>38</v>
      </c>
      <c r="H966" s="10">
        <v>19000</v>
      </c>
      <c r="I966" s="1"/>
    </row>
    <row r="967" spans="1:9" x14ac:dyDescent="0.3">
      <c r="A967" s="11">
        <v>105735</v>
      </c>
      <c r="B967" s="11">
        <v>3534023</v>
      </c>
      <c r="C967" s="11">
        <v>353</v>
      </c>
      <c r="D967" s="11" t="s">
        <v>572</v>
      </c>
      <c r="E967" s="11" t="s">
        <v>574</v>
      </c>
      <c r="F967" s="11" t="str">
        <f>INDEX('[1]Y7 Catch-up schools allocations'!$F:$F,MATCH(A967,'[1]Y7 Catch-up schools allocations'!$A:$A,0),0)</f>
        <v>Foundation School</v>
      </c>
      <c r="G967" s="12">
        <v>42</v>
      </c>
      <c r="H967" s="10">
        <v>21000</v>
      </c>
      <c r="I967" s="1"/>
    </row>
    <row r="968" spans="1:9" x14ac:dyDescent="0.3">
      <c r="A968" s="11">
        <v>105736</v>
      </c>
      <c r="B968" s="11">
        <v>3534026</v>
      </c>
      <c r="C968" s="11">
        <v>353</v>
      </c>
      <c r="D968" s="11" t="s">
        <v>572</v>
      </c>
      <c r="E968" s="11" t="s">
        <v>575</v>
      </c>
      <c r="F968" s="11" t="str">
        <f>INDEX('[1]Y7 Catch-up schools allocations'!$F:$F,MATCH(A968,'[1]Y7 Catch-up schools allocations'!$A:$A,0),0)</f>
        <v>Community School</v>
      </c>
      <c r="G968" s="12">
        <v>14</v>
      </c>
      <c r="H968" s="10">
        <v>7000</v>
      </c>
      <c r="I968" s="1"/>
    </row>
    <row r="969" spans="1:9" x14ac:dyDescent="0.3">
      <c r="A969" s="11">
        <v>105738</v>
      </c>
      <c r="B969" s="11">
        <v>3534028</v>
      </c>
      <c r="C969" s="11">
        <v>353</v>
      </c>
      <c r="D969" s="11" t="s">
        <v>572</v>
      </c>
      <c r="E969" s="11" t="s">
        <v>576</v>
      </c>
      <c r="F969" s="11" t="str">
        <f>INDEX('[1]Y7 Catch-up schools allocations'!$F:$F,MATCH(A969,'[1]Y7 Catch-up schools allocations'!$A:$A,0),0)</f>
        <v>Foundation School</v>
      </c>
      <c r="G969" s="12">
        <v>54</v>
      </c>
      <c r="H969" s="10">
        <v>27000</v>
      </c>
      <c r="I969" s="1"/>
    </row>
    <row r="970" spans="1:9" x14ac:dyDescent="0.3">
      <c r="A970" s="11">
        <v>133368</v>
      </c>
      <c r="B970" s="11">
        <v>3537012</v>
      </c>
      <c r="C970" s="11">
        <v>353</v>
      </c>
      <c r="D970" s="11" t="s">
        <v>572</v>
      </c>
      <c r="E970" s="11" t="s">
        <v>581</v>
      </c>
      <c r="F970" s="11" t="str">
        <f>INDEX('[1]Y7 Catch-up schools allocations'!$F:$F,MATCH(A970,'[1]Y7 Catch-up schools allocations'!$A:$A,0),0)</f>
        <v>Community Special School</v>
      </c>
      <c r="G970" s="12" t="s">
        <v>3951</v>
      </c>
      <c r="H970" s="10" t="s">
        <v>3951</v>
      </c>
      <c r="I970" s="1"/>
    </row>
    <row r="971" spans="1:9" x14ac:dyDescent="0.3">
      <c r="A971" s="11">
        <v>136027</v>
      </c>
      <c r="B971" s="11">
        <v>3536905</v>
      </c>
      <c r="C971" s="11">
        <v>353</v>
      </c>
      <c r="D971" s="11" t="s">
        <v>572</v>
      </c>
      <c r="E971" s="11" t="s">
        <v>578</v>
      </c>
      <c r="F971" s="11" t="str">
        <f>INDEX('[1]Y7 Catch-up schools allocations'!$F:$F,MATCH(A971,'[1]Y7 Catch-up schools allocations'!$A:$A,0),0)</f>
        <v>Academy Sponsor Led</v>
      </c>
      <c r="G971" s="12">
        <v>67</v>
      </c>
      <c r="H971" s="10">
        <v>33500</v>
      </c>
      <c r="I971" s="1"/>
    </row>
    <row r="972" spans="1:9" x14ac:dyDescent="0.3">
      <c r="A972" s="11">
        <v>136115</v>
      </c>
      <c r="B972" s="11">
        <v>3536906</v>
      </c>
      <c r="C972" s="11">
        <v>353</v>
      </c>
      <c r="D972" s="11" t="s">
        <v>572</v>
      </c>
      <c r="E972" s="11" t="s">
        <v>579</v>
      </c>
      <c r="F972" s="11" t="str">
        <f>INDEX('[1]Y7 Catch-up schools allocations'!$F:$F,MATCH(A972,'[1]Y7 Catch-up schools allocations'!$A:$A,0),0)</f>
        <v>Academy Sponsor Led</v>
      </c>
      <c r="G972" s="12">
        <v>44</v>
      </c>
      <c r="H972" s="10">
        <v>22000</v>
      </c>
      <c r="I972" s="1"/>
    </row>
    <row r="973" spans="1:9" x14ac:dyDescent="0.3">
      <c r="A973" s="11">
        <v>136148</v>
      </c>
      <c r="B973" s="11">
        <v>3536907</v>
      </c>
      <c r="C973" s="11">
        <v>353</v>
      </c>
      <c r="D973" s="11" t="s">
        <v>572</v>
      </c>
      <c r="E973" s="11" t="s">
        <v>580</v>
      </c>
      <c r="F973" s="11" t="str">
        <f>INDEX('[1]Y7 Catch-up schools allocations'!$F:$F,MATCH(A973,'[1]Y7 Catch-up schools allocations'!$A:$A,0),0)</f>
        <v>Academy Sponsor Led</v>
      </c>
      <c r="G973" s="12">
        <v>55</v>
      </c>
      <c r="H973" s="10">
        <v>27500</v>
      </c>
      <c r="I973" s="1"/>
    </row>
    <row r="974" spans="1:9" x14ac:dyDescent="0.3">
      <c r="A974" s="11">
        <v>136432</v>
      </c>
      <c r="B974" s="11">
        <v>3534608</v>
      </c>
      <c r="C974" s="11">
        <v>353</v>
      </c>
      <c r="D974" s="11" t="s">
        <v>572</v>
      </c>
      <c r="E974" s="11" t="s">
        <v>2723</v>
      </c>
      <c r="F974" s="11" t="str">
        <f>INDEX('[1]Y7 Catch-up schools allocations'!$F:$F,MATCH(A974,'[1]Y7 Catch-up schools allocations'!$A:$A,0),0)</f>
        <v>Voluntary Aided School</v>
      </c>
      <c r="G974" s="12">
        <v>36</v>
      </c>
      <c r="H974" s="10">
        <v>18000</v>
      </c>
      <c r="I974" s="1"/>
    </row>
    <row r="975" spans="1:9" x14ac:dyDescent="0.3">
      <c r="A975" s="11">
        <v>137039</v>
      </c>
      <c r="B975" s="11">
        <v>3534011</v>
      </c>
      <c r="C975" s="11">
        <v>353</v>
      </c>
      <c r="D975" s="11" t="s">
        <v>572</v>
      </c>
      <c r="E975" s="11" t="s">
        <v>573</v>
      </c>
      <c r="F975" s="11" t="str">
        <f>INDEX('[1]Y7 Catch-up schools allocations'!$F:$F,MATCH(A975,'[1]Y7 Catch-up schools allocations'!$A:$A,0),0)</f>
        <v>Academy Converter</v>
      </c>
      <c r="G975" s="12">
        <v>47</v>
      </c>
      <c r="H975" s="10">
        <v>23500</v>
      </c>
      <c r="I975" s="1"/>
    </row>
    <row r="976" spans="1:9" x14ac:dyDescent="0.3">
      <c r="A976" s="11">
        <v>137133</v>
      </c>
      <c r="B976" s="11">
        <v>3534600</v>
      </c>
      <c r="C976" s="11">
        <v>353</v>
      </c>
      <c r="D976" s="11" t="s">
        <v>572</v>
      </c>
      <c r="E976" s="11" t="s">
        <v>2724</v>
      </c>
      <c r="F976" s="11" t="str">
        <f>INDEX('[1]Y7 Catch-up schools allocations'!$F:$F,MATCH(A976,'[1]Y7 Catch-up schools allocations'!$A:$A,0),0)</f>
        <v>Academy Converter</v>
      </c>
      <c r="G976" s="12">
        <v>13</v>
      </c>
      <c r="H976" s="10">
        <v>6500</v>
      </c>
      <c r="I976" s="1"/>
    </row>
    <row r="977" spans="1:9" x14ac:dyDescent="0.3">
      <c r="A977" s="11">
        <v>137294</v>
      </c>
      <c r="B977" s="11">
        <v>3534605</v>
      </c>
      <c r="C977" s="11">
        <v>353</v>
      </c>
      <c r="D977" s="11" t="s">
        <v>572</v>
      </c>
      <c r="E977" s="11" t="s">
        <v>577</v>
      </c>
      <c r="F977" s="11" t="str">
        <f>INDEX('[1]Y7 Catch-up schools allocations'!$F:$F,MATCH(A977,'[1]Y7 Catch-up schools allocations'!$A:$A,0),0)</f>
        <v>Academy Converter</v>
      </c>
      <c r="G977" s="12">
        <v>23</v>
      </c>
      <c r="H977" s="10">
        <v>11500</v>
      </c>
      <c r="I977" s="1"/>
    </row>
    <row r="978" spans="1:9" x14ac:dyDescent="0.3">
      <c r="A978" s="11">
        <v>138697</v>
      </c>
      <c r="B978" s="11">
        <v>3537014</v>
      </c>
      <c r="C978" s="11">
        <v>353</v>
      </c>
      <c r="D978" s="11" t="s">
        <v>572</v>
      </c>
      <c r="E978" s="11" t="s">
        <v>582</v>
      </c>
      <c r="F978" s="11" t="str">
        <f>INDEX('[1]Y7 Catch-up schools allocations'!$F:$F,MATCH(A978,'[1]Y7 Catch-up schools allocations'!$A:$A,0),0)</f>
        <v>Academy Special Converter</v>
      </c>
      <c r="G978" s="12">
        <v>35</v>
      </c>
      <c r="H978" s="10">
        <v>17500</v>
      </c>
      <c r="I978" s="1"/>
    </row>
    <row r="979" spans="1:9" x14ac:dyDescent="0.3">
      <c r="A979" s="11">
        <v>139970</v>
      </c>
      <c r="B979" s="11">
        <v>3534000</v>
      </c>
      <c r="C979" s="11">
        <v>353</v>
      </c>
      <c r="D979" s="11" t="s">
        <v>572</v>
      </c>
      <c r="E979" s="11" t="s">
        <v>2725</v>
      </c>
      <c r="F979" s="11" t="str">
        <f>INDEX('[1]Y7 Catch-up schools allocations'!$F:$F,MATCH(A979,'[1]Y7 Catch-up schools allocations'!$A:$A,0),0)</f>
        <v>Free Schools</v>
      </c>
      <c r="G979" s="12">
        <v>15</v>
      </c>
      <c r="H979" s="10">
        <v>7500</v>
      </c>
      <c r="I979" s="1"/>
    </row>
    <row r="980" spans="1:9" x14ac:dyDescent="0.3">
      <c r="A980" s="11">
        <v>140388</v>
      </c>
      <c r="B980" s="11">
        <v>3531101</v>
      </c>
      <c r="C980" s="11">
        <v>353</v>
      </c>
      <c r="D980" s="11" t="s">
        <v>572</v>
      </c>
      <c r="E980" s="11" t="s">
        <v>2726</v>
      </c>
      <c r="F980" s="11" t="str">
        <f>INDEX('[1]Y7 Catch-up schools allocations'!$F:$F,MATCH(A980,'[1]Y7 Catch-up schools allocations'!$A:$A,0),0)</f>
        <v>Academy Special Sponsor Led</v>
      </c>
      <c r="G980" s="12" t="s">
        <v>3951</v>
      </c>
      <c r="H980" s="10" t="s">
        <v>3951</v>
      </c>
      <c r="I980" s="1"/>
    </row>
    <row r="981" spans="1:9" x14ac:dyDescent="0.3">
      <c r="A981" s="11">
        <v>141248</v>
      </c>
      <c r="B981" s="11">
        <v>3534027</v>
      </c>
      <c r="C981" s="11">
        <v>353</v>
      </c>
      <c r="D981" s="11" t="s">
        <v>572</v>
      </c>
      <c r="E981" s="11" t="s">
        <v>2727</v>
      </c>
      <c r="F981" s="11" t="str">
        <f>INDEX('[1]Y7 Catch-up schools allocations'!$F:$F,MATCH(A981,'[1]Y7 Catch-up schools allocations'!$A:$A,0),0)</f>
        <v>Academy Converter</v>
      </c>
      <c r="G981" s="12">
        <v>30</v>
      </c>
      <c r="H981" s="10">
        <v>15000</v>
      </c>
      <c r="I981" s="1"/>
    </row>
    <row r="982" spans="1:9" x14ac:dyDescent="0.3">
      <c r="A982" s="11">
        <v>105834</v>
      </c>
      <c r="B982" s="11">
        <v>3544083</v>
      </c>
      <c r="C982" s="11">
        <v>354</v>
      </c>
      <c r="D982" s="11" t="s">
        <v>583</v>
      </c>
      <c r="E982" s="11" t="s">
        <v>2728</v>
      </c>
      <c r="F982" s="11" t="str">
        <f>INDEX('[1]Y7 Catch-up schools allocations'!$F:$F,MATCH(A982,'[1]Y7 Catch-up schools allocations'!$A:$A,0),0)</f>
        <v>Community School</v>
      </c>
      <c r="G982" s="12">
        <v>36</v>
      </c>
      <c r="H982" s="10">
        <v>18000</v>
      </c>
      <c r="I982" s="1"/>
    </row>
    <row r="983" spans="1:9" x14ac:dyDescent="0.3">
      <c r="A983" s="11">
        <v>105837</v>
      </c>
      <c r="B983" s="11">
        <v>3544086</v>
      </c>
      <c r="C983" s="11">
        <v>354</v>
      </c>
      <c r="D983" s="11" t="s">
        <v>583</v>
      </c>
      <c r="E983" s="11" t="s">
        <v>584</v>
      </c>
      <c r="F983" s="11" t="str">
        <f>INDEX('[1]Y7 Catch-up schools allocations'!$F:$F,MATCH(A983,'[1]Y7 Catch-up schools allocations'!$A:$A,0),0)</f>
        <v>Community School</v>
      </c>
      <c r="G983" s="12">
        <v>48</v>
      </c>
      <c r="H983" s="10">
        <v>24000</v>
      </c>
      <c r="I983" s="1"/>
    </row>
    <row r="984" spans="1:9" x14ac:dyDescent="0.3">
      <c r="A984" s="11">
        <v>105839</v>
      </c>
      <c r="B984" s="11">
        <v>3544088</v>
      </c>
      <c r="C984" s="11">
        <v>354</v>
      </c>
      <c r="D984" s="11" t="s">
        <v>583</v>
      </c>
      <c r="E984" s="11" t="s">
        <v>585</v>
      </c>
      <c r="F984" s="11" t="str">
        <f>INDEX('[1]Y7 Catch-up schools allocations'!$F:$F,MATCH(A984,'[1]Y7 Catch-up schools allocations'!$A:$A,0),0)</f>
        <v>Community School</v>
      </c>
      <c r="G984" s="12">
        <v>42</v>
      </c>
      <c r="H984" s="10">
        <v>21000</v>
      </c>
      <c r="I984" s="1"/>
    </row>
    <row r="985" spans="1:9" x14ac:dyDescent="0.3">
      <c r="A985" s="11">
        <v>105840</v>
      </c>
      <c r="B985" s="11">
        <v>3544089</v>
      </c>
      <c r="C985" s="11">
        <v>354</v>
      </c>
      <c r="D985" s="11" t="s">
        <v>583</v>
      </c>
      <c r="E985" s="11" t="s">
        <v>2729</v>
      </c>
      <c r="F985" s="11" t="str">
        <f>INDEX('[1]Y7 Catch-up schools allocations'!$F:$F,MATCH(A985,'[1]Y7 Catch-up schools allocations'!$A:$A,0),0)</f>
        <v>Community School</v>
      </c>
      <c r="G985" s="12">
        <v>34</v>
      </c>
      <c r="H985" s="10">
        <v>17000</v>
      </c>
      <c r="I985" s="1"/>
    </row>
    <row r="986" spans="1:9" x14ac:dyDescent="0.3">
      <c r="A986" s="11">
        <v>105842</v>
      </c>
      <c r="B986" s="11">
        <v>3544091</v>
      </c>
      <c r="C986" s="11">
        <v>354</v>
      </c>
      <c r="D986" s="11" t="s">
        <v>583</v>
      </c>
      <c r="E986" s="11" t="s">
        <v>586</v>
      </c>
      <c r="F986" s="11" t="str">
        <f>INDEX('[1]Y7 Catch-up schools allocations'!$F:$F,MATCH(A986,'[1]Y7 Catch-up schools allocations'!$A:$A,0),0)</f>
        <v>Community School</v>
      </c>
      <c r="G986" s="12">
        <v>32</v>
      </c>
      <c r="H986" s="10">
        <v>16000</v>
      </c>
      <c r="I986" s="1"/>
    </row>
    <row r="987" spans="1:9" x14ac:dyDescent="0.3">
      <c r="A987" s="11">
        <v>105844</v>
      </c>
      <c r="B987" s="11">
        <v>3544611</v>
      </c>
      <c r="C987" s="11">
        <v>354</v>
      </c>
      <c r="D987" s="11" t="s">
        <v>583</v>
      </c>
      <c r="E987" s="11" t="s">
        <v>2730</v>
      </c>
      <c r="F987" s="11" t="str">
        <f>INDEX('[1]Y7 Catch-up schools allocations'!$F:$F,MATCH(A987,'[1]Y7 Catch-up schools allocations'!$A:$A,0),0)</f>
        <v>Voluntary Aided School</v>
      </c>
      <c r="G987" s="12">
        <v>41</v>
      </c>
      <c r="H987" s="10">
        <v>20500</v>
      </c>
      <c r="I987" s="1"/>
    </row>
    <row r="988" spans="1:9" x14ac:dyDescent="0.3">
      <c r="A988" s="11">
        <v>105845</v>
      </c>
      <c r="B988" s="11">
        <v>3544612</v>
      </c>
      <c r="C988" s="11">
        <v>354</v>
      </c>
      <c r="D988" s="11" t="s">
        <v>583</v>
      </c>
      <c r="E988" s="11" t="s">
        <v>2731</v>
      </c>
      <c r="F988" s="11" t="str">
        <f>INDEX('[1]Y7 Catch-up schools allocations'!$F:$F,MATCH(A988,'[1]Y7 Catch-up schools allocations'!$A:$A,0),0)</f>
        <v>Voluntary Aided School</v>
      </c>
      <c r="G988" s="12">
        <v>37</v>
      </c>
      <c r="H988" s="10">
        <v>18500</v>
      </c>
      <c r="I988" s="1"/>
    </row>
    <row r="989" spans="1:9" x14ac:dyDescent="0.3">
      <c r="A989" s="11">
        <v>105861</v>
      </c>
      <c r="B989" s="11">
        <v>3547006</v>
      </c>
      <c r="C989" s="11">
        <v>354</v>
      </c>
      <c r="D989" s="11" t="s">
        <v>583</v>
      </c>
      <c r="E989" s="11" t="s">
        <v>589</v>
      </c>
      <c r="F989" s="11" t="str">
        <f>INDEX('[1]Y7 Catch-up schools allocations'!$F:$F,MATCH(A989,'[1]Y7 Catch-up schools allocations'!$A:$A,0),0)</f>
        <v>Community Special School</v>
      </c>
      <c r="G989" s="12" t="s">
        <v>3951</v>
      </c>
      <c r="H989" s="10" t="s">
        <v>3951</v>
      </c>
      <c r="I989" s="1"/>
    </row>
    <row r="990" spans="1:9" x14ac:dyDescent="0.3">
      <c r="A990" s="11">
        <v>131726</v>
      </c>
      <c r="B990" s="11">
        <v>3544801</v>
      </c>
      <c r="C990" s="11">
        <v>354</v>
      </c>
      <c r="D990" s="11" t="s">
        <v>583</v>
      </c>
      <c r="E990" s="11" t="s">
        <v>2732</v>
      </c>
      <c r="F990" s="11" t="str">
        <f>INDEX('[1]Y7 Catch-up schools allocations'!$F:$F,MATCH(A990,'[1]Y7 Catch-up schools allocations'!$A:$A,0),0)</f>
        <v>Voluntary Aided School</v>
      </c>
      <c r="G990" s="12">
        <v>8</v>
      </c>
      <c r="H990" s="10">
        <v>4000</v>
      </c>
      <c r="I990" s="1"/>
    </row>
    <row r="991" spans="1:9" x14ac:dyDescent="0.3">
      <c r="A991" s="11">
        <v>135202</v>
      </c>
      <c r="B991" s="11">
        <v>3547015</v>
      </c>
      <c r="C991" s="11">
        <v>354</v>
      </c>
      <c r="D991" s="11" t="s">
        <v>583</v>
      </c>
      <c r="E991" s="11" t="s">
        <v>590</v>
      </c>
      <c r="F991" s="11" t="str">
        <f>INDEX('[1]Y7 Catch-up schools allocations'!$F:$F,MATCH(A991,'[1]Y7 Catch-up schools allocations'!$A:$A,0),0)</f>
        <v>Community Special School</v>
      </c>
      <c r="G991" s="12">
        <v>32</v>
      </c>
      <c r="H991" s="10">
        <v>16000</v>
      </c>
      <c r="I991" s="1"/>
    </row>
    <row r="992" spans="1:9" x14ac:dyDescent="0.3">
      <c r="A992" s="11">
        <v>135313</v>
      </c>
      <c r="B992" s="11">
        <v>3546905</v>
      </c>
      <c r="C992" s="11">
        <v>354</v>
      </c>
      <c r="D992" s="11" t="s">
        <v>583</v>
      </c>
      <c r="E992" s="11" t="s">
        <v>2733</v>
      </c>
      <c r="F992" s="11" t="str">
        <f>INDEX('[1]Y7 Catch-up schools allocations'!$F:$F,MATCH(A992,'[1]Y7 Catch-up schools allocations'!$A:$A,0),0)</f>
        <v>Academy Sponsor Led</v>
      </c>
      <c r="G992" s="12">
        <v>29</v>
      </c>
      <c r="H992" s="10">
        <v>14500</v>
      </c>
      <c r="I992" s="1"/>
    </row>
    <row r="993" spans="1:9" x14ac:dyDescent="0.3">
      <c r="A993" s="11">
        <v>135795</v>
      </c>
      <c r="B993" s="11">
        <v>3545402</v>
      </c>
      <c r="C993" s="11">
        <v>354</v>
      </c>
      <c r="D993" s="11" t="s">
        <v>583</v>
      </c>
      <c r="E993" s="11" t="s">
        <v>588</v>
      </c>
      <c r="F993" s="11" t="str">
        <f>INDEX('[1]Y7 Catch-up schools allocations'!$F:$F,MATCH(A993,'[1]Y7 Catch-up schools allocations'!$A:$A,0),0)</f>
        <v>Foundation School</v>
      </c>
      <c r="G993" s="12">
        <v>49</v>
      </c>
      <c r="H993" s="10">
        <v>24500</v>
      </c>
      <c r="I993" s="1"/>
    </row>
    <row r="994" spans="1:9" x14ac:dyDescent="0.3">
      <c r="A994" s="11">
        <v>140055</v>
      </c>
      <c r="B994" s="11">
        <v>3545400</v>
      </c>
      <c r="C994" s="11">
        <v>354</v>
      </c>
      <c r="D994" s="11" t="s">
        <v>583</v>
      </c>
      <c r="E994" s="11" t="s">
        <v>587</v>
      </c>
      <c r="F994" s="11" t="str">
        <f>INDEX('[1]Y7 Catch-up schools allocations'!$F:$F,MATCH(A994,'[1]Y7 Catch-up schools allocations'!$A:$A,0),0)</f>
        <v>Academy Converter</v>
      </c>
      <c r="G994" s="12">
        <v>40</v>
      </c>
      <c r="H994" s="10">
        <v>20000</v>
      </c>
      <c r="I994" s="1"/>
    </row>
    <row r="995" spans="1:9" x14ac:dyDescent="0.3">
      <c r="A995" s="11">
        <v>140091</v>
      </c>
      <c r="B995" s="11">
        <v>3545401</v>
      </c>
      <c r="C995" s="11">
        <v>354</v>
      </c>
      <c r="D995" s="11" t="s">
        <v>583</v>
      </c>
      <c r="E995" s="11" t="s">
        <v>2734</v>
      </c>
      <c r="F995" s="11" t="str">
        <f>INDEX('[1]Y7 Catch-up schools allocations'!$F:$F,MATCH(A995,'[1]Y7 Catch-up schools allocations'!$A:$A,0),0)</f>
        <v>Academy Converter</v>
      </c>
      <c r="G995" s="12">
        <v>26</v>
      </c>
      <c r="H995" s="10">
        <v>13000</v>
      </c>
      <c r="I995" s="1"/>
    </row>
    <row r="996" spans="1:9" x14ac:dyDescent="0.3">
      <c r="A996" s="11">
        <v>105974</v>
      </c>
      <c r="B996" s="11">
        <v>3554026</v>
      </c>
      <c r="C996" s="11">
        <v>355</v>
      </c>
      <c r="D996" s="11" t="s">
        <v>591</v>
      </c>
      <c r="E996" s="11" t="s">
        <v>594</v>
      </c>
      <c r="F996" s="11" t="str">
        <f>INDEX('[1]Y7 Catch-up schools allocations'!$F:$F,MATCH(A996,'[1]Y7 Catch-up schools allocations'!$A:$A,0),0)</f>
        <v>Community School</v>
      </c>
      <c r="G996" s="12">
        <v>28</v>
      </c>
      <c r="H996" s="10">
        <v>14000</v>
      </c>
      <c r="I996" s="1"/>
    </row>
    <row r="997" spans="1:9" x14ac:dyDescent="0.3">
      <c r="A997" s="11">
        <v>105975</v>
      </c>
      <c r="B997" s="11">
        <v>3554035</v>
      </c>
      <c r="C997" s="11">
        <v>355</v>
      </c>
      <c r="D997" s="11" t="s">
        <v>591</v>
      </c>
      <c r="E997" s="11" t="s">
        <v>595</v>
      </c>
      <c r="F997" s="11" t="str">
        <f>INDEX('[1]Y7 Catch-up schools allocations'!$F:$F,MATCH(A997,'[1]Y7 Catch-up schools allocations'!$A:$A,0),0)</f>
        <v>Community School</v>
      </c>
      <c r="G997" s="12">
        <v>36</v>
      </c>
      <c r="H997" s="10">
        <v>18000</v>
      </c>
      <c r="I997" s="1"/>
    </row>
    <row r="998" spans="1:9" x14ac:dyDescent="0.3">
      <c r="A998" s="11">
        <v>105976</v>
      </c>
      <c r="B998" s="11">
        <v>3554036</v>
      </c>
      <c r="C998" s="11">
        <v>355</v>
      </c>
      <c r="D998" s="11" t="s">
        <v>591</v>
      </c>
      <c r="E998" s="11" t="s">
        <v>2735</v>
      </c>
      <c r="F998" s="11" t="str">
        <f>INDEX('[1]Y7 Catch-up schools allocations'!$F:$F,MATCH(A998,'[1]Y7 Catch-up schools allocations'!$A:$A,0),0)</f>
        <v>Community School</v>
      </c>
      <c r="G998" s="12">
        <v>14</v>
      </c>
      <c r="H998" s="10">
        <v>7000</v>
      </c>
      <c r="I998" s="1"/>
    </row>
    <row r="999" spans="1:9" x14ac:dyDescent="0.3">
      <c r="A999" s="11">
        <v>105977</v>
      </c>
      <c r="B999" s="11">
        <v>3554039</v>
      </c>
      <c r="C999" s="11">
        <v>355</v>
      </c>
      <c r="D999" s="11" t="s">
        <v>591</v>
      </c>
      <c r="E999" s="11" t="s">
        <v>596</v>
      </c>
      <c r="F999" s="11" t="str">
        <f>INDEX('[1]Y7 Catch-up schools allocations'!$F:$F,MATCH(A999,'[1]Y7 Catch-up schools allocations'!$A:$A,0),0)</f>
        <v>Community School</v>
      </c>
      <c r="G999" s="12">
        <v>16</v>
      </c>
      <c r="H999" s="10">
        <v>8000</v>
      </c>
      <c r="I999" s="1"/>
    </row>
    <row r="1000" spans="1:9" x14ac:dyDescent="0.3">
      <c r="A1000" s="11">
        <v>105982</v>
      </c>
      <c r="B1000" s="11">
        <v>3554049</v>
      </c>
      <c r="C1000" s="11">
        <v>355</v>
      </c>
      <c r="D1000" s="11" t="s">
        <v>591</v>
      </c>
      <c r="E1000" s="11" t="s">
        <v>597</v>
      </c>
      <c r="F1000" s="11" t="str">
        <f>INDEX('[1]Y7 Catch-up schools allocations'!$F:$F,MATCH(A1000,'[1]Y7 Catch-up schools allocations'!$A:$A,0),0)</f>
        <v>Community School</v>
      </c>
      <c r="G1000" s="12">
        <v>24</v>
      </c>
      <c r="H1000" s="10">
        <v>12000</v>
      </c>
      <c r="I1000" s="1"/>
    </row>
    <row r="1001" spans="1:9" x14ac:dyDescent="0.3">
      <c r="A1001" s="11">
        <v>105986</v>
      </c>
      <c r="B1001" s="11">
        <v>3554616</v>
      </c>
      <c r="C1001" s="11">
        <v>355</v>
      </c>
      <c r="D1001" s="11" t="s">
        <v>591</v>
      </c>
      <c r="E1001" s="11" t="s">
        <v>2736</v>
      </c>
      <c r="F1001" s="11" t="str">
        <f>INDEX('[1]Y7 Catch-up schools allocations'!$F:$F,MATCH(A1001,'[1]Y7 Catch-up schools allocations'!$A:$A,0),0)</f>
        <v>Voluntary Aided School</v>
      </c>
      <c r="G1001" s="12">
        <v>15</v>
      </c>
      <c r="H1001" s="10">
        <v>7500</v>
      </c>
      <c r="I1001" s="1"/>
    </row>
    <row r="1002" spans="1:9" x14ac:dyDescent="0.3">
      <c r="A1002" s="11">
        <v>105989</v>
      </c>
      <c r="B1002" s="11">
        <v>3555400</v>
      </c>
      <c r="C1002" s="11">
        <v>355</v>
      </c>
      <c r="D1002" s="11" t="s">
        <v>591</v>
      </c>
      <c r="E1002" s="11" t="s">
        <v>2737</v>
      </c>
      <c r="F1002" s="11" t="str">
        <f>INDEX('[1]Y7 Catch-up schools allocations'!$F:$F,MATCH(A1002,'[1]Y7 Catch-up schools allocations'!$A:$A,0),0)</f>
        <v>Voluntary Aided School</v>
      </c>
      <c r="G1002" s="12">
        <v>15</v>
      </c>
      <c r="H1002" s="10">
        <v>7500</v>
      </c>
      <c r="I1002" s="1"/>
    </row>
    <row r="1003" spans="1:9" x14ac:dyDescent="0.3">
      <c r="A1003" s="11">
        <v>106010</v>
      </c>
      <c r="B1003" s="11">
        <v>3557026</v>
      </c>
      <c r="C1003" s="11">
        <v>355</v>
      </c>
      <c r="D1003" s="11" t="s">
        <v>591</v>
      </c>
      <c r="E1003" s="11" t="s">
        <v>2738</v>
      </c>
      <c r="F1003" s="11" t="str">
        <f>INDEX('[1]Y7 Catch-up schools allocations'!$F:$F,MATCH(A1003,'[1]Y7 Catch-up schools allocations'!$A:$A,0),0)</f>
        <v>Community Special School</v>
      </c>
      <c r="G1003" s="12">
        <v>14</v>
      </c>
      <c r="H1003" s="10">
        <v>7000</v>
      </c>
      <c r="I1003" s="1"/>
    </row>
    <row r="1004" spans="1:9" x14ac:dyDescent="0.3">
      <c r="A1004" s="11">
        <v>106011</v>
      </c>
      <c r="B1004" s="11">
        <v>3557027</v>
      </c>
      <c r="C1004" s="11">
        <v>355</v>
      </c>
      <c r="D1004" s="11" t="s">
        <v>591</v>
      </c>
      <c r="E1004" s="11" t="s">
        <v>473</v>
      </c>
      <c r="F1004" s="11" t="str">
        <f>INDEX('[1]Y7 Catch-up schools allocations'!$F:$F,MATCH(A1004,'[1]Y7 Catch-up schools allocations'!$A:$A,0),0)</f>
        <v>Community Special School</v>
      </c>
      <c r="G1004" s="12" t="s">
        <v>3951</v>
      </c>
      <c r="H1004" s="10" t="s">
        <v>3951</v>
      </c>
      <c r="I1004" s="1"/>
    </row>
    <row r="1005" spans="1:9" x14ac:dyDescent="0.3">
      <c r="A1005" s="11">
        <v>131512</v>
      </c>
      <c r="B1005" s="11">
        <v>3554620</v>
      </c>
      <c r="C1005" s="11">
        <v>355</v>
      </c>
      <c r="D1005" s="11" t="s">
        <v>591</v>
      </c>
      <c r="E1005" s="11" t="s">
        <v>2739</v>
      </c>
      <c r="F1005" s="11" t="str">
        <f>INDEX('[1]Y7 Catch-up schools allocations'!$F:$F,MATCH(A1005,'[1]Y7 Catch-up schools allocations'!$A:$A,0),0)</f>
        <v>Voluntary Aided School</v>
      </c>
      <c r="G1005" s="12">
        <v>33</v>
      </c>
      <c r="H1005" s="10">
        <v>16500</v>
      </c>
      <c r="I1005" s="1"/>
    </row>
    <row r="1006" spans="1:9" x14ac:dyDescent="0.3">
      <c r="A1006" s="11">
        <v>133351</v>
      </c>
      <c r="B1006" s="11">
        <v>3554052</v>
      </c>
      <c r="C1006" s="11">
        <v>355</v>
      </c>
      <c r="D1006" s="11" t="s">
        <v>591</v>
      </c>
      <c r="E1006" s="11" t="s">
        <v>599</v>
      </c>
      <c r="F1006" s="11" t="str">
        <f>INDEX('[1]Y7 Catch-up schools allocations'!$F:$F,MATCH(A1006,'[1]Y7 Catch-up schools allocations'!$A:$A,0),0)</f>
        <v>Community School</v>
      </c>
      <c r="G1006" s="12">
        <v>32</v>
      </c>
      <c r="H1006" s="10">
        <v>16000</v>
      </c>
      <c r="I1006" s="1"/>
    </row>
    <row r="1007" spans="1:9" x14ac:dyDescent="0.3">
      <c r="A1007" s="11">
        <v>135071</v>
      </c>
      <c r="B1007" s="11">
        <v>3556905</v>
      </c>
      <c r="C1007" s="11">
        <v>355</v>
      </c>
      <c r="D1007" s="11" t="s">
        <v>591</v>
      </c>
      <c r="E1007" s="11" t="s">
        <v>600</v>
      </c>
      <c r="F1007" s="11" t="str">
        <f>INDEX('[1]Y7 Catch-up schools allocations'!$F:$F,MATCH(A1007,'[1]Y7 Catch-up schools allocations'!$A:$A,0),0)</f>
        <v>Academy Sponsor Led</v>
      </c>
      <c r="G1007" s="12">
        <v>34</v>
      </c>
      <c r="H1007" s="10">
        <v>17000</v>
      </c>
      <c r="I1007" s="1"/>
    </row>
    <row r="1008" spans="1:9" x14ac:dyDescent="0.3">
      <c r="A1008" s="11">
        <v>135661</v>
      </c>
      <c r="B1008" s="11">
        <v>3556906</v>
      </c>
      <c r="C1008" s="11">
        <v>355</v>
      </c>
      <c r="D1008" s="11" t="s">
        <v>591</v>
      </c>
      <c r="E1008" s="11" t="s">
        <v>2740</v>
      </c>
      <c r="F1008" s="11" t="str">
        <f>INDEX('[1]Y7 Catch-up schools allocations'!$F:$F,MATCH(A1008,'[1]Y7 Catch-up schools allocations'!$A:$A,0),0)</f>
        <v>Academy Sponsor Led</v>
      </c>
      <c r="G1008" s="12">
        <v>19</v>
      </c>
      <c r="H1008" s="10">
        <v>9500</v>
      </c>
      <c r="I1008" s="1"/>
    </row>
    <row r="1009" spans="1:9" x14ac:dyDescent="0.3">
      <c r="A1009" s="11">
        <v>136987</v>
      </c>
      <c r="B1009" s="11">
        <v>3554050</v>
      </c>
      <c r="C1009" s="11">
        <v>355</v>
      </c>
      <c r="D1009" s="11" t="s">
        <v>591</v>
      </c>
      <c r="E1009" s="11" t="s">
        <v>598</v>
      </c>
      <c r="F1009" s="11" t="str">
        <f>INDEX('[1]Y7 Catch-up schools allocations'!$F:$F,MATCH(A1009,'[1]Y7 Catch-up schools allocations'!$A:$A,0),0)</f>
        <v>Academy Converter</v>
      </c>
      <c r="G1009" s="12">
        <v>21</v>
      </c>
      <c r="H1009" s="10">
        <v>10500</v>
      </c>
      <c r="I1009" s="1"/>
    </row>
    <row r="1010" spans="1:9" x14ac:dyDescent="0.3">
      <c r="A1010" s="11">
        <v>138130</v>
      </c>
      <c r="B1010" s="11">
        <v>3557025</v>
      </c>
      <c r="C1010" s="11">
        <v>355</v>
      </c>
      <c r="D1010" s="11" t="s">
        <v>591</v>
      </c>
      <c r="E1010" s="11" t="s">
        <v>2741</v>
      </c>
      <c r="F1010" s="11" t="str">
        <f>INDEX('[1]Y7 Catch-up schools allocations'!$F:$F,MATCH(A1010,'[1]Y7 Catch-up schools allocations'!$A:$A,0),0)</f>
        <v>Academy Special Converter</v>
      </c>
      <c r="G1010" s="12">
        <v>27</v>
      </c>
      <c r="H1010" s="10">
        <v>13500</v>
      </c>
      <c r="I1010" s="1"/>
    </row>
    <row r="1011" spans="1:9" x14ac:dyDescent="0.3">
      <c r="A1011" s="11">
        <v>138418</v>
      </c>
      <c r="B1011" s="11">
        <v>3554000</v>
      </c>
      <c r="C1011" s="11">
        <v>355</v>
      </c>
      <c r="D1011" s="11" t="s">
        <v>591</v>
      </c>
      <c r="E1011" s="11" t="s">
        <v>592</v>
      </c>
      <c r="F1011" s="11" t="str">
        <f>INDEX('[1]Y7 Catch-up schools allocations'!$F:$F,MATCH(A1011,'[1]Y7 Catch-up schools allocations'!$A:$A,0),0)</f>
        <v>Academy Sponsor Led</v>
      </c>
      <c r="G1011" s="12">
        <v>45</v>
      </c>
      <c r="H1011" s="10">
        <v>22500</v>
      </c>
      <c r="I1011" s="1"/>
    </row>
    <row r="1012" spans="1:9" x14ac:dyDescent="0.3">
      <c r="A1012" s="11">
        <v>138698</v>
      </c>
      <c r="B1012" s="11">
        <v>3554018</v>
      </c>
      <c r="C1012" s="11">
        <v>355</v>
      </c>
      <c r="D1012" s="11" t="s">
        <v>591</v>
      </c>
      <c r="E1012" s="11" t="s">
        <v>593</v>
      </c>
      <c r="F1012" s="11" t="str">
        <f>INDEX('[1]Y7 Catch-up schools allocations'!$F:$F,MATCH(A1012,'[1]Y7 Catch-up schools allocations'!$A:$A,0),0)</f>
        <v>Academy Converter</v>
      </c>
      <c r="G1012" s="12">
        <v>15</v>
      </c>
      <c r="H1012" s="10">
        <v>7500</v>
      </c>
      <c r="I1012" s="1"/>
    </row>
    <row r="1013" spans="1:9" x14ac:dyDescent="0.3">
      <c r="A1013" s="11">
        <v>106133</v>
      </c>
      <c r="B1013" s="11">
        <v>3564032</v>
      </c>
      <c r="C1013" s="11">
        <v>356</v>
      </c>
      <c r="D1013" s="11" t="s">
        <v>601</v>
      </c>
      <c r="E1013" s="11" t="s">
        <v>602</v>
      </c>
      <c r="F1013" s="11" t="str">
        <f>INDEX('[1]Y7 Catch-up schools allocations'!$F:$F,MATCH(A1013,'[1]Y7 Catch-up schools allocations'!$A:$A,0),0)</f>
        <v>Community School</v>
      </c>
      <c r="G1013" s="12">
        <v>19</v>
      </c>
      <c r="H1013" s="10">
        <v>9500</v>
      </c>
      <c r="I1013" s="1"/>
    </row>
    <row r="1014" spans="1:9" x14ac:dyDescent="0.3">
      <c r="A1014" s="11">
        <v>106135</v>
      </c>
      <c r="B1014" s="11">
        <v>3564034</v>
      </c>
      <c r="C1014" s="11">
        <v>356</v>
      </c>
      <c r="D1014" s="11" t="s">
        <v>601</v>
      </c>
      <c r="E1014" s="11" t="s">
        <v>603</v>
      </c>
      <c r="F1014" s="11" t="str">
        <f>INDEX('[1]Y7 Catch-up schools allocations'!$F:$F,MATCH(A1014,'[1]Y7 Catch-up schools allocations'!$A:$A,0),0)</f>
        <v>Community School</v>
      </c>
      <c r="G1014" s="12">
        <v>41</v>
      </c>
      <c r="H1014" s="10">
        <v>20500</v>
      </c>
      <c r="I1014" s="1"/>
    </row>
    <row r="1015" spans="1:9" x14ac:dyDescent="0.3">
      <c r="A1015" s="11">
        <v>106136</v>
      </c>
      <c r="B1015" s="11">
        <v>3564035</v>
      </c>
      <c r="C1015" s="11">
        <v>356</v>
      </c>
      <c r="D1015" s="11" t="s">
        <v>601</v>
      </c>
      <c r="E1015" s="11" t="s">
        <v>604</v>
      </c>
      <c r="F1015" s="11" t="str">
        <f>INDEX('[1]Y7 Catch-up schools allocations'!$F:$F,MATCH(A1015,'[1]Y7 Catch-up schools allocations'!$A:$A,0),0)</f>
        <v>Community School</v>
      </c>
      <c r="G1015" s="12">
        <v>38</v>
      </c>
      <c r="H1015" s="10">
        <v>19000</v>
      </c>
      <c r="I1015" s="1"/>
    </row>
    <row r="1016" spans="1:9" x14ac:dyDescent="0.3">
      <c r="A1016" s="11">
        <v>106138</v>
      </c>
      <c r="B1016" s="11">
        <v>3564037</v>
      </c>
      <c r="C1016" s="11">
        <v>356</v>
      </c>
      <c r="D1016" s="11" t="s">
        <v>601</v>
      </c>
      <c r="E1016" s="11" t="s">
        <v>2742</v>
      </c>
      <c r="F1016" s="11" t="str">
        <f>INDEX('[1]Y7 Catch-up schools allocations'!$F:$F,MATCH(A1016,'[1]Y7 Catch-up schools allocations'!$A:$A,0),0)</f>
        <v>Community School</v>
      </c>
      <c r="G1016" s="12">
        <v>31</v>
      </c>
      <c r="H1016" s="10">
        <v>15500</v>
      </c>
      <c r="I1016" s="1"/>
    </row>
    <row r="1017" spans="1:9" x14ac:dyDescent="0.3">
      <c r="A1017" s="11">
        <v>106139</v>
      </c>
      <c r="B1017" s="11">
        <v>3564038</v>
      </c>
      <c r="C1017" s="11">
        <v>356</v>
      </c>
      <c r="D1017" s="11" t="s">
        <v>601</v>
      </c>
      <c r="E1017" s="11" t="s">
        <v>606</v>
      </c>
      <c r="F1017" s="11" t="str">
        <f>INDEX('[1]Y7 Catch-up schools allocations'!$F:$F,MATCH(A1017,'[1]Y7 Catch-up schools allocations'!$A:$A,0),0)</f>
        <v>Community School</v>
      </c>
      <c r="G1017" s="12">
        <v>14</v>
      </c>
      <c r="H1017" s="10">
        <v>7000</v>
      </c>
      <c r="I1017" s="1"/>
    </row>
    <row r="1018" spans="1:9" x14ac:dyDescent="0.3">
      <c r="A1018" s="11">
        <v>106141</v>
      </c>
      <c r="B1018" s="11">
        <v>3564040</v>
      </c>
      <c r="C1018" s="11">
        <v>356</v>
      </c>
      <c r="D1018" s="11" t="s">
        <v>601</v>
      </c>
      <c r="E1018" s="11" t="s">
        <v>2743</v>
      </c>
      <c r="F1018" s="11" t="str">
        <f>INDEX('[1]Y7 Catch-up schools allocations'!$F:$F,MATCH(A1018,'[1]Y7 Catch-up schools allocations'!$A:$A,0),0)</f>
        <v>Community School</v>
      </c>
      <c r="G1018" s="12">
        <v>51</v>
      </c>
      <c r="H1018" s="10">
        <v>25500</v>
      </c>
      <c r="I1018" s="1"/>
    </row>
    <row r="1019" spans="1:9" x14ac:dyDescent="0.3">
      <c r="A1019" s="11">
        <v>106142</v>
      </c>
      <c r="B1019" s="11">
        <v>3564600</v>
      </c>
      <c r="C1019" s="11">
        <v>356</v>
      </c>
      <c r="D1019" s="11" t="s">
        <v>601</v>
      </c>
      <c r="E1019" s="11" t="s">
        <v>2744</v>
      </c>
      <c r="F1019" s="11" t="str">
        <f>INDEX('[1]Y7 Catch-up schools allocations'!$F:$F,MATCH(A1019,'[1]Y7 Catch-up schools allocations'!$A:$A,0),0)</f>
        <v>Voluntary Aided School</v>
      </c>
      <c r="G1019" s="12">
        <v>21</v>
      </c>
      <c r="H1019" s="10">
        <v>10500</v>
      </c>
      <c r="I1019" s="1"/>
    </row>
    <row r="1020" spans="1:9" x14ac:dyDescent="0.3">
      <c r="A1020" s="11">
        <v>106143</v>
      </c>
      <c r="B1020" s="11">
        <v>3564601</v>
      </c>
      <c r="C1020" s="11">
        <v>356</v>
      </c>
      <c r="D1020" s="11" t="s">
        <v>601</v>
      </c>
      <c r="E1020" s="11" t="s">
        <v>609</v>
      </c>
      <c r="F1020" s="11" t="str">
        <f>INDEX('[1]Y7 Catch-up schools allocations'!$F:$F,MATCH(A1020,'[1]Y7 Catch-up schools allocations'!$A:$A,0),0)</f>
        <v>Voluntary Aided School</v>
      </c>
      <c r="G1020" s="12">
        <v>21</v>
      </c>
      <c r="H1020" s="10">
        <v>10500</v>
      </c>
      <c r="I1020" s="1"/>
    </row>
    <row r="1021" spans="1:9" x14ac:dyDescent="0.3">
      <c r="A1021" s="11">
        <v>106144</v>
      </c>
      <c r="B1021" s="11">
        <v>3564603</v>
      </c>
      <c r="C1021" s="11">
        <v>356</v>
      </c>
      <c r="D1021" s="11" t="s">
        <v>601</v>
      </c>
      <c r="E1021" s="11" t="s">
        <v>2745</v>
      </c>
      <c r="F1021" s="11" t="str">
        <f>INDEX('[1]Y7 Catch-up schools allocations'!$F:$F,MATCH(A1021,'[1]Y7 Catch-up schools allocations'!$A:$A,0),0)</f>
        <v>Voluntary Aided School</v>
      </c>
      <c r="G1021" s="12">
        <v>26</v>
      </c>
      <c r="H1021" s="10">
        <v>13000</v>
      </c>
      <c r="I1021" s="1"/>
    </row>
    <row r="1022" spans="1:9" x14ac:dyDescent="0.3">
      <c r="A1022" s="11">
        <v>106172</v>
      </c>
      <c r="B1022" s="11">
        <v>3567508</v>
      </c>
      <c r="C1022" s="11">
        <v>356</v>
      </c>
      <c r="D1022" s="11" t="s">
        <v>601</v>
      </c>
      <c r="E1022" s="11" t="s">
        <v>611</v>
      </c>
      <c r="F1022" s="11" t="str">
        <f>INDEX('[1]Y7 Catch-up schools allocations'!$F:$F,MATCH(A1022,'[1]Y7 Catch-up schools allocations'!$A:$A,0),0)</f>
        <v>Community Special School</v>
      </c>
      <c r="G1022" s="12">
        <v>38</v>
      </c>
      <c r="H1022" s="10">
        <v>19000</v>
      </c>
      <c r="I1022" s="1"/>
    </row>
    <row r="1023" spans="1:9" x14ac:dyDescent="0.3">
      <c r="A1023" s="11">
        <v>106173</v>
      </c>
      <c r="B1023" s="11">
        <v>3567509</v>
      </c>
      <c r="C1023" s="11">
        <v>356</v>
      </c>
      <c r="D1023" s="11" t="s">
        <v>601</v>
      </c>
      <c r="E1023" s="11" t="s">
        <v>612</v>
      </c>
      <c r="F1023" s="11" t="str">
        <f>INDEX('[1]Y7 Catch-up schools allocations'!$F:$F,MATCH(A1023,'[1]Y7 Catch-up schools allocations'!$A:$A,0),0)</f>
        <v>Community Special School</v>
      </c>
      <c r="G1023" s="12">
        <v>16</v>
      </c>
      <c r="H1023" s="10">
        <v>8000</v>
      </c>
      <c r="I1023" s="1"/>
    </row>
    <row r="1024" spans="1:9" x14ac:dyDescent="0.3">
      <c r="A1024" s="11">
        <v>131889</v>
      </c>
      <c r="B1024" s="11">
        <v>3567511</v>
      </c>
      <c r="C1024" s="11">
        <v>356</v>
      </c>
      <c r="D1024" s="11" t="s">
        <v>601</v>
      </c>
      <c r="E1024" s="11" t="s">
        <v>2746</v>
      </c>
      <c r="F1024" s="11" t="str">
        <f>INDEX('[1]Y7 Catch-up schools allocations'!$F:$F,MATCH(A1024,'[1]Y7 Catch-up schools allocations'!$A:$A,0),0)</f>
        <v>Community Special School</v>
      </c>
      <c r="G1024" s="12" t="s">
        <v>3951</v>
      </c>
      <c r="H1024" s="10" t="s">
        <v>3951</v>
      </c>
      <c r="I1024" s="1"/>
    </row>
    <row r="1025" spans="1:9" x14ac:dyDescent="0.3">
      <c r="A1025" s="11">
        <v>135262</v>
      </c>
      <c r="B1025" s="11">
        <v>3566905</v>
      </c>
      <c r="C1025" s="11">
        <v>356</v>
      </c>
      <c r="D1025" s="11" t="s">
        <v>601</v>
      </c>
      <c r="E1025" s="11" t="s">
        <v>610</v>
      </c>
      <c r="F1025" s="11" t="str">
        <f>INDEX('[1]Y7 Catch-up schools allocations'!$F:$F,MATCH(A1025,'[1]Y7 Catch-up schools allocations'!$A:$A,0),0)</f>
        <v>Academy Sponsor Led</v>
      </c>
      <c r="G1025" s="12">
        <v>35</v>
      </c>
      <c r="H1025" s="10">
        <v>17500</v>
      </c>
      <c r="I1025" s="1"/>
    </row>
    <row r="1026" spans="1:9" x14ac:dyDescent="0.3">
      <c r="A1026" s="11">
        <v>137843</v>
      </c>
      <c r="B1026" s="11">
        <v>3564039</v>
      </c>
      <c r="C1026" s="11">
        <v>356</v>
      </c>
      <c r="D1026" s="11" t="s">
        <v>601</v>
      </c>
      <c r="E1026" s="11" t="s">
        <v>607</v>
      </c>
      <c r="F1026" s="11" t="str">
        <f>INDEX('[1]Y7 Catch-up schools allocations'!$F:$F,MATCH(A1026,'[1]Y7 Catch-up schools allocations'!$A:$A,0),0)</f>
        <v>Academy Converter</v>
      </c>
      <c r="G1026" s="12">
        <v>22</v>
      </c>
      <c r="H1026" s="10">
        <v>11000</v>
      </c>
      <c r="I1026" s="1"/>
    </row>
    <row r="1027" spans="1:9" x14ac:dyDescent="0.3">
      <c r="A1027" s="11">
        <v>137885</v>
      </c>
      <c r="B1027" s="11">
        <v>3564033</v>
      </c>
      <c r="C1027" s="11">
        <v>356</v>
      </c>
      <c r="D1027" s="11" t="s">
        <v>601</v>
      </c>
      <c r="E1027" s="11" t="s">
        <v>2747</v>
      </c>
      <c r="F1027" s="11" t="str">
        <f>INDEX('[1]Y7 Catch-up schools allocations'!$F:$F,MATCH(A1027,'[1]Y7 Catch-up schools allocations'!$A:$A,0),0)</f>
        <v>Academy Converter</v>
      </c>
      <c r="G1027" s="12">
        <v>24</v>
      </c>
      <c r="H1027" s="10">
        <v>12000</v>
      </c>
      <c r="I1027" s="1"/>
    </row>
    <row r="1028" spans="1:9" x14ac:dyDescent="0.3">
      <c r="A1028" s="11">
        <v>137923</v>
      </c>
      <c r="B1028" s="11">
        <v>3564036</v>
      </c>
      <c r="C1028" s="11">
        <v>356</v>
      </c>
      <c r="D1028" s="11" t="s">
        <v>601</v>
      </c>
      <c r="E1028" s="11" t="s">
        <v>605</v>
      </c>
      <c r="F1028" s="11" t="str">
        <f>INDEX('[1]Y7 Catch-up schools allocations'!$F:$F,MATCH(A1028,'[1]Y7 Catch-up schools allocations'!$A:$A,0),0)</f>
        <v>Academy Converter</v>
      </c>
      <c r="G1028" s="12">
        <v>31</v>
      </c>
      <c r="H1028" s="10">
        <v>15500</v>
      </c>
      <c r="I1028" s="1"/>
    </row>
    <row r="1029" spans="1:9" x14ac:dyDescent="0.3">
      <c r="A1029" s="11">
        <v>106266</v>
      </c>
      <c r="B1029" s="11">
        <v>3574018</v>
      </c>
      <c r="C1029" s="11">
        <v>357</v>
      </c>
      <c r="D1029" s="11" t="s">
        <v>613</v>
      </c>
      <c r="E1029" s="11" t="s">
        <v>615</v>
      </c>
      <c r="F1029" s="11" t="str">
        <f>INDEX('[1]Y7 Catch-up schools allocations'!$F:$F,MATCH(A1029,'[1]Y7 Catch-up schools allocations'!$A:$A,0),0)</f>
        <v>Community School</v>
      </c>
      <c r="G1029" s="12">
        <v>14</v>
      </c>
      <c r="H1029" s="10">
        <v>7000</v>
      </c>
      <c r="I1029" s="1"/>
    </row>
    <row r="1030" spans="1:9" x14ac:dyDescent="0.3">
      <c r="A1030" s="11">
        <v>106267</v>
      </c>
      <c r="B1030" s="11">
        <v>3574023</v>
      </c>
      <c r="C1030" s="11">
        <v>357</v>
      </c>
      <c r="D1030" s="11" t="s">
        <v>613</v>
      </c>
      <c r="E1030" s="11" t="s">
        <v>616</v>
      </c>
      <c r="F1030" s="11" t="str">
        <f>INDEX('[1]Y7 Catch-up schools allocations'!$F:$F,MATCH(A1030,'[1]Y7 Catch-up schools allocations'!$A:$A,0),0)</f>
        <v>Community School</v>
      </c>
      <c r="G1030" s="12">
        <v>19</v>
      </c>
      <c r="H1030" s="10">
        <v>9500</v>
      </c>
      <c r="I1030" s="1"/>
    </row>
    <row r="1031" spans="1:9" x14ac:dyDescent="0.3">
      <c r="A1031" s="11">
        <v>106268</v>
      </c>
      <c r="B1031" s="11">
        <v>3574025</v>
      </c>
      <c r="C1031" s="11">
        <v>357</v>
      </c>
      <c r="D1031" s="11" t="s">
        <v>613</v>
      </c>
      <c r="E1031" s="11" t="s">
        <v>617</v>
      </c>
      <c r="F1031" s="11" t="str">
        <f>INDEX('[1]Y7 Catch-up schools allocations'!$F:$F,MATCH(A1031,'[1]Y7 Catch-up schools allocations'!$A:$A,0),0)</f>
        <v>Community School</v>
      </c>
      <c r="G1031" s="12">
        <v>31</v>
      </c>
      <c r="H1031" s="10">
        <v>15500</v>
      </c>
      <c r="I1031" s="1"/>
    </row>
    <row r="1032" spans="1:9" x14ac:dyDescent="0.3">
      <c r="A1032" s="11">
        <v>106269</v>
      </c>
      <c r="B1032" s="11">
        <v>3574026</v>
      </c>
      <c r="C1032" s="11">
        <v>357</v>
      </c>
      <c r="D1032" s="11" t="s">
        <v>613</v>
      </c>
      <c r="E1032" s="11" t="s">
        <v>2748</v>
      </c>
      <c r="F1032" s="11" t="str">
        <f>INDEX('[1]Y7 Catch-up schools allocations'!$F:$F,MATCH(A1032,'[1]Y7 Catch-up schools allocations'!$A:$A,0),0)</f>
        <v>Community School</v>
      </c>
      <c r="G1032" s="12">
        <v>35</v>
      </c>
      <c r="H1032" s="10">
        <v>17500</v>
      </c>
      <c r="I1032" s="1"/>
    </row>
    <row r="1033" spans="1:9" x14ac:dyDescent="0.3">
      <c r="A1033" s="11">
        <v>106270</v>
      </c>
      <c r="B1033" s="11">
        <v>3574602</v>
      </c>
      <c r="C1033" s="11">
        <v>357</v>
      </c>
      <c r="D1033" s="11" t="s">
        <v>613</v>
      </c>
      <c r="E1033" s="11" t="s">
        <v>2749</v>
      </c>
      <c r="F1033" s="11" t="str">
        <f>INDEX('[1]Y7 Catch-up schools allocations'!$F:$F,MATCH(A1033,'[1]Y7 Catch-up schools allocations'!$A:$A,0),0)</f>
        <v>Voluntary Aided School</v>
      </c>
      <c r="G1033" s="12">
        <v>18</v>
      </c>
      <c r="H1033" s="10">
        <v>9000</v>
      </c>
      <c r="I1033" s="1"/>
    </row>
    <row r="1034" spans="1:9" x14ac:dyDescent="0.3">
      <c r="A1034" s="11">
        <v>106271</v>
      </c>
      <c r="B1034" s="11">
        <v>3574603</v>
      </c>
      <c r="C1034" s="11">
        <v>357</v>
      </c>
      <c r="D1034" s="11" t="s">
        <v>613</v>
      </c>
      <c r="E1034" s="11" t="s">
        <v>2750</v>
      </c>
      <c r="F1034" s="11" t="str">
        <f>INDEX('[1]Y7 Catch-up schools allocations'!$F:$F,MATCH(A1034,'[1]Y7 Catch-up schools allocations'!$A:$A,0),0)</f>
        <v>Voluntary Aided School</v>
      </c>
      <c r="G1034" s="12">
        <v>27</v>
      </c>
      <c r="H1034" s="10">
        <v>13500</v>
      </c>
      <c r="I1034" s="1"/>
    </row>
    <row r="1035" spans="1:9" x14ac:dyDescent="0.3">
      <c r="A1035" s="11">
        <v>106278</v>
      </c>
      <c r="B1035" s="11">
        <v>3577002</v>
      </c>
      <c r="C1035" s="11">
        <v>357</v>
      </c>
      <c r="D1035" s="11" t="s">
        <v>613</v>
      </c>
      <c r="E1035" s="11" t="s">
        <v>624</v>
      </c>
      <c r="F1035" s="11" t="str">
        <f>INDEX('[1]Y7 Catch-up schools allocations'!$F:$F,MATCH(A1035,'[1]Y7 Catch-up schools allocations'!$A:$A,0),0)</f>
        <v>Community Special School</v>
      </c>
      <c r="G1035" s="12">
        <v>6</v>
      </c>
      <c r="H1035" s="10">
        <v>3000</v>
      </c>
      <c r="I1035" s="1"/>
    </row>
    <row r="1036" spans="1:9" x14ac:dyDescent="0.3">
      <c r="A1036" s="11">
        <v>106279</v>
      </c>
      <c r="B1036" s="11">
        <v>3577005</v>
      </c>
      <c r="C1036" s="11">
        <v>357</v>
      </c>
      <c r="D1036" s="11" t="s">
        <v>613</v>
      </c>
      <c r="E1036" s="11" t="s">
        <v>625</v>
      </c>
      <c r="F1036" s="11" t="str">
        <f>INDEX('[1]Y7 Catch-up schools allocations'!$F:$F,MATCH(A1036,'[1]Y7 Catch-up schools allocations'!$A:$A,0),0)</f>
        <v>Community Special School</v>
      </c>
      <c r="G1036" s="12">
        <v>14</v>
      </c>
      <c r="H1036" s="10">
        <v>7000</v>
      </c>
      <c r="I1036" s="1"/>
    </row>
    <row r="1037" spans="1:9" x14ac:dyDescent="0.3">
      <c r="A1037" s="11">
        <v>106280</v>
      </c>
      <c r="B1037" s="11">
        <v>3577006</v>
      </c>
      <c r="C1037" s="11">
        <v>357</v>
      </c>
      <c r="D1037" s="11" t="s">
        <v>613</v>
      </c>
      <c r="E1037" s="11" t="s">
        <v>626</v>
      </c>
      <c r="F1037" s="11" t="str">
        <f>INDEX('[1]Y7 Catch-up schools allocations'!$F:$F,MATCH(A1037,'[1]Y7 Catch-up schools allocations'!$A:$A,0),0)</f>
        <v>Community Special School</v>
      </c>
      <c r="G1037" s="12">
        <v>21</v>
      </c>
      <c r="H1037" s="10">
        <v>10500</v>
      </c>
      <c r="I1037" s="1"/>
    </row>
    <row r="1038" spans="1:9" x14ac:dyDescent="0.3">
      <c r="A1038" s="11">
        <v>134283</v>
      </c>
      <c r="B1038" s="11">
        <v>3574006</v>
      </c>
      <c r="C1038" s="11">
        <v>357</v>
      </c>
      <c r="D1038" s="11" t="s">
        <v>613</v>
      </c>
      <c r="E1038" s="11" t="s">
        <v>614</v>
      </c>
      <c r="F1038" s="11" t="str">
        <f>INDEX('[1]Y7 Catch-up schools allocations'!$F:$F,MATCH(A1038,'[1]Y7 Catch-up schools allocations'!$A:$A,0),0)</f>
        <v>Community School</v>
      </c>
      <c r="G1038" s="12">
        <v>15</v>
      </c>
      <c r="H1038" s="10">
        <v>7500</v>
      </c>
      <c r="I1038" s="1"/>
    </row>
    <row r="1039" spans="1:9" x14ac:dyDescent="0.3">
      <c r="A1039" s="11">
        <v>135122</v>
      </c>
      <c r="B1039" s="11">
        <v>3574028</v>
      </c>
      <c r="C1039" s="11">
        <v>357</v>
      </c>
      <c r="D1039" s="11" t="s">
        <v>613</v>
      </c>
      <c r="E1039" s="11" t="s">
        <v>618</v>
      </c>
      <c r="F1039" s="11" t="str">
        <f>INDEX('[1]Y7 Catch-up schools allocations'!$F:$F,MATCH(A1039,'[1]Y7 Catch-up schools allocations'!$A:$A,0),0)</f>
        <v>Community School</v>
      </c>
      <c r="G1039" s="12">
        <v>48</v>
      </c>
      <c r="H1039" s="10">
        <v>24000</v>
      </c>
      <c r="I1039" s="1"/>
    </row>
    <row r="1040" spans="1:9" x14ac:dyDescent="0.3">
      <c r="A1040" s="11">
        <v>135508</v>
      </c>
      <c r="B1040" s="11">
        <v>3576905</v>
      </c>
      <c r="C1040" s="11">
        <v>357</v>
      </c>
      <c r="D1040" s="11" t="s">
        <v>613</v>
      </c>
      <c r="E1040" s="11" t="s">
        <v>622</v>
      </c>
      <c r="F1040" s="11" t="str">
        <f>INDEX('[1]Y7 Catch-up schools allocations'!$F:$F,MATCH(A1040,'[1]Y7 Catch-up schools allocations'!$A:$A,0),0)</f>
        <v>Academy Sponsor Led</v>
      </c>
      <c r="G1040" s="12">
        <v>69</v>
      </c>
      <c r="H1040" s="10">
        <v>34500</v>
      </c>
      <c r="I1040" s="1"/>
    </row>
    <row r="1041" spans="1:9" x14ac:dyDescent="0.3">
      <c r="A1041" s="11">
        <v>135864</v>
      </c>
      <c r="B1041" s="11">
        <v>3576906</v>
      </c>
      <c r="C1041" s="11">
        <v>357</v>
      </c>
      <c r="D1041" s="11" t="s">
        <v>613</v>
      </c>
      <c r="E1041" s="11" t="s">
        <v>623</v>
      </c>
      <c r="F1041" s="11" t="str">
        <f>INDEX('[1]Y7 Catch-up schools allocations'!$F:$F,MATCH(A1041,'[1]Y7 Catch-up schools allocations'!$A:$A,0),0)</f>
        <v>Academy Sponsor Led</v>
      </c>
      <c r="G1041" s="12">
        <v>29</v>
      </c>
      <c r="H1041" s="10">
        <v>14500</v>
      </c>
      <c r="I1041" s="1"/>
    </row>
    <row r="1042" spans="1:9" x14ac:dyDescent="0.3">
      <c r="A1042" s="11">
        <v>136273</v>
      </c>
      <c r="B1042" s="11">
        <v>3575400</v>
      </c>
      <c r="C1042" s="11">
        <v>357</v>
      </c>
      <c r="D1042" s="11" t="s">
        <v>613</v>
      </c>
      <c r="E1042" s="11" t="s">
        <v>2751</v>
      </c>
      <c r="F1042" s="11" t="str">
        <f>INDEX('[1]Y7 Catch-up schools allocations'!$F:$F,MATCH(A1042,'[1]Y7 Catch-up schools allocations'!$A:$A,0),0)</f>
        <v>Academy Converter</v>
      </c>
      <c r="G1042" s="12">
        <v>21</v>
      </c>
      <c r="H1042" s="10">
        <v>10500</v>
      </c>
      <c r="I1042" s="1"/>
    </row>
    <row r="1043" spans="1:9" x14ac:dyDescent="0.3">
      <c r="A1043" s="11">
        <v>136593</v>
      </c>
      <c r="B1043" s="11">
        <v>3575402</v>
      </c>
      <c r="C1043" s="11">
        <v>357</v>
      </c>
      <c r="D1043" s="11" t="s">
        <v>613</v>
      </c>
      <c r="E1043" s="11" t="s">
        <v>2752</v>
      </c>
      <c r="F1043" s="11" t="str">
        <f>INDEX('[1]Y7 Catch-up schools allocations'!$F:$F,MATCH(A1043,'[1]Y7 Catch-up schools allocations'!$A:$A,0),0)</f>
        <v>Academy Converter</v>
      </c>
      <c r="G1043" s="12">
        <v>15</v>
      </c>
      <c r="H1043" s="10">
        <v>7500</v>
      </c>
      <c r="I1043" s="1"/>
    </row>
    <row r="1044" spans="1:9" x14ac:dyDescent="0.3">
      <c r="A1044" s="11">
        <v>137020</v>
      </c>
      <c r="B1044" s="11">
        <v>3575401</v>
      </c>
      <c r="C1044" s="11">
        <v>357</v>
      </c>
      <c r="D1044" s="11" t="s">
        <v>613</v>
      </c>
      <c r="E1044" s="11" t="s">
        <v>620</v>
      </c>
      <c r="F1044" s="11" t="str">
        <f>INDEX('[1]Y7 Catch-up schools allocations'!$F:$F,MATCH(A1044,'[1]Y7 Catch-up schools allocations'!$A:$A,0),0)</f>
        <v>Academy Converter</v>
      </c>
      <c r="G1044" s="12">
        <v>15</v>
      </c>
      <c r="H1044" s="10">
        <v>7500</v>
      </c>
      <c r="I1044" s="1"/>
    </row>
    <row r="1045" spans="1:9" x14ac:dyDescent="0.3">
      <c r="A1045" s="11">
        <v>139294</v>
      </c>
      <c r="B1045" s="11">
        <v>3574011</v>
      </c>
      <c r="C1045" s="11">
        <v>357</v>
      </c>
      <c r="D1045" s="11" t="s">
        <v>613</v>
      </c>
      <c r="E1045" s="11" t="s">
        <v>2753</v>
      </c>
      <c r="F1045" s="11" t="str">
        <f>INDEX('[1]Y7 Catch-up schools allocations'!$F:$F,MATCH(A1045,'[1]Y7 Catch-up schools allocations'!$A:$A,0),0)</f>
        <v>Academy Converter</v>
      </c>
      <c r="G1045" s="12">
        <v>15</v>
      </c>
      <c r="H1045" s="10">
        <v>7500</v>
      </c>
      <c r="I1045" s="1"/>
    </row>
    <row r="1046" spans="1:9" x14ac:dyDescent="0.3">
      <c r="A1046" s="11">
        <v>139735</v>
      </c>
      <c r="B1046" s="11">
        <v>3574604</v>
      </c>
      <c r="C1046" s="11">
        <v>357</v>
      </c>
      <c r="D1046" s="11" t="s">
        <v>613</v>
      </c>
      <c r="E1046" s="11" t="s">
        <v>619</v>
      </c>
      <c r="F1046" s="11" t="str">
        <f>INDEX('[1]Y7 Catch-up schools allocations'!$F:$F,MATCH(A1046,'[1]Y7 Catch-up schools allocations'!$A:$A,0),0)</f>
        <v>Academy Converter</v>
      </c>
      <c r="G1046" s="12">
        <v>22</v>
      </c>
      <c r="H1046" s="10">
        <v>11000</v>
      </c>
      <c r="I1046" s="1"/>
    </row>
    <row r="1047" spans="1:9" x14ac:dyDescent="0.3">
      <c r="A1047" s="11">
        <v>106365</v>
      </c>
      <c r="B1047" s="11">
        <v>3584015</v>
      </c>
      <c r="C1047" s="11">
        <v>358</v>
      </c>
      <c r="D1047" s="11" t="s">
        <v>627</v>
      </c>
      <c r="E1047" s="11" t="s">
        <v>629</v>
      </c>
      <c r="F1047" s="11" t="str">
        <f>INDEX('[1]Y7 Catch-up schools allocations'!$F:$F,MATCH(A1047,'[1]Y7 Catch-up schools allocations'!$A:$A,0),0)</f>
        <v>Community School</v>
      </c>
      <c r="G1047" s="12">
        <v>17</v>
      </c>
      <c r="H1047" s="10">
        <v>8500</v>
      </c>
      <c r="I1047" s="1"/>
    </row>
    <row r="1048" spans="1:9" x14ac:dyDescent="0.3">
      <c r="A1048" s="11">
        <v>106368</v>
      </c>
      <c r="B1048" s="11">
        <v>3584025</v>
      </c>
      <c r="C1048" s="11">
        <v>358</v>
      </c>
      <c r="D1048" s="11" t="s">
        <v>627</v>
      </c>
      <c r="E1048" s="11" t="s">
        <v>2754</v>
      </c>
      <c r="F1048" s="11" t="str">
        <f>INDEX('[1]Y7 Catch-up schools allocations'!$F:$F,MATCH(A1048,'[1]Y7 Catch-up schools allocations'!$A:$A,0),0)</f>
        <v>Foundation School</v>
      </c>
      <c r="G1048" s="12" t="s">
        <v>3951</v>
      </c>
      <c r="H1048" s="10" t="s">
        <v>3951</v>
      </c>
      <c r="I1048" s="1"/>
    </row>
    <row r="1049" spans="1:9" x14ac:dyDescent="0.3">
      <c r="A1049" s="11">
        <v>106370</v>
      </c>
      <c r="B1049" s="11">
        <v>3584028</v>
      </c>
      <c r="C1049" s="11">
        <v>358</v>
      </c>
      <c r="D1049" s="11" t="s">
        <v>627</v>
      </c>
      <c r="E1049" s="11" t="s">
        <v>631</v>
      </c>
      <c r="F1049" s="11" t="str">
        <f>INDEX('[1]Y7 Catch-up schools allocations'!$F:$F,MATCH(A1049,'[1]Y7 Catch-up schools allocations'!$A:$A,0),0)</f>
        <v>Foundation School</v>
      </c>
      <c r="G1049" s="12">
        <v>21</v>
      </c>
      <c r="H1049" s="10">
        <v>10500</v>
      </c>
      <c r="I1049" s="1"/>
    </row>
    <row r="1050" spans="1:9" x14ac:dyDescent="0.3">
      <c r="A1050" s="11">
        <v>106372</v>
      </c>
      <c r="B1050" s="11">
        <v>3584602</v>
      </c>
      <c r="C1050" s="11">
        <v>358</v>
      </c>
      <c r="D1050" s="11" t="s">
        <v>627</v>
      </c>
      <c r="E1050" s="11" t="s">
        <v>632</v>
      </c>
      <c r="F1050" s="11" t="str">
        <f>INDEX('[1]Y7 Catch-up schools allocations'!$F:$F,MATCH(A1050,'[1]Y7 Catch-up schools allocations'!$A:$A,0),0)</f>
        <v>Voluntary Aided School</v>
      </c>
      <c r="G1050" s="12">
        <v>11</v>
      </c>
      <c r="H1050" s="10">
        <v>5500</v>
      </c>
      <c r="I1050" s="1"/>
    </row>
    <row r="1051" spans="1:9" x14ac:dyDescent="0.3">
      <c r="A1051" s="11">
        <v>106375</v>
      </c>
      <c r="B1051" s="11">
        <v>3585402</v>
      </c>
      <c r="C1051" s="11">
        <v>358</v>
      </c>
      <c r="D1051" s="11" t="s">
        <v>627</v>
      </c>
      <c r="E1051" s="11" t="s">
        <v>635</v>
      </c>
      <c r="F1051" s="11" t="str">
        <f>INDEX('[1]Y7 Catch-up schools allocations'!$F:$F,MATCH(A1051,'[1]Y7 Catch-up schools allocations'!$A:$A,0),0)</f>
        <v>Foundation School</v>
      </c>
      <c r="G1051" s="12">
        <v>17</v>
      </c>
      <c r="H1051" s="10">
        <v>8500</v>
      </c>
      <c r="I1051" s="1"/>
    </row>
    <row r="1052" spans="1:9" x14ac:dyDescent="0.3">
      <c r="A1052" s="11">
        <v>106376</v>
      </c>
      <c r="B1052" s="11">
        <v>3585403</v>
      </c>
      <c r="C1052" s="11">
        <v>358</v>
      </c>
      <c r="D1052" s="11" t="s">
        <v>627</v>
      </c>
      <c r="E1052" s="11" t="s">
        <v>636</v>
      </c>
      <c r="F1052" s="11" t="str">
        <f>INDEX('[1]Y7 Catch-up schools allocations'!$F:$F,MATCH(A1052,'[1]Y7 Catch-up schools allocations'!$A:$A,0),0)</f>
        <v>Voluntary Aided School</v>
      </c>
      <c r="G1052" s="12">
        <v>20</v>
      </c>
      <c r="H1052" s="10">
        <v>10000</v>
      </c>
      <c r="I1052" s="1"/>
    </row>
    <row r="1053" spans="1:9" x14ac:dyDescent="0.3">
      <c r="A1053" s="11">
        <v>106391</v>
      </c>
      <c r="B1053" s="11">
        <v>3587001</v>
      </c>
      <c r="C1053" s="11">
        <v>358</v>
      </c>
      <c r="D1053" s="11" t="s">
        <v>627</v>
      </c>
      <c r="E1053" s="11" t="s">
        <v>637</v>
      </c>
      <c r="F1053" s="11" t="str">
        <f>INDEX('[1]Y7 Catch-up schools allocations'!$F:$F,MATCH(A1053,'[1]Y7 Catch-up schools allocations'!$A:$A,0),0)</f>
        <v>Community Special School</v>
      </c>
      <c r="G1053" s="12">
        <v>11</v>
      </c>
      <c r="H1053" s="10">
        <v>5500</v>
      </c>
      <c r="I1053" s="1"/>
    </row>
    <row r="1054" spans="1:9" x14ac:dyDescent="0.3">
      <c r="A1054" s="11">
        <v>131885</v>
      </c>
      <c r="B1054" s="11">
        <v>3587009</v>
      </c>
      <c r="C1054" s="11">
        <v>358</v>
      </c>
      <c r="D1054" s="11" t="s">
        <v>627</v>
      </c>
      <c r="E1054" s="11" t="s">
        <v>638</v>
      </c>
      <c r="F1054" s="11" t="str">
        <f>INDEX('[1]Y7 Catch-up schools allocations'!$F:$F,MATCH(A1054,'[1]Y7 Catch-up schools allocations'!$A:$A,0),0)</f>
        <v>Community Special School</v>
      </c>
      <c r="G1054" s="12" t="s">
        <v>3951</v>
      </c>
      <c r="H1054" s="10" t="s">
        <v>3951</v>
      </c>
      <c r="I1054" s="1"/>
    </row>
    <row r="1055" spans="1:9" x14ac:dyDescent="0.3">
      <c r="A1055" s="11">
        <v>136377</v>
      </c>
      <c r="B1055" s="11">
        <v>3585400</v>
      </c>
      <c r="C1055" s="11">
        <v>358</v>
      </c>
      <c r="D1055" s="11" t="s">
        <v>627</v>
      </c>
      <c r="E1055" s="11" t="s">
        <v>633</v>
      </c>
      <c r="F1055" s="11" t="str">
        <f>INDEX('[1]Y7 Catch-up schools allocations'!$F:$F,MATCH(A1055,'[1]Y7 Catch-up schools allocations'!$A:$A,0),0)</f>
        <v>Academy Converter</v>
      </c>
      <c r="G1055" s="12">
        <v>24</v>
      </c>
      <c r="H1055" s="10">
        <v>12000</v>
      </c>
      <c r="I1055" s="1"/>
    </row>
    <row r="1056" spans="1:9" x14ac:dyDescent="0.3">
      <c r="A1056" s="11">
        <v>136378</v>
      </c>
      <c r="B1056" s="11">
        <v>3584016</v>
      </c>
      <c r="C1056" s="11">
        <v>358</v>
      </c>
      <c r="D1056" s="11" t="s">
        <v>627</v>
      </c>
      <c r="E1056" s="11" t="s">
        <v>2755</v>
      </c>
      <c r="F1056" s="11" t="str">
        <f>INDEX('[1]Y7 Catch-up schools allocations'!$F:$F,MATCH(A1056,'[1]Y7 Catch-up schools allocations'!$A:$A,0),0)</f>
        <v>Academy Converter</v>
      </c>
      <c r="G1056" s="12">
        <v>13</v>
      </c>
      <c r="H1056" s="10">
        <v>6500</v>
      </c>
      <c r="I1056" s="1"/>
    </row>
    <row r="1057" spans="1:9" x14ac:dyDescent="0.3">
      <c r="A1057" s="11">
        <v>136458</v>
      </c>
      <c r="B1057" s="11">
        <v>3585404</v>
      </c>
      <c r="C1057" s="11">
        <v>358</v>
      </c>
      <c r="D1057" s="11" t="s">
        <v>627</v>
      </c>
      <c r="E1057" s="11" t="s">
        <v>2756</v>
      </c>
      <c r="F1057" s="11" t="str">
        <f>INDEX('[1]Y7 Catch-up schools allocations'!$F:$F,MATCH(A1057,'[1]Y7 Catch-up schools allocations'!$A:$A,0),0)</f>
        <v>Academy Converter</v>
      </c>
      <c r="G1057" s="12" t="s">
        <v>3951</v>
      </c>
      <c r="H1057" s="10" t="s">
        <v>3951</v>
      </c>
      <c r="I1057" s="1"/>
    </row>
    <row r="1058" spans="1:9" x14ac:dyDescent="0.3">
      <c r="A1058" s="11">
        <v>136965</v>
      </c>
      <c r="B1058" s="11">
        <v>3584014</v>
      </c>
      <c r="C1058" s="11">
        <v>358</v>
      </c>
      <c r="D1058" s="11" t="s">
        <v>627</v>
      </c>
      <c r="E1058" s="11" t="s">
        <v>2757</v>
      </c>
      <c r="F1058" s="11" t="str">
        <f>INDEX('[1]Y7 Catch-up schools allocations'!$F:$F,MATCH(A1058,'[1]Y7 Catch-up schools allocations'!$A:$A,0),0)</f>
        <v>Academy Converter</v>
      </c>
      <c r="G1058" s="12">
        <v>23</v>
      </c>
      <c r="H1058" s="10">
        <v>11500</v>
      </c>
      <c r="I1058" s="1"/>
    </row>
    <row r="1059" spans="1:9" x14ac:dyDescent="0.3">
      <c r="A1059" s="11">
        <v>138123</v>
      </c>
      <c r="B1059" s="11">
        <v>3585401</v>
      </c>
      <c r="C1059" s="11">
        <v>358</v>
      </c>
      <c r="D1059" s="11" t="s">
        <v>627</v>
      </c>
      <c r="E1059" s="11" t="s">
        <v>634</v>
      </c>
      <c r="F1059" s="11" t="str">
        <f>INDEX('[1]Y7 Catch-up schools allocations'!$F:$F,MATCH(A1059,'[1]Y7 Catch-up schools allocations'!$A:$A,0),0)</f>
        <v>Academy Converter</v>
      </c>
      <c r="G1059" s="12">
        <v>38</v>
      </c>
      <c r="H1059" s="10">
        <v>19000</v>
      </c>
      <c r="I1059" s="1"/>
    </row>
    <row r="1060" spans="1:9" x14ac:dyDescent="0.3">
      <c r="A1060" s="11">
        <v>138124</v>
      </c>
      <c r="B1060" s="11">
        <v>3584012</v>
      </c>
      <c r="C1060" s="11">
        <v>358</v>
      </c>
      <c r="D1060" s="11" t="s">
        <v>627</v>
      </c>
      <c r="E1060" s="11" t="s">
        <v>628</v>
      </c>
      <c r="F1060" s="11" t="str">
        <f>INDEX('[1]Y7 Catch-up schools allocations'!$F:$F,MATCH(A1060,'[1]Y7 Catch-up schools allocations'!$A:$A,0),0)</f>
        <v>Academy Converter</v>
      </c>
      <c r="G1060" s="12">
        <v>15</v>
      </c>
      <c r="H1060" s="10">
        <v>7500</v>
      </c>
      <c r="I1060" s="1"/>
    </row>
    <row r="1061" spans="1:9" x14ac:dyDescent="0.3">
      <c r="A1061" s="11">
        <v>138614</v>
      </c>
      <c r="B1061" s="11">
        <v>3584024</v>
      </c>
      <c r="C1061" s="11">
        <v>358</v>
      </c>
      <c r="D1061" s="11" t="s">
        <v>627</v>
      </c>
      <c r="E1061" s="11" t="s">
        <v>630</v>
      </c>
      <c r="F1061" s="11" t="str">
        <f>INDEX('[1]Y7 Catch-up schools allocations'!$F:$F,MATCH(A1061,'[1]Y7 Catch-up schools allocations'!$A:$A,0),0)</f>
        <v>Academy Converter</v>
      </c>
      <c r="G1061" s="12">
        <v>30</v>
      </c>
      <c r="H1061" s="10">
        <v>15000</v>
      </c>
      <c r="I1061" s="1"/>
    </row>
    <row r="1062" spans="1:9" x14ac:dyDescent="0.3">
      <c r="A1062" s="11">
        <v>142288</v>
      </c>
      <c r="B1062" s="11">
        <v>3587008</v>
      </c>
      <c r="C1062" s="11">
        <v>358</v>
      </c>
      <c r="D1062" s="11" t="s">
        <v>627</v>
      </c>
      <c r="E1062" s="11" t="s">
        <v>2758</v>
      </c>
      <c r="F1062" s="11" t="str">
        <f>INDEX('[1]Y7 Catch-up schools allocations'!$F:$F,MATCH(A1062,'[1]Y7 Catch-up schools allocations'!$A:$A,0),0)</f>
        <v>Academy Special Converter</v>
      </c>
      <c r="G1062" s="12">
        <v>29</v>
      </c>
      <c r="H1062" s="10">
        <v>14500</v>
      </c>
      <c r="I1062" s="1"/>
    </row>
    <row r="1063" spans="1:9" x14ac:dyDescent="0.3">
      <c r="A1063" s="11">
        <v>106521</v>
      </c>
      <c r="B1063" s="11">
        <v>3594015</v>
      </c>
      <c r="C1063" s="11">
        <v>359</v>
      </c>
      <c r="D1063" s="11" t="s">
        <v>639</v>
      </c>
      <c r="E1063" s="11" t="s">
        <v>2759</v>
      </c>
      <c r="F1063" s="11" t="str">
        <f>INDEX('[1]Y7 Catch-up schools allocations'!$F:$F,MATCH(A1063,'[1]Y7 Catch-up schools allocations'!$A:$A,0),0)</f>
        <v>Community School</v>
      </c>
      <c r="G1063" s="12">
        <v>22</v>
      </c>
      <c r="H1063" s="10">
        <v>11000</v>
      </c>
      <c r="I1063" s="1"/>
    </row>
    <row r="1064" spans="1:9" x14ac:dyDescent="0.3">
      <c r="A1064" s="11">
        <v>106523</v>
      </c>
      <c r="B1064" s="11">
        <v>3594019</v>
      </c>
      <c r="C1064" s="11">
        <v>359</v>
      </c>
      <c r="D1064" s="11" t="s">
        <v>639</v>
      </c>
      <c r="E1064" s="11" t="s">
        <v>2760</v>
      </c>
      <c r="F1064" s="11" t="str">
        <f>INDEX('[1]Y7 Catch-up schools allocations'!$F:$F,MATCH(A1064,'[1]Y7 Catch-up schools allocations'!$A:$A,0),0)</f>
        <v>Community School</v>
      </c>
      <c r="G1064" s="12">
        <v>24</v>
      </c>
      <c r="H1064" s="10">
        <v>12000</v>
      </c>
      <c r="I1064" s="1"/>
    </row>
    <row r="1065" spans="1:9" x14ac:dyDescent="0.3">
      <c r="A1065" s="11">
        <v>106524</v>
      </c>
      <c r="B1065" s="11">
        <v>3594020</v>
      </c>
      <c r="C1065" s="11">
        <v>359</v>
      </c>
      <c r="D1065" s="11" t="s">
        <v>639</v>
      </c>
      <c r="E1065" s="11" t="s">
        <v>2761</v>
      </c>
      <c r="F1065" s="11" t="str">
        <f>INDEX('[1]Y7 Catch-up schools allocations'!$F:$F,MATCH(A1065,'[1]Y7 Catch-up schools allocations'!$A:$A,0),0)</f>
        <v>Community School</v>
      </c>
      <c r="G1065" s="12">
        <v>26</v>
      </c>
      <c r="H1065" s="10">
        <v>13000</v>
      </c>
      <c r="I1065" s="1"/>
    </row>
    <row r="1066" spans="1:9" x14ac:dyDescent="0.3">
      <c r="A1066" s="11">
        <v>106525</v>
      </c>
      <c r="B1066" s="11">
        <v>3594022</v>
      </c>
      <c r="C1066" s="11">
        <v>359</v>
      </c>
      <c r="D1066" s="11" t="s">
        <v>639</v>
      </c>
      <c r="E1066" s="11" t="s">
        <v>2762</v>
      </c>
      <c r="F1066" s="11" t="str">
        <f>INDEX('[1]Y7 Catch-up schools allocations'!$F:$F,MATCH(A1066,'[1]Y7 Catch-up schools allocations'!$A:$A,0),0)</f>
        <v>Foundation School</v>
      </c>
      <c r="G1066" s="12">
        <v>22</v>
      </c>
      <c r="H1066" s="10">
        <v>11000</v>
      </c>
      <c r="I1066" s="1"/>
    </row>
    <row r="1067" spans="1:9" x14ac:dyDescent="0.3">
      <c r="A1067" s="11">
        <v>106528</v>
      </c>
      <c r="B1067" s="11">
        <v>3594026</v>
      </c>
      <c r="C1067" s="11">
        <v>359</v>
      </c>
      <c r="D1067" s="11" t="s">
        <v>639</v>
      </c>
      <c r="E1067" s="11" t="s">
        <v>2763</v>
      </c>
      <c r="F1067" s="11" t="str">
        <f>INDEX('[1]Y7 Catch-up schools allocations'!$F:$F,MATCH(A1067,'[1]Y7 Catch-up schools allocations'!$A:$A,0),0)</f>
        <v>Foundation School</v>
      </c>
      <c r="G1067" s="12">
        <v>33</v>
      </c>
      <c r="H1067" s="10">
        <v>16500</v>
      </c>
      <c r="I1067" s="1"/>
    </row>
    <row r="1068" spans="1:9" x14ac:dyDescent="0.3">
      <c r="A1068" s="11">
        <v>106529</v>
      </c>
      <c r="B1068" s="11">
        <v>3594027</v>
      </c>
      <c r="C1068" s="11">
        <v>359</v>
      </c>
      <c r="D1068" s="11" t="s">
        <v>639</v>
      </c>
      <c r="E1068" s="11" t="s">
        <v>642</v>
      </c>
      <c r="F1068" s="11" t="str">
        <f>INDEX('[1]Y7 Catch-up schools allocations'!$F:$F,MATCH(A1068,'[1]Y7 Catch-up schools allocations'!$A:$A,0),0)</f>
        <v>Community School</v>
      </c>
      <c r="G1068" s="12">
        <v>12</v>
      </c>
      <c r="H1068" s="10">
        <v>6000</v>
      </c>
      <c r="I1068" s="1"/>
    </row>
    <row r="1069" spans="1:9" x14ac:dyDescent="0.3">
      <c r="A1069" s="11">
        <v>106531</v>
      </c>
      <c r="B1069" s="11">
        <v>3594034</v>
      </c>
      <c r="C1069" s="11">
        <v>359</v>
      </c>
      <c r="D1069" s="11" t="s">
        <v>639</v>
      </c>
      <c r="E1069" s="11" t="s">
        <v>2764</v>
      </c>
      <c r="F1069" s="11" t="str">
        <f>INDEX('[1]Y7 Catch-up schools allocations'!$F:$F,MATCH(A1069,'[1]Y7 Catch-up schools allocations'!$A:$A,0),0)</f>
        <v>Community School</v>
      </c>
      <c r="G1069" s="12">
        <v>15</v>
      </c>
      <c r="H1069" s="10">
        <v>7500</v>
      </c>
      <c r="I1069" s="1"/>
    </row>
    <row r="1070" spans="1:9" x14ac:dyDescent="0.3">
      <c r="A1070" s="11">
        <v>106534</v>
      </c>
      <c r="B1070" s="11">
        <v>3594608</v>
      </c>
      <c r="C1070" s="11">
        <v>359</v>
      </c>
      <c r="D1070" s="11" t="s">
        <v>639</v>
      </c>
      <c r="E1070" s="11" t="s">
        <v>2765</v>
      </c>
      <c r="F1070" s="11" t="str">
        <f>INDEX('[1]Y7 Catch-up schools allocations'!$F:$F,MATCH(A1070,'[1]Y7 Catch-up schools allocations'!$A:$A,0),0)</f>
        <v>Voluntary Aided School</v>
      </c>
      <c r="G1070" s="12">
        <v>31</v>
      </c>
      <c r="H1070" s="10">
        <v>15500</v>
      </c>
      <c r="I1070" s="1"/>
    </row>
    <row r="1071" spans="1:9" x14ac:dyDescent="0.3">
      <c r="A1071" s="11">
        <v>106535</v>
      </c>
      <c r="B1071" s="11">
        <v>3594609</v>
      </c>
      <c r="C1071" s="11">
        <v>359</v>
      </c>
      <c r="D1071" s="11" t="s">
        <v>639</v>
      </c>
      <c r="E1071" s="11" t="s">
        <v>643</v>
      </c>
      <c r="F1071" s="11" t="str">
        <f>INDEX('[1]Y7 Catch-up schools allocations'!$F:$F,MATCH(A1071,'[1]Y7 Catch-up schools allocations'!$A:$A,0),0)</f>
        <v>Voluntary Aided School</v>
      </c>
      <c r="G1071" s="12">
        <v>16</v>
      </c>
      <c r="H1071" s="10">
        <v>8000</v>
      </c>
      <c r="I1071" s="1"/>
    </row>
    <row r="1072" spans="1:9" x14ac:dyDescent="0.3">
      <c r="A1072" s="11">
        <v>106537</v>
      </c>
      <c r="B1072" s="11">
        <v>3594614</v>
      </c>
      <c r="C1072" s="11">
        <v>359</v>
      </c>
      <c r="D1072" s="11" t="s">
        <v>639</v>
      </c>
      <c r="E1072" s="11" t="s">
        <v>2766</v>
      </c>
      <c r="F1072" s="11" t="str">
        <f>INDEX('[1]Y7 Catch-up schools allocations'!$F:$F,MATCH(A1072,'[1]Y7 Catch-up schools allocations'!$A:$A,0),0)</f>
        <v>Voluntary Aided School</v>
      </c>
      <c r="G1072" s="12">
        <v>7</v>
      </c>
      <c r="H1072" s="10">
        <v>3500</v>
      </c>
      <c r="I1072" s="1"/>
    </row>
    <row r="1073" spans="1:9" x14ac:dyDescent="0.3">
      <c r="A1073" s="11">
        <v>106538</v>
      </c>
      <c r="B1073" s="11">
        <v>3594615</v>
      </c>
      <c r="C1073" s="11">
        <v>359</v>
      </c>
      <c r="D1073" s="11" t="s">
        <v>639</v>
      </c>
      <c r="E1073" s="11" t="s">
        <v>185</v>
      </c>
      <c r="F1073" s="11" t="str">
        <f>INDEX('[1]Y7 Catch-up schools allocations'!$F:$F,MATCH(A1073,'[1]Y7 Catch-up schools allocations'!$A:$A,0),0)</f>
        <v>Voluntary Aided School</v>
      </c>
      <c r="G1073" s="12">
        <v>18</v>
      </c>
      <c r="H1073" s="10">
        <v>9000</v>
      </c>
      <c r="I1073" s="1"/>
    </row>
    <row r="1074" spans="1:9" x14ac:dyDescent="0.3">
      <c r="A1074" s="11">
        <v>106540</v>
      </c>
      <c r="B1074" s="11">
        <v>3594805</v>
      </c>
      <c r="C1074" s="11">
        <v>359</v>
      </c>
      <c r="D1074" s="11" t="s">
        <v>639</v>
      </c>
      <c r="E1074" s="11" t="s">
        <v>2767</v>
      </c>
      <c r="F1074" s="11" t="str">
        <f>INDEX('[1]Y7 Catch-up schools allocations'!$F:$F,MATCH(A1074,'[1]Y7 Catch-up schools allocations'!$A:$A,0),0)</f>
        <v>Voluntary Aided School</v>
      </c>
      <c r="G1074" s="12">
        <v>22</v>
      </c>
      <c r="H1074" s="10">
        <v>11000</v>
      </c>
      <c r="I1074" s="1"/>
    </row>
    <row r="1075" spans="1:9" x14ac:dyDescent="0.3">
      <c r="A1075" s="11">
        <v>106543</v>
      </c>
      <c r="B1075" s="11">
        <v>3597002</v>
      </c>
      <c r="C1075" s="11">
        <v>359</v>
      </c>
      <c r="D1075" s="11" t="s">
        <v>639</v>
      </c>
      <c r="E1075" s="11" t="s">
        <v>500</v>
      </c>
      <c r="F1075" s="11" t="str">
        <f>INDEX('[1]Y7 Catch-up schools allocations'!$F:$F,MATCH(A1075,'[1]Y7 Catch-up schools allocations'!$A:$A,0),0)</f>
        <v>Community Special School</v>
      </c>
      <c r="G1075" s="12">
        <v>19</v>
      </c>
      <c r="H1075" s="10">
        <v>9500</v>
      </c>
      <c r="I1075" s="1"/>
    </row>
    <row r="1076" spans="1:9" x14ac:dyDescent="0.3">
      <c r="A1076" s="11">
        <v>131530</v>
      </c>
      <c r="B1076" s="11">
        <v>3597022</v>
      </c>
      <c r="C1076" s="11">
        <v>359</v>
      </c>
      <c r="D1076" s="11" t="s">
        <v>639</v>
      </c>
      <c r="E1076" s="11" t="s">
        <v>2768</v>
      </c>
      <c r="F1076" s="11" t="str">
        <f>INDEX('[1]Y7 Catch-up schools allocations'!$F:$F,MATCH(A1076,'[1]Y7 Catch-up schools allocations'!$A:$A,0),0)</f>
        <v>Community Special School</v>
      </c>
      <c r="G1076" s="12">
        <v>21</v>
      </c>
      <c r="H1076" s="10">
        <v>10500</v>
      </c>
      <c r="I1076" s="1"/>
    </row>
    <row r="1077" spans="1:9" x14ac:dyDescent="0.3">
      <c r="A1077" s="11">
        <v>134297</v>
      </c>
      <c r="B1077" s="11">
        <v>3597001</v>
      </c>
      <c r="C1077" s="11">
        <v>359</v>
      </c>
      <c r="D1077" s="11" t="s">
        <v>639</v>
      </c>
      <c r="E1077" s="11" t="s">
        <v>644</v>
      </c>
      <c r="F1077" s="11" t="str">
        <f>INDEX('[1]Y7 Catch-up schools allocations'!$F:$F,MATCH(A1077,'[1]Y7 Catch-up schools allocations'!$A:$A,0),0)</f>
        <v>Community Special School</v>
      </c>
      <c r="G1077" s="12" t="s">
        <v>3951</v>
      </c>
      <c r="H1077" s="10" t="s">
        <v>3951</v>
      </c>
      <c r="I1077" s="1"/>
    </row>
    <row r="1078" spans="1:9" x14ac:dyDescent="0.3">
      <c r="A1078" s="11">
        <v>135199</v>
      </c>
      <c r="B1078" s="11">
        <v>3597023</v>
      </c>
      <c r="C1078" s="11">
        <v>359</v>
      </c>
      <c r="D1078" s="11" t="s">
        <v>639</v>
      </c>
      <c r="E1078" s="11" t="s">
        <v>645</v>
      </c>
      <c r="F1078" s="11" t="str">
        <f>INDEX('[1]Y7 Catch-up schools allocations'!$F:$F,MATCH(A1078,'[1]Y7 Catch-up schools allocations'!$A:$A,0),0)</f>
        <v>Community Special School</v>
      </c>
      <c r="G1078" s="12">
        <v>10</v>
      </c>
      <c r="H1078" s="10">
        <v>5000</v>
      </c>
      <c r="I1078" s="1"/>
    </row>
    <row r="1079" spans="1:9" x14ac:dyDescent="0.3">
      <c r="A1079" s="11">
        <v>137210</v>
      </c>
      <c r="B1079" s="11">
        <v>3594001</v>
      </c>
      <c r="C1079" s="11">
        <v>359</v>
      </c>
      <c r="D1079" s="11" t="s">
        <v>639</v>
      </c>
      <c r="E1079" s="11" t="s">
        <v>2769</v>
      </c>
      <c r="F1079" s="11" t="str">
        <f>INDEX('[1]Y7 Catch-up schools allocations'!$F:$F,MATCH(A1079,'[1]Y7 Catch-up schools allocations'!$A:$A,0),0)</f>
        <v>Academy Sponsor Led</v>
      </c>
      <c r="G1079" s="12">
        <v>28</v>
      </c>
      <c r="H1079" s="10">
        <v>14000</v>
      </c>
      <c r="I1079" s="1"/>
    </row>
    <row r="1080" spans="1:9" x14ac:dyDescent="0.3">
      <c r="A1080" s="11">
        <v>137448</v>
      </c>
      <c r="B1080" s="11">
        <v>3594025</v>
      </c>
      <c r="C1080" s="11">
        <v>359</v>
      </c>
      <c r="D1080" s="11" t="s">
        <v>639</v>
      </c>
      <c r="E1080" s="11" t="s">
        <v>2770</v>
      </c>
      <c r="F1080" s="11" t="str">
        <f>INDEX('[1]Y7 Catch-up schools allocations'!$F:$F,MATCH(A1080,'[1]Y7 Catch-up schools allocations'!$A:$A,0),0)</f>
        <v>Academy Converter</v>
      </c>
      <c r="G1080" s="12">
        <v>21</v>
      </c>
      <c r="H1080" s="10">
        <v>10500</v>
      </c>
      <c r="I1080" s="1"/>
    </row>
    <row r="1081" spans="1:9" x14ac:dyDescent="0.3">
      <c r="A1081" s="11">
        <v>137783</v>
      </c>
      <c r="B1081" s="11">
        <v>3594002</v>
      </c>
      <c r="C1081" s="11">
        <v>359</v>
      </c>
      <c r="D1081" s="11" t="s">
        <v>639</v>
      </c>
      <c r="E1081" s="11" t="s">
        <v>640</v>
      </c>
      <c r="F1081" s="11" t="str">
        <f>INDEX('[1]Y7 Catch-up schools allocations'!$F:$F,MATCH(A1081,'[1]Y7 Catch-up schools allocations'!$A:$A,0),0)</f>
        <v>Foundation School</v>
      </c>
      <c r="G1081" s="12">
        <v>13</v>
      </c>
      <c r="H1081" s="10">
        <v>6500</v>
      </c>
      <c r="I1081" s="1"/>
    </row>
    <row r="1082" spans="1:9" x14ac:dyDescent="0.3">
      <c r="A1082" s="11">
        <v>138110</v>
      </c>
      <c r="B1082" s="11">
        <v>3594035</v>
      </c>
      <c r="C1082" s="11">
        <v>359</v>
      </c>
      <c r="D1082" s="11" t="s">
        <v>639</v>
      </c>
      <c r="E1082" s="11" t="s">
        <v>2771</v>
      </c>
      <c r="F1082" s="11" t="str">
        <f>INDEX('[1]Y7 Catch-up schools allocations'!$F:$F,MATCH(A1082,'[1]Y7 Catch-up schools allocations'!$A:$A,0),0)</f>
        <v>Academy Converter</v>
      </c>
      <c r="G1082" s="12">
        <v>13</v>
      </c>
      <c r="H1082" s="10">
        <v>6500</v>
      </c>
      <c r="I1082" s="1"/>
    </row>
    <row r="1083" spans="1:9" x14ac:dyDescent="0.3">
      <c r="A1083" s="11">
        <v>138233</v>
      </c>
      <c r="B1083" s="11">
        <v>3594005</v>
      </c>
      <c r="C1083" s="11">
        <v>359</v>
      </c>
      <c r="D1083" s="11" t="s">
        <v>639</v>
      </c>
      <c r="E1083" s="11" t="s">
        <v>641</v>
      </c>
      <c r="F1083" s="11" t="str">
        <f>INDEX('[1]Y7 Catch-up schools allocations'!$F:$F,MATCH(A1083,'[1]Y7 Catch-up schools allocations'!$A:$A,0),0)</f>
        <v>Free Schools</v>
      </c>
      <c r="G1083" s="12">
        <v>12</v>
      </c>
      <c r="H1083" s="10">
        <v>6000</v>
      </c>
      <c r="I1083" s="1"/>
    </row>
    <row r="1084" spans="1:9" x14ac:dyDescent="0.3">
      <c r="A1084" s="11">
        <v>138699</v>
      </c>
      <c r="B1084" s="11">
        <v>3594501</v>
      </c>
      <c r="C1084" s="11">
        <v>359</v>
      </c>
      <c r="D1084" s="11" t="s">
        <v>639</v>
      </c>
      <c r="E1084" s="11" t="s">
        <v>2772</v>
      </c>
      <c r="F1084" s="11" t="str">
        <f>INDEX('[1]Y7 Catch-up schools allocations'!$F:$F,MATCH(A1084,'[1]Y7 Catch-up schools allocations'!$A:$A,0),0)</f>
        <v>Academy Converter</v>
      </c>
      <c r="G1084" s="12">
        <v>12</v>
      </c>
      <c r="H1084" s="10">
        <v>6000</v>
      </c>
      <c r="I1084" s="1"/>
    </row>
    <row r="1085" spans="1:9" x14ac:dyDescent="0.3">
      <c r="A1085" s="11">
        <v>141746</v>
      </c>
      <c r="B1085" s="11">
        <v>3594007</v>
      </c>
      <c r="C1085" s="11">
        <v>359</v>
      </c>
      <c r="D1085" s="11" t="s">
        <v>639</v>
      </c>
      <c r="E1085" s="11" t="s">
        <v>2773</v>
      </c>
      <c r="F1085" s="11" t="str">
        <f>INDEX('[1]Y7 Catch-up schools allocations'!$F:$F,MATCH(A1085,'[1]Y7 Catch-up schools allocations'!$A:$A,0),0)</f>
        <v>Academy Sponsor Led</v>
      </c>
      <c r="G1085" s="12">
        <v>28</v>
      </c>
      <c r="H1085" s="10">
        <v>14000</v>
      </c>
      <c r="I1085" s="1"/>
    </row>
    <row r="1086" spans="1:9" x14ac:dyDescent="0.3">
      <c r="A1086" s="11">
        <v>106651</v>
      </c>
      <c r="B1086" s="11">
        <v>3704025</v>
      </c>
      <c r="C1086" s="11">
        <v>370</v>
      </c>
      <c r="D1086" s="11" t="s">
        <v>646</v>
      </c>
      <c r="E1086" s="11" t="s">
        <v>647</v>
      </c>
      <c r="F1086" s="11" t="str">
        <f>INDEX('[1]Y7 Catch-up schools allocations'!$F:$F,MATCH(A1086,'[1]Y7 Catch-up schools allocations'!$A:$A,0),0)</f>
        <v>Community School</v>
      </c>
      <c r="G1086" s="12">
        <v>36</v>
      </c>
      <c r="H1086" s="10">
        <v>18000</v>
      </c>
      <c r="I1086" s="1"/>
    </row>
    <row r="1087" spans="1:9" x14ac:dyDescent="0.3">
      <c r="A1087" s="11">
        <v>106653</v>
      </c>
      <c r="B1087" s="11">
        <v>3704027</v>
      </c>
      <c r="C1087" s="11">
        <v>370</v>
      </c>
      <c r="D1087" s="11" t="s">
        <v>646</v>
      </c>
      <c r="E1087" s="11" t="s">
        <v>648</v>
      </c>
      <c r="F1087" s="11" t="str">
        <f>INDEX('[1]Y7 Catch-up schools allocations'!$F:$F,MATCH(A1087,'[1]Y7 Catch-up schools allocations'!$A:$A,0),0)</f>
        <v>Community School</v>
      </c>
      <c r="G1087" s="12">
        <v>32</v>
      </c>
      <c r="H1087" s="10">
        <v>16000</v>
      </c>
      <c r="I1087" s="1"/>
    </row>
    <row r="1088" spans="1:9" x14ac:dyDescent="0.3">
      <c r="A1088" s="11">
        <v>106656</v>
      </c>
      <c r="B1088" s="11">
        <v>3704037</v>
      </c>
      <c r="C1088" s="11">
        <v>370</v>
      </c>
      <c r="D1088" s="11" t="s">
        <v>646</v>
      </c>
      <c r="E1088" s="11" t="s">
        <v>649</v>
      </c>
      <c r="F1088" s="11" t="str">
        <f>INDEX('[1]Y7 Catch-up schools allocations'!$F:$F,MATCH(A1088,'[1]Y7 Catch-up schools allocations'!$A:$A,0),0)</f>
        <v>Community School</v>
      </c>
      <c r="G1088" s="12">
        <v>37</v>
      </c>
      <c r="H1088" s="10">
        <v>18500</v>
      </c>
      <c r="I1088" s="1"/>
    </row>
    <row r="1089" spans="1:9" x14ac:dyDescent="0.3">
      <c r="A1089" s="11">
        <v>131749</v>
      </c>
      <c r="B1089" s="11">
        <v>3706905</v>
      </c>
      <c r="C1089" s="11">
        <v>370</v>
      </c>
      <c r="D1089" s="11" t="s">
        <v>646</v>
      </c>
      <c r="E1089" s="11" t="s">
        <v>652</v>
      </c>
      <c r="F1089" s="11" t="str">
        <f>INDEX('[1]Y7 Catch-up schools allocations'!$F:$F,MATCH(A1089,'[1]Y7 Catch-up schools allocations'!$A:$A,0),0)</f>
        <v>Academy Sponsor Led</v>
      </c>
      <c r="G1089" s="12">
        <v>43</v>
      </c>
      <c r="H1089" s="10">
        <v>21500</v>
      </c>
      <c r="I1089" s="1"/>
    </row>
    <row r="1090" spans="1:9" x14ac:dyDescent="0.3">
      <c r="A1090" s="11">
        <v>135892</v>
      </c>
      <c r="B1090" s="11">
        <v>3704802</v>
      </c>
      <c r="C1090" s="11">
        <v>370</v>
      </c>
      <c r="D1090" s="11" t="s">
        <v>646</v>
      </c>
      <c r="E1090" s="11" t="s">
        <v>650</v>
      </c>
      <c r="F1090" s="11" t="str">
        <f>INDEX('[1]Y7 Catch-up schools allocations'!$F:$F,MATCH(A1090,'[1]Y7 Catch-up schools allocations'!$A:$A,0),0)</f>
        <v>Community School</v>
      </c>
      <c r="G1090" s="12">
        <v>36</v>
      </c>
      <c r="H1090" s="10">
        <v>18000</v>
      </c>
      <c r="I1090" s="1"/>
    </row>
    <row r="1091" spans="1:9" x14ac:dyDescent="0.3">
      <c r="A1091" s="11">
        <v>135896</v>
      </c>
      <c r="B1091" s="11">
        <v>3703326</v>
      </c>
      <c r="C1091" s="11">
        <v>370</v>
      </c>
      <c r="D1091" s="11" t="s">
        <v>646</v>
      </c>
      <c r="E1091" s="11" t="s">
        <v>2774</v>
      </c>
      <c r="F1091" s="11" t="str">
        <f>INDEX('[1]Y7 Catch-up schools allocations'!$F:$F,MATCH(A1091,'[1]Y7 Catch-up schools allocations'!$A:$A,0),0)</f>
        <v>Voluntary Aided School</v>
      </c>
      <c r="G1091" s="12">
        <v>21</v>
      </c>
      <c r="H1091" s="10">
        <v>10500</v>
      </c>
      <c r="I1091" s="1"/>
    </row>
    <row r="1092" spans="1:9" x14ac:dyDescent="0.3">
      <c r="A1092" s="11">
        <v>136403</v>
      </c>
      <c r="B1092" s="11">
        <v>3704804</v>
      </c>
      <c r="C1092" s="11">
        <v>370</v>
      </c>
      <c r="D1092" s="11" t="s">
        <v>646</v>
      </c>
      <c r="E1092" s="11" t="s">
        <v>2775</v>
      </c>
      <c r="F1092" s="11" t="str">
        <f>INDEX('[1]Y7 Catch-up schools allocations'!$F:$F,MATCH(A1092,'[1]Y7 Catch-up schools allocations'!$A:$A,0),0)</f>
        <v>Community School</v>
      </c>
      <c r="G1092" s="12">
        <v>24</v>
      </c>
      <c r="H1092" s="10">
        <v>12000</v>
      </c>
      <c r="I1092" s="1"/>
    </row>
    <row r="1093" spans="1:9" x14ac:dyDescent="0.3">
      <c r="A1093" s="11">
        <v>136404</v>
      </c>
      <c r="B1093" s="11">
        <v>3704805</v>
      </c>
      <c r="C1093" s="11">
        <v>370</v>
      </c>
      <c r="D1093" s="11" t="s">
        <v>646</v>
      </c>
      <c r="E1093" s="11" t="s">
        <v>651</v>
      </c>
      <c r="F1093" s="11" t="str">
        <f>INDEX('[1]Y7 Catch-up schools allocations'!$F:$F,MATCH(A1093,'[1]Y7 Catch-up schools allocations'!$A:$A,0),0)</f>
        <v>Voluntary Controlled School</v>
      </c>
      <c r="G1093" s="12">
        <v>71</v>
      </c>
      <c r="H1093" s="10">
        <v>35500</v>
      </c>
      <c r="I1093" s="1"/>
    </row>
    <row r="1094" spans="1:9" x14ac:dyDescent="0.3">
      <c r="A1094" s="11">
        <v>139211</v>
      </c>
      <c r="B1094" s="11">
        <v>3704003</v>
      </c>
      <c r="C1094" s="11">
        <v>370</v>
      </c>
      <c r="D1094" s="11" t="s">
        <v>646</v>
      </c>
      <c r="E1094" s="11" t="s">
        <v>2776</v>
      </c>
      <c r="F1094" s="11" t="str">
        <f>INDEX('[1]Y7 Catch-up schools allocations'!$F:$F,MATCH(A1094,'[1]Y7 Catch-up schools allocations'!$A:$A,0),0)</f>
        <v>Academy Sponsor Led</v>
      </c>
      <c r="G1094" s="12">
        <v>55</v>
      </c>
      <c r="H1094" s="10">
        <v>27500</v>
      </c>
      <c r="I1094" s="1"/>
    </row>
    <row r="1095" spans="1:9" x14ac:dyDescent="0.3">
      <c r="A1095" s="11">
        <v>140979</v>
      </c>
      <c r="B1095" s="11">
        <v>3704008</v>
      </c>
      <c r="C1095" s="11">
        <v>370</v>
      </c>
      <c r="D1095" s="11" t="s">
        <v>646</v>
      </c>
      <c r="E1095" s="11" t="s">
        <v>2777</v>
      </c>
      <c r="F1095" s="11" t="str">
        <f>INDEX('[1]Y7 Catch-up schools allocations'!$F:$F,MATCH(A1095,'[1]Y7 Catch-up schools allocations'!$A:$A,0),0)</f>
        <v>Academy Sponsor Led</v>
      </c>
      <c r="G1095" s="12">
        <v>39</v>
      </c>
      <c r="H1095" s="10">
        <v>19500</v>
      </c>
      <c r="I1095" s="1"/>
    </row>
    <row r="1096" spans="1:9" x14ac:dyDescent="0.3">
      <c r="A1096" s="11">
        <v>141563</v>
      </c>
      <c r="B1096" s="11">
        <v>3707010</v>
      </c>
      <c r="C1096" s="11">
        <v>370</v>
      </c>
      <c r="D1096" s="11" t="s">
        <v>646</v>
      </c>
      <c r="E1096" s="11" t="s">
        <v>2778</v>
      </c>
      <c r="F1096" s="11" t="str">
        <f>INDEX('[1]Y7 Catch-up schools allocations'!$F:$F,MATCH(A1096,'[1]Y7 Catch-up schools allocations'!$A:$A,0),0)</f>
        <v>Academy Special Converter</v>
      </c>
      <c r="G1096" s="12" t="s">
        <v>3951</v>
      </c>
      <c r="H1096" s="10" t="s">
        <v>3951</v>
      </c>
      <c r="I1096" s="1"/>
    </row>
    <row r="1097" spans="1:9" x14ac:dyDescent="0.3">
      <c r="A1097" s="11">
        <v>141704</v>
      </c>
      <c r="B1097" s="11">
        <v>3707009</v>
      </c>
      <c r="C1097" s="11">
        <v>370</v>
      </c>
      <c r="D1097" s="11" t="s">
        <v>646</v>
      </c>
      <c r="E1097" s="11" t="s">
        <v>653</v>
      </c>
      <c r="F1097" s="11" t="str">
        <f>INDEX('[1]Y7 Catch-up schools allocations'!$F:$F,MATCH(A1097,'[1]Y7 Catch-up schools allocations'!$A:$A,0),0)</f>
        <v>Academy Special Converter</v>
      </c>
      <c r="G1097" s="12">
        <v>28</v>
      </c>
      <c r="H1097" s="10">
        <v>14000</v>
      </c>
      <c r="I1097" s="1"/>
    </row>
    <row r="1098" spans="1:9" x14ac:dyDescent="0.3">
      <c r="A1098" s="11">
        <v>106666</v>
      </c>
      <c r="B1098" s="11">
        <v>3711103</v>
      </c>
      <c r="C1098" s="11">
        <v>371</v>
      </c>
      <c r="D1098" s="11" t="s">
        <v>654</v>
      </c>
      <c r="E1098" s="11" t="s">
        <v>2779</v>
      </c>
      <c r="F1098" s="11" t="str">
        <f>INDEX('[1]Y7 Catch-up schools allocations'!$F:$F,MATCH(A1098,'[1]Y7 Catch-up schools allocations'!$A:$A,0),0)</f>
        <v>Pupil Referral Unit</v>
      </c>
      <c r="G1098" s="12">
        <v>11</v>
      </c>
      <c r="H1098" s="10">
        <v>5500</v>
      </c>
      <c r="I1098" s="1"/>
    </row>
    <row r="1099" spans="1:9" x14ac:dyDescent="0.3">
      <c r="A1099" s="11">
        <v>135007</v>
      </c>
      <c r="B1099" s="11">
        <v>3716905</v>
      </c>
      <c r="C1099" s="11">
        <v>371</v>
      </c>
      <c r="D1099" s="11" t="s">
        <v>654</v>
      </c>
      <c r="E1099" s="11" t="s">
        <v>662</v>
      </c>
      <c r="F1099" s="11" t="str">
        <f>INDEX('[1]Y7 Catch-up schools allocations'!$F:$F,MATCH(A1099,'[1]Y7 Catch-up schools allocations'!$A:$A,0),0)</f>
        <v>Academy Sponsor Led</v>
      </c>
      <c r="G1099" s="12">
        <v>55</v>
      </c>
      <c r="H1099" s="10">
        <v>27500</v>
      </c>
      <c r="I1099" s="1"/>
    </row>
    <row r="1100" spans="1:9" x14ac:dyDescent="0.3">
      <c r="A1100" s="11">
        <v>135544</v>
      </c>
      <c r="B1100" s="11">
        <v>3717012</v>
      </c>
      <c r="C1100" s="11">
        <v>371</v>
      </c>
      <c r="D1100" s="11" t="s">
        <v>654</v>
      </c>
      <c r="E1100" s="11" t="s">
        <v>664</v>
      </c>
      <c r="F1100" s="11" t="str">
        <f>INDEX('[1]Y7 Catch-up schools allocations'!$F:$F,MATCH(A1100,'[1]Y7 Catch-up schools allocations'!$A:$A,0),0)</f>
        <v>Community Special School</v>
      </c>
      <c r="G1100" s="12" t="s">
        <v>3951</v>
      </c>
      <c r="H1100" s="10" t="s">
        <v>3951</v>
      </c>
      <c r="I1100" s="1"/>
    </row>
    <row r="1101" spans="1:9" x14ac:dyDescent="0.3">
      <c r="A1101" s="11">
        <v>135545</v>
      </c>
      <c r="B1101" s="11">
        <v>3717013</v>
      </c>
      <c r="C1101" s="11">
        <v>371</v>
      </c>
      <c r="D1101" s="11" t="s">
        <v>654</v>
      </c>
      <c r="E1101" s="11" t="s">
        <v>665</v>
      </c>
      <c r="F1101" s="11" t="str">
        <f>INDEX('[1]Y7 Catch-up schools allocations'!$F:$F,MATCH(A1101,'[1]Y7 Catch-up schools allocations'!$A:$A,0),0)</f>
        <v>Community Special School</v>
      </c>
      <c r="G1101" s="12">
        <v>17</v>
      </c>
      <c r="H1101" s="10">
        <v>8500</v>
      </c>
      <c r="I1101" s="1"/>
    </row>
    <row r="1102" spans="1:9" x14ac:dyDescent="0.3">
      <c r="A1102" s="11">
        <v>135546</v>
      </c>
      <c r="B1102" s="11">
        <v>3717014</v>
      </c>
      <c r="C1102" s="11">
        <v>371</v>
      </c>
      <c r="D1102" s="11" t="s">
        <v>654</v>
      </c>
      <c r="E1102" s="11" t="s">
        <v>666</v>
      </c>
      <c r="F1102" s="11" t="str">
        <f>INDEX('[1]Y7 Catch-up schools allocations'!$F:$F,MATCH(A1102,'[1]Y7 Catch-up schools allocations'!$A:$A,0),0)</f>
        <v>Community Special School</v>
      </c>
      <c r="G1102" s="12" t="s">
        <v>3951</v>
      </c>
      <c r="H1102" s="10" t="s">
        <v>3951</v>
      </c>
      <c r="I1102" s="1"/>
    </row>
    <row r="1103" spans="1:9" x14ac:dyDescent="0.3">
      <c r="A1103" s="11">
        <v>135547</v>
      </c>
      <c r="B1103" s="11">
        <v>3717015</v>
      </c>
      <c r="C1103" s="11">
        <v>371</v>
      </c>
      <c r="D1103" s="11" t="s">
        <v>654</v>
      </c>
      <c r="E1103" s="11" t="s">
        <v>667</v>
      </c>
      <c r="F1103" s="11" t="str">
        <f>INDEX('[1]Y7 Catch-up schools allocations'!$F:$F,MATCH(A1103,'[1]Y7 Catch-up schools allocations'!$A:$A,0),0)</f>
        <v>Community Special School</v>
      </c>
      <c r="G1103" s="12">
        <v>16</v>
      </c>
      <c r="H1103" s="10">
        <v>8000</v>
      </c>
      <c r="I1103" s="1"/>
    </row>
    <row r="1104" spans="1:9" x14ac:dyDescent="0.3">
      <c r="A1104" s="11">
        <v>135548</v>
      </c>
      <c r="B1104" s="11">
        <v>3717016</v>
      </c>
      <c r="C1104" s="11">
        <v>371</v>
      </c>
      <c r="D1104" s="11" t="s">
        <v>654</v>
      </c>
      <c r="E1104" s="11" t="s">
        <v>668</v>
      </c>
      <c r="F1104" s="11" t="str">
        <f>INDEX('[1]Y7 Catch-up schools allocations'!$F:$F,MATCH(A1104,'[1]Y7 Catch-up schools allocations'!$A:$A,0),0)</f>
        <v>Community Special School</v>
      </c>
      <c r="G1104" s="12">
        <v>7</v>
      </c>
      <c r="H1104" s="10">
        <v>3500</v>
      </c>
      <c r="I1104" s="1"/>
    </row>
    <row r="1105" spans="1:9" x14ac:dyDescent="0.3">
      <c r="A1105" s="11">
        <v>135942</v>
      </c>
      <c r="B1105" s="11">
        <v>3716906</v>
      </c>
      <c r="C1105" s="11">
        <v>371</v>
      </c>
      <c r="D1105" s="11" t="s">
        <v>654</v>
      </c>
      <c r="E1105" s="11" t="s">
        <v>663</v>
      </c>
      <c r="F1105" s="11" t="str">
        <f>INDEX('[1]Y7 Catch-up schools allocations'!$F:$F,MATCH(A1105,'[1]Y7 Catch-up schools allocations'!$A:$A,0),0)</f>
        <v>Academy Sponsor Led</v>
      </c>
      <c r="G1105" s="12">
        <v>45</v>
      </c>
      <c r="H1105" s="10">
        <v>22500</v>
      </c>
      <c r="I1105" s="1"/>
    </row>
    <row r="1106" spans="1:9" x14ac:dyDescent="0.3">
      <c r="A1106" s="11">
        <v>135963</v>
      </c>
      <c r="B1106" s="11">
        <v>3716907</v>
      </c>
      <c r="C1106" s="11">
        <v>371</v>
      </c>
      <c r="D1106" s="11" t="s">
        <v>654</v>
      </c>
      <c r="E1106" s="11" t="s">
        <v>2780</v>
      </c>
      <c r="F1106" s="11" t="str">
        <f>INDEX('[1]Y7 Catch-up schools allocations'!$F:$F,MATCH(A1106,'[1]Y7 Catch-up schools allocations'!$A:$A,0),0)</f>
        <v>Academy Sponsor Led</v>
      </c>
      <c r="G1106" s="12">
        <v>61</v>
      </c>
      <c r="H1106" s="10">
        <v>30500</v>
      </c>
      <c r="I1106" s="1"/>
    </row>
    <row r="1107" spans="1:9" x14ac:dyDescent="0.3">
      <c r="A1107" s="11">
        <v>136672</v>
      </c>
      <c r="B1107" s="11">
        <v>3715400</v>
      </c>
      <c r="C1107" s="11">
        <v>371</v>
      </c>
      <c r="D1107" s="11" t="s">
        <v>654</v>
      </c>
      <c r="E1107" s="11" t="s">
        <v>661</v>
      </c>
      <c r="F1107" s="11" t="str">
        <f>INDEX('[1]Y7 Catch-up schools allocations'!$F:$F,MATCH(A1107,'[1]Y7 Catch-up schools allocations'!$A:$A,0),0)</f>
        <v>Academy Converter</v>
      </c>
      <c r="G1107" s="12">
        <v>23</v>
      </c>
      <c r="H1107" s="10">
        <v>11500</v>
      </c>
      <c r="I1107" s="1"/>
    </row>
    <row r="1108" spans="1:9" x14ac:dyDescent="0.3">
      <c r="A1108" s="11">
        <v>136675</v>
      </c>
      <c r="B1108" s="11">
        <v>3714608</v>
      </c>
      <c r="C1108" s="11">
        <v>371</v>
      </c>
      <c r="D1108" s="11" t="s">
        <v>654</v>
      </c>
      <c r="E1108" s="11" t="s">
        <v>660</v>
      </c>
      <c r="F1108" s="11" t="str">
        <f>INDEX('[1]Y7 Catch-up schools allocations'!$F:$F,MATCH(A1108,'[1]Y7 Catch-up schools allocations'!$A:$A,0),0)</f>
        <v>Academy Sponsor Led</v>
      </c>
      <c r="G1108" s="12">
        <v>32</v>
      </c>
      <c r="H1108" s="10">
        <v>16000</v>
      </c>
      <c r="I1108" s="1"/>
    </row>
    <row r="1109" spans="1:9" x14ac:dyDescent="0.3">
      <c r="A1109" s="11">
        <v>137066</v>
      </c>
      <c r="B1109" s="11">
        <v>3714000</v>
      </c>
      <c r="C1109" s="11">
        <v>371</v>
      </c>
      <c r="D1109" s="11" t="s">
        <v>654</v>
      </c>
      <c r="E1109" s="11" t="s">
        <v>655</v>
      </c>
      <c r="F1109" s="11" t="str">
        <f>INDEX('[1]Y7 Catch-up schools allocations'!$F:$F,MATCH(A1109,'[1]Y7 Catch-up schools allocations'!$A:$A,0),0)</f>
        <v>Academy Sponsor Led</v>
      </c>
      <c r="G1109" s="12">
        <v>38</v>
      </c>
      <c r="H1109" s="10">
        <v>19000</v>
      </c>
      <c r="I1109" s="1"/>
    </row>
    <row r="1110" spans="1:9" x14ac:dyDescent="0.3">
      <c r="A1110" s="11">
        <v>137472</v>
      </c>
      <c r="B1110" s="11">
        <v>3714029</v>
      </c>
      <c r="C1110" s="11">
        <v>371</v>
      </c>
      <c r="D1110" s="11" t="s">
        <v>654</v>
      </c>
      <c r="E1110" s="11" t="s">
        <v>2781</v>
      </c>
      <c r="F1110" s="11" t="str">
        <f>INDEX('[1]Y7 Catch-up schools allocations'!$F:$F,MATCH(A1110,'[1]Y7 Catch-up schools allocations'!$A:$A,0),0)</f>
        <v>Academy Converter</v>
      </c>
      <c r="G1110" s="12">
        <v>31</v>
      </c>
      <c r="H1110" s="10">
        <v>15500</v>
      </c>
      <c r="I1110" s="1"/>
    </row>
    <row r="1111" spans="1:9" x14ac:dyDescent="0.3">
      <c r="A1111" s="11">
        <v>137524</v>
      </c>
      <c r="B1111" s="11">
        <v>3714014</v>
      </c>
      <c r="C1111" s="11">
        <v>371</v>
      </c>
      <c r="D1111" s="11" t="s">
        <v>654</v>
      </c>
      <c r="E1111" s="11" t="s">
        <v>2782</v>
      </c>
      <c r="F1111" s="11" t="str">
        <f>INDEX('[1]Y7 Catch-up schools allocations'!$F:$F,MATCH(A1111,'[1]Y7 Catch-up schools allocations'!$A:$A,0),0)</f>
        <v>Academy Converter</v>
      </c>
      <c r="G1111" s="12">
        <v>72</v>
      </c>
      <c r="H1111" s="10">
        <v>36000</v>
      </c>
      <c r="I1111" s="1"/>
    </row>
    <row r="1112" spans="1:9" x14ac:dyDescent="0.3">
      <c r="A1112" s="11">
        <v>137603</v>
      </c>
      <c r="B1112" s="11">
        <v>3714033</v>
      </c>
      <c r="C1112" s="11">
        <v>371</v>
      </c>
      <c r="D1112" s="11" t="s">
        <v>654</v>
      </c>
      <c r="E1112" s="11" t="s">
        <v>2783</v>
      </c>
      <c r="F1112" s="11" t="str">
        <f>INDEX('[1]Y7 Catch-up schools allocations'!$F:$F,MATCH(A1112,'[1]Y7 Catch-up schools allocations'!$A:$A,0),0)</f>
        <v>Academy Converter</v>
      </c>
      <c r="G1112" s="12">
        <v>20</v>
      </c>
      <c r="H1112" s="10">
        <v>10000</v>
      </c>
      <c r="I1112" s="1"/>
    </row>
    <row r="1113" spans="1:9" x14ac:dyDescent="0.3">
      <c r="A1113" s="11">
        <v>137842</v>
      </c>
      <c r="B1113" s="11">
        <v>3714062</v>
      </c>
      <c r="C1113" s="11">
        <v>371</v>
      </c>
      <c r="D1113" s="11" t="s">
        <v>654</v>
      </c>
      <c r="E1113" s="11" t="s">
        <v>659</v>
      </c>
      <c r="F1113" s="11" t="str">
        <f>INDEX('[1]Y7 Catch-up schools allocations'!$F:$F,MATCH(A1113,'[1]Y7 Catch-up schools allocations'!$A:$A,0),0)</f>
        <v>Academy Converter</v>
      </c>
      <c r="G1113" s="12">
        <v>57</v>
      </c>
      <c r="H1113" s="10">
        <v>28500</v>
      </c>
      <c r="I1113" s="1"/>
    </row>
    <row r="1114" spans="1:9" x14ac:dyDescent="0.3">
      <c r="A1114" s="11">
        <v>137899</v>
      </c>
      <c r="B1114" s="11">
        <v>3714040</v>
      </c>
      <c r="C1114" s="11">
        <v>371</v>
      </c>
      <c r="D1114" s="11" t="s">
        <v>654</v>
      </c>
      <c r="E1114" s="11" t="s">
        <v>658</v>
      </c>
      <c r="F1114" s="11" t="str">
        <f>INDEX('[1]Y7 Catch-up schools allocations'!$F:$F,MATCH(A1114,'[1]Y7 Catch-up schools allocations'!$A:$A,0),0)</f>
        <v>Academy Converter</v>
      </c>
      <c r="G1114" s="12">
        <v>51</v>
      </c>
      <c r="H1114" s="10">
        <v>25500</v>
      </c>
      <c r="I1114" s="1"/>
    </row>
    <row r="1115" spans="1:9" x14ac:dyDescent="0.3">
      <c r="A1115" s="11">
        <v>138116</v>
      </c>
      <c r="B1115" s="11">
        <v>3714036</v>
      </c>
      <c r="C1115" s="11">
        <v>371</v>
      </c>
      <c r="D1115" s="11" t="s">
        <v>654</v>
      </c>
      <c r="E1115" s="11" t="s">
        <v>2784</v>
      </c>
      <c r="F1115" s="11" t="str">
        <f>INDEX('[1]Y7 Catch-up schools allocations'!$F:$F,MATCH(A1115,'[1]Y7 Catch-up schools allocations'!$A:$A,0),0)</f>
        <v>Academy Converter</v>
      </c>
      <c r="G1115" s="12">
        <v>17</v>
      </c>
      <c r="H1115" s="10">
        <v>8500</v>
      </c>
      <c r="I1115" s="1"/>
    </row>
    <row r="1116" spans="1:9" x14ac:dyDescent="0.3">
      <c r="A1116" s="11">
        <v>138314</v>
      </c>
      <c r="B1116" s="11">
        <v>3714021</v>
      </c>
      <c r="C1116" s="11">
        <v>371</v>
      </c>
      <c r="D1116" s="11" t="s">
        <v>654</v>
      </c>
      <c r="E1116" s="11" t="s">
        <v>657</v>
      </c>
      <c r="F1116" s="11" t="str">
        <f>INDEX('[1]Y7 Catch-up schools allocations'!$F:$F,MATCH(A1116,'[1]Y7 Catch-up schools allocations'!$A:$A,0),0)</f>
        <v>Academy Converter</v>
      </c>
      <c r="G1116" s="12">
        <v>16</v>
      </c>
      <c r="H1116" s="10">
        <v>8000</v>
      </c>
      <c r="I1116" s="1"/>
    </row>
    <row r="1117" spans="1:9" x14ac:dyDescent="0.3">
      <c r="A1117" s="11">
        <v>139301</v>
      </c>
      <c r="B1117" s="11">
        <v>3714031</v>
      </c>
      <c r="C1117" s="11">
        <v>371</v>
      </c>
      <c r="D1117" s="11" t="s">
        <v>654</v>
      </c>
      <c r="E1117" s="11" t="s">
        <v>2785</v>
      </c>
      <c r="F1117" s="11" t="str">
        <f>INDEX('[1]Y7 Catch-up schools allocations'!$F:$F,MATCH(A1117,'[1]Y7 Catch-up schools allocations'!$A:$A,0),0)</f>
        <v>Academy Converter</v>
      </c>
      <c r="G1117" s="12">
        <v>24</v>
      </c>
      <c r="H1117" s="10">
        <v>12000</v>
      </c>
      <c r="I1117" s="1"/>
    </row>
    <row r="1118" spans="1:9" x14ac:dyDescent="0.3">
      <c r="A1118" s="11">
        <v>140177</v>
      </c>
      <c r="B1118" s="11">
        <v>3714002</v>
      </c>
      <c r="C1118" s="11">
        <v>371</v>
      </c>
      <c r="D1118" s="11" t="s">
        <v>654</v>
      </c>
      <c r="E1118" s="11" t="s">
        <v>656</v>
      </c>
      <c r="F1118" s="11" t="str">
        <f>INDEX('[1]Y7 Catch-up schools allocations'!$F:$F,MATCH(A1118,'[1]Y7 Catch-up schools allocations'!$A:$A,0),0)</f>
        <v>Academy Sponsor Led</v>
      </c>
      <c r="G1118" s="12">
        <v>61</v>
      </c>
      <c r="H1118" s="10">
        <v>30500</v>
      </c>
      <c r="I1118" s="1"/>
    </row>
    <row r="1119" spans="1:9" x14ac:dyDescent="0.3">
      <c r="A1119" s="11">
        <v>140865</v>
      </c>
      <c r="B1119" s="11">
        <v>3714606</v>
      </c>
      <c r="C1119" s="11">
        <v>371</v>
      </c>
      <c r="D1119" s="11" t="s">
        <v>654</v>
      </c>
      <c r="E1119" s="11" t="s">
        <v>2786</v>
      </c>
      <c r="F1119" s="11" t="str">
        <f>INDEX('[1]Y7 Catch-up schools allocations'!$F:$F,MATCH(A1119,'[1]Y7 Catch-up schools allocations'!$A:$A,0),0)</f>
        <v>Academy Converter</v>
      </c>
      <c r="G1119" s="12">
        <v>43</v>
      </c>
      <c r="H1119" s="10">
        <v>21500</v>
      </c>
      <c r="I1119" s="1"/>
    </row>
    <row r="1120" spans="1:9" x14ac:dyDescent="0.3">
      <c r="A1120" s="11">
        <v>140964</v>
      </c>
      <c r="B1120" s="11">
        <v>3714003</v>
      </c>
      <c r="C1120" s="11">
        <v>371</v>
      </c>
      <c r="D1120" s="11" t="s">
        <v>654</v>
      </c>
      <c r="E1120" s="11" t="s">
        <v>2787</v>
      </c>
      <c r="F1120" s="11" t="str">
        <f>INDEX('[1]Y7 Catch-up schools allocations'!$F:$F,MATCH(A1120,'[1]Y7 Catch-up schools allocations'!$A:$A,0),0)</f>
        <v>Free Schools</v>
      </c>
      <c r="G1120" s="12">
        <v>8</v>
      </c>
      <c r="H1120" s="10">
        <v>4000</v>
      </c>
      <c r="I1120" s="1"/>
    </row>
    <row r="1121" spans="1:9" x14ac:dyDescent="0.3">
      <c r="A1121" s="11">
        <v>141354</v>
      </c>
      <c r="B1121" s="11">
        <v>3714004</v>
      </c>
      <c r="C1121" s="11">
        <v>371</v>
      </c>
      <c r="D1121" s="11" t="s">
        <v>654</v>
      </c>
      <c r="E1121" s="11" t="s">
        <v>2788</v>
      </c>
      <c r="F1121" s="11" t="str">
        <f>INDEX('[1]Y7 Catch-up schools allocations'!$F:$F,MATCH(A1121,'[1]Y7 Catch-up schools allocations'!$A:$A,0),0)</f>
        <v>Academy Sponsor Led</v>
      </c>
      <c r="G1121" s="12">
        <v>50</v>
      </c>
      <c r="H1121" s="10">
        <v>25000</v>
      </c>
      <c r="I1121" s="1"/>
    </row>
    <row r="1122" spans="1:9" x14ac:dyDescent="0.3">
      <c r="A1122" s="11">
        <v>106947</v>
      </c>
      <c r="B1122" s="11">
        <v>3724000</v>
      </c>
      <c r="C1122" s="11">
        <v>372</v>
      </c>
      <c r="D1122" s="11" t="s">
        <v>669</v>
      </c>
      <c r="E1122" s="11" t="s">
        <v>2789</v>
      </c>
      <c r="F1122" s="11" t="str">
        <f>INDEX('[1]Y7 Catch-up schools allocations'!$F:$F,MATCH(A1122,'[1]Y7 Catch-up schools allocations'!$A:$A,0),0)</f>
        <v>Community School</v>
      </c>
      <c r="G1122" s="12">
        <v>61</v>
      </c>
      <c r="H1122" s="10">
        <v>30500</v>
      </c>
      <c r="I1122" s="1"/>
    </row>
    <row r="1123" spans="1:9" x14ac:dyDescent="0.3">
      <c r="A1123" s="11">
        <v>106950</v>
      </c>
      <c r="B1123" s="11">
        <v>3724010</v>
      </c>
      <c r="C1123" s="11">
        <v>372</v>
      </c>
      <c r="D1123" s="11" t="s">
        <v>669</v>
      </c>
      <c r="E1123" s="11" t="s">
        <v>671</v>
      </c>
      <c r="F1123" s="11" t="str">
        <f>INDEX('[1]Y7 Catch-up schools allocations'!$F:$F,MATCH(A1123,'[1]Y7 Catch-up schools allocations'!$A:$A,0),0)</f>
        <v>Foundation School</v>
      </c>
      <c r="G1123" s="12">
        <v>39</v>
      </c>
      <c r="H1123" s="10">
        <v>19500</v>
      </c>
      <c r="I1123" s="1"/>
    </row>
    <row r="1124" spans="1:9" x14ac:dyDescent="0.3">
      <c r="A1124" s="11">
        <v>106954</v>
      </c>
      <c r="B1124" s="11">
        <v>3724017</v>
      </c>
      <c r="C1124" s="11">
        <v>372</v>
      </c>
      <c r="D1124" s="11" t="s">
        <v>669</v>
      </c>
      <c r="E1124" s="11" t="s">
        <v>2790</v>
      </c>
      <c r="F1124" s="11" t="str">
        <f>INDEX('[1]Y7 Catch-up schools allocations'!$F:$F,MATCH(A1124,'[1]Y7 Catch-up schools allocations'!$A:$A,0),0)</f>
        <v>Community School</v>
      </c>
      <c r="G1124" s="12">
        <v>48</v>
      </c>
      <c r="H1124" s="10">
        <v>24000</v>
      </c>
      <c r="I1124" s="1"/>
    </row>
    <row r="1125" spans="1:9" x14ac:dyDescent="0.3">
      <c r="A1125" s="11">
        <v>106959</v>
      </c>
      <c r="B1125" s="11">
        <v>3724023</v>
      </c>
      <c r="C1125" s="11">
        <v>372</v>
      </c>
      <c r="D1125" s="11" t="s">
        <v>669</v>
      </c>
      <c r="E1125" s="11" t="s">
        <v>2791</v>
      </c>
      <c r="F1125" s="11" t="str">
        <f>INDEX('[1]Y7 Catch-up schools allocations'!$F:$F,MATCH(A1125,'[1]Y7 Catch-up schools allocations'!$A:$A,0),0)</f>
        <v>Community School</v>
      </c>
      <c r="G1125" s="12">
        <v>40</v>
      </c>
      <c r="H1125" s="10">
        <v>20000</v>
      </c>
      <c r="I1125" s="1"/>
    </row>
    <row r="1126" spans="1:9" x14ac:dyDescent="0.3">
      <c r="A1126" s="11">
        <v>106962</v>
      </c>
      <c r="B1126" s="11">
        <v>3724601</v>
      </c>
      <c r="C1126" s="11">
        <v>372</v>
      </c>
      <c r="D1126" s="11" t="s">
        <v>669</v>
      </c>
      <c r="E1126" s="11" t="s">
        <v>2792</v>
      </c>
      <c r="F1126" s="11" t="str">
        <f>INDEX('[1]Y7 Catch-up schools allocations'!$F:$F,MATCH(A1126,'[1]Y7 Catch-up schools allocations'!$A:$A,0),0)</f>
        <v>Voluntary Aided School</v>
      </c>
      <c r="G1126" s="12">
        <v>27</v>
      </c>
      <c r="H1126" s="10">
        <v>13500</v>
      </c>
      <c r="I1126" s="1"/>
    </row>
    <row r="1127" spans="1:9" x14ac:dyDescent="0.3">
      <c r="A1127" s="11">
        <v>106966</v>
      </c>
      <c r="B1127" s="11">
        <v>3727000</v>
      </c>
      <c r="C1127" s="11">
        <v>372</v>
      </c>
      <c r="D1127" s="11" t="s">
        <v>669</v>
      </c>
      <c r="E1127" s="11" t="s">
        <v>677</v>
      </c>
      <c r="F1127" s="11" t="str">
        <f>INDEX('[1]Y7 Catch-up schools allocations'!$F:$F,MATCH(A1127,'[1]Y7 Catch-up schools allocations'!$A:$A,0),0)</f>
        <v>Community Special School</v>
      </c>
      <c r="G1127" s="12" t="s">
        <v>3951</v>
      </c>
      <c r="H1127" s="10" t="s">
        <v>3951</v>
      </c>
      <c r="I1127" s="1"/>
    </row>
    <row r="1128" spans="1:9" x14ac:dyDescent="0.3">
      <c r="A1128" s="11">
        <v>106967</v>
      </c>
      <c r="B1128" s="11">
        <v>3727001</v>
      </c>
      <c r="C1128" s="11">
        <v>372</v>
      </c>
      <c r="D1128" s="11" t="s">
        <v>669</v>
      </c>
      <c r="E1128" s="11" t="s">
        <v>2793</v>
      </c>
      <c r="F1128" s="11" t="str">
        <f>INDEX('[1]Y7 Catch-up schools allocations'!$F:$F,MATCH(A1128,'[1]Y7 Catch-up schools allocations'!$A:$A,0),0)</f>
        <v>Community Special School</v>
      </c>
      <c r="G1128" s="12" t="s">
        <v>3951</v>
      </c>
      <c r="H1128" s="10" t="s">
        <v>3951</v>
      </c>
      <c r="I1128" s="1"/>
    </row>
    <row r="1129" spans="1:9" x14ac:dyDescent="0.3">
      <c r="A1129" s="11">
        <v>106968</v>
      </c>
      <c r="B1129" s="11">
        <v>3727003</v>
      </c>
      <c r="C1129" s="11">
        <v>372</v>
      </c>
      <c r="D1129" s="11" t="s">
        <v>669</v>
      </c>
      <c r="E1129" s="11" t="s">
        <v>678</v>
      </c>
      <c r="F1129" s="11" t="str">
        <f>INDEX('[1]Y7 Catch-up schools allocations'!$F:$F,MATCH(A1129,'[1]Y7 Catch-up schools allocations'!$A:$A,0),0)</f>
        <v>Community Special School</v>
      </c>
      <c r="G1129" s="12" t="s">
        <v>3951</v>
      </c>
      <c r="H1129" s="10" t="s">
        <v>3951</v>
      </c>
      <c r="I1129" s="1"/>
    </row>
    <row r="1130" spans="1:9" x14ac:dyDescent="0.3">
      <c r="A1130" s="11">
        <v>106969</v>
      </c>
      <c r="B1130" s="11">
        <v>3727006</v>
      </c>
      <c r="C1130" s="11">
        <v>372</v>
      </c>
      <c r="D1130" s="11" t="s">
        <v>669</v>
      </c>
      <c r="E1130" s="11" t="s">
        <v>679</v>
      </c>
      <c r="F1130" s="11" t="str">
        <f>INDEX('[1]Y7 Catch-up schools allocations'!$F:$F,MATCH(A1130,'[1]Y7 Catch-up schools allocations'!$A:$A,0),0)</f>
        <v>Community Special School</v>
      </c>
      <c r="G1130" s="12">
        <v>12</v>
      </c>
      <c r="H1130" s="10">
        <v>6000</v>
      </c>
      <c r="I1130" s="1"/>
    </row>
    <row r="1131" spans="1:9" x14ac:dyDescent="0.3">
      <c r="A1131" s="11">
        <v>106970</v>
      </c>
      <c r="B1131" s="11">
        <v>3727009</v>
      </c>
      <c r="C1131" s="11">
        <v>372</v>
      </c>
      <c r="D1131" s="11" t="s">
        <v>669</v>
      </c>
      <c r="E1131" s="11" t="s">
        <v>2794</v>
      </c>
      <c r="F1131" s="11" t="str">
        <f>INDEX('[1]Y7 Catch-up schools allocations'!$F:$F,MATCH(A1131,'[1]Y7 Catch-up schools allocations'!$A:$A,0),0)</f>
        <v>Community Special School</v>
      </c>
      <c r="G1131" s="12">
        <v>10</v>
      </c>
      <c r="H1131" s="10">
        <v>5000</v>
      </c>
      <c r="I1131" s="1"/>
    </row>
    <row r="1132" spans="1:9" x14ac:dyDescent="0.3">
      <c r="A1132" s="11">
        <v>106972</v>
      </c>
      <c r="B1132" s="11">
        <v>3727011</v>
      </c>
      <c r="C1132" s="11">
        <v>372</v>
      </c>
      <c r="D1132" s="11" t="s">
        <v>669</v>
      </c>
      <c r="E1132" s="11" t="s">
        <v>680</v>
      </c>
      <c r="F1132" s="11" t="str">
        <f>INDEX('[1]Y7 Catch-up schools allocations'!$F:$F,MATCH(A1132,'[1]Y7 Catch-up schools allocations'!$A:$A,0),0)</f>
        <v>Community Special School</v>
      </c>
      <c r="G1132" s="12">
        <v>6</v>
      </c>
      <c r="H1132" s="10">
        <v>3000</v>
      </c>
      <c r="I1132" s="1"/>
    </row>
    <row r="1133" spans="1:9" x14ac:dyDescent="0.3">
      <c r="A1133" s="11">
        <v>136042</v>
      </c>
      <c r="B1133" s="11">
        <v>3726905</v>
      </c>
      <c r="C1133" s="11">
        <v>372</v>
      </c>
      <c r="D1133" s="11" t="s">
        <v>669</v>
      </c>
      <c r="E1133" s="11" t="s">
        <v>676</v>
      </c>
      <c r="F1133" s="11" t="str">
        <f>INDEX('[1]Y7 Catch-up schools allocations'!$F:$F,MATCH(A1133,'[1]Y7 Catch-up schools allocations'!$A:$A,0),0)</f>
        <v>Academy Sponsor Led</v>
      </c>
      <c r="G1133" s="12">
        <v>37</v>
      </c>
      <c r="H1133" s="10">
        <v>18500</v>
      </c>
      <c r="I1133" s="1"/>
    </row>
    <row r="1134" spans="1:9" x14ac:dyDescent="0.3">
      <c r="A1134" s="11">
        <v>136301</v>
      </c>
      <c r="B1134" s="11">
        <v>3724024</v>
      </c>
      <c r="C1134" s="11">
        <v>372</v>
      </c>
      <c r="D1134" s="11" t="s">
        <v>669</v>
      </c>
      <c r="E1134" s="11" t="s">
        <v>2795</v>
      </c>
      <c r="F1134" s="11" t="str">
        <f>INDEX('[1]Y7 Catch-up schools allocations'!$F:$F,MATCH(A1134,'[1]Y7 Catch-up schools allocations'!$A:$A,0),0)</f>
        <v>Academy Converter</v>
      </c>
      <c r="G1134" s="12">
        <v>17</v>
      </c>
      <c r="H1134" s="10">
        <v>8500</v>
      </c>
      <c r="I1134" s="1"/>
    </row>
    <row r="1135" spans="1:9" x14ac:dyDescent="0.3">
      <c r="A1135" s="11">
        <v>136331</v>
      </c>
      <c r="B1135" s="11">
        <v>3724025</v>
      </c>
      <c r="C1135" s="11">
        <v>372</v>
      </c>
      <c r="D1135" s="11" t="s">
        <v>669</v>
      </c>
      <c r="E1135" s="11" t="s">
        <v>675</v>
      </c>
      <c r="F1135" s="11" t="str">
        <f>INDEX('[1]Y7 Catch-up schools allocations'!$F:$F,MATCH(A1135,'[1]Y7 Catch-up schools allocations'!$A:$A,0),0)</f>
        <v>Academy Converter</v>
      </c>
      <c r="G1135" s="12">
        <v>28</v>
      </c>
      <c r="H1135" s="10">
        <v>14000</v>
      </c>
      <c r="I1135" s="1"/>
    </row>
    <row r="1136" spans="1:9" x14ac:dyDescent="0.3">
      <c r="A1136" s="11">
        <v>136718</v>
      </c>
      <c r="B1136" s="11">
        <v>3724021</v>
      </c>
      <c r="C1136" s="11">
        <v>372</v>
      </c>
      <c r="D1136" s="11" t="s">
        <v>669</v>
      </c>
      <c r="E1136" s="11" t="s">
        <v>674</v>
      </c>
      <c r="F1136" s="11" t="str">
        <f>INDEX('[1]Y7 Catch-up schools allocations'!$F:$F,MATCH(A1136,'[1]Y7 Catch-up schools allocations'!$A:$A,0),0)</f>
        <v>Academy Converter</v>
      </c>
      <c r="G1136" s="12">
        <v>44</v>
      </c>
      <c r="H1136" s="10">
        <v>22000</v>
      </c>
      <c r="I1136" s="1"/>
    </row>
    <row r="1137" spans="1:9" x14ac:dyDescent="0.3">
      <c r="A1137" s="11">
        <v>138329</v>
      </c>
      <c r="B1137" s="11">
        <v>3724800</v>
      </c>
      <c r="C1137" s="11">
        <v>372</v>
      </c>
      <c r="D1137" s="11" t="s">
        <v>669</v>
      </c>
      <c r="E1137" s="11" t="s">
        <v>2796</v>
      </c>
      <c r="F1137" s="11" t="str">
        <f>INDEX('[1]Y7 Catch-up schools allocations'!$F:$F,MATCH(A1137,'[1]Y7 Catch-up schools allocations'!$A:$A,0),0)</f>
        <v>Academy Converter</v>
      </c>
      <c r="G1137" s="12">
        <v>6</v>
      </c>
      <c r="H1137" s="10">
        <v>3000</v>
      </c>
      <c r="I1137" s="1"/>
    </row>
    <row r="1138" spans="1:9" x14ac:dyDescent="0.3">
      <c r="A1138" s="11">
        <v>139992</v>
      </c>
      <c r="B1138" s="11">
        <v>3724011</v>
      </c>
      <c r="C1138" s="11">
        <v>372</v>
      </c>
      <c r="D1138" s="11" t="s">
        <v>669</v>
      </c>
      <c r="E1138" s="11" t="s">
        <v>672</v>
      </c>
      <c r="F1138" s="11" t="str">
        <f>INDEX('[1]Y7 Catch-up schools allocations'!$F:$F,MATCH(A1138,'[1]Y7 Catch-up schools allocations'!$A:$A,0),0)</f>
        <v>Academy Converter</v>
      </c>
      <c r="G1138" s="12">
        <v>24</v>
      </c>
      <c r="H1138" s="10">
        <v>12000</v>
      </c>
      <c r="I1138" s="1"/>
    </row>
    <row r="1139" spans="1:9" x14ac:dyDescent="0.3">
      <c r="A1139" s="11">
        <v>140254</v>
      </c>
      <c r="B1139" s="11">
        <v>3724020</v>
      </c>
      <c r="C1139" s="11">
        <v>372</v>
      </c>
      <c r="D1139" s="11" t="s">
        <v>669</v>
      </c>
      <c r="E1139" s="11" t="s">
        <v>673</v>
      </c>
      <c r="F1139" s="11" t="str">
        <f>INDEX('[1]Y7 Catch-up schools allocations'!$F:$F,MATCH(A1139,'[1]Y7 Catch-up schools allocations'!$A:$A,0),0)</f>
        <v>Academy Converter</v>
      </c>
      <c r="G1139" s="12">
        <v>31</v>
      </c>
      <c r="H1139" s="10">
        <v>15500</v>
      </c>
      <c r="I1139" s="1"/>
    </row>
    <row r="1140" spans="1:9" x14ac:dyDescent="0.3">
      <c r="A1140" s="11">
        <v>140459</v>
      </c>
      <c r="B1140" s="11">
        <v>3724003</v>
      </c>
      <c r="C1140" s="11">
        <v>372</v>
      </c>
      <c r="D1140" s="11" t="s">
        <v>669</v>
      </c>
      <c r="E1140" s="11" t="s">
        <v>670</v>
      </c>
      <c r="F1140" s="11" t="str">
        <f>INDEX('[1]Y7 Catch-up schools allocations'!$F:$F,MATCH(A1140,'[1]Y7 Catch-up schools allocations'!$A:$A,0),0)</f>
        <v>Academy Converter</v>
      </c>
      <c r="G1140" s="12">
        <v>30</v>
      </c>
      <c r="H1140" s="10">
        <v>15000</v>
      </c>
      <c r="I1140" s="1"/>
    </row>
    <row r="1141" spans="1:9" x14ac:dyDescent="0.3">
      <c r="A1141" s="11">
        <v>140553</v>
      </c>
      <c r="B1141" s="11">
        <v>3724002</v>
      </c>
      <c r="C1141" s="11">
        <v>372</v>
      </c>
      <c r="D1141" s="11" t="s">
        <v>669</v>
      </c>
      <c r="E1141" s="11" t="s">
        <v>2797</v>
      </c>
      <c r="F1141" s="11" t="str">
        <f>INDEX('[1]Y7 Catch-up schools allocations'!$F:$F,MATCH(A1141,'[1]Y7 Catch-up schools allocations'!$A:$A,0),0)</f>
        <v>Academy Sponsor Led</v>
      </c>
      <c r="G1141" s="12">
        <v>46</v>
      </c>
      <c r="H1141" s="10">
        <v>23000</v>
      </c>
      <c r="I1141" s="1"/>
    </row>
    <row r="1142" spans="1:9" x14ac:dyDescent="0.3">
      <c r="A1142" s="11">
        <v>140646</v>
      </c>
      <c r="B1142" s="11">
        <v>3724018</v>
      </c>
      <c r="C1142" s="11">
        <v>372</v>
      </c>
      <c r="D1142" s="11" t="s">
        <v>669</v>
      </c>
      <c r="E1142" s="11" t="s">
        <v>2798</v>
      </c>
      <c r="F1142" s="11" t="str">
        <f>INDEX('[1]Y7 Catch-up schools allocations'!$F:$F,MATCH(A1142,'[1]Y7 Catch-up schools allocations'!$A:$A,0),0)</f>
        <v>Academy Converter</v>
      </c>
      <c r="G1142" s="12">
        <v>36</v>
      </c>
      <c r="H1142" s="10">
        <v>18000</v>
      </c>
      <c r="I1142" s="1"/>
    </row>
    <row r="1143" spans="1:9" x14ac:dyDescent="0.3">
      <c r="A1143" s="11">
        <v>141730</v>
      </c>
      <c r="B1143" s="11">
        <v>3724022</v>
      </c>
      <c r="C1143" s="11">
        <v>372</v>
      </c>
      <c r="D1143" s="11" t="s">
        <v>669</v>
      </c>
      <c r="E1143" s="11" t="s">
        <v>2799</v>
      </c>
      <c r="F1143" s="11" t="str">
        <f>INDEX('[1]Y7 Catch-up schools allocations'!$F:$F,MATCH(A1143,'[1]Y7 Catch-up schools allocations'!$A:$A,0),0)</f>
        <v>Academy Converter</v>
      </c>
      <c r="G1143" s="12">
        <v>33</v>
      </c>
      <c r="H1143" s="10">
        <v>16500</v>
      </c>
      <c r="I1143" s="1"/>
    </row>
    <row r="1144" spans="1:9" x14ac:dyDescent="0.3">
      <c r="A1144" s="11">
        <v>107135</v>
      </c>
      <c r="B1144" s="11">
        <v>3734252</v>
      </c>
      <c r="C1144" s="11">
        <v>373</v>
      </c>
      <c r="D1144" s="11" t="s">
        <v>681</v>
      </c>
      <c r="E1144" s="11" t="s">
        <v>686</v>
      </c>
      <c r="F1144" s="11" t="str">
        <f>INDEX('[1]Y7 Catch-up schools allocations'!$F:$F,MATCH(A1144,'[1]Y7 Catch-up schools allocations'!$A:$A,0),0)</f>
        <v>Foundation School</v>
      </c>
      <c r="G1144" s="12">
        <v>27</v>
      </c>
      <c r="H1144" s="10">
        <v>13500</v>
      </c>
      <c r="I1144" s="1"/>
    </row>
    <row r="1145" spans="1:9" x14ac:dyDescent="0.3">
      <c r="A1145" s="11">
        <v>107139</v>
      </c>
      <c r="B1145" s="11">
        <v>3734257</v>
      </c>
      <c r="C1145" s="11">
        <v>373</v>
      </c>
      <c r="D1145" s="11" t="s">
        <v>681</v>
      </c>
      <c r="E1145" s="11" t="s">
        <v>687</v>
      </c>
      <c r="F1145" s="11" t="str">
        <f>INDEX('[1]Y7 Catch-up schools allocations'!$F:$F,MATCH(A1145,'[1]Y7 Catch-up schools allocations'!$A:$A,0),0)</f>
        <v>Community School</v>
      </c>
      <c r="G1145" s="12">
        <v>25</v>
      </c>
      <c r="H1145" s="10">
        <v>12500</v>
      </c>
      <c r="I1145" s="1"/>
    </row>
    <row r="1146" spans="1:9" x14ac:dyDescent="0.3">
      <c r="A1146" s="11">
        <v>107140</v>
      </c>
      <c r="B1146" s="11">
        <v>3734259</v>
      </c>
      <c r="C1146" s="11">
        <v>373</v>
      </c>
      <c r="D1146" s="11" t="s">
        <v>681</v>
      </c>
      <c r="E1146" s="11" t="s">
        <v>2800</v>
      </c>
      <c r="F1146" s="11" t="str">
        <f>INDEX('[1]Y7 Catch-up schools allocations'!$F:$F,MATCH(A1146,'[1]Y7 Catch-up schools allocations'!$A:$A,0),0)</f>
        <v>Community School</v>
      </c>
      <c r="G1146" s="12">
        <v>27</v>
      </c>
      <c r="H1146" s="10">
        <v>13500</v>
      </c>
      <c r="I1146" s="1"/>
    </row>
    <row r="1147" spans="1:9" x14ac:dyDescent="0.3">
      <c r="A1147" s="11">
        <v>107143</v>
      </c>
      <c r="B1147" s="11">
        <v>3734271</v>
      </c>
      <c r="C1147" s="11">
        <v>373</v>
      </c>
      <c r="D1147" s="11" t="s">
        <v>681</v>
      </c>
      <c r="E1147" s="11" t="s">
        <v>2801</v>
      </c>
      <c r="F1147" s="11" t="str">
        <f>INDEX('[1]Y7 Catch-up schools allocations'!$F:$F,MATCH(A1147,'[1]Y7 Catch-up schools allocations'!$A:$A,0),0)</f>
        <v>Community School</v>
      </c>
      <c r="G1147" s="12">
        <v>18</v>
      </c>
      <c r="H1147" s="10">
        <v>9000</v>
      </c>
      <c r="I1147" s="1"/>
    </row>
    <row r="1148" spans="1:9" x14ac:dyDescent="0.3">
      <c r="A1148" s="11">
        <v>107146</v>
      </c>
      <c r="B1148" s="11">
        <v>3734276</v>
      </c>
      <c r="C1148" s="11">
        <v>373</v>
      </c>
      <c r="D1148" s="11" t="s">
        <v>681</v>
      </c>
      <c r="E1148" s="11" t="s">
        <v>690</v>
      </c>
      <c r="F1148" s="11" t="str">
        <f>INDEX('[1]Y7 Catch-up schools allocations'!$F:$F,MATCH(A1148,'[1]Y7 Catch-up schools allocations'!$A:$A,0),0)</f>
        <v>Foundation School</v>
      </c>
      <c r="G1148" s="12">
        <v>61</v>
      </c>
      <c r="H1148" s="10">
        <v>30500</v>
      </c>
      <c r="I1148" s="1"/>
    </row>
    <row r="1149" spans="1:9" x14ac:dyDescent="0.3">
      <c r="A1149" s="11">
        <v>107169</v>
      </c>
      <c r="B1149" s="11">
        <v>3737010</v>
      </c>
      <c r="C1149" s="11">
        <v>373</v>
      </c>
      <c r="D1149" s="11" t="s">
        <v>681</v>
      </c>
      <c r="E1149" s="11" t="s">
        <v>2802</v>
      </c>
      <c r="F1149" s="11" t="str">
        <f>INDEX('[1]Y7 Catch-up schools allocations'!$F:$F,MATCH(A1149,'[1]Y7 Catch-up schools allocations'!$A:$A,0),0)</f>
        <v>Community Special School</v>
      </c>
      <c r="G1149" s="12">
        <v>33</v>
      </c>
      <c r="H1149" s="10">
        <v>16500</v>
      </c>
      <c r="I1149" s="1"/>
    </row>
    <row r="1150" spans="1:9" x14ac:dyDescent="0.3">
      <c r="A1150" s="11">
        <v>107178</v>
      </c>
      <c r="B1150" s="11">
        <v>3737024</v>
      </c>
      <c r="C1150" s="11">
        <v>373</v>
      </c>
      <c r="D1150" s="11" t="s">
        <v>681</v>
      </c>
      <c r="E1150" s="11" t="s">
        <v>696</v>
      </c>
      <c r="F1150" s="11" t="str">
        <f>INDEX('[1]Y7 Catch-up schools allocations'!$F:$F,MATCH(A1150,'[1]Y7 Catch-up schools allocations'!$A:$A,0),0)</f>
        <v>Community Special School</v>
      </c>
      <c r="G1150" s="12">
        <v>19</v>
      </c>
      <c r="H1150" s="10">
        <v>9500</v>
      </c>
      <c r="I1150" s="1"/>
    </row>
    <row r="1151" spans="1:9" x14ac:dyDescent="0.3">
      <c r="A1151" s="11">
        <v>126705</v>
      </c>
      <c r="B1151" s="11">
        <v>3737040</v>
      </c>
      <c r="C1151" s="11">
        <v>373</v>
      </c>
      <c r="D1151" s="11" t="s">
        <v>681</v>
      </c>
      <c r="E1151" s="11" t="s">
        <v>2803</v>
      </c>
      <c r="F1151" s="11" t="str">
        <f>INDEX('[1]Y7 Catch-up schools allocations'!$F:$F,MATCH(A1151,'[1]Y7 Catch-up schools allocations'!$A:$A,0),0)</f>
        <v>Community Special School</v>
      </c>
      <c r="G1151" s="12">
        <v>12</v>
      </c>
      <c r="H1151" s="10">
        <v>6000</v>
      </c>
      <c r="I1151" s="1"/>
    </row>
    <row r="1152" spans="1:9" x14ac:dyDescent="0.3">
      <c r="A1152" s="11">
        <v>126712</v>
      </c>
      <c r="B1152" s="11">
        <v>3737041</v>
      </c>
      <c r="C1152" s="11">
        <v>373</v>
      </c>
      <c r="D1152" s="11" t="s">
        <v>681</v>
      </c>
      <c r="E1152" s="11" t="s">
        <v>2804</v>
      </c>
      <c r="F1152" s="11" t="str">
        <f>INDEX('[1]Y7 Catch-up schools allocations'!$F:$F,MATCH(A1152,'[1]Y7 Catch-up schools allocations'!$A:$A,0),0)</f>
        <v>Community Special School</v>
      </c>
      <c r="G1152" s="12">
        <v>14</v>
      </c>
      <c r="H1152" s="10">
        <v>7000</v>
      </c>
      <c r="I1152" s="1"/>
    </row>
    <row r="1153" spans="1:9" x14ac:dyDescent="0.3">
      <c r="A1153" s="11">
        <v>131895</v>
      </c>
      <c r="B1153" s="11">
        <v>3736905</v>
      </c>
      <c r="C1153" s="11">
        <v>373</v>
      </c>
      <c r="D1153" s="11" t="s">
        <v>681</v>
      </c>
      <c r="E1153" s="11" t="s">
        <v>694</v>
      </c>
      <c r="F1153" s="11" t="str">
        <f>INDEX('[1]Y7 Catch-up schools allocations'!$F:$F,MATCH(A1153,'[1]Y7 Catch-up schools allocations'!$A:$A,0),0)</f>
        <v>Academy Sponsor Led</v>
      </c>
      <c r="G1153" s="12">
        <v>58</v>
      </c>
      <c r="H1153" s="10">
        <v>29000</v>
      </c>
      <c r="I1153" s="1"/>
    </row>
    <row r="1154" spans="1:9" x14ac:dyDescent="0.3">
      <c r="A1154" s="11">
        <v>131896</v>
      </c>
      <c r="B1154" s="11">
        <v>3736906</v>
      </c>
      <c r="C1154" s="11">
        <v>373</v>
      </c>
      <c r="D1154" s="11" t="s">
        <v>681</v>
      </c>
      <c r="E1154" s="11" t="s">
        <v>695</v>
      </c>
      <c r="F1154" s="11" t="str">
        <f>INDEX('[1]Y7 Catch-up schools allocations'!$F:$F,MATCH(A1154,'[1]Y7 Catch-up schools allocations'!$A:$A,0),0)</f>
        <v>Academy Sponsor Led</v>
      </c>
      <c r="G1154" s="12">
        <v>35</v>
      </c>
      <c r="H1154" s="10">
        <v>17500</v>
      </c>
      <c r="I1154" s="1"/>
    </row>
    <row r="1155" spans="1:9" x14ac:dyDescent="0.3">
      <c r="A1155" s="11">
        <v>135287</v>
      </c>
      <c r="B1155" s="11">
        <v>3737043</v>
      </c>
      <c r="C1155" s="11">
        <v>373</v>
      </c>
      <c r="D1155" s="11" t="s">
        <v>681</v>
      </c>
      <c r="E1155" s="11" t="s">
        <v>697</v>
      </c>
      <c r="F1155" s="11" t="str">
        <f>INDEX('[1]Y7 Catch-up schools allocations'!$F:$F,MATCH(A1155,'[1]Y7 Catch-up schools allocations'!$A:$A,0),0)</f>
        <v>Community Special School</v>
      </c>
      <c r="G1155" s="12">
        <v>26</v>
      </c>
      <c r="H1155" s="10">
        <v>13000</v>
      </c>
      <c r="I1155" s="1"/>
    </row>
    <row r="1156" spans="1:9" x14ac:dyDescent="0.3">
      <c r="A1156" s="11">
        <v>135934</v>
      </c>
      <c r="B1156" s="11">
        <v>3736907</v>
      </c>
      <c r="C1156" s="11">
        <v>373</v>
      </c>
      <c r="D1156" s="11" t="s">
        <v>681</v>
      </c>
      <c r="E1156" s="11" t="s">
        <v>2805</v>
      </c>
      <c r="F1156" s="11" t="str">
        <f>INDEX('[1]Y7 Catch-up schools allocations'!$F:$F,MATCH(A1156,'[1]Y7 Catch-up schools allocations'!$A:$A,0),0)</f>
        <v>Academy Sponsor Led</v>
      </c>
      <c r="G1156" s="12">
        <v>53</v>
      </c>
      <c r="H1156" s="10">
        <v>26500</v>
      </c>
      <c r="I1156" s="1"/>
    </row>
    <row r="1157" spans="1:9" x14ac:dyDescent="0.3">
      <c r="A1157" s="11">
        <v>137400</v>
      </c>
      <c r="B1157" s="11">
        <v>3734253</v>
      </c>
      <c r="C1157" s="11">
        <v>373</v>
      </c>
      <c r="D1157" s="11" t="s">
        <v>681</v>
      </c>
      <c r="E1157" s="11" t="s">
        <v>2806</v>
      </c>
      <c r="F1157" s="11" t="str">
        <f>INDEX('[1]Y7 Catch-up schools allocations'!$F:$F,MATCH(A1157,'[1]Y7 Catch-up schools allocations'!$A:$A,0),0)</f>
        <v>Academy Converter</v>
      </c>
      <c r="G1157" s="12">
        <v>20</v>
      </c>
      <c r="H1157" s="10">
        <v>10000</v>
      </c>
      <c r="I1157" s="1"/>
    </row>
    <row r="1158" spans="1:9" x14ac:dyDescent="0.3">
      <c r="A1158" s="11">
        <v>137596</v>
      </c>
      <c r="B1158" s="11">
        <v>3731100</v>
      </c>
      <c r="C1158" s="11">
        <v>373</v>
      </c>
      <c r="D1158" s="11" t="s">
        <v>681</v>
      </c>
      <c r="E1158" s="11" t="s">
        <v>2807</v>
      </c>
      <c r="F1158" s="11" t="str">
        <f>INDEX('[1]Y7 Catch-up schools allocations'!$F:$F,MATCH(A1158,'[1]Y7 Catch-up schools allocations'!$A:$A,0),0)</f>
        <v>Pupil Referral Unit</v>
      </c>
      <c r="G1158" s="12" t="s">
        <v>3951</v>
      </c>
      <c r="H1158" s="10" t="s">
        <v>3951</v>
      </c>
      <c r="I1158" s="1"/>
    </row>
    <row r="1159" spans="1:9" x14ac:dyDescent="0.3">
      <c r="A1159" s="11">
        <v>138069</v>
      </c>
      <c r="B1159" s="11">
        <v>3734234</v>
      </c>
      <c r="C1159" s="11">
        <v>373</v>
      </c>
      <c r="D1159" s="11" t="s">
        <v>681</v>
      </c>
      <c r="E1159" s="11" t="s">
        <v>2808</v>
      </c>
      <c r="F1159" s="11" t="str">
        <f>INDEX('[1]Y7 Catch-up schools allocations'!$F:$F,MATCH(A1159,'[1]Y7 Catch-up schools allocations'!$A:$A,0),0)</f>
        <v>Academy Converter</v>
      </c>
      <c r="G1159" s="12">
        <v>23</v>
      </c>
      <c r="H1159" s="10">
        <v>11500</v>
      </c>
      <c r="I1159" s="1"/>
    </row>
    <row r="1160" spans="1:9" x14ac:dyDescent="0.3">
      <c r="A1160" s="11">
        <v>138337</v>
      </c>
      <c r="B1160" s="11">
        <v>3735401</v>
      </c>
      <c r="C1160" s="11">
        <v>373</v>
      </c>
      <c r="D1160" s="11" t="s">
        <v>681</v>
      </c>
      <c r="E1160" s="11" t="s">
        <v>2809</v>
      </c>
      <c r="F1160" s="11" t="str">
        <f>INDEX('[1]Y7 Catch-up schools allocations'!$F:$F,MATCH(A1160,'[1]Y7 Catch-up schools allocations'!$A:$A,0),0)</f>
        <v>Academy Converter</v>
      </c>
      <c r="G1160" s="12">
        <v>22</v>
      </c>
      <c r="H1160" s="10">
        <v>11000</v>
      </c>
      <c r="I1160" s="1"/>
    </row>
    <row r="1161" spans="1:9" x14ac:dyDescent="0.3">
      <c r="A1161" s="11">
        <v>138361</v>
      </c>
      <c r="B1161" s="11">
        <v>3735400</v>
      </c>
      <c r="C1161" s="11">
        <v>373</v>
      </c>
      <c r="D1161" s="11" t="s">
        <v>681</v>
      </c>
      <c r="E1161" s="11" t="s">
        <v>693</v>
      </c>
      <c r="F1161" s="11" t="str">
        <f>INDEX('[1]Y7 Catch-up schools allocations'!$F:$F,MATCH(A1161,'[1]Y7 Catch-up schools allocations'!$A:$A,0),0)</f>
        <v>Academy Converter</v>
      </c>
      <c r="G1161" s="12">
        <v>11</v>
      </c>
      <c r="H1161" s="10">
        <v>5500</v>
      </c>
      <c r="I1161" s="1"/>
    </row>
    <row r="1162" spans="1:9" x14ac:dyDescent="0.3">
      <c r="A1162" s="11">
        <v>138414</v>
      </c>
      <c r="B1162" s="11">
        <v>3734000</v>
      </c>
      <c r="C1162" s="11">
        <v>373</v>
      </c>
      <c r="D1162" s="11" t="s">
        <v>681</v>
      </c>
      <c r="E1162" s="11" t="s">
        <v>2810</v>
      </c>
      <c r="F1162" s="11" t="str">
        <f>INDEX('[1]Y7 Catch-up schools allocations'!$F:$F,MATCH(A1162,'[1]Y7 Catch-up schools allocations'!$A:$A,0),0)</f>
        <v>Academy Sponsor Led</v>
      </c>
      <c r="G1162" s="12">
        <v>34</v>
      </c>
      <c r="H1162" s="10">
        <v>17000</v>
      </c>
      <c r="I1162" s="1"/>
    </row>
    <row r="1163" spans="1:9" x14ac:dyDescent="0.3">
      <c r="A1163" s="11">
        <v>138545</v>
      </c>
      <c r="B1163" s="11">
        <v>3734279</v>
      </c>
      <c r="C1163" s="11">
        <v>373</v>
      </c>
      <c r="D1163" s="11" t="s">
        <v>681</v>
      </c>
      <c r="E1163" s="11" t="s">
        <v>692</v>
      </c>
      <c r="F1163" s="11" t="str">
        <f>INDEX('[1]Y7 Catch-up schools allocations'!$F:$F,MATCH(A1163,'[1]Y7 Catch-up schools allocations'!$A:$A,0),0)</f>
        <v>Academy Converter</v>
      </c>
      <c r="G1163" s="12">
        <v>56</v>
      </c>
      <c r="H1163" s="10">
        <v>28000</v>
      </c>
      <c r="I1163" s="1"/>
    </row>
    <row r="1164" spans="1:9" x14ac:dyDescent="0.3">
      <c r="A1164" s="11">
        <v>138841</v>
      </c>
      <c r="B1164" s="11">
        <v>3734230</v>
      </c>
      <c r="C1164" s="11">
        <v>373</v>
      </c>
      <c r="D1164" s="11" t="s">
        <v>681</v>
      </c>
      <c r="E1164" s="11" t="s">
        <v>685</v>
      </c>
      <c r="F1164" s="11" t="str">
        <f>INDEX('[1]Y7 Catch-up schools allocations'!$F:$F,MATCH(A1164,'[1]Y7 Catch-up schools allocations'!$A:$A,0),0)</f>
        <v>Academy Converter</v>
      </c>
      <c r="G1164" s="12">
        <v>14</v>
      </c>
      <c r="H1164" s="10">
        <v>7000</v>
      </c>
      <c r="I1164" s="1"/>
    </row>
    <row r="1165" spans="1:9" x14ac:dyDescent="0.3">
      <c r="A1165" s="11">
        <v>138925</v>
      </c>
      <c r="B1165" s="11">
        <v>3734280</v>
      </c>
      <c r="C1165" s="11">
        <v>373</v>
      </c>
      <c r="D1165" s="11" t="s">
        <v>681</v>
      </c>
      <c r="E1165" s="11" t="s">
        <v>2811</v>
      </c>
      <c r="F1165" s="11" t="str">
        <f>INDEX('[1]Y7 Catch-up schools allocations'!$F:$F,MATCH(A1165,'[1]Y7 Catch-up schools allocations'!$A:$A,0),0)</f>
        <v>Academy Converter</v>
      </c>
      <c r="G1165" s="12">
        <v>105</v>
      </c>
      <c r="H1165" s="10">
        <v>52500</v>
      </c>
      <c r="I1165" s="1"/>
    </row>
    <row r="1166" spans="1:9" x14ac:dyDescent="0.3">
      <c r="A1166" s="11">
        <v>139101</v>
      </c>
      <c r="B1166" s="11">
        <v>3734272</v>
      </c>
      <c r="C1166" s="11">
        <v>373</v>
      </c>
      <c r="D1166" s="11" t="s">
        <v>681</v>
      </c>
      <c r="E1166" s="11" t="s">
        <v>689</v>
      </c>
      <c r="F1166" s="11" t="str">
        <f>INDEX('[1]Y7 Catch-up schools allocations'!$F:$F,MATCH(A1166,'[1]Y7 Catch-up schools allocations'!$A:$A,0),0)</f>
        <v>Academy Converter</v>
      </c>
      <c r="G1166" s="12">
        <v>20</v>
      </c>
      <c r="H1166" s="10">
        <v>10000</v>
      </c>
      <c r="I1166" s="1"/>
    </row>
    <row r="1167" spans="1:9" x14ac:dyDescent="0.3">
      <c r="A1167" s="11">
        <v>139167</v>
      </c>
      <c r="B1167" s="11">
        <v>3734229</v>
      </c>
      <c r="C1167" s="11">
        <v>373</v>
      </c>
      <c r="D1167" s="11" t="s">
        <v>681</v>
      </c>
      <c r="E1167" s="11" t="s">
        <v>684</v>
      </c>
      <c r="F1167" s="11" t="str">
        <f>INDEX('[1]Y7 Catch-up schools allocations'!$F:$F,MATCH(A1167,'[1]Y7 Catch-up schools allocations'!$A:$A,0),0)</f>
        <v>Academy Converter</v>
      </c>
      <c r="G1167" s="12">
        <v>19</v>
      </c>
      <c r="H1167" s="10">
        <v>9500</v>
      </c>
      <c r="I1167" s="1"/>
    </row>
    <row r="1168" spans="1:9" x14ac:dyDescent="0.3">
      <c r="A1168" s="11">
        <v>139334</v>
      </c>
      <c r="B1168" s="11">
        <v>3734003</v>
      </c>
      <c r="C1168" s="11">
        <v>373</v>
      </c>
      <c r="D1168" s="11" t="s">
        <v>681</v>
      </c>
      <c r="E1168" s="11" t="s">
        <v>682</v>
      </c>
      <c r="F1168" s="11" t="str">
        <f>INDEX('[1]Y7 Catch-up schools allocations'!$F:$F,MATCH(A1168,'[1]Y7 Catch-up schools allocations'!$A:$A,0),0)</f>
        <v>Academy Sponsor Led</v>
      </c>
      <c r="G1168" s="12">
        <v>71</v>
      </c>
      <c r="H1168" s="10">
        <v>35500</v>
      </c>
      <c r="I1168" s="1"/>
    </row>
    <row r="1169" spans="1:9" x14ac:dyDescent="0.3">
      <c r="A1169" s="11">
        <v>139856</v>
      </c>
      <c r="B1169" s="11">
        <v>3734225</v>
      </c>
      <c r="C1169" s="11">
        <v>373</v>
      </c>
      <c r="D1169" s="11" t="s">
        <v>681</v>
      </c>
      <c r="E1169" s="11" t="s">
        <v>2812</v>
      </c>
      <c r="F1169" s="11" t="str">
        <f>INDEX('[1]Y7 Catch-up schools allocations'!$F:$F,MATCH(A1169,'[1]Y7 Catch-up schools allocations'!$A:$A,0),0)</f>
        <v>Academy Converter</v>
      </c>
      <c r="G1169" s="12">
        <v>60</v>
      </c>
      <c r="H1169" s="10">
        <v>30000</v>
      </c>
      <c r="I1169" s="1"/>
    </row>
    <row r="1170" spans="1:9" x14ac:dyDescent="0.3">
      <c r="A1170" s="11">
        <v>140415</v>
      </c>
      <c r="B1170" s="11">
        <v>3734006</v>
      </c>
      <c r="C1170" s="11">
        <v>373</v>
      </c>
      <c r="D1170" s="11" t="s">
        <v>681</v>
      </c>
      <c r="E1170" s="11" t="s">
        <v>2813</v>
      </c>
      <c r="F1170" s="11" t="str">
        <f>INDEX('[1]Y7 Catch-up schools allocations'!$F:$F,MATCH(A1170,'[1]Y7 Catch-up schools allocations'!$A:$A,0),0)</f>
        <v>Academy Sponsor Led</v>
      </c>
      <c r="G1170" s="12">
        <v>28</v>
      </c>
      <c r="H1170" s="10">
        <v>14000</v>
      </c>
      <c r="I1170" s="1"/>
    </row>
    <row r="1171" spans="1:9" x14ac:dyDescent="0.3">
      <c r="A1171" s="11">
        <v>140547</v>
      </c>
      <c r="B1171" s="11">
        <v>3734007</v>
      </c>
      <c r="C1171" s="11">
        <v>373</v>
      </c>
      <c r="D1171" s="11" t="s">
        <v>681</v>
      </c>
      <c r="E1171" s="11" t="s">
        <v>683</v>
      </c>
      <c r="F1171" s="11" t="str">
        <f>INDEX('[1]Y7 Catch-up schools allocations'!$F:$F,MATCH(A1171,'[1]Y7 Catch-up schools allocations'!$A:$A,0),0)</f>
        <v>Academy Sponsor Led</v>
      </c>
      <c r="G1171" s="12">
        <v>37</v>
      </c>
      <c r="H1171" s="10">
        <v>18500</v>
      </c>
      <c r="I1171" s="1"/>
    </row>
    <row r="1172" spans="1:9" x14ac:dyDescent="0.3">
      <c r="A1172" s="11">
        <v>140809</v>
      </c>
      <c r="B1172" s="11">
        <v>3734270</v>
      </c>
      <c r="C1172" s="11">
        <v>373</v>
      </c>
      <c r="D1172" s="11" t="s">
        <v>681</v>
      </c>
      <c r="E1172" s="11" t="s">
        <v>688</v>
      </c>
      <c r="F1172" s="11" t="str">
        <f>INDEX('[1]Y7 Catch-up schools allocations'!$F:$F,MATCH(A1172,'[1]Y7 Catch-up schools allocations'!$A:$A,0),0)</f>
        <v>Academy Converter</v>
      </c>
      <c r="G1172" s="12">
        <v>53</v>
      </c>
      <c r="H1172" s="10">
        <v>26500</v>
      </c>
      <c r="I1172" s="1"/>
    </row>
    <row r="1173" spans="1:9" x14ac:dyDescent="0.3">
      <c r="A1173" s="11">
        <v>140821</v>
      </c>
      <c r="B1173" s="11">
        <v>3734008</v>
      </c>
      <c r="C1173" s="11">
        <v>373</v>
      </c>
      <c r="D1173" s="11" t="s">
        <v>681</v>
      </c>
      <c r="E1173" s="11" t="s">
        <v>2814</v>
      </c>
      <c r="F1173" s="11" t="str">
        <f>INDEX('[1]Y7 Catch-up schools allocations'!$F:$F,MATCH(A1173,'[1]Y7 Catch-up schools allocations'!$A:$A,0),0)</f>
        <v>Academy Sponsor Led</v>
      </c>
      <c r="G1173" s="12">
        <v>40</v>
      </c>
      <c r="H1173" s="10">
        <v>20000</v>
      </c>
      <c r="I1173" s="1"/>
    </row>
    <row r="1174" spans="1:9" x14ac:dyDescent="0.3">
      <c r="A1174" s="11">
        <v>141495</v>
      </c>
      <c r="B1174" s="11">
        <v>3734278</v>
      </c>
      <c r="C1174" s="11">
        <v>373</v>
      </c>
      <c r="D1174" s="11" t="s">
        <v>681</v>
      </c>
      <c r="E1174" s="11" t="s">
        <v>691</v>
      </c>
      <c r="F1174" s="11" t="str">
        <f>INDEX('[1]Y7 Catch-up schools allocations'!$F:$F,MATCH(A1174,'[1]Y7 Catch-up schools allocations'!$A:$A,0),0)</f>
        <v>Academy Converter</v>
      </c>
      <c r="G1174" s="12">
        <v>64</v>
      </c>
      <c r="H1174" s="10">
        <v>32000</v>
      </c>
      <c r="I1174" s="1"/>
    </row>
    <row r="1175" spans="1:9" x14ac:dyDescent="0.3">
      <c r="A1175" s="11">
        <v>107350</v>
      </c>
      <c r="B1175" s="11">
        <v>3804001</v>
      </c>
      <c r="C1175" s="11">
        <v>380</v>
      </c>
      <c r="D1175" s="11" t="s">
        <v>698</v>
      </c>
      <c r="E1175" s="11" t="s">
        <v>2815</v>
      </c>
      <c r="F1175" s="11" t="str">
        <f>INDEX('[1]Y7 Catch-up schools allocations'!$F:$F,MATCH(A1175,'[1]Y7 Catch-up schools allocations'!$A:$A,0),0)</f>
        <v>Foundation School</v>
      </c>
      <c r="G1175" s="12">
        <v>68</v>
      </c>
      <c r="H1175" s="10">
        <v>34000</v>
      </c>
      <c r="I1175" s="1"/>
    </row>
    <row r="1176" spans="1:9" x14ac:dyDescent="0.3">
      <c r="A1176" s="11">
        <v>107366</v>
      </c>
      <c r="B1176" s="11">
        <v>3804036</v>
      </c>
      <c r="C1176" s="11">
        <v>380</v>
      </c>
      <c r="D1176" s="11" t="s">
        <v>698</v>
      </c>
      <c r="E1176" s="11" t="s">
        <v>705</v>
      </c>
      <c r="F1176" s="11" t="str">
        <f>INDEX('[1]Y7 Catch-up schools allocations'!$F:$F,MATCH(A1176,'[1]Y7 Catch-up schools allocations'!$A:$A,0),0)</f>
        <v>Foundation School</v>
      </c>
      <c r="G1176" s="12">
        <v>52</v>
      </c>
      <c r="H1176" s="10">
        <v>26000</v>
      </c>
      <c r="I1176" s="1"/>
    </row>
    <row r="1177" spans="1:9" x14ac:dyDescent="0.3">
      <c r="A1177" s="11">
        <v>107391</v>
      </c>
      <c r="B1177" s="11">
        <v>3804069</v>
      </c>
      <c r="C1177" s="11">
        <v>380</v>
      </c>
      <c r="D1177" s="11" t="s">
        <v>698</v>
      </c>
      <c r="E1177" s="11" t="s">
        <v>708</v>
      </c>
      <c r="F1177" s="11" t="str">
        <f>INDEX('[1]Y7 Catch-up schools allocations'!$F:$F,MATCH(A1177,'[1]Y7 Catch-up schools allocations'!$A:$A,0),0)</f>
        <v>Community School</v>
      </c>
      <c r="G1177" s="12">
        <v>41</v>
      </c>
      <c r="H1177" s="10">
        <v>20500</v>
      </c>
      <c r="I1177" s="1"/>
    </row>
    <row r="1178" spans="1:9" x14ac:dyDescent="0.3">
      <c r="A1178" s="11">
        <v>107395</v>
      </c>
      <c r="B1178" s="11">
        <v>3804074</v>
      </c>
      <c r="C1178" s="11">
        <v>380</v>
      </c>
      <c r="D1178" s="11" t="s">
        <v>698</v>
      </c>
      <c r="E1178" s="11" t="s">
        <v>709</v>
      </c>
      <c r="F1178" s="11" t="str">
        <f>INDEX('[1]Y7 Catch-up schools allocations'!$F:$F,MATCH(A1178,'[1]Y7 Catch-up schools allocations'!$A:$A,0),0)</f>
        <v>Community School</v>
      </c>
      <c r="G1178" s="12">
        <v>45</v>
      </c>
      <c r="H1178" s="10">
        <v>22500</v>
      </c>
      <c r="I1178" s="1"/>
    </row>
    <row r="1179" spans="1:9" x14ac:dyDescent="0.3">
      <c r="A1179" s="11">
        <v>107413</v>
      </c>
      <c r="B1179" s="11">
        <v>3804100</v>
      </c>
      <c r="C1179" s="11">
        <v>380</v>
      </c>
      <c r="D1179" s="11" t="s">
        <v>698</v>
      </c>
      <c r="E1179" s="11" t="s">
        <v>2816</v>
      </c>
      <c r="F1179" s="11" t="str">
        <f>INDEX('[1]Y7 Catch-up schools allocations'!$F:$F,MATCH(A1179,'[1]Y7 Catch-up schools allocations'!$A:$A,0),0)</f>
        <v>Community School</v>
      </c>
      <c r="G1179" s="12">
        <v>62</v>
      </c>
      <c r="H1179" s="10">
        <v>31000</v>
      </c>
      <c r="I1179" s="1"/>
    </row>
    <row r="1180" spans="1:9" x14ac:dyDescent="0.3">
      <c r="A1180" s="11">
        <v>107428</v>
      </c>
      <c r="B1180" s="11">
        <v>3804610</v>
      </c>
      <c r="C1180" s="11">
        <v>380</v>
      </c>
      <c r="D1180" s="11" t="s">
        <v>698</v>
      </c>
      <c r="E1180" s="11" t="s">
        <v>713</v>
      </c>
      <c r="F1180" s="11" t="str">
        <f>INDEX('[1]Y7 Catch-up schools allocations'!$F:$F,MATCH(A1180,'[1]Y7 Catch-up schools allocations'!$A:$A,0),0)</f>
        <v>Voluntary Aided School</v>
      </c>
      <c r="G1180" s="12">
        <v>38</v>
      </c>
      <c r="H1180" s="10">
        <v>19000</v>
      </c>
      <c r="I1180" s="1"/>
    </row>
    <row r="1181" spans="1:9" x14ac:dyDescent="0.3">
      <c r="A1181" s="11">
        <v>107439</v>
      </c>
      <c r="B1181" s="11">
        <v>3805400</v>
      </c>
      <c r="C1181" s="11">
        <v>380</v>
      </c>
      <c r="D1181" s="11" t="s">
        <v>698</v>
      </c>
      <c r="E1181" s="11" t="s">
        <v>715</v>
      </c>
      <c r="F1181" s="11" t="str">
        <f>INDEX('[1]Y7 Catch-up schools allocations'!$F:$F,MATCH(A1181,'[1]Y7 Catch-up schools allocations'!$A:$A,0),0)</f>
        <v>Voluntary Aided School</v>
      </c>
      <c r="G1181" s="12">
        <v>43</v>
      </c>
      <c r="H1181" s="10">
        <v>21500</v>
      </c>
      <c r="I1181" s="1"/>
    </row>
    <row r="1182" spans="1:9" x14ac:dyDescent="0.3">
      <c r="A1182" s="11">
        <v>107440</v>
      </c>
      <c r="B1182" s="11">
        <v>3805401</v>
      </c>
      <c r="C1182" s="11">
        <v>380</v>
      </c>
      <c r="D1182" s="11" t="s">
        <v>698</v>
      </c>
      <c r="E1182" s="11" t="s">
        <v>716</v>
      </c>
      <c r="F1182" s="11" t="str">
        <f>INDEX('[1]Y7 Catch-up schools allocations'!$F:$F,MATCH(A1182,'[1]Y7 Catch-up schools allocations'!$A:$A,0),0)</f>
        <v>Foundation School</v>
      </c>
      <c r="G1182" s="12">
        <v>64</v>
      </c>
      <c r="H1182" s="10">
        <v>32000</v>
      </c>
      <c r="I1182" s="1"/>
    </row>
    <row r="1183" spans="1:9" x14ac:dyDescent="0.3">
      <c r="A1183" s="11">
        <v>107441</v>
      </c>
      <c r="B1183" s="11">
        <v>3805402</v>
      </c>
      <c r="C1183" s="11">
        <v>380</v>
      </c>
      <c r="D1183" s="11" t="s">
        <v>698</v>
      </c>
      <c r="E1183" s="11" t="s">
        <v>717</v>
      </c>
      <c r="F1183" s="11" t="str">
        <f>INDEX('[1]Y7 Catch-up schools allocations'!$F:$F,MATCH(A1183,'[1]Y7 Catch-up schools allocations'!$A:$A,0),0)</f>
        <v>Foundation School</v>
      </c>
      <c r="G1183" s="12">
        <v>64</v>
      </c>
      <c r="H1183" s="10">
        <v>32000</v>
      </c>
      <c r="I1183" s="1"/>
    </row>
    <row r="1184" spans="1:9" x14ac:dyDescent="0.3">
      <c r="A1184" s="11">
        <v>107442</v>
      </c>
      <c r="B1184" s="11">
        <v>3805403</v>
      </c>
      <c r="C1184" s="11">
        <v>380</v>
      </c>
      <c r="D1184" s="11" t="s">
        <v>698</v>
      </c>
      <c r="E1184" s="11" t="s">
        <v>718</v>
      </c>
      <c r="F1184" s="11" t="str">
        <f>INDEX('[1]Y7 Catch-up schools allocations'!$F:$F,MATCH(A1184,'[1]Y7 Catch-up schools allocations'!$A:$A,0),0)</f>
        <v>Foundation School</v>
      </c>
      <c r="G1184" s="12">
        <v>52</v>
      </c>
      <c r="H1184" s="10">
        <v>26000</v>
      </c>
      <c r="I1184" s="1"/>
    </row>
    <row r="1185" spans="1:9" x14ac:dyDescent="0.3">
      <c r="A1185" s="11">
        <v>107443</v>
      </c>
      <c r="B1185" s="11">
        <v>3805404</v>
      </c>
      <c r="C1185" s="11">
        <v>380</v>
      </c>
      <c r="D1185" s="11" t="s">
        <v>698</v>
      </c>
      <c r="E1185" s="11" t="s">
        <v>2817</v>
      </c>
      <c r="F1185" s="11" t="str">
        <f>INDEX('[1]Y7 Catch-up schools allocations'!$F:$F,MATCH(A1185,'[1]Y7 Catch-up schools allocations'!$A:$A,0),0)</f>
        <v>Foundation School</v>
      </c>
      <c r="G1185" s="12">
        <v>57</v>
      </c>
      <c r="H1185" s="10">
        <v>28500</v>
      </c>
      <c r="I1185" s="1"/>
    </row>
    <row r="1186" spans="1:9" x14ac:dyDescent="0.3">
      <c r="A1186" s="11">
        <v>130909</v>
      </c>
      <c r="B1186" s="11">
        <v>3806905</v>
      </c>
      <c r="C1186" s="11">
        <v>380</v>
      </c>
      <c r="D1186" s="11" t="s">
        <v>698</v>
      </c>
      <c r="E1186" s="11" t="s">
        <v>720</v>
      </c>
      <c r="F1186" s="11" t="str">
        <f>INDEX('[1]Y7 Catch-up schools allocations'!$F:$F,MATCH(A1186,'[1]Y7 Catch-up schools allocations'!$A:$A,0),0)</f>
        <v>Academy Sponsor Led</v>
      </c>
      <c r="G1186" s="12">
        <v>21</v>
      </c>
      <c r="H1186" s="10">
        <v>10500</v>
      </c>
      <c r="I1186" s="1"/>
    </row>
    <row r="1187" spans="1:9" x14ac:dyDescent="0.3">
      <c r="A1187" s="11">
        <v>132217</v>
      </c>
      <c r="B1187" s="11">
        <v>3804112</v>
      </c>
      <c r="C1187" s="11">
        <v>380</v>
      </c>
      <c r="D1187" s="11" t="s">
        <v>698</v>
      </c>
      <c r="E1187" s="11" t="s">
        <v>711</v>
      </c>
      <c r="F1187" s="11" t="str">
        <f>INDEX('[1]Y7 Catch-up schools allocations'!$F:$F,MATCH(A1187,'[1]Y7 Catch-up schools allocations'!$A:$A,0),0)</f>
        <v>Foundation School</v>
      </c>
      <c r="G1187" s="12">
        <v>36</v>
      </c>
      <c r="H1187" s="10">
        <v>18000</v>
      </c>
      <c r="I1187" s="1"/>
    </row>
    <row r="1188" spans="1:9" x14ac:dyDescent="0.3">
      <c r="A1188" s="11">
        <v>132219</v>
      </c>
      <c r="B1188" s="11">
        <v>3804616</v>
      </c>
      <c r="C1188" s="11">
        <v>380</v>
      </c>
      <c r="D1188" s="11" t="s">
        <v>698</v>
      </c>
      <c r="E1188" s="11" t="s">
        <v>2818</v>
      </c>
      <c r="F1188" s="11" t="str">
        <f>INDEX('[1]Y7 Catch-up schools allocations'!$F:$F,MATCH(A1188,'[1]Y7 Catch-up schools allocations'!$A:$A,0),0)</f>
        <v>Voluntary Aided School</v>
      </c>
      <c r="G1188" s="12">
        <v>40</v>
      </c>
      <c r="H1188" s="10">
        <v>20000</v>
      </c>
      <c r="I1188" s="1"/>
    </row>
    <row r="1189" spans="1:9" x14ac:dyDescent="0.3">
      <c r="A1189" s="11">
        <v>135229</v>
      </c>
      <c r="B1189" s="11">
        <v>3807032</v>
      </c>
      <c r="C1189" s="11">
        <v>380</v>
      </c>
      <c r="D1189" s="11" t="s">
        <v>698</v>
      </c>
      <c r="E1189" s="11" t="s">
        <v>726</v>
      </c>
      <c r="F1189" s="11" t="str">
        <f>INDEX('[1]Y7 Catch-up schools allocations'!$F:$F,MATCH(A1189,'[1]Y7 Catch-up schools allocations'!$A:$A,0),0)</f>
        <v>Community Special School</v>
      </c>
      <c r="G1189" s="12">
        <v>22</v>
      </c>
      <c r="H1189" s="10">
        <v>11000</v>
      </c>
      <c r="I1189" s="1"/>
    </row>
    <row r="1190" spans="1:9" x14ac:dyDescent="0.3">
      <c r="A1190" s="11">
        <v>135367</v>
      </c>
      <c r="B1190" s="11">
        <v>3806906</v>
      </c>
      <c r="C1190" s="11">
        <v>380</v>
      </c>
      <c r="D1190" s="11" t="s">
        <v>698</v>
      </c>
      <c r="E1190" s="11" t="s">
        <v>721</v>
      </c>
      <c r="F1190" s="11" t="str">
        <f>INDEX('[1]Y7 Catch-up schools allocations'!$F:$F,MATCH(A1190,'[1]Y7 Catch-up schools allocations'!$A:$A,0),0)</f>
        <v>Academy Sponsor Led</v>
      </c>
      <c r="G1190" s="12">
        <v>60</v>
      </c>
      <c r="H1190" s="10">
        <v>30000</v>
      </c>
      <c r="I1190" s="1"/>
    </row>
    <row r="1191" spans="1:9" x14ac:dyDescent="0.3">
      <c r="A1191" s="11">
        <v>135861</v>
      </c>
      <c r="B1191" s="11">
        <v>3807036</v>
      </c>
      <c r="C1191" s="11">
        <v>380</v>
      </c>
      <c r="D1191" s="11" t="s">
        <v>698</v>
      </c>
      <c r="E1191" s="11" t="s">
        <v>728</v>
      </c>
      <c r="F1191" s="11" t="str">
        <f>INDEX('[1]Y7 Catch-up schools allocations'!$F:$F,MATCH(A1191,'[1]Y7 Catch-up schools allocations'!$A:$A,0),0)</f>
        <v>Community Special School</v>
      </c>
      <c r="G1191" s="12" t="s">
        <v>3951</v>
      </c>
      <c r="H1191" s="10" t="s">
        <v>3951</v>
      </c>
      <c r="I1191" s="1"/>
    </row>
    <row r="1192" spans="1:9" x14ac:dyDescent="0.3">
      <c r="A1192" s="11">
        <v>135865</v>
      </c>
      <c r="B1192" s="11">
        <v>3806907</v>
      </c>
      <c r="C1192" s="11">
        <v>380</v>
      </c>
      <c r="D1192" s="11" t="s">
        <v>698</v>
      </c>
      <c r="E1192" s="11" t="s">
        <v>722</v>
      </c>
      <c r="F1192" s="11" t="str">
        <f>INDEX('[1]Y7 Catch-up schools allocations'!$F:$F,MATCH(A1192,'[1]Y7 Catch-up schools allocations'!$A:$A,0),0)</f>
        <v>Academy Sponsor Led</v>
      </c>
      <c r="G1192" s="12">
        <v>38</v>
      </c>
      <c r="H1192" s="10">
        <v>19000</v>
      </c>
      <c r="I1192" s="1"/>
    </row>
    <row r="1193" spans="1:9" x14ac:dyDescent="0.3">
      <c r="A1193" s="11">
        <v>135866</v>
      </c>
      <c r="B1193" s="11">
        <v>3806908</v>
      </c>
      <c r="C1193" s="11">
        <v>380</v>
      </c>
      <c r="D1193" s="11" t="s">
        <v>698</v>
      </c>
      <c r="E1193" s="11" t="s">
        <v>723</v>
      </c>
      <c r="F1193" s="11" t="str">
        <f>INDEX('[1]Y7 Catch-up schools allocations'!$F:$F,MATCH(A1193,'[1]Y7 Catch-up schools allocations'!$A:$A,0),0)</f>
        <v>Academy Sponsor Led</v>
      </c>
      <c r="G1193" s="12">
        <v>64</v>
      </c>
      <c r="H1193" s="10">
        <v>32000</v>
      </c>
      <c r="I1193" s="1"/>
    </row>
    <row r="1194" spans="1:9" x14ac:dyDescent="0.3">
      <c r="A1194" s="11">
        <v>136198</v>
      </c>
      <c r="B1194" s="11">
        <v>3806909</v>
      </c>
      <c r="C1194" s="11">
        <v>380</v>
      </c>
      <c r="D1194" s="11" t="s">
        <v>698</v>
      </c>
      <c r="E1194" s="11" t="s">
        <v>724</v>
      </c>
      <c r="F1194" s="11" t="str">
        <f>INDEX('[1]Y7 Catch-up schools allocations'!$F:$F,MATCH(A1194,'[1]Y7 Catch-up schools allocations'!$A:$A,0),0)</f>
        <v>Academy Sponsor Led</v>
      </c>
      <c r="G1194" s="12">
        <v>40</v>
      </c>
      <c r="H1194" s="10">
        <v>20000</v>
      </c>
      <c r="I1194" s="1"/>
    </row>
    <row r="1195" spans="1:9" x14ac:dyDescent="0.3">
      <c r="A1195" s="11">
        <v>136905</v>
      </c>
      <c r="B1195" s="11">
        <v>3804502</v>
      </c>
      <c r="C1195" s="11">
        <v>380</v>
      </c>
      <c r="D1195" s="11" t="s">
        <v>698</v>
      </c>
      <c r="E1195" s="11" t="s">
        <v>712</v>
      </c>
      <c r="F1195" s="11" t="str">
        <f>INDEX('[1]Y7 Catch-up schools allocations'!$F:$F,MATCH(A1195,'[1]Y7 Catch-up schools allocations'!$A:$A,0),0)</f>
        <v>Academy Converter</v>
      </c>
      <c r="G1195" s="12">
        <v>16</v>
      </c>
      <c r="H1195" s="10">
        <v>8000</v>
      </c>
      <c r="I1195" s="1"/>
    </row>
    <row r="1196" spans="1:9" x14ac:dyDescent="0.3">
      <c r="A1196" s="11">
        <v>136962</v>
      </c>
      <c r="B1196" s="11">
        <v>3804613</v>
      </c>
      <c r="C1196" s="11">
        <v>380</v>
      </c>
      <c r="D1196" s="11" t="s">
        <v>698</v>
      </c>
      <c r="E1196" s="11" t="s">
        <v>714</v>
      </c>
      <c r="F1196" s="11" t="str">
        <f>INDEX('[1]Y7 Catch-up schools allocations'!$F:$F,MATCH(A1196,'[1]Y7 Catch-up schools allocations'!$A:$A,0),0)</f>
        <v>Academy Converter</v>
      </c>
      <c r="G1196" s="12">
        <v>25</v>
      </c>
      <c r="H1196" s="10">
        <v>12500</v>
      </c>
      <c r="I1196" s="1"/>
    </row>
    <row r="1197" spans="1:9" x14ac:dyDescent="0.3">
      <c r="A1197" s="11">
        <v>137277</v>
      </c>
      <c r="B1197" s="11">
        <v>3804004</v>
      </c>
      <c r="C1197" s="11">
        <v>380</v>
      </c>
      <c r="D1197" s="11" t="s">
        <v>698</v>
      </c>
      <c r="E1197" s="11" t="s">
        <v>2819</v>
      </c>
      <c r="F1197" s="11" t="str">
        <f>INDEX('[1]Y7 Catch-up schools allocations'!$F:$F,MATCH(A1197,'[1]Y7 Catch-up schools allocations'!$A:$A,0),0)</f>
        <v>Free Schools</v>
      </c>
      <c r="G1197" s="12">
        <v>19</v>
      </c>
      <c r="H1197" s="10">
        <v>9500</v>
      </c>
      <c r="I1197" s="1"/>
    </row>
    <row r="1198" spans="1:9" x14ac:dyDescent="0.3">
      <c r="A1198" s="11">
        <v>137497</v>
      </c>
      <c r="B1198" s="11">
        <v>3801108</v>
      </c>
      <c r="C1198" s="11">
        <v>380</v>
      </c>
      <c r="D1198" s="11" t="s">
        <v>698</v>
      </c>
      <c r="E1198" s="11" t="s">
        <v>699</v>
      </c>
      <c r="F1198" s="11" t="str">
        <f>INDEX('[1]Y7 Catch-up schools allocations'!$F:$F,MATCH(A1198,'[1]Y7 Catch-up schools allocations'!$A:$A,0),0)</f>
        <v>Pupil Referral Unit</v>
      </c>
      <c r="G1198" s="12" t="s">
        <v>3951</v>
      </c>
      <c r="H1198" s="10" t="s">
        <v>3951</v>
      </c>
      <c r="I1198" s="1"/>
    </row>
    <row r="1199" spans="1:9" x14ac:dyDescent="0.3">
      <c r="A1199" s="11">
        <v>137576</v>
      </c>
      <c r="B1199" s="11">
        <v>3804006</v>
      </c>
      <c r="C1199" s="11">
        <v>380</v>
      </c>
      <c r="D1199" s="11" t="s">
        <v>698</v>
      </c>
      <c r="E1199" s="11" t="s">
        <v>2820</v>
      </c>
      <c r="F1199" s="11" t="str">
        <f>INDEX('[1]Y7 Catch-up schools allocations'!$F:$F,MATCH(A1199,'[1]Y7 Catch-up schools allocations'!$A:$A,0),0)</f>
        <v>Academy Sponsor Led</v>
      </c>
      <c r="G1199" s="12">
        <v>43</v>
      </c>
      <c r="H1199" s="10">
        <v>21500</v>
      </c>
      <c r="I1199" s="1"/>
    </row>
    <row r="1200" spans="1:9" x14ac:dyDescent="0.3">
      <c r="A1200" s="11">
        <v>138087</v>
      </c>
      <c r="B1200" s="11">
        <v>3804041</v>
      </c>
      <c r="C1200" s="11">
        <v>380</v>
      </c>
      <c r="D1200" s="11" t="s">
        <v>698</v>
      </c>
      <c r="E1200" s="11" t="s">
        <v>706</v>
      </c>
      <c r="F1200" s="11" t="str">
        <f>INDEX('[1]Y7 Catch-up schools allocations'!$F:$F,MATCH(A1200,'[1]Y7 Catch-up schools allocations'!$A:$A,0),0)</f>
        <v>Academy Converter</v>
      </c>
      <c r="G1200" s="12">
        <v>35</v>
      </c>
      <c r="H1200" s="10">
        <v>17500</v>
      </c>
      <c r="I1200" s="1"/>
    </row>
    <row r="1201" spans="1:9" x14ac:dyDescent="0.3">
      <c r="A1201" s="11">
        <v>138099</v>
      </c>
      <c r="B1201" s="11">
        <v>3807000</v>
      </c>
      <c r="C1201" s="11">
        <v>380</v>
      </c>
      <c r="D1201" s="11" t="s">
        <v>698</v>
      </c>
      <c r="E1201" s="11" t="s">
        <v>725</v>
      </c>
      <c r="F1201" s="11" t="str">
        <f>INDEX('[1]Y7 Catch-up schools allocations'!$F:$F,MATCH(A1201,'[1]Y7 Catch-up schools allocations'!$A:$A,0),0)</f>
        <v>Community Special School</v>
      </c>
      <c r="G1201" s="12">
        <v>10</v>
      </c>
      <c r="H1201" s="10">
        <v>5000</v>
      </c>
      <c r="I1201" s="1"/>
    </row>
    <row r="1202" spans="1:9" x14ac:dyDescent="0.3">
      <c r="A1202" s="11">
        <v>138251</v>
      </c>
      <c r="B1202" s="11">
        <v>3804010</v>
      </c>
      <c r="C1202" s="11">
        <v>380</v>
      </c>
      <c r="D1202" s="11" t="s">
        <v>698</v>
      </c>
      <c r="E1202" s="11" t="s">
        <v>700</v>
      </c>
      <c r="F1202" s="11" t="str">
        <f>INDEX('[1]Y7 Catch-up schools allocations'!$F:$F,MATCH(A1202,'[1]Y7 Catch-up schools allocations'!$A:$A,0),0)</f>
        <v>Free Schools</v>
      </c>
      <c r="G1202" s="12">
        <v>14</v>
      </c>
      <c r="H1202" s="10">
        <v>7000</v>
      </c>
      <c r="I1202" s="1"/>
    </row>
    <row r="1203" spans="1:9" x14ac:dyDescent="0.3">
      <c r="A1203" s="11">
        <v>139474</v>
      </c>
      <c r="B1203" s="11">
        <v>3804013</v>
      </c>
      <c r="C1203" s="11">
        <v>380</v>
      </c>
      <c r="D1203" s="11" t="s">
        <v>698</v>
      </c>
      <c r="E1203" s="11" t="s">
        <v>701</v>
      </c>
      <c r="F1203" s="11" t="str">
        <f>INDEX('[1]Y7 Catch-up schools allocations'!$F:$F,MATCH(A1203,'[1]Y7 Catch-up schools allocations'!$A:$A,0),0)</f>
        <v>Free Schools</v>
      </c>
      <c r="G1203" s="12">
        <v>24</v>
      </c>
      <c r="H1203" s="10">
        <v>12000</v>
      </c>
      <c r="I1203" s="1"/>
    </row>
    <row r="1204" spans="1:9" x14ac:dyDescent="0.3">
      <c r="A1204" s="11">
        <v>139975</v>
      </c>
      <c r="B1204" s="11">
        <v>3804064</v>
      </c>
      <c r="C1204" s="11">
        <v>380</v>
      </c>
      <c r="D1204" s="11" t="s">
        <v>698</v>
      </c>
      <c r="E1204" s="11" t="s">
        <v>707</v>
      </c>
      <c r="F1204" s="11" t="str">
        <f>INDEX('[1]Y7 Catch-up schools allocations'!$F:$F,MATCH(A1204,'[1]Y7 Catch-up schools allocations'!$A:$A,0),0)</f>
        <v>Academy Converter</v>
      </c>
      <c r="G1204" s="12">
        <v>39</v>
      </c>
      <c r="H1204" s="10">
        <v>19500</v>
      </c>
      <c r="I1204" s="1"/>
    </row>
    <row r="1205" spans="1:9" x14ac:dyDescent="0.3">
      <c r="A1205" s="11">
        <v>139977</v>
      </c>
      <c r="B1205" s="11">
        <v>3807034</v>
      </c>
      <c r="C1205" s="11">
        <v>380</v>
      </c>
      <c r="D1205" s="11" t="s">
        <v>698</v>
      </c>
      <c r="E1205" s="11" t="s">
        <v>2821</v>
      </c>
      <c r="F1205" s="11" t="str">
        <f>INDEX('[1]Y7 Catch-up schools allocations'!$F:$F,MATCH(A1205,'[1]Y7 Catch-up schools allocations'!$A:$A,0),0)</f>
        <v>Academy Special Converter</v>
      </c>
      <c r="G1205" s="12">
        <v>13</v>
      </c>
      <c r="H1205" s="10">
        <v>6500</v>
      </c>
      <c r="I1205" s="1"/>
    </row>
    <row r="1206" spans="1:9" x14ac:dyDescent="0.3">
      <c r="A1206" s="11">
        <v>139978</v>
      </c>
      <c r="B1206" s="11">
        <v>3807033</v>
      </c>
      <c r="C1206" s="11">
        <v>380</v>
      </c>
      <c r="D1206" s="11" t="s">
        <v>698</v>
      </c>
      <c r="E1206" s="11" t="s">
        <v>727</v>
      </c>
      <c r="F1206" s="11" t="str">
        <f>INDEX('[1]Y7 Catch-up schools allocations'!$F:$F,MATCH(A1206,'[1]Y7 Catch-up schools allocations'!$A:$A,0),0)</f>
        <v>Academy Special Converter</v>
      </c>
      <c r="G1206" s="12">
        <v>21</v>
      </c>
      <c r="H1206" s="10">
        <v>10500</v>
      </c>
      <c r="I1206" s="1"/>
    </row>
    <row r="1207" spans="1:9" x14ac:dyDescent="0.3">
      <c r="A1207" s="11">
        <v>139982</v>
      </c>
      <c r="B1207" s="11">
        <v>3804101</v>
      </c>
      <c r="C1207" s="11">
        <v>380</v>
      </c>
      <c r="D1207" s="11" t="s">
        <v>698</v>
      </c>
      <c r="E1207" s="11" t="s">
        <v>710</v>
      </c>
      <c r="F1207" s="11" t="str">
        <f>INDEX('[1]Y7 Catch-up schools allocations'!$F:$F,MATCH(A1207,'[1]Y7 Catch-up schools allocations'!$A:$A,0),0)</f>
        <v>Academy Converter</v>
      </c>
      <c r="G1207" s="12">
        <v>80</v>
      </c>
      <c r="H1207" s="10">
        <v>40000</v>
      </c>
      <c r="I1207" s="1"/>
    </row>
    <row r="1208" spans="1:9" x14ac:dyDescent="0.3">
      <c r="A1208" s="11">
        <v>139995</v>
      </c>
      <c r="B1208" s="11">
        <v>3804019</v>
      </c>
      <c r="C1208" s="11">
        <v>380</v>
      </c>
      <c r="D1208" s="11" t="s">
        <v>698</v>
      </c>
      <c r="E1208" s="11" t="s">
        <v>702</v>
      </c>
      <c r="F1208" s="11" t="str">
        <f>INDEX('[1]Y7 Catch-up schools allocations'!$F:$F,MATCH(A1208,'[1]Y7 Catch-up schools allocations'!$A:$A,0),0)</f>
        <v>Academy Sponsor Led</v>
      </c>
      <c r="G1208" s="12">
        <v>61</v>
      </c>
      <c r="H1208" s="10">
        <v>30500</v>
      </c>
      <c r="I1208" s="1"/>
    </row>
    <row r="1209" spans="1:9" x14ac:dyDescent="0.3">
      <c r="A1209" s="11">
        <v>140204</v>
      </c>
      <c r="B1209" s="11">
        <v>3806102</v>
      </c>
      <c r="C1209" s="11">
        <v>380</v>
      </c>
      <c r="D1209" s="11" t="s">
        <v>698</v>
      </c>
      <c r="E1209" s="11" t="s">
        <v>719</v>
      </c>
      <c r="F1209" s="11" t="str">
        <f>INDEX('[1]Y7 Catch-up schools allocations'!$F:$F,MATCH(A1209,'[1]Y7 Catch-up schools allocations'!$A:$A,0),0)</f>
        <v>Free Schools</v>
      </c>
      <c r="G1209" s="12">
        <v>11</v>
      </c>
      <c r="H1209" s="10">
        <v>5500</v>
      </c>
      <c r="I1209" s="1"/>
    </row>
    <row r="1210" spans="1:9" x14ac:dyDescent="0.3">
      <c r="A1210" s="11">
        <v>140429</v>
      </c>
      <c r="B1210" s="11">
        <v>3804021</v>
      </c>
      <c r="C1210" s="11">
        <v>380</v>
      </c>
      <c r="D1210" s="11" t="s">
        <v>698</v>
      </c>
      <c r="E1210" s="11" t="s">
        <v>2822</v>
      </c>
      <c r="F1210" s="11" t="str">
        <f>INDEX('[1]Y7 Catch-up schools allocations'!$F:$F,MATCH(A1210,'[1]Y7 Catch-up schools allocations'!$A:$A,0),0)</f>
        <v>Academy Sponsor Led</v>
      </c>
      <c r="G1210" s="12">
        <v>47</v>
      </c>
      <c r="H1210" s="10">
        <v>23500</v>
      </c>
      <c r="I1210" s="1"/>
    </row>
    <row r="1211" spans="1:9" x14ac:dyDescent="0.3">
      <c r="A1211" s="11">
        <v>140569</v>
      </c>
      <c r="B1211" s="11">
        <v>3804023</v>
      </c>
      <c r="C1211" s="11">
        <v>380</v>
      </c>
      <c r="D1211" s="11" t="s">
        <v>698</v>
      </c>
      <c r="E1211" s="11" t="s">
        <v>703</v>
      </c>
      <c r="F1211" s="11" t="str">
        <f>INDEX('[1]Y7 Catch-up schools allocations'!$F:$F,MATCH(A1211,'[1]Y7 Catch-up schools allocations'!$A:$A,0),0)</f>
        <v>Voluntary Aided School</v>
      </c>
      <c r="G1211" s="12">
        <v>48</v>
      </c>
      <c r="H1211" s="10">
        <v>24000</v>
      </c>
      <c r="I1211" s="1"/>
    </row>
    <row r="1212" spans="1:9" x14ac:dyDescent="0.3">
      <c r="A1212" s="11">
        <v>141002</v>
      </c>
      <c r="B1212" s="11">
        <v>3804024</v>
      </c>
      <c r="C1212" s="11">
        <v>380</v>
      </c>
      <c r="D1212" s="11" t="s">
        <v>698</v>
      </c>
      <c r="E1212" s="11" t="s">
        <v>704</v>
      </c>
      <c r="F1212" s="11" t="str">
        <f>INDEX('[1]Y7 Catch-up schools allocations'!$F:$F,MATCH(A1212,'[1]Y7 Catch-up schools allocations'!$A:$A,0),0)</f>
        <v>Free Schools</v>
      </c>
      <c r="G1212" s="12">
        <v>24</v>
      </c>
      <c r="H1212" s="10">
        <v>12000</v>
      </c>
      <c r="I1212" s="1"/>
    </row>
    <row r="1213" spans="1:9" x14ac:dyDescent="0.3">
      <c r="A1213" s="11">
        <v>142031</v>
      </c>
      <c r="B1213" s="11">
        <v>3804025</v>
      </c>
      <c r="C1213" s="11">
        <v>380</v>
      </c>
      <c r="D1213" s="11" t="s">
        <v>698</v>
      </c>
      <c r="E1213" s="11" t="s">
        <v>2823</v>
      </c>
      <c r="F1213" s="11" t="str">
        <f>INDEX('[1]Y7 Catch-up schools allocations'!$F:$F,MATCH(A1213,'[1]Y7 Catch-up schools allocations'!$A:$A,0),0)</f>
        <v>Academy Sponsor Led</v>
      </c>
      <c r="G1213" s="12">
        <v>31</v>
      </c>
      <c r="H1213" s="10">
        <v>15500</v>
      </c>
      <c r="I1213" s="1"/>
    </row>
    <row r="1214" spans="1:9" x14ac:dyDescent="0.3">
      <c r="A1214" s="11">
        <v>107561</v>
      </c>
      <c r="B1214" s="11">
        <v>3814001</v>
      </c>
      <c r="C1214" s="11">
        <v>381</v>
      </c>
      <c r="D1214" s="11" t="s">
        <v>729</v>
      </c>
      <c r="E1214" s="11" t="s">
        <v>730</v>
      </c>
      <c r="F1214" s="11" t="str">
        <f>INDEX('[1]Y7 Catch-up schools allocations'!$F:$F,MATCH(A1214,'[1]Y7 Catch-up schools allocations'!$A:$A,0),0)</f>
        <v>Foundation School</v>
      </c>
      <c r="G1214" s="12">
        <v>25</v>
      </c>
      <c r="H1214" s="10">
        <v>12500</v>
      </c>
      <c r="I1214" s="1"/>
    </row>
    <row r="1215" spans="1:9" x14ac:dyDescent="0.3">
      <c r="A1215" s="11">
        <v>107562</v>
      </c>
      <c r="B1215" s="11">
        <v>3814022</v>
      </c>
      <c r="C1215" s="11">
        <v>381</v>
      </c>
      <c r="D1215" s="11" t="s">
        <v>729</v>
      </c>
      <c r="E1215" s="11" t="s">
        <v>2824</v>
      </c>
      <c r="F1215" s="11" t="str">
        <f>INDEX('[1]Y7 Catch-up schools allocations'!$F:$F,MATCH(A1215,'[1]Y7 Catch-up schools allocations'!$A:$A,0),0)</f>
        <v>Foundation School</v>
      </c>
      <c r="G1215" s="12">
        <v>21</v>
      </c>
      <c r="H1215" s="10">
        <v>10500</v>
      </c>
      <c r="I1215" s="1"/>
    </row>
    <row r="1216" spans="1:9" x14ac:dyDescent="0.3">
      <c r="A1216" s="11">
        <v>107563</v>
      </c>
      <c r="B1216" s="11">
        <v>3814024</v>
      </c>
      <c r="C1216" s="11">
        <v>381</v>
      </c>
      <c r="D1216" s="11" t="s">
        <v>729</v>
      </c>
      <c r="E1216" s="11" t="s">
        <v>731</v>
      </c>
      <c r="F1216" s="11" t="str">
        <f>INDEX('[1]Y7 Catch-up schools allocations'!$F:$F,MATCH(A1216,'[1]Y7 Catch-up schools allocations'!$A:$A,0),0)</f>
        <v>Community School</v>
      </c>
      <c r="G1216" s="12">
        <v>47</v>
      </c>
      <c r="H1216" s="10">
        <v>23500</v>
      </c>
      <c r="I1216" s="1"/>
    </row>
    <row r="1217" spans="1:9" x14ac:dyDescent="0.3">
      <c r="A1217" s="11">
        <v>107564</v>
      </c>
      <c r="B1217" s="11">
        <v>3814026</v>
      </c>
      <c r="C1217" s="11">
        <v>381</v>
      </c>
      <c r="D1217" s="11" t="s">
        <v>729</v>
      </c>
      <c r="E1217" s="11" t="s">
        <v>732</v>
      </c>
      <c r="F1217" s="11" t="str">
        <f>INDEX('[1]Y7 Catch-up schools allocations'!$F:$F,MATCH(A1217,'[1]Y7 Catch-up schools allocations'!$A:$A,0),0)</f>
        <v>Community School</v>
      </c>
      <c r="G1217" s="12">
        <v>18</v>
      </c>
      <c r="H1217" s="10">
        <v>9000</v>
      </c>
      <c r="I1217" s="1"/>
    </row>
    <row r="1218" spans="1:9" x14ac:dyDescent="0.3">
      <c r="A1218" s="11">
        <v>107588</v>
      </c>
      <c r="B1218" s="11">
        <v>3817009</v>
      </c>
      <c r="C1218" s="11">
        <v>381</v>
      </c>
      <c r="D1218" s="11" t="s">
        <v>729</v>
      </c>
      <c r="E1218" s="11" t="s">
        <v>2825</v>
      </c>
      <c r="F1218" s="11" t="str">
        <f>INDEX('[1]Y7 Catch-up schools allocations'!$F:$F,MATCH(A1218,'[1]Y7 Catch-up schools allocations'!$A:$A,0),0)</f>
        <v>Community Special School</v>
      </c>
      <c r="G1218" s="12">
        <v>21</v>
      </c>
      <c r="H1218" s="10">
        <v>10500</v>
      </c>
      <c r="I1218" s="1"/>
    </row>
    <row r="1219" spans="1:9" x14ac:dyDescent="0.3">
      <c r="A1219" s="11">
        <v>136094</v>
      </c>
      <c r="B1219" s="11">
        <v>3816905</v>
      </c>
      <c r="C1219" s="11">
        <v>381</v>
      </c>
      <c r="D1219" s="11" t="s">
        <v>729</v>
      </c>
      <c r="E1219" s="11" t="s">
        <v>2826</v>
      </c>
      <c r="F1219" s="11" t="str">
        <f>INDEX('[1]Y7 Catch-up schools allocations'!$F:$F,MATCH(A1219,'[1]Y7 Catch-up schools allocations'!$A:$A,0),0)</f>
        <v>Academy Sponsor Led</v>
      </c>
      <c r="G1219" s="12">
        <v>54</v>
      </c>
      <c r="H1219" s="10">
        <v>27000</v>
      </c>
      <c r="I1219" s="1"/>
    </row>
    <row r="1220" spans="1:9" x14ac:dyDescent="0.3">
      <c r="A1220" s="11">
        <v>136604</v>
      </c>
      <c r="B1220" s="11">
        <v>3815406</v>
      </c>
      <c r="C1220" s="11">
        <v>381</v>
      </c>
      <c r="D1220" s="11" t="s">
        <v>729</v>
      </c>
      <c r="E1220" s="11" t="s">
        <v>736</v>
      </c>
      <c r="F1220" s="11" t="str">
        <f>INDEX('[1]Y7 Catch-up schools allocations'!$F:$F,MATCH(A1220,'[1]Y7 Catch-up schools allocations'!$A:$A,0),0)</f>
        <v>Academy Converter</v>
      </c>
      <c r="G1220" s="12">
        <v>28</v>
      </c>
      <c r="H1220" s="10">
        <v>14000</v>
      </c>
      <c r="I1220" s="1"/>
    </row>
    <row r="1221" spans="1:9" x14ac:dyDescent="0.3">
      <c r="A1221" s="11">
        <v>137036</v>
      </c>
      <c r="B1221" s="11">
        <v>3815404</v>
      </c>
      <c r="C1221" s="11">
        <v>381</v>
      </c>
      <c r="D1221" s="11" t="s">
        <v>729</v>
      </c>
      <c r="E1221" s="11" t="s">
        <v>2827</v>
      </c>
      <c r="F1221" s="11" t="str">
        <f>INDEX('[1]Y7 Catch-up schools allocations'!$F:$F,MATCH(A1221,'[1]Y7 Catch-up schools allocations'!$A:$A,0),0)</f>
        <v>Academy Sponsor Led</v>
      </c>
      <c r="G1221" s="12">
        <v>29</v>
      </c>
      <c r="H1221" s="10">
        <v>14500</v>
      </c>
      <c r="I1221" s="1"/>
    </row>
    <row r="1222" spans="1:9" x14ac:dyDescent="0.3">
      <c r="A1222" s="11">
        <v>137444</v>
      </c>
      <c r="B1222" s="11">
        <v>3815402</v>
      </c>
      <c r="C1222" s="11">
        <v>381</v>
      </c>
      <c r="D1222" s="11" t="s">
        <v>729</v>
      </c>
      <c r="E1222" s="11" t="s">
        <v>734</v>
      </c>
      <c r="F1222" s="11" t="str">
        <f>INDEX('[1]Y7 Catch-up schools allocations'!$F:$F,MATCH(A1222,'[1]Y7 Catch-up schools allocations'!$A:$A,0),0)</f>
        <v>Academy Converter</v>
      </c>
      <c r="G1222" s="12">
        <v>23</v>
      </c>
      <c r="H1222" s="10">
        <v>11500</v>
      </c>
      <c r="I1222" s="1"/>
    </row>
    <row r="1223" spans="1:9" x14ac:dyDescent="0.3">
      <c r="A1223" s="11">
        <v>137521</v>
      </c>
      <c r="B1223" s="11">
        <v>3815405</v>
      </c>
      <c r="C1223" s="11">
        <v>381</v>
      </c>
      <c r="D1223" s="11" t="s">
        <v>729</v>
      </c>
      <c r="E1223" s="11" t="s">
        <v>735</v>
      </c>
      <c r="F1223" s="11" t="str">
        <f>INDEX('[1]Y7 Catch-up schools allocations'!$F:$F,MATCH(A1223,'[1]Y7 Catch-up schools allocations'!$A:$A,0),0)</f>
        <v>Academy Converter</v>
      </c>
      <c r="G1223" s="12">
        <v>37</v>
      </c>
      <c r="H1223" s="10">
        <v>18500</v>
      </c>
      <c r="I1223" s="1"/>
    </row>
    <row r="1224" spans="1:9" x14ac:dyDescent="0.3">
      <c r="A1224" s="11">
        <v>140326</v>
      </c>
      <c r="B1224" s="11">
        <v>3814035</v>
      </c>
      <c r="C1224" s="11">
        <v>381</v>
      </c>
      <c r="D1224" s="11" t="s">
        <v>729</v>
      </c>
      <c r="E1224" s="11" t="s">
        <v>733</v>
      </c>
      <c r="F1224" s="11" t="str">
        <f>INDEX('[1]Y7 Catch-up schools allocations'!$F:$F,MATCH(A1224,'[1]Y7 Catch-up schools allocations'!$A:$A,0),0)</f>
        <v>Academy Converter</v>
      </c>
      <c r="G1224" s="12">
        <v>49</v>
      </c>
      <c r="H1224" s="10">
        <v>24500</v>
      </c>
      <c r="I1224" s="1"/>
    </row>
    <row r="1225" spans="1:9" x14ac:dyDescent="0.3">
      <c r="A1225" s="11">
        <v>141307</v>
      </c>
      <c r="B1225" s="11">
        <v>3815408</v>
      </c>
      <c r="C1225" s="11">
        <v>381</v>
      </c>
      <c r="D1225" s="11" t="s">
        <v>729</v>
      </c>
      <c r="E1225" s="11" t="s">
        <v>737</v>
      </c>
      <c r="F1225" s="11" t="str">
        <f>INDEX('[1]Y7 Catch-up schools allocations'!$F:$F,MATCH(A1225,'[1]Y7 Catch-up schools allocations'!$A:$A,0),0)</f>
        <v>Academy Converter</v>
      </c>
      <c r="G1225" s="12">
        <v>32</v>
      </c>
      <c r="H1225" s="10">
        <v>16000</v>
      </c>
      <c r="I1225" s="1"/>
    </row>
    <row r="1226" spans="1:9" x14ac:dyDescent="0.3">
      <c r="A1226" s="11">
        <v>107755</v>
      </c>
      <c r="B1226" s="11">
        <v>3824003</v>
      </c>
      <c r="C1226" s="11">
        <v>382</v>
      </c>
      <c r="D1226" s="11" t="s">
        <v>738</v>
      </c>
      <c r="E1226" s="11" t="s">
        <v>740</v>
      </c>
      <c r="F1226" s="11" t="str">
        <f>INDEX('[1]Y7 Catch-up schools allocations'!$F:$F,MATCH(A1226,'[1]Y7 Catch-up schools allocations'!$A:$A,0),0)</f>
        <v>Foundation School</v>
      </c>
      <c r="G1226" s="12">
        <v>47</v>
      </c>
      <c r="H1226" s="10">
        <v>23500</v>
      </c>
      <c r="I1226" s="1"/>
    </row>
    <row r="1227" spans="1:9" x14ac:dyDescent="0.3">
      <c r="A1227" s="11">
        <v>107756</v>
      </c>
      <c r="B1227" s="11">
        <v>3824009</v>
      </c>
      <c r="C1227" s="11">
        <v>382</v>
      </c>
      <c r="D1227" s="11" t="s">
        <v>738</v>
      </c>
      <c r="E1227" s="11" t="s">
        <v>2828</v>
      </c>
      <c r="F1227" s="11" t="str">
        <f>INDEX('[1]Y7 Catch-up schools allocations'!$F:$F,MATCH(A1227,'[1]Y7 Catch-up schools allocations'!$A:$A,0),0)</f>
        <v>Community School</v>
      </c>
      <c r="G1227" s="12">
        <v>18</v>
      </c>
      <c r="H1227" s="10">
        <v>9000</v>
      </c>
      <c r="I1227" s="1"/>
    </row>
    <row r="1228" spans="1:9" x14ac:dyDescent="0.3">
      <c r="A1228" s="11">
        <v>107758</v>
      </c>
      <c r="B1228" s="11">
        <v>3824019</v>
      </c>
      <c r="C1228" s="11">
        <v>382</v>
      </c>
      <c r="D1228" s="11" t="s">
        <v>738</v>
      </c>
      <c r="E1228" s="11" t="s">
        <v>742</v>
      </c>
      <c r="F1228" s="11" t="str">
        <f>INDEX('[1]Y7 Catch-up schools allocations'!$F:$F,MATCH(A1228,'[1]Y7 Catch-up schools allocations'!$A:$A,0),0)</f>
        <v>Community School</v>
      </c>
      <c r="G1228" s="12">
        <v>14</v>
      </c>
      <c r="H1228" s="10">
        <v>7000</v>
      </c>
      <c r="I1228" s="1"/>
    </row>
    <row r="1229" spans="1:9" x14ac:dyDescent="0.3">
      <c r="A1229" s="11">
        <v>107761</v>
      </c>
      <c r="B1229" s="11">
        <v>3824022</v>
      </c>
      <c r="C1229" s="11">
        <v>382</v>
      </c>
      <c r="D1229" s="11" t="s">
        <v>738</v>
      </c>
      <c r="E1229" s="11" t="s">
        <v>2829</v>
      </c>
      <c r="F1229" s="11" t="str">
        <f>INDEX('[1]Y7 Catch-up schools allocations'!$F:$F,MATCH(A1229,'[1]Y7 Catch-up schools allocations'!$A:$A,0),0)</f>
        <v>Community School</v>
      </c>
      <c r="G1229" s="12">
        <v>29</v>
      </c>
      <c r="H1229" s="10">
        <v>14500</v>
      </c>
      <c r="I1229" s="1"/>
    </row>
    <row r="1230" spans="1:9" x14ac:dyDescent="0.3">
      <c r="A1230" s="11">
        <v>107763</v>
      </c>
      <c r="B1230" s="11">
        <v>3824038</v>
      </c>
      <c r="C1230" s="11">
        <v>382</v>
      </c>
      <c r="D1230" s="11" t="s">
        <v>738</v>
      </c>
      <c r="E1230" s="11" t="s">
        <v>744</v>
      </c>
      <c r="F1230" s="11" t="str">
        <f>INDEX('[1]Y7 Catch-up schools allocations'!$F:$F,MATCH(A1230,'[1]Y7 Catch-up schools allocations'!$A:$A,0),0)</f>
        <v>Foundation School</v>
      </c>
      <c r="G1230" s="12">
        <v>36</v>
      </c>
      <c r="H1230" s="10">
        <v>18000</v>
      </c>
      <c r="I1230" s="1"/>
    </row>
    <row r="1231" spans="1:9" x14ac:dyDescent="0.3">
      <c r="A1231" s="11">
        <v>107765</v>
      </c>
      <c r="B1231" s="11">
        <v>3824041</v>
      </c>
      <c r="C1231" s="11">
        <v>382</v>
      </c>
      <c r="D1231" s="11" t="s">
        <v>738</v>
      </c>
      <c r="E1231" s="11" t="s">
        <v>745</v>
      </c>
      <c r="F1231" s="11" t="str">
        <f>INDEX('[1]Y7 Catch-up schools allocations'!$F:$F,MATCH(A1231,'[1]Y7 Catch-up schools allocations'!$A:$A,0),0)</f>
        <v>Community School</v>
      </c>
      <c r="G1231" s="12">
        <v>24</v>
      </c>
      <c r="H1231" s="10">
        <v>12000</v>
      </c>
      <c r="I1231" s="1"/>
    </row>
    <row r="1232" spans="1:9" x14ac:dyDescent="0.3">
      <c r="A1232" s="11">
        <v>107767</v>
      </c>
      <c r="B1232" s="11">
        <v>3824044</v>
      </c>
      <c r="C1232" s="11">
        <v>382</v>
      </c>
      <c r="D1232" s="11" t="s">
        <v>738</v>
      </c>
      <c r="E1232" s="11" t="s">
        <v>2830</v>
      </c>
      <c r="F1232" s="11" t="str">
        <f>INDEX('[1]Y7 Catch-up schools allocations'!$F:$F,MATCH(A1232,'[1]Y7 Catch-up schools allocations'!$A:$A,0),0)</f>
        <v>Community School</v>
      </c>
      <c r="G1232" s="12">
        <v>26</v>
      </c>
      <c r="H1232" s="10">
        <v>13000</v>
      </c>
      <c r="I1232" s="1"/>
    </row>
    <row r="1233" spans="1:9" x14ac:dyDescent="0.3">
      <c r="A1233" s="11">
        <v>107769</v>
      </c>
      <c r="B1233" s="11">
        <v>3824046</v>
      </c>
      <c r="C1233" s="11">
        <v>382</v>
      </c>
      <c r="D1233" s="11" t="s">
        <v>738</v>
      </c>
      <c r="E1233" s="11" t="s">
        <v>2831</v>
      </c>
      <c r="F1233" s="11" t="str">
        <f>INDEX('[1]Y7 Catch-up schools allocations'!$F:$F,MATCH(A1233,'[1]Y7 Catch-up schools allocations'!$A:$A,0),0)</f>
        <v>Community School</v>
      </c>
      <c r="G1233" s="12">
        <v>40</v>
      </c>
      <c r="H1233" s="10">
        <v>20000</v>
      </c>
      <c r="I1233" s="1"/>
    </row>
    <row r="1234" spans="1:9" x14ac:dyDescent="0.3">
      <c r="A1234" s="11">
        <v>107773</v>
      </c>
      <c r="B1234" s="11">
        <v>3824054</v>
      </c>
      <c r="C1234" s="11">
        <v>382</v>
      </c>
      <c r="D1234" s="11" t="s">
        <v>738</v>
      </c>
      <c r="E1234" s="11" t="s">
        <v>747</v>
      </c>
      <c r="F1234" s="11" t="str">
        <f>INDEX('[1]Y7 Catch-up schools allocations'!$F:$F,MATCH(A1234,'[1]Y7 Catch-up schools allocations'!$A:$A,0),0)</f>
        <v>Community School</v>
      </c>
      <c r="G1234" s="12">
        <v>38</v>
      </c>
      <c r="H1234" s="10">
        <v>19000</v>
      </c>
      <c r="I1234" s="1"/>
    </row>
    <row r="1235" spans="1:9" x14ac:dyDescent="0.3">
      <c r="A1235" s="11">
        <v>107775</v>
      </c>
      <c r="B1235" s="11">
        <v>3824057</v>
      </c>
      <c r="C1235" s="11">
        <v>382</v>
      </c>
      <c r="D1235" s="11" t="s">
        <v>738</v>
      </c>
      <c r="E1235" s="11" t="s">
        <v>2832</v>
      </c>
      <c r="F1235" s="11" t="str">
        <f>INDEX('[1]Y7 Catch-up schools allocations'!$F:$F,MATCH(A1235,'[1]Y7 Catch-up schools allocations'!$A:$A,0),0)</f>
        <v>Foundation School</v>
      </c>
      <c r="G1235" s="12">
        <v>53</v>
      </c>
      <c r="H1235" s="10">
        <v>26500</v>
      </c>
      <c r="I1235" s="1"/>
    </row>
    <row r="1236" spans="1:9" x14ac:dyDescent="0.3">
      <c r="A1236" s="11">
        <v>107778</v>
      </c>
      <c r="B1236" s="11">
        <v>3824061</v>
      </c>
      <c r="C1236" s="11">
        <v>382</v>
      </c>
      <c r="D1236" s="11" t="s">
        <v>738</v>
      </c>
      <c r="E1236" s="11" t="s">
        <v>2833</v>
      </c>
      <c r="F1236" s="11" t="str">
        <f>INDEX('[1]Y7 Catch-up schools allocations'!$F:$F,MATCH(A1236,'[1]Y7 Catch-up schools allocations'!$A:$A,0),0)</f>
        <v>Foundation School</v>
      </c>
      <c r="G1236" s="12">
        <v>33</v>
      </c>
      <c r="H1236" s="10">
        <v>16500</v>
      </c>
      <c r="I1236" s="1"/>
    </row>
    <row r="1237" spans="1:9" x14ac:dyDescent="0.3">
      <c r="A1237" s="11">
        <v>107780</v>
      </c>
      <c r="B1237" s="11">
        <v>3824500</v>
      </c>
      <c r="C1237" s="11">
        <v>382</v>
      </c>
      <c r="D1237" s="11" t="s">
        <v>738</v>
      </c>
      <c r="E1237" s="11" t="s">
        <v>2834</v>
      </c>
      <c r="F1237" s="11" t="str">
        <f>INDEX('[1]Y7 Catch-up schools allocations'!$F:$F,MATCH(A1237,'[1]Y7 Catch-up schools allocations'!$A:$A,0),0)</f>
        <v>Voluntary Controlled School</v>
      </c>
      <c r="G1237" s="12">
        <v>53</v>
      </c>
      <c r="H1237" s="10">
        <v>26500</v>
      </c>
      <c r="I1237" s="1"/>
    </row>
    <row r="1238" spans="1:9" x14ac:dyDescent="0.3">
      <c r="A1238" s="11">
        <v>107782</v>
      </c>
      <c r="B1238" s="11">
        <v>3824613</v>
      </c>
      <c r="C1238" s="11">
        <v>382</v>
      </c>
      <c r="D1238" s="11" t="s">
        <v>738</v>
      </c>
      <c r="E1238" s="11" t="s">
        <v>2835</v>
      </c>
      <c r="F1238" s="11" t="str">
        <f>INDEX('[1]Y7 Catch-up schools allocations'!$F:$F,MATCH(A1238,'[1]Y7 Catch-up schools allocations'!$A:$A,0),0)</f>
        <v>Voluntary Aided School</v>
      </c>
      <c r="G1238" s="12">
        <v>27</v>
      </c>
      <c r="H1238" s="10">
        <v>13500</v>
      </c>
      <c r="I1238" s="1"/>
    </row>
    <row r="1239" spans="1:9" x14ac:dyDescent="0.3">
      <c r="A1239" s="11">
        <v>107797</v>
      </c>
      <c r="B1239" s="11">
        <v>3827001</v>
      </c>
      <c r="C1239" s="11">
        <v>382</v>
      </c>
      <c r="D1239" s="11" t="s">
        <v>738</v>
      </c>
      <c r="E1239" s="11" t="s">
        <v>2836</v>
      </c>
      <c r="F1239" s="11" t="str">
        <f>INDEX('[1]Y7 Catch-up schools allocations'!$F:$F,MATCH(A1239,'[1]Y7 Catch-up schools allocations'!$A:$A,0),0)</f>
        <v>Community Special School</v>
      </c>
      <c r="G1239" s="12">
        <v>11</v>
      </c>
      <c r="H1239" s="10">
        <v>5500</v>
      </c>
      <c r="I1239" s="1"/>
    </row>
    <row r="1240" spans="1:9" x14ac:dyDescent="0.3">
      <c r="A1240" s="11">
        <v>107799</v>
      </c>
      <c r="B1240" s="11">
        <v>3827005</v>
      </c>
      <c r="C1240" s="11">
        <v>382</v>
      </c>
      <c r="D1240" s="11" t="s">
        <v>738</v>
      </c>
      <c r="E1240" s="11" t="s">
        <v>753</v>
      </c>
      <c r="F1240" s="11" t="str">
        <f>INDEX('[1]Y7 Catch-up schools allocations'!$F:$F,MATCH(A1240,'[1]Y7 Catch-up schools allocations'!$A:$A,0),0)</f>
        <v>Community Special School</v>
      </c>
      <c r="G1240" s="12">
        <v>26</v>
      </c>
      <c r="H1240" s="10">
        <v>13000</v>
      </c>
      <c r="I1240" s="1"/>
    </row>
    <row r="1241" spans="1:9" x14ac:dyDescent="0.3">
      <c r="A1241" s="11">
        <v>107801</v>
      </c>
      <c r="B1241" s="11">
        <v>3827010</v>
      </c>
      <c r="C1241" s="11">
        <v>382</v>
      </c>
      <c r="D1241" s="11" t="s">
        <v>738</v>
      </c>
      <c r="E1241" s="11" t="s">
        <v>754</v>
      </c>
      <c r="F1241" s="11" t="str">
        <f>INDEX('[1]Y7 Catch-up schools allocations'!$F:$F,MATCH(A1241,'[1]Y7 Catch-up schools allocations'!$A:$A,0),0)</f>
        <v>Community Special School</v>
      </c>
      <c r="G1241" s="12">
        <v>14</v>
      </c>
      <c r="H1241" s="10">
        <v>7000</v>
      </c>
      <c r="I1241" s="1"/>
    </row>
    <row r="1242" spans="1:9" x14ac:dyDescent="0.3">
      <c r="A1242" s="11">
        <v>107802</v>
      </c>
      <c r="B1242" s="11">
        <v>3827011</v>
      </c>
      <c r="C1242" s="11">
        <v>382</v>
      </c>
      <c r="D1242" s="11" t="s">
        <v>738</v>
      </c>
      <c r="E1242" s="11" t="s">
        <v>755</v>
      </c>
      <c r="F1242" s="11" t="str">
        <f>INDEX('[1]Y7 Catch-up schools allocations'!$F:$F,MATCH(A1242,'[1]Y7 Catch-up schools allocations'!$A:$A,0),0)</f>
        <v>Community Special School</v>
      </c>
      <c r="G1242" s="12">
        <v>9</v>
      </c>
      <c r="H1242" s="10">
        <v>4500</v>
      </c>
      <c r="I1242" s="1"/>
    </row>
    <row r="1243" spans="1:9" x14ac:dyDescent="0.3">
      <c r="A1243" s="11">
        <v>107804</v>
      </c>
      <c r="B1243" s="11">
        <v>3827013</v>
      </c>
      <c r="C1243" s="11">
        <v>382</v>
      </c>
      <c r="D1243" s="11" t="s">
        <v>738</v>
      </c>
      <c r="E1243" s="11" t="s">
        <v>756</v>
      </c>
      <c r="F1243" s="11" t="str">
        <f>INDEX('[1]Y7 Catch-up schools allocations'!$F:$F,MATCH(A1243,'[1]Y7 Catch-up schools allocations'!$A:$A,0),0)</f>
        <v>Community Special School</v>
      </c>
      <c r="G1243" s="12" t="s">
        <v>3951</v>
      </c>
      <c r="H1243" s="10" t="s">
        <v>3951</v>
      </c>
      <c r="I1243" s="1"/>
    </row>
    <row r="1244" spans="1:9" x14ac:dyDescent="0.3">
      <c r="A1244" s="11">
        <v>134689</v>
      </c>
      <c r="B1244" s="11">
        <v>3827015</v>
      </c>
      <c r="C1244" s="11">
        <v>382</v>
      </c>
      <c r="D1244" s="11" t="s">
        <v>738</v>
      </c>
      <c r="E1244" s="11" t="s">
        <v>2837</v>
      </c>
      <c r="F1244" s="11" t="str">
        <f>INDEX('[1]Y7 Catch-up schools allocations'!$F:$F,MATCH(A1244,'[1]Y7 Catch-up schools allocations'!$A:$A,0),0)</f>
        <v>Community Special School</v>
      </c>
      <c r="G1244" s="12">
        <v>6</v>
      </c>
      <c r="H1244" s="10">
        <v>3000</v>
      </c>
      <c r="I1244" s="1"/>
    </row>
    <row r="1245" spans="1:9" x14ac:dyDescent="0.3">
      <c r="A1245" s="11">
        <v>136502</v>
      </c>
      <c r="B1245" s="11">
        <v>3824801</v>
      </c>
      <c r="C1245" s="11">
        <v>382</v>
      </c>
      <c r="D1245" s="11" t="s">
        <v>738</v>
      </c>
      <c r="E1245" s="11" t="s">
        <v>750</v>
      </c>
      <c r="F1245" s="11" t="str">
        <f>INDEX('[1]Y7 Catch-up schools allocations'!$F:$F,MATCH(A1245,'[1]Y7 Catch-up schools allocations'!$A:$A,0),0)</f>
        <v>Foundation School</v>
      </c>
      <c r="G1245" s="12">
        <v>43</v>
      </c>
      <c r="H1245" s="10">
        <v>21500</v>
      </c>
      <c r="I1245" s="1"/>
    </row>
    <row r="1246" spans="1:9" x14ac:dyDescent="0.3">
      <c r="A1246" s="11">
        <v>136674</v>
      </c>
      <c r="B1246" s="11">
        <v>3824040</v>
      </c>
      <c r="C1246" s="11">
        <v>382</v>
      </c>
      <c r="D1246" s="11" t="s">
        <v>738</v>
      </c>
      <c r="E1246" s="11" t="s">
        <v>2838</v>
      </c>
      <c r="F1246" s="11" t="str">
        <f>INDEX('[1]Y7 Catch-up schools allocations'!$F:$F,MATCH(A1246,'[1]Y7 Catch-up schools allocations'!$A:$A,0),0)</f>
        <v>Academy Converter</v>
      </c>
      <c r="G1246" s="12">
        <v>15</v>
      </c>
      <c r="H1246" s="10">
        <v>7500</v>
      </c>
      <c r="I1246" s="1"/>
    </row>
    <row r="1247" spans="1:9" x14ac:dyDescent="0.3">
      <c r="A1247" s="11">
        <v>137399</v>
      </c>
      <c r="B1247" s="11">
        <v>3825400</v>
      </c>
      <c r="C1247" s="11">
        <v>382</v>
      </c>
      <c r="D1247" s="11" t="s">
        <v>738</v>
      </c>
      <c r="E1247" s="11" t="s">
        <v>751</v>
      </c>
      <c r="F1247" s="11" t="str">
        <f>INDEX('[1]Y7 Catch-up schools allocations'!$F:$F,MATCH(A1247,'[1]Y7 Catch-up schools allocations'!$A:$A,0),0)</f>
        <v>Academy Converter</v>
      </c>
      <c r="G1247" s="12">
        <v>32</v>
      </c>
      <c r="H1247" s="10">
        <v>16000</v>
      </c>
      <c r="I1247" s="1"/>
    </row>
    <row r="1248" spans="1:9" x14ac:dyDescent="0.3">
      <c r="A1248" s="11">
        <v>137424</v>
      </c>
      <c r="B1248" s="11">
        <v>3824048</v>
      </c>
      <c r="C1248" s="11">
        <v>382</v>
      </c>
      <c r="D1248" s="11" t="s">
        <v>738</v>
      </c>
      <c r="E1248" s="11" t="s">
        <v>746</v>
      </c>
      <c r="F1248" s="11" t="str">
        <f>INDEX('[1]Y7 Catch-up schools allocations'!$F:$F,MATCH(A1248,'[1]Y7 Catch-up schools allocations'!$A:$A,0),0)</f>
        <v>Academy Converter</v>
      </c>
      <c r="G1248" s="12">
        <v>48</v>
      </c>
      <c r="H1248" s="10">
        <v>24000</v>
      </c>
      <c r="I1248" s="1"/>
    </row>
    <row r="1249" spans="1:9" x14ac:dyDescent="0.3">
      <c r="A1249" s="11">
        <v>137487</v>
      </c>
      <c r="B1249" s="11">
        <v>3826012</v>
      </c>
      <c r="C1249" s="11">
        <v>382</v>
      </c>
      <c r="D1249" s="11" t="s">
        <v>738</v>
      </c>
      <c r="E1249" s="11" t="s">
        <v>752</v>
      </c>
      <c r="F1249" s="11" t="str">
        <f>INDEX('[1]Y7 Catch-up schools allocations'!$F:$F,MATCH(A1249,'[1]Y7 Catch-up schools allocations'!$A:$A,0),0)</f>
        <v>Free Schools</v>
      </c>
      <c r="G1249" s="12">
        <v>17</v>
      </c>
      <c r="H1249" s="10">
        <v>8500</v>
      </c>
      <c r="I1249" s="1"/>
    </row>
    <row r="1250" spans="1:9" x14ac:dyDescent="0.3">
      <c r="A1250" s="11">
        <v>137500</v>
      </c>
      <c r="B1250" s="11">
        <v>3824021</v>
      </c>
      <c r="C1250" s="11">
        <v>382</v>
      </c>
      <c r="D1250" s="11" t="s">
        <v>738</v>
      </c>
      <c r="E1250" s="11" t="s">
        <v>743</v>
      </c>
      <c r="F1250" s="11" t="str">
        <f>INDEX('[1]Y7 Catch-up schools allocations'!$F:$F,MATCH(A1250,'[1]Y7 Catch-up schools allocations'!$A:$A,0),0)</f>
        <v>Academy Converter</v>
      </c>
      <c r="G1250" s="12">
        <v>45</v>
      </c>
      <c r="H1250" s="10">
        <v>22500</v>
      </c>
      <c r="I1250" s="1"/>
    </row>
    <row r="1251" spans="1:9" x14ac:dyDescent="0.3">
      <c r="A1251" s="11">
        <v>137869</v>
      </c>
      <c r="B1251" s="11">
        <v>3824013</v>
      </c>
      <c r="C1251" s="11">
        <v>382</v>
      </c>
      <c r="D1251" s="11" t="s">
        <v>738</v>
      </c>
      <c r="E1251" s="11" t="s">
        <v>2839</v>
      </c>
      <c r="F1251" s="11" t="str">
        <f>INDEX('[1]Y7 Catch-up schools allocations'!$F:$F,MATCH(A1251,'[1]Y7 Catch-up schools allocations'!$A:$A,0),0)</f>
        <v>Academy Converter</v>
      </c>
      <c r="G1251" s="12">
        <v>21</v>
      </c>
      <c r="H1251" s="10">
        <v>10500</v>
      </c>
      <c r="I1251" s="1"/>
    </row>
    <row r="1252" spans="1:9" x14ac:dyDescent="0.3">
      <c r="A1252" s="11">
        <v>138111</v>
      </c>
      <c r="B1252" s="11">
        <v>3824045</v>
      </c>
      <c r="C1252" s="11">
        <v>382</v>
      </c>
      <c r="D1252" s="11" t="s">
        <v>738</v>
      </c>
      <c r="E1252" s="11" t="s">
        <v>2840</v>
      </c>
      <c r="F1252" s="11" t="str">
        <f>INDEX('[1]Y7 Catch-up schools allocations'!$F:$F,MATCH(A1252,'[1]Y7 Catch-up schools allocations'!$A:$A,0),0)</f>
        <v>Academy Sponsor Led</v>
      </c>
      <c r="G1252" s="12">
        <v>32</v>
      </c>
      <c r="H1252" s="10">
        <v>16000</v>
      </c>
      <c r="I1252" s="1"/>
    </row>
    <row r="1253" spans="1:9" x14ac:dyDescent="0.3">
      <c r="A1253" s="11">
        <v>138706</v>
      </c>
      <c r="B1253" s="11">
        <v>3824000</v>
      </c>
      <c r="C1253" s="11">
        <v>382</v>
      </c>
      <c r="D1253" s="11" t="s">
        <v>738</v>
      </c>
      <c r="E1253" s="11" t="s">
        <v>987</v>
      </c>
      <c r="F1253" s="11" t="str">
        <f>INDEX('[1]Y7 Catch-up schools allocations'!$F:$F,MATCH(A1253,'[1]Y7 Catch-up schools allocations'!$A:$A,0),0)</f>
        <v>Academy Converter</v>
      </c>
      <c r="G1253" s="12">
        <v>23</v>
      </c>
      <c r="H1253" s="10">
        <v>11500</v>
      </c>
      <c r="I1253" s="1"/>
    </row>
    <row r="1254" spans="1:9" x14ac:dyDescent="0.3">
      <c r="A1254" s="11">
        <v>138959</v>
      </c>
      <c r="B1254" s="11">
        <v>3824060</v>
      </c>
      <c r="C1254" s="11">
        <v>382</v>
      </c>
      <c r="D1254" s="11" t="s">
        <v>738</v>
      </c>
      <c r="E1254" s="11" t="s">
        <v>748</v>
      </c>
      <c r="F1254" s="11" t="str">
        <f>INDEX('[1]Y7 Catch-up schools allocations'!$F:$F,MATCH(A1254,'[1]Y7 Catch-up schools allocations'!$A:$A,0),0)</f>
        <v>Academy Converter</v>
      </c>
      <c r="G1254" s="12">
        <v>33</v>
      </c>
      <c r="H1254" s="10">
        <v>16500</v>
      </c>
      <c r="I1254" s="1"/>
    </row>
    <row r="1255" spans="1:9" x14ac:dyDescent="0.3">
      <c r="A1255" s="11">
        <v>139076</v>
      </c>
      <c r="B1255" s="11">
        <v>3824002</v>
      </c>
      <c r="C1255" s="11">
        <v>382</v>
      </c>
      <c r="D1255" s="11" t="s">
        <v>738</v>
      </c>
      <c r="E1255" s="11" t="s">
        <v>739</v>
      </c>
      <c r="F1255" s="11" t="str">
        <f>INDEX('[1]Y7 Catch-up schools allocations'!$F:$F,MATCH(A1255,'[1]Y7 Catch-up schools allocations'!$A:$A,0),0)</f>
        <v>Academy Sponsor Led</v>
      </c>
      <c r="G1255" s="12">
        <v>35</v>
      </c>
      <c r="H1255" s="10">
        <v>17500</v>
      </c>
      <c r="I1255" s="1"/>
    </row>
    <row r="1256" spans="1:9" x14ac:dyDescent="0.3">
      <c r="A1256" s="11">
        <v>140660</v>
      </c>
      <c r="B1256" s="11">
        <v>3824004</v>
      </c>
      <c r="C1256" s="11">
        <v>382</v>
      </c>
      <c r="D1256" s="11" t="s">
        <v>738</v>
      </c>
      <c r="E1256" s="11" t="s">
        <v>741</v>
      </c>
      <c r="F1256" s="11" t="str">
        <f>INDEX('[1]Y7 Catch-up schools allocations'!$F:$F,MATCH(A1256,'[1]Y7 Catch-up schools allocations'!$A:$A,0),0)</f>
        <v>Academy Sponsor Led</v>
      </c>
      <c r="G1256" s="12">
        <v>35</v>
      </c>
      <c r="H1256" s="10">
        <v>17500</v>
      </c>
      <c r="I1256" s="1"/>
    </row>
    <row r="1257" spans="1:9" x14ac:dyDescent="0.3">
      <c r="A1257" s="11">
        <v>141470</v>
      </c>
      <c r="B1257" s="11">
        <v>3824800</v>
      </c>
      <c r="C1257" s="11">
        <v>382</v>
      </c>
      <c r="D1257" s="11" t="s">
        <v>738</v>
      </c>
      <c r="E1257" s="11" t="s">
        <v>749</v>
      </c>
      <c r="F1257" s="11" t="str">
        <f>INDEX('[1]Y7 Catch-up schools allocations'!$F:$F,MATCH(A1257,'[1]Y7 Catch-up schools allocations'!$A:$A,0),0)</f>
        <v>Academy Converter</v>
      </c>
      <c r="G1257" s="12">
        <v>30</v>
      </c>
      <c r="H1257" s="10">
        <v>15000</v>
      </c>
      <c r="I1257" s="1"/>
    </row>
    <row r="1258" spans="1:9" x14ac:dyDescent="0.3">
      <c r="A1258" s="11">
        <v>108055</v>
      </c>
      <c r="B1258" s="11">
        <v>3834006</v>
      </c>
      <c r="C1258" s="11">
        <v>383</v>
      </c>
      <c r="D1258" s="11" t="s">
        <v>757</v>
      </c>
      <c r="E1258" s="11" t="s">
        <v>2841</v>
      </c>
      <c r="F1258" s="11" t="str">
        <f>INDEX('[1]Y7 Catch-up schools allocations'!$F:$F,MATCH(A1258,'[1]Y7 Catch-up schools allocations'!$A:$A,0),0)</f>
        <v>Community School</v>
      </c>
      <c r="G1258" s="12">
        <v>40</v>
      </c>
      <c r="H1258" s="10">
        <v>20000</v>
      </c>
      <c r="I1258" s="1"/>
    </row>
    <row r="1259" spans="1:9" x14ac:dyDescent="0.3">
      <c r="A1259" s="11">
        <v>108057</v>
      </c>
      <c r="B1259" s="11">
        <v>3834032</v>
      </c>
      <c r="C1259" s="11">
        <v>383</v>
      </c>
      <c r="D1259" s="11" t="s">
        <v>757</v>
      </c>
      <c r="E1259" s="11" t="s">
        <v>760</v>
      </c>
      <c r="F1259" s="11" t="str">
        <f>INDEX('[1]Y7 Catch-up schools allocations'!$F:$F,MATCH(A1259,'[1]Y7 Catch-up schools allocations'!$A:$A,0),0)</f>
        <v>Community School</v>
      </c>
      <c r="G1259" s="12">
        <v>33</v>
      </c>
      <c r="H1259" s="10">
        <v>16500</v>
      </c>
      <c r="I1259" s="1"/>
    </row>
    <row r="1260" spans="1:9" x14ac:dyDescent="0.3">
      <c r="A1260" s="11">
        <v>108058</v>
      </c>
      <c r="B1260" s="11">
        <v>3834040</v>
      </c>
      <c r="C1260" s="11">
        <v>383</v>
      </c>
      <c r="D1260" s="11" t="s">
        <v>757</v>
      </c>
      <c r="E1260" s="11" t="s">
        <v>2842</v>
      </c>
      <c r="F1260" s="11" t="str">
        <f>INDEX('[1]Y7 Catch-up schools allocations'!$F:$F,MATCH(A1260,'[1]Y7 Catch-up schools allocations'!$A:$A,0),0)</f>
        <v>Community School</v>
      </c>
      <c r="G1260" s="12">
        <v>51</v>
      </c>
      <c r="H1260" s="10">
        <v>25500</v>
      </c>
      <c r="I1260" s="1"/>
    </row>
    <row r="1261" spans="1:9" x14ac:dyDescent="0.3">
      <c r="A1261" s="11">
        <v>108059</v>
      </c>
      <c r="B1261" s="11">
        <v>3834041</v>
      </c>
      <c r="C1261" s="11">
        <v>383</v>
      </c>
      <c r="D1261" s="11" t="s">
        <v>757</v>
      </c>
      <c r="E1261" s="11" t="s">
        <v>2843</v>
      </c>
      <c r="F1261" s="11" t="str">
        <f>INDEX('[1]Y7 Catch-up schools allocations'!$F:$F,MATCH(A1261,'[1]Y7 Catch-up schools allocations'!$A:$A,0),0)</f>
        <v>Community School</v>
      </c>
      <c r="G1261" s="12">
        <v>50</v>
      </c>
      <c r="H1261" s="10">
        <v>25000</v>
      </c>
      <c r="I1261" s="1"/>
    </row>
    <row r="1262" spans="1:9" x14ac:dyDescent="0.3">
      <c r="A1262" s="11">
        <v>108064</v>
      </c>
      <c r="B1262" s="11">
        <v>3834046</v>
      </c>
      <c r="C1262" s="11">
        <v>383</v>
      </c>
      <c r="D1262" s="11" t="s">
        <v>757</v>
      </c>
      <c r="E1262" s="11" t="s">
        <v>2844</v>
      </c>
      <c r="F1262" s="11" t="str">
        <f>INDEX('[1]Y7 Catch-up schools allocations'!$F:$F,MATCH(A1262,'[1]Y7 Catch-up schools allocations'!$A:$A,0),0)</f>
        <v>Foundation School</v>
      </c>
      <c r="G1262" s="12">
        <v>52</v>
      </c>
      <c r="H1262" s="10">
        <v>26000</v>
      </c>
      <c r="I1262" s="1"/>
    </row>
    <row r="1263" spans="1:9" x14ac:dyDescent="0.3">
      <c r="A1263" s="11">
        <v>108065</v>
      </c>
      <c r="B1263" s="11">
        <v>3834047</v>
      </c>
      <c r="C1263" s="11">
        <v>383</v>
      </c>
      <c r="D1263" s="11" t="s">
        <v>757</v>
      </c>
      <c r="E1263" s="11" t="s">
        <v>2845</v>
      </c>
      <c r="F1263" s="11" t="str">
        <f>INDEX('[1]Y7 Catch-up schools allocations'!$F:$F,MATCH(A1263,'[1]Y7 Catch-up schools allocations'!$A:$A,0),0)</f>
        <v>Foundation School</v>
      </c>
      <c r="G1263" s="12">
        <v>80</v>
      </c>
      <c r="H1263" s="10">
        <v>40000</v>
      </c>
      <c r="I1263" s="1"/>
    </row>
    <row r="1264" spans="1:9" x14ac:dyDescent="0.3">
      <c r="A1264" s="11">
        <v>108075</v>
      </c>
      <c r="B1264" s="11">
        <v>3834062</v>
      </c>
      <c r="C1264" s="11">
        <v>383</v>
      </c>
      <c r="D1264" s="11" t="s">
        <v>757</v>
      </c>
      <c r="E1264" s="11" t="s">
        <v>2846</v>
      </c>
      <c r="F1264" s="11" t="str">
        <f>INDEX('[1]Y7 Catch-up schools allocations'!$F:$F,MATCH(A1264,'[1]Y7 Catch-up schools allocations'!$A:$A,0),0)</f>
        <v>Foundation School</v>
      </c>
      <c r="G1264" s="12">
        <v>38</v>
      </c>
      <c r="H1264" s="10">
        <v>19000</v>
      </c>
      <c r="I1264" s="1"/>
    </row>
    <row r="1265" spans="1:9" x14ac:dyDescent="0.3">
      <c r="A1265" s="11">
        <v>108076</v>
      </c>
      <c r="B1265" s="11">
        <v>3834063</v>
      </c>
      <c r="C1265" s="11">
        <v>383</v>
      </c>
      <c r="D1265" s="11" t="s">
        <v>757</v>
      </c>
      <c r="E1265" s="11" t="s">
        <v>762</v>
      </c>
      <c r="F1265" s="11" t="str">
        <f>INDEX('[1]Y7 Catch-up schools allocations'!$F:$F,MATCH(A1265,'[1]Y7 Catch-up schools allocations'!$A:$A,0),0)</f>
        <v>Community School</v>
      </c>
      <c r="G1265" s="12">
        <v>41</v>
      </c>
      <c r="H1265" s="10">
        <v>20500</v>
      </c>
      <c r="I1265" s="1"/>
    </row>
    <row r="1266" spans="1:9" x14ac:dyDescent="0.3">
      <c r="A1266" s="11">
        <v>108079</v>
      </c>
      <c r="B1266" s="11">
        <v>3834102</v>
      </c>
      <c r="C1266" s="11">
        <v>383</v>
      </c>
      <c r="D1266" s="11" t="s">
        <v>757</v>
      </c>
      <c r="E1266" s="11" t="s">
        <v>766</v>
      </c>
      <c r="F1266" s="11" t="str">
        <f>INDEX('[1]Y7 Catch-up schools allocations'!$F:$F,MATCH(A1266,'[1]Y7 Catch-up schools allocations'!$A:$A,0),0)</f>
        <v>Foundation School</v>
      </c>
      <c r="G1266" s="12">
        <v>25</v>
      </c>
      <c r="H1266" s="10">
        <v>12500</v>
      </c>
      <c r="I1266" s="1"/>
    </row>
    <row r="1267" spans="1:9" x14ac:dyDescent="0.3">
      <c r="A1267" s="11">
        <v>108081</v>
      </c>
      <c r="B1267" s="11">
        <v>3834104</v>
      </c>
      <c r="C1267" s="11">
        <v>383</v>
      </c>
      <c r="D1267" s="11" t="s">
        <v>757</v>
      </c>
      <c r="E1267" s="11" t="s">
        <v>767</v>
      </c>
      <c r="F1267" s="11" t="str">
        <f>INDEX('[1]Y7 Catch-up schools allocations'!$F:$F,MATCH(A1267,'[1]Y7 Catch-up schools allocations'!$A:$A,0),0)</f>
        <v>Foundation School</v>
      </c>
      <c r="G1267" s="12">
        <v>40</v>
      </c>
      <c r="H1267" s="10">
        <v>20000</v>
      </c>
      <c r="I1267" s="1"/>
    </row>
    <row r="1268" spans="1:9" x14ac:dyDescent="0.3">
      <c r="A1268" s="11">
        <v>108083</v>
      </c>
      <c r="B1268" s="11">
        <v>3834106</v>
      </c>
      <c r="C1268" s="11">
        <v>383</v>
      </c>
      <c r="D1268" s="11" t="s">
        <v>757</v>
      </c>
      <c r="E1268" s="11" t="s">
        <v>768</v>
      </c>
      <c r="F1268" s="11" t="str">
        <f>INDEX('[1]Y7 Catch-up schools allocations'!$F:$F,MATCH(A1268,'[1]Y7 Catch-up schools allocations'!$A:$A,0),0)</f>
        <v>Community School</v>
      </c>
      <c r="G1268" s="12">
        <v>38</v>
      </c>
      <c r="H1268" s="10">
        <v>19000</v>
      </c>
      <c r="I1268" s="1"/>
    </row>
    <row r="1269" spans="1:9" x14ac:dyDescent="0.3">
      <c r="A1269" s="11">
        <v>108085</v>
      </c>
      <c r="B1269" s="11">
        <v>3834108</v>
      </c>
      <c r="C1269" s="11">
        <v>383</v>
      </c>
      <c r="D1269" s="11" t="s">
        <v>757</v>
      </c>
      <c r="E1269" s="11" t="s">
        <v>769</v>
      </c>
      <c r="F1269" s="11" t="str">
        <f>INDEX('[1]Y7 Catch-up schools allocations'!$F:$F,MATCH(A1269,'[1]Y7 Catch-up schools allocations'!$A:$A,0),0)</f>
        <v>Foundation School</v>
      </c>
      <c r="G1269" s="12">
        <v>25</v>
      </c>
      <c r="H1269" s="10">
        <v>12500</v>
      </c>
      <c r="I1269" s="1"/>
    </row>
    <row r="1270" spans="1:9" x14ac:dyDescent="0.3">
      <c r="A1270" s="11">
        <v>108087</v>
      </c>
      <c r="B1270" s="11">
        <v>3834110</v>
      </c>
      <c r="C1270" s="11">
        <v>383</v>
      </c>
      <c r="D1270" s="11" t="s">
        <v>757</v>
      </c>
      <c r="E1270" s="11" t="s">
        <v>2847</v>
      </c>
      <c r="F1270" s="11" t="str">
        <f>INDEX('[1]Y7 Catch-up schools allocations'!$F:$F,MATCH(A1270,'[1]Y7 Catch-up schools allocations'!$A:$A,0),0)</f>
        <v>Foundation School</v>
      </c>
      <c r="G1270" s="12">
        <v>47</v>
      </c>
      <c r="H1270" s="10">
        <v>23500</v>
      </c>
      <c r="I1270" s="1"/>
    </row>
    <row r="1271" spans="1:9" x14ac:dyDescent="0.3">
      <c r="A1271" s="11">
        <v>108088</v>
      </c>
      <c r="B1271" s="11">
        <v>3834111</v>
      </c>
      <c r="C1271" s="11">
        <v>383</v>
      </c>
      <c r="D1271" s="11" t="s">
        <v>757</v>
      </c>
      <c r="E1271" s="11" t="s">
        <v>770</v>
      </c>
      <c r="F1271" s="11" t="str">
        <f>INDEX('[1]Y7 Catch-up schools allocations'!$F:$F,MATCH(A1271,'[1]Y7 Catch-up schools allocations'!$A:$A,0),0)</f>
        <v>Foundation School</v>
      </c>
      <c r="G1271" s="12">
        <v>16</v>
      </c>
      <c r="H1271" s="10">
        <v>8000</v>
      </c>
      <c r="I1271" s="1"/>
    </row>
    <row r="1272" spans="1:9" x14ac:dyDescent="0.3">
      <c r="A1272" s="11">
        <v>108090</v>
      </c>
      <c r="B1272" s="11">
        <v>3834113</v>
      </c>
      <c r="C1272" s="11">
        <v>383</v>
      </c>
      <c r="D1272" s="11" t="s">
        <v>757</v>
      </c>
      <c r="E1272" s="11" t="s">
        <v>772</v>
      </c>
      <c r="F1272" s="11" t="str">
        <f>INDEX('[1]Y7 Catch-up schools allocations'!$F:$F,MATCH(A1272,'[1]Y7 Catch-up schools allocations'!$A:$A,0),0)</f>
        <v>Foundation School</v>
      </c>
      <c r="G1272" s="12">
        <v>49</v>
      </c>
      <c r="H1272" s="10">
        <v>24500</v>
      </c>
      <c r="I1272" s="1"/>
    </row>
    <row r="1273" spans="1:9" x14ac:dyDescent="0.3">
      <c r="A1273" s="11">
        <v>108091</v>
      </c>
      <c r="B1273" s="11">
        <v>3834114</v>
      </c>
      <c r="C1273" s="11">
        <v>383</v>
      </c>
      <c r="D1273" s="11" t="s">
        <v>757</v>
      </c>
      <c r="E1273" s="11" t="s">
        <v>773</v>
      </c>
      <c r="F1273" s="11" t="str">
        <f>INDEX('[1]Y7 Catch-up schools allocations'!$F:$F,MATCH(A1273,'[1]Y7 Catch-up schools allocations'!$A:$A,0),0)</f>
        <v>Foundation School</v>
      </c>
      <c r="G1273" s="12">
        <v>22</v>
      </c>
      <c r="H1273" s="10">
        <v>11000</v>
      </c>
      <c r="I1273" s="1"/>
    </row>
    <row r="1274" spans="1:9" x14ac:dyDescent="0.3">
      <c r="A1274" s="11">
        <v>108095</v>
      </c>
      <c r="B1274" s="11">
        <v>3834751</v>
      </c>
      <c r="C1274" s="11">
        <v>383</v>
      </c>
      <c r="D1274" s="11" t="s">
        <v>757</v>
      </c>
      <c r="E1274" s="11" t="s">
        <v>486</v>
      </c>
      <c r="F1274" s="11" t="str">
        <f>INDEX('[1]Y7 Catch-up schools allocations'!$F:$F,MATCH(A1274,'[1]Y7 Catch-up schools allocations'!$A:$A,0),0)</f>
        <v>Voluntary Aided School</v>
      </c>
      <c r="G1274" s="12">
        <v>14</v>
      </c>
      <c r="H1274" s="10">
        <v>7000</v>
      </c>
      <c r="I1274" s="1"/>
    </row>
    <row r="1275" spans="1:9" x14ac:dyDescent="0.3">
      <c r="A1275" s="11">
        <v>108096</v>
      </c>
      <c r="B1275" s="11">
        <v>3834752</v>
      </c>
      <c r="C1275" s="11">
        <v>383</v>
      </c>
      <c r="D1275" s="11" t="s">
        <v>757</v>
      </c>
      <c r="E1275" s="11" t="s">
        <v>2848</v>
      </c>
      <c r="F1275" s="11" t="str">
        <f>INDEX('[1]Y7 Catch-up schools allocations'!$F:$F,MATCH(A1275,'[1]Y7 Catch-up schools allocations'!$A:$A,0),0)</f>
        <v>Voluntary Aided School</v>
      </c>
      <c r="G1275" s="12">
        <v>27</v>
      </c>
      <c r="H1275" s="10">
        <v>13500</v>
      </c>
      <c r="I1275" s="1"/>
    </row>
    <row r="1276" spans="1:9" x14ac:dyDescent="0.3">
      <c r="A1276" s="11">
        <v>108097</v>
      </c>
      <c r="B1276" s="11">
        <v>3834753</v>
      </c>
      <c r="C1276" s="11">
        <v>383</v>
      </c>
      <c r="D1276" s="11" t="s">
        <v>757</v>
      </c>
      <c r="E1276" s="11" t="s">
        <v>777</v>
      </c>
      <c r="F1276" s="11" t="str">
        <f>INDEX('[1]Y7 Catch-up schools allocations'!$F:$F,MATCH(A1276,'[1]Y7 Catch-up schools allocations'!$A:$A,0),0)</f>
        <v>Voluntary Aided School</v>
      </c>
      <c r="G1276" s="12">
        <v>45</v>
      </c>
      <c r="H1276" s="10">
        <v>22500</v>
      </c>
      <c r="I1276" s="1"/>
    </row>
    <row r="1277" spans="1:9" x14ac:dyDescent="0.3">
      <c r="A1277" s="11">
        <v>108119</v>
      </c>
      <c r="B1277" s="11">
        <v>3837015</v>
      </c>
      <c r="C1277" s="11">
        <v>383</v>
      </c>
      <c r="D1277" s="11" t="s">
        <v>757</v>
      </c>
      <c r="E1277" s="11" t="s">
        <v>2849</v>
      </c>
      <c r="F1277" s="11" t="str">
        <f>INDEX('[1]Y7 Catch-up schools allocations'!$F:$F,MATCH(A1277,'[1]Y7 Catch-up schools allocations'!$A:$A,0),0)</f>
        <v>Community Special School</v>
      </c>
      <c r="G1277" s="12">
        <v>20</v>
      </c>
      <c r="H1277" s="10">
        <v>10000</v>
      </c>
      <c r="I1277" s="1"/>
    </row>
    <row r="1278" spans="1:9" x14ac:dyDescent="0.3">
      <c r="A1278" s="11">
        <v>108123</v>
      </c>
      <c r="B1278" s="11">
        <v>3837062</v>
      </c>
      <c r="C1278" s="11">
        <v>383</v>
      </c>
      <c r="D1278" s="11" t="s">
        <v>757</v>
      </c>
      <c r="E1278" s="11" t="s">
        <v>2850</v>
      </c>
      <c r="F1278" s="11" t="str">
        <f>INDEX('[1]Y7 Catch-up schools allocations'!$F:$F,MATCH(A1278,'[1]Y7 Catch-up schools allocations'!$A:$A,0),0)</f>
        <v>Community Special School</v>
      </c>
      <c r="G1278" s="12">
        <v>22</v>
      </c>
      <c r="H1278" s="10">
        <v>11000</v>
      </c>
      <c r="I1278" s="1"/>
    </row>
    <row r="1279" spans="1:9" x14ac:dyDescent="0.3">
      <c r="A1279" s="11">
        <v>108133</v>
      </c>
      <c r="B1279" s="11">
        <v>3837072</v>
      </c>
      <c r="C1279" s="11">
        <v>383</v>
      </c>
      <c r="D1279" s="11" t="s">
        <v>757</v>
      </c>
      <c r="E1279" s="11" t="s">
        <v>2851</v>
      </c>
      <c r="F1279" s="11" t="str">
        <f>INDEX('[1]Y7 Catch-up schools allocations'!$F:$F,MATCH(A1279,'[1]Y7 Catch-up schools allocations'!$A:$A,0),0)</f>
        <v>Community Special School</v>
      </c>
      <c r="G1279" s="12">
        <v>9</v>
      </c>
      <c r="H1279" s="10">
        <v>4500</v>
      </c>
      <c r="I1279" s="1"/>
    </row>
    <row r="1280" spans="1:9" x14ac:dyDescent="0.3">
      <c r="A1280" s="11">
        <v>131898</v>
      </c>
      <c r="B1280" s="11">
        <v>3836905</v>
      </c>
      <c r="C1280" s="11">
        <v>383</v>
      </c>
      <c r="D1280" s="11" t="s">
        <v>757</v>
      </c>
      <c r="E1280" s="11" t="s">
        <v>779</v>
      </c>
      <c r="F1280" s="11" t="str">
        <f>INDEX('[1]Y7 Catch-up schools allocations'!$F:$F,MATCH(A1280,'[1]Y7 Catch-up schools allocations'!$A:$A,0),0)</f>
        <v>Academy Sponsor Led</v>
      </c>
      <c r="G1280" s="12">
        <v>37</v>
      </c>
      <c r="H1280" s="10">
        <v>18500</v>
      </c>
      <c r="I1280" s="1"/>
    </row>
    <row r="1281" spans="1:9" x14ac:dyDescent="0.3">
      <c r="A1281" s="11">
        <v>134884</v>
      </c>
      <c r="B1281" s="11">
        <v>3837074</v>
      </c>
      <c r="C1281" s="11">
        <v>383</v>
      </c>
      <c r="D1281" s="11" t="s">
        <v>757</v>
      </c>
      <c r="E1281" s="11" t="s">
        <v>2852</v>
      </c>
      <c r="F1281" s="11" t="str">
        <f>INDEX('[1]Y7 Catch-up schools allocations'!$F:$F,MATCH(A1281,'[1]Y7 Catch-up schools allocations'!$A:$A,0),0)</f>
        <v>Community Special School</v>
      </c>
      <c r="G1281" s="12">
        <v>15</v>
      </c>
      <c r="H1281" s="10">
        <v>7500</v>
      </c>
      <c r="I1281" s="1"/>
    </row>
    <row r="1282" spans="1:9" x14ac:dyDescent="0.3">
      <c r="A1282" s="11">
        <v>134885</v>
      </c>
      <c r="B1282" s="11">
        <v>3837073</v>
      </c>
      <c r="C1282" s="11">
        <v>383</v>
      </c>
      <c r="D1282" s="11" t="s">
        <v>757</v>
      </c>
      <c r="E1282" s="11" t="s">
        <v>2853</v>
      </c>
      <c r="F1282" s="11" t="str">
        <f>INDEX('[1]Y7 Catch-up schools allocations'!$F:$F,MATCH(A1282,'[1]Y7 Catch-up schools allocations'!$A:$A,0),0)</f>
        <v>Community Special School</v>
      </c>
      <c r="G1282" s="12">
        <v>12</v>
      </c>
      <c r="H1282" s="10">
        <v>6000</v>
      </c>
      <c r="I1282" s="1"/>
    </row>
    <row r="1283" spans="1:9" x14ac:dyDescent="0.3">
      <c r="A1283" s="11">
        <v>135935</v>
      </c>
      <c r="B1283" s="11">
        <v>3836906</v>
      </c>
      <c r="C1283" s="11">
        <v>383</v>
      </c>
      <c r="D1283" s="11" t="s">
        <v>757</v>
      </c>
      <c r="E1283" s="11" t="s">
        <v>780</v>
      </c>
      <c r="F1283" s="11" t="str">
        <f>INDEX('[1]Y7 Catch-up schools allocations'!$F:$F,MATCH(A1283,'[1]Y7 Catch-up schools allocations'!$A:$A,0),0)</f>
        <v>Academy Sponsor Led</v>
      </c>
      <c r="G1283" s="12">
        <v>68</v>
      </c>
      <c r="H1283" s="10">
        <v>34000</v>
      </c>
      <c r="I1283" s="1"/>
    </row>
    <row r="1284" spans="1:9" x14ac:dyDescent="0.3">
      <c r="A1284" s="11">
        <v>135969</v>
      </c>
      <c r="B1284" s="11">
        <v>3836907</v>
      </c>
      <c r="C1284" s="11">
        <v>383</v>
      </c>
      <c r="D1284" s="11" t="s">
        <v>757</v>
      </c>
      <c r="E1284" s="11" t="s">
        <v>2854</v>
      </c>
      <c r="F1284" s="11" t="str">
        <f>INDEX('[1]Y7 Catch-up schools allocations'!$F:$F,MATCH(A1284,'[1]Y7 Catch-up schools allocations'!$A:$A,0),0)</f>
        <v>Academy Sponsor Led</v>
      </c>
      <c r="G1284" s="12">
        <v>57</v>
      </c>
      <c r="H1284" s="10">
        <v>28500</v>
      </c>
      <c r="I1284" s="1"/>
    </row>
    <row r="1285" spans="1:9" x14ac:dyDescent="0.3">
      <c r="A1285" s="11">
        <v>136343</v>
      </c>
      <c r="B1285" s="11">
        <v>3834112</v>
      </c>
      <c r="C1285" s="11">
        <v>383</v>
      </c>
      <c r="D1285" s="11" t="s">
        <v>757</v>
      </c>
      <c r="E1285" s="11" t="s">
        <v>771</v>
      </c>
      <c r="F1285" s="11" t="str">
        <f>INDEX('[1]Y7 Catch-up schools allocations'!$F:$F,MATCH(A1285,'[1]Y7 Catch-up schools allocations'!$A:$A,0),0)</f>
        <v>Academy Converter</v>
      </c>
      <c r="G1285" s="12">
        <v>48</v>
      </c>
      <c r="H1285" s="10">
        <v>24000</v>
      </c>
      <c r="I1285" s="1"/>
    </row>
    <row r="1286" spans="1:9" x14ac:dyDescent="0.3">
      <c r="A1286" s="11">
        <v>136392</v>
      </c>
      <c r="B1286" s="11">
        <v>3834101</v>
      </c>
      <c r="C1286" s="11">
        <v>383</v>
      </c>
      <c r="D1286" s="11" t="s">
        <v>757</v>
      </c>
      <c r="E1286" s="11" t="s">
        <v>2855</v>
      </c>
      <c r="F1286" s="11" t="str">
        <f>INDEX('[1]Y7 Catch-up schools allocations'!$F:$F,MATCH(A1286,'[1]Y7 Catch-up schools allocations'!$A:$A,0),0)</f>
        <v>Academy Converter</v>
      </c>
      <c r="G1286" s="12">
        <v>54</v>
      </c>
      <c r="H1286" s="10">
        <v>27000</v>
      </c>
      <c r="I1286" s="1"/>
    </row>
    <row r="1287" spans="1:9" x14ac:dyDescent="0.3">
      <c r="A1287" s="11">
        <v>136826</v>
      </c>
      <c r="B1287" s="11">
        <v>3834000</v>
      </c>
      <c r="C1287" s="11">
        <v>383</v>
      </c>
      <c r="D1287" s="11" t="s">
        <v>757</v>
      </c>
      <c r="E1287" s="11" t="s">
        <v>758</v>
      </c>
      <c r="F1287" s="11" t="str">
        <f>INDEX('[1]Y7 Catch-up schools allocations'!$F:$F,MATCH(A1287,'[1]Y7 Catch-up schools allocations'!$A:$A,0),0)</f>
        <v>Academy Sponsor Led</v>
      </c>
      <c r="G1287" s="12">
        <v>42</v>
      </c>
      <c r="H1287" s="10">
        <v>21000</v>
      </c>
      <c r="I1287" s="1"/>
    </row>
    <row r="1288" spans="1:9" x14ac:dyDescent="0.3">
      <c r="A1288" s="11">
        <v>137065</v>
      </c>
      <c r="B1288" s="11">
        <v>3834065</v>
      </c>
      <c r="C1288" s="11">
        <v>383</v>
      </c>
      <c r="D1288" s="11" t="s">
        <v>757</v>
      </c>
      <c r="E1288" s="11" t="s">
        <v>763</v>
      </c>
      <c r="F1288" s="11" t="str">
        <f>INDEX('[1]Y7 Catch-up schools allocations'!$F:$F,MATCH(A1288,'[1]Y7 Catch-up schools allocations'!$A:$A,0),0)</f>
        <v>Academy Sponsor Led</v>
      </c>
      <c r="G1288" s="12">
        <v>81</v>
      </c>
      <c r="H1288" s="10">
        <v>40500</v>
      </c>
      <c r="I1288" s="1"/>
    </row>
    <row r="1289" spans="1:9" x14ac:dyDescent="0.3">
      <c r="A1289" s="11">
        <v>137083</v>
      </c>
      <c r="B1289" s="11">
        <v>3835400</v>
      </c>
      <c r="C1289" s="11">
        <v>383</v>
      </c>
      <c r="D1289" s="11" t="s">
        <v>757</v>
      </c>
      <c r="E1289" s="11" t="s">
        <v>778</v>
      </c>
      <c r="F1289" s="11" t="str">
        <f>INDEX('[1]Y7 Catch-up schools allocations'!$F:$F,MATCH(A1289,'[1]Y7 Catch-up schools allocations'!$A:$A,0),0)</f>
        <v>Academy Converter</v>
      </c>
      <c r="G1289" s="12">
        <v>30</v>
      </c>
      <c r="H1289" s="10">
        <v>15000</v>
      </c>
      <c r="I1289" s="1"/>
    </row>
    <row r="1290" spans="1:9" x14ac:dyDescent="0.3">
      <c r="A1290" s="11">
        <v>137383</v>
      </c>
      <c r="B1290" s="11">
        <v>3834105</v>
      </c>
      <c r="C1290" s="11">
        <v>383</v>
      </c>
      <c r="D1290" s="11" t="s">
        <v>757</v>
      </c>
      <c r="E1290" s="11" t="s">
        <v>2856</v>
      </c>
      <c r="F1290" s="11" t="str">
        <f>INDEX('[1]Y7 Catch-up schools allocations'!$F:$F,MATCH(A1290,'[1]Y7 Catch-up schools allocations'!$A:$A,0),0)</f>
        <v>Academy Converter</v>
      </c>
      <c r="G1290" s="12">
        <v>43</v>
      </c>
      <c r="H1290" s="10">
        <v>21500</v>
      </c>
      <c r="I1290" s="1"/>
    </row>
    <row r="1291" spans="1:9" x14ac:dyDescent="0.3">
      <c r="A1291" s="11">
        <v>137577</v>
      </c>
      <c r="B1291" s="11">
        <v>3834026</v>
      </c>
      <c r="C1291" s="11">
        <v>383</v>
      </c>
      <c r="D1291" s="11" t="s">
        <v>757</v>
      </c>
      <c r="E1291" s="11" t="s">
        <v>759</v>
      </c>
      <c r="F1291" s="11" t="str">
        <f>INDEX('[1]Y7 Catch-up schools allocations'!$F:$F,MATCH(A1291,'[1]Y7 Catch-up schools allocations'!$A:$A,0),0)</f>
        <v>Academy Sponsor Led</v>
      </c>
      <c r="G1291" s="12">
        <v>52</v>
      </c>
      <c r="H1291" s="10">
        <v>26000</v>
      </c>
      <c r="I1291" s="1"/>
    </row>
    <row r="1292" spans="1:9" x14ac:dyDescent="0.3">
      <c r="A1292" s="11">
        <v>137704</v>
      </c>
      <c r="B1292" s="11">
        <v>3834501</v>
      </c>
      <c r="C1292" s="11">
        <v>383</v>
      </c>
      <c r="D1292" s="11" t="s">
        <v>757</v>
      </c>
      <c r="E1292" s="11" t="s">
        <v>775</v>
      </c>
      <c r="F1292" s="11" t="str">
        <f>INDEX('[1]Y7 Catch-up schools allocations'!$F:$F,MATCH(A1292,'[1]Y7 Catch-up schools allocations'!$A:$A,0),0)</f>
        <v>Academy Converter</v>
      </c>
      <c r="G1292" s="12">
        <v>30</v>
      </c>
      <c r="H1292" s="10">
        <v>15000</v>
      </c>
      <c r="I1292" s="1"/>
    </row>
    <row r="1293" spans="1:9" x14ac:dyDescent="0.3">
      <c r="A1293" s="11">
        <v>137775</v>
      </c>
      <c r="B1293" s="11">
        <v>3834115</v>
      </c>
      <c r="C1293" s="11">
        <v>383</v>
      </c>
      <c r="D1293" s="11" t="s">
        <v>757</v>
      </c>
      <c r="E1293" s="11" t="s">
        <v>774</v>
      </c>
      <c r="F1293" s="11" t="str">
        <f>INDEX('[1]Y7 Catch-up schools allocations'!$F:$F,MATCH(A1293,'[1]Y7 Catch-up schools allocations'!$A:$A,0),0)</f>
        <v>Academy Converter</v>
      </c>
      <c r="G1293" s="12">
        <v>29</v>
      </c>
      <c r="H1293" s="10">
        <v>14500</v>
      </c>
      <c r="I1293" s="1"/>
    </row>
    <row r="1294" spans="1:9" x14ac:dyDescent="0.3">
      <c r="A1294" s="11">
        <v>138304</v>
      </c>
      <c r="B1294" s="11">
        <v>3834107</v>
      </c>
      <c r="C1294" s="11">
        <v>383</v>
      </c>
      <c r="D1294" s="11" t="s">
        <v>757</v>
      </c>
      <c r="E1294" s="11" t="s">
        <v>2857</v>
      </c>
      <c r="F1294" s="11" t="str">
        <f>INDEX('[1]Y7 Catch-up schools allocations'!$F:$F,MATCH(A1294,'[1]Y7 Catch-up schools allocations'!$A:$A,0),0)</f>
        <v>Academy Sponsor Led</v>
      </c>
      <c r="G1294" s="12">
        <v>30</v>
      </c>
      <c r="H1294" s="10">
        <v>15000</v>
      </c>
      <c r="I1294" s="1"/>
    </row>
    <row r="1295" spans="1:9" x14ac:dyDescent="0.3">
      <c r="A1295" s="11">
        <v>138336</v>
      </c>
      <c r="B1295" s="11">
        <v>3834103</v>
      </c>
      <c r="C1295" s="11">
        <v>383</v>
      </c>
      <c r="D1295" s="11" t="s">
        <v>757</v>
      </c>
      <c r="E1295" s="11" t="s">
        <v>2858</v>
      </c>
      <c r="F1295" s="11" t="str">
        <f>INDEX('[1]Y7 Catch-up schools allocations'!$F:$F,MATCH(A1295,'[1]Y7 Catch-up schools allocations'!$A:$A,0),0)</f>
        <v>Academy Converter</v>
      </c>
      <c r="G1295" s="12">
        <v>40</v>
      </c>
      <c r="H1295" s="10">
        <v>20000</v>
      </c>
      <c r="I1295" s="1"/>
    </row>
    <row r="1296" spans="1:9" x14ac:dyDescent="0.3">
      <c r="A1296" s="11">
        <v>138380</v>
      </c>
      <c r="B1296" s="11">
        <v>3837004</v>
      </c>
      <c r="C1296" s="11">
        <v>383</v>
      </c>
      <c r="D1296" s="11" t="s">
        <v>757</v>
      </c>
      <c r="E1296" s="11" t="s">
        <v>2859</v>
      </c>
      <c r="F1296" s="11" t="str">
        <f>INDEX('[1]Y7 Catch-up schools allocations'!$F:$F,MATCH(A1296,'[1]Y7 Catch-up schools allocations'!$A:$A,0),0)</f>
        <v>Free Schools Special</v>
      </c>
      <c r="G1296" s="12">
        <v>7</v>
      </c>
      <c r="H1296" s="10">
        <v>3500</v>
      </c>
      <c r="I1296" s="1"/>
    </row>
    <row r="1297" spans="1:9" x14ac:dyDescent="0.3">
      <c r="A1297" s="11">
        <v>139054</v>
      </c>
      <c r="B1297" s="11">
        <v>3834037</v>
      </c>
      <c r="C1297" s="11">
        <v>383</v>
      </c>
      <c r="D1297" s="11" t="s">
        <v>757</v>
      </c>
      <c r="E1297" s="11" t="s">
        <v>2860</v>
      </c>
      <c r="F1297" s="11" t="str">
        <f>INDEX('[1]Y7 Catch-up schools allocations'!$F:$F,MATCH(A1297,'[1]Y7 Catch-up schools allocations'!$A:$A,0),0)</f>
        <v>Academy Sponsor Led</v>
      </c>
      <c r="G1297" s="12">
        <v>40</v>
      </c>
      <c r="H1297" s="10">
        <v>20000</v>
      </c>
      <c r="I1297" s="1"/>
    </row>
    <row r="1298" spans="1:9" x14ac:dyDescent="0.3">
      <c r="A1298" s="11">
        <v>139282</v>
      </c>
      <c r="B1298" s="11">
        <v>3834055</v>
      </c>
      <c r="C1298" s="11">
        <v>383</v>
      </c>
      <c r="D1298" s="11" t="s">
        <v>757</v>
      </c>
      <c r="E1298" s="11" t="s">
        <v>761</v>
      </c>
      <c r="F1298" s="11" t="str">
        <f>INDEX('[1]Y7 Catch-up schools allocations'!$F:$F,MATCH(A1298,'[1]Y7 Catch-up schools allocations'!$A:$A,0),0)</f>
        <v>Academy Sponsor Led</v>
      </c>
      <c r="G1298" s="12">
        <v>37</v>
      </c>
      <c r="H1298" s="10">
        <v>18500</v>
      </c>
      <c r="I1298" s="1"/>
    </row>
    <row r="1299" spans="1:9" x14ac:dyDescent="0.3">
      <c r="A1299" s="11">
        <v>139351</v>
      </c>
      <c r="B1299" s="11">
        <v>3834601</v>
      </c>
      <c r="C1299" s="11">
        <v>383</v>
      </c>
      <c r="D1299" s="11" t="s">
        <v>757</v>
      </c>
      <c r="E1299" s="11" t="s">
        <v>776</v>
      </c>
      <c r="F1299" s="11" t="str">
        <f>INDEX('[1]Y7 Catch-up schools allocations'!$F:$F,MATCH(A1299,'[1]Y7 Catch-up schools allocations'!$A:$A,0),0)</f>
        <v>Academy Converter</v>
      </c>
      <c r="G1299" s="12">
        <v>11</v>
      </c>
      <c r="H1299" s="10">
        <v>5500</v>
      </c>
      <c r="I1299" s="1"/>
    </row>
    <row r="1300" spans="1:9" x14ac:dyDescent="0.3">
      <c r="A1300" s="11">
        <v>139646</v>
      </c>
      <c r="B1300" s="11">
        <v>3834061</v>
      </c>
      <c r="C1300" s="11">
        <v>383</v>
      </c>
      <c r="D1300" s="11" t="s">
        <v>757</v>
      </c>
      <c r="E1300" s="11" t="s">
        <v>2861</v>
      </c>
      <c r="F1300" s="11" t="str">
        <f>INDEX('[1]Y7 Catch-up schools allocations'!$F:$F,MATCH(A1300,'[1]Y7 Catch-up schools allocations'!$A:$A,0),0)</f>
        <v>Academy Sponsor Led</v>
      </c>
      <c r="G1300" s="12">
        <v>36</v>
      </c>
      <c r="H1300" s="10">
        <v>18000</v>
      </c>
      <c r="I1300" s="1"/>
    </row>
    <row r="1301" spans="1:9" x14ac:dyDescent="0.3">
      <c r="A1301" s="11">
        <v>139773</v>
      </c>
      <c r="B1301" s="11">
        <v>3834066</v>
      </c>
      <c r="C1301" s="11">
        <v>383</v>
      </c>
      <c r="D1301" s="11" t="s">
        <v>757</v>
      </c>
      <c r="E1301" s="11" t="s">
        <v>764</v>
      </c>
      <c r="F1301" s="11" t="str">
        <f>INDEX('[1]Y7 Catch-up schools allocations'!$F:$F,MATCH(A1301,'[1]Y7 Catch-up schools allocations'!$A:$A,0),0)</f>
        <v>Free Schools</v>
      </c>
      <c r="G1301" s="12" t="s">
        <v>3951</v>
      </c>
      <c r="H1301" s="10" t="s">
        <v>3951</v>
      </c>
      <c r="I1301" s="1"/>
    </row>
    <row r="1302" spans="1:9" x14ac:dyDescent="0.3">
      <c r="A1302" s="11">
        <v>140565</v>
      </c>
      <c r="B1302" s="11">
        <v>3834067</v>
      </c>
      <c r="C1302" s="11">
        <v>383</v>
      </c>
      <c r="D1302" s="11" t="s">
        <v>757</v>
      </c>
      <c r="E1302" s="11" t="s">
        <v>765</v>
      </c>
      <c r="F1302" s="11" t="str">
        <f>INDEX('[1]Y7 Catch-up schools allocations'!$F:$F,MATCH(A1302,'[1]Y7 Catch-up schools allocations'!$A:$A,0),0)</f>
        <v>Free Schools</v>
      </c>
      <c r="G1302" s="12">
        <v>39</v>
      </c>
      <c r="H1302" s="10">
        <v>19500</v>
      </c>
      <c r="I1302" s="1"/>
    </row>
    <row r="1303" spans="1:9" x14ac:dyDescent="0.3">
      <c r="A1303" s="11">
        <v>142056</v>
      </c>
      <c r="B1303" s="11">
        <v>3834071</v>
      </c>
      <c r="C1303" s="11">
        <v>383</v>
      </c>
      <c r="D1303" s="11" t="s">
        <v>757</v>
      </c>
      <c r="E1303" s="11" t="s">
        <v>2862</v>
      </c>
      <c r="F1303" s="11" t="str">
        <f>INDEX('[1]Y7 Catch-up schools allocations'!$F:$F,MATCH(A1303,'[1]Y7 Catch-up schools allocations'!$A:$A,0),0)</f>
        <v>Academy Sponsor Led</v>
      </c>
      <c r="G1303" s="12">
        <v>23</v>
      </c>
      <c r="H1303" s="10">
        <v>11500</v>
      </c>
      <c r="I1303" s="1"/>
    </row>
    <row r="1304" spans="1:9" x14ac:dyDescent="0.3">
      <c r="A1304" s="11">
        <v>108271</v>
      </c>
      <c r="B1304" s="11">
        <v>3844006</v>
      </c>
      <c r="C1304" s="11">
        <v>384</v>
      </c>
      <c r="D1304" s="11" t="s">
        <v>781</v>
      </c>
      <c r="E1304" s="11" t="s">
        <v>2863</v>
      </c>
      <c r="F1304" s="11" t="str">
        <f>INDEX('[1]Y7 Catch-up schools allocations'!$F:$F,MATCH(A1304,'[1]Y7 Catch-up schools allocations'!$A:$A,0),0)</f>
        <v>Community School</v>
      </c>
      <c r="G1304" s="12">
        <v>47</v>
      </c>
      <c r="H1304" s="10">
        <v>23500</v>
      </c>
      <c r="I1304" s="1"/>
    </row>
    <row r="1305" spans="1:9" x14ac:dyDescent="0.3">
      <c r="A1305" s="11">
        <v>108311</v>
      </c>
      <c r="B1305" s="11">
        <v>3847002</v>
      </c>
      <c r="C1305" s="11">
        <v>384</v>
      </c>
      <c r="D1305" s="11" t="s">
        <v>781</v>
      </c>
      <c r="E1305" s="11" t="s">
        <v>792</v>
      </c>
      <c r="F1305" s="11" t="str">
        <f>INDEX('[1]Y7 Catch-up schools allocations'!$F:$F,MATCH(A1305,'[1]Y7 Catch-up schools allocations'!$A:$A,0),0)</f>
        <v>Foundation Special School</v>
      </c>
      <c r="G1305" s="12">
        <v>27</v>
      </c>
      <c r="H1305" s="10">
        <v>13500</v>
      </c>
      <c r="I1305" s="1"/>
    </row>
    <row r="1306" spans="1:9" x14ac:dyDescent="0.3">
      <c r="A1306" s="11">
        <v>131526</v>
      </c>
      <c r="B1306" s="11">
        <v>3847056</v>
      </c>
      <c r="C1306" s="11">
        <v>384</v>
      </c>
      <c r="D1306" s="11" t="s">
        <v>781</v>
      </c>
      <c r="E1306" s="11" t="s">
        <v>793</v>
      </c>
      <c r="F1306" s="11" t="str">
        <f>INDEX('[1]Y7 Catch-up schools allocations'!$F:$F,MATCH(A1306,'[1]Y7 Catch-up schools allocations'!$A:$A,0),0)</f>
        <v>Community Special School</v>
      </c>
      <c r="G1306" s="12" t="s">
        <v>3951</v>
      </c>
      <c r="H1306" s="10" t="s">
        <v>3951</v>
      </c>
      <c r="I1306" s="1"/>
    </row>
    <row r="1307" spans="1:9" x14ac:dyDescent="0.3">
      <c r="A1307" s="11">
        <v>133719</v>
      </c>
      <c r="B1307" s="11">
        <v>3847055</v>
      </c>
      <c r="C1307" s="11">
        <v>384</v>
      </c>
      <c r="D1307" s="11" t="s">
        <v>781</v>
      </c>
      <c r="E1307" s="11" t="s">
        <v>2864</v>
      </c>
      <c r="F1307" s="11" t="str">
        <f>INDEX('[1]Y7 Catch-up schools allocations'!$F:$F,MATCH(A1307,'[1]Y7 Catch-up schools allocations'!$A:$A,0),0)</f>
        <v>Community Special School</v>
      </c>
      <c r="G1307" s="12">
        <v>14</v>
      </c>
      <c r="H1307" s="10">
        <v>7000</v>
      </c>
      <c r="I1307" s="1"/>
    </row>
    <row r="1308" spans="1:9" x14ac:dyDescent="0.3">
      <c r="A1308" s="11">
        <v>135961</v>
      </c>
      <c r="B1308" s="11">
        <v>3846905</v>
      </c>
      <c r="C1308" s="11">
        <v>384</v>
      </c>
      <c r="D1308" s="11" t="s">
        <v>781</v>
      </c>
      <c r="E1308" s="11" t="s">
        <v>791</v>
      </c>
      <c r="F1308" s="11" t="str">
        <f>INDEX('[1]Y7 Catch-up schools allocations'!$F:$F,MATCH(A1308,'[1]Y7 Catch-up schools allocations'!$A:$A,0),0)</f>
        <v>Academy Sponsor Led</v>
      </c>
      <c r="G1308" s="12">
        <v>32</v>
      </c>
      <c r="H1308" s="10">
        <v>16000</v>
      </c>
      <c r="I1308" s="1"/>
    </row>
    <row r="1309" spans="1:9" x14ac:dyDescent="0.3">
      <c r="A1309" s="11">
        <v>136394</v>
      </c>
      <c r="B1309" s="11">
        <v>3844009</v>
      </c>
      <c r="C1309" s="11">
        <v>384</v>
      </c>
      <c r="D1309" s="11" t="s">
        <v>781</v>
      </c>
      <c r="E1309" s="11" t="s">
        <v>783</v>
      </c>
      <c r="F1309" s="11" t="str">
        <f>INDEX('[1]Y7 Catch-up schools allocations'!$F:$F,MATCH(A1309,'[1]Y7 Catch-up schools allocations'!$A:$A,0),0)</f>
        <v>Academy Converter</v>
      </c>
      <c r="G1309" s="12">
        <v>33</v>
      </c>
      <c r="H1309" s="10">
        <v>16500</v>
      </c>
      <c r="I1309" s="1"/>
    </row>
    <row r="1310" spans="1:9" x14ac:dyDescent="0.3">
      <c r="A1310" s="11">
        <v>136462</v>
      </c>
      <c r="B1310" s="11">
        <v>3844023</v>
      </c>
      <c r="C1310" s="11">
        <v>384</v>
      </c>
      <c r="D1310" s="11" t="s">
        <v>781</v>
      </c>
      <c r="E1310" s="11" t="s">
        <v>2865</v>
      </c>
      <c r="F1310" s="11" t="str">
        <f>INDEX('[1]Y7 Catch-up schools allocations'!$F:$F,MATCH(A1310,'[1]Y7 Catch-up schools allocations'!$A:$A,0),0)</f>
        <v>Academy Converter</v>
      </c>
      <c r="G1310" s="12">
        <v>29</v>
      </c>
      <c r="H1310" s="10">
        <v>14500</v>
      </c>
      <c r="I1310" s="1"/>
    </row>
    <row r="1311" spans="1:9" x14ac:dyDescent="0.3">
      <c r="A1311" s="11">
        <v>136613</v>
      </c>
      <c r="B1311" s="11">
        <v>3844026</v>
      </c>
      <c r="C1311" s="11">
        <v>384</v>
      </c>
      <c r="D1311" s="11" t="s">
        <v>781</v>
      </c>
      <c r="E1311" s="11" t="s">
        <v>785</v>
      </c>
      <c r="F1311" s="11" t="str">
        <f>INDEX('[1]Y7 Catch-up schools allocations'!$F:$F,MATCH(A1311,'[1]Y7 Catch-up schools allocations'!$A:$A,0),0)</f>
        <v>Academy Converter</v>
      </c>
      <c r="G1311" s="12">
        <v>53</v>
      </c>
      <c r="H1311" s="10">
        <v>26500</v>
      </c>
      <c r="I1311" s="1"/>
    </row>
    <row r="1312" spans="1:9" x14ac:dyDescent="0.3">
      <c r="A1312" s="11">
        <v>136633</v>
      </c>
      <c r="B1312" s="11">
        <v>3844015</v>
      </c>
      <c r="C1312" s="11">
        <v>384</v>
      </c>
      <c r="D1312" s="11" t="s">
        <v>781</v>
      </c>
      <c r="E1312" s="11" t="s">
        <v>784</v>
      </c>
      <c r="F1312" s="11" t="str">
        <f>INDEX('[1]Y7 Catch-up schools allocations'!$F:$F,MATCH(A1312,'[1]Y7 Catch-up schools allocations'!$A:$A,0),0)</f>
        <v>Academy Converter</v>
      </c>
      <c r="G1312" s="12">
        <v>43</v>
      </c>
      <c r="H1312" s="10">
        <v>21500</v>
      </c>
      <c r="I1312" s="1"/>
    </row>
    <row r="1313" spans="1:9" x14ac:dyDescent="0.3">
      <c r="A1313" s="11">
        <v>137001</v>
      </c>
      <c r="B1313" s="11">
        <v>3844029</v>
      </c>
      <c r="C1313" s="11">
        <v>384</v>
      </c>
      <c r="D1313" s="11" t="s">
        <v>781</v>
      </c>
      <c r="E1313" s="11" t="s">
        <v>787</v>
      </c>
      <c r="F1313" s="11" t="str">
        <f>INDEX('[1]Y7 Catch-up schools allocations'!$F:$F,MATCH(A1313,'[1]Y7 Catch-up schools allocations'!$A:$A,0),0)</f>
        <v>Academy Converter</v>
      </c>
      <c r="G1313" s="12">
        <v>34</v>
      </c>
      <c r="H1313" s="10">
        <v>17000</v>
      </c>
      <c r="I1313" s="1"/>
    </row>
    <row r="1314" spans="1:9" x14ac:dyDescent="0.3">
      <c r="A1314" s="11">
        <v>137011</v>
      </c>
      <c r="B1314" s="11">
        <v>3844030</v>
      </c>
      <c r="C1314" s="11">
        <v>384</v>
      </c>
      <c r="D1314" s="11" t="s">
        <v>781</v>
      </c>
      <c r="E1314" s="11" t="s">
        <v>2866</v>
      </c>
      <c r="F1314" s="11" t="str">
        <f>INDEX('[1]Y7 Catch-up schools allocations'!$F:$F,MATCH(A1314,'[1]Y7 Catch-up schools allocations'!$A:$A,0),0)</f>
        <v>Academy Converter</v>
      </c>
      <c r="G1314" s="12">
        <v>74</v>
      </c>
      <c r="H1314" s="10">
        <v>37000</v>
      </c>
      <c r="I1314" s="1"/>
    </row>
    <row r="1315" spans="1:9" x14ac:dyDescent="0.3">
      <c r="A1315" s="11">
        <v>137655</v>
      </c>
      <c r="B1315" s="11">
        <v>3844504</v>
      </c>
      <c r="C1315" s="11">
        <v>384</v>
      </c>
      <c r="D1315" s="11" t="s">
        <v>781</v>
      </c>
      <c r="E1315" s="11" t="s">
        <v>789</v>
      </c>
      <c r="F1315" s="11" t="str">
        <f>INDEX('[1]Y7 Catch-up schools allocations'!$F:$F,MATCH(A1315,'[1]Y7 Catch-up schools allocations'!$A:$A,0),0)</f>
        <v>Academy Converter</v>
      </c>
      <c r="G1315" s="12">
        <v>27</v>
      </c>
      <c r="H1315" s="10">
        <v>13500</v>
      </c>
      <c r="I1315" s="1"/>
    </row>
    <row r="1316" spans="1:9" x14ac:dyDescent="0.3">
      <c r="A1316" s="11">
        <v>137764</v>
      </c>
      <c r="B1316" s="11">
        <v>3844506</v>
      </c>
      <c r="C1316" s="11">
        <v>384</v>
      </c>
      <c r="D1316" s="11" t="s">
        <v>781</v>
      </c>
      <c r="E1316" s="11" t="s">
        <v>790</v>
      </c>
      <c r="F1316" s="11" t="str">
        <f>INDEX('[1]Y7 Catch-up schools allocations'!$F:$F,MATCH(A1316,'[1]Y7 Catch-up schools allocations'!$A:$A,0),0)</f>
        <v>Academy Converter</v>
      </c>
      <c r="G1316" s="12">
        <v>32</v>
      </c>
      <c r="H1316" s="10">
        <v>16000</v>
      </c>
      <c r="I1316" s="1"/>
    </row>
    <row r="1317" spans="1:9" x14ac:dyDescent="0.3">
      <c r="A1317" s="11">
        <v>138006</v>
      </c>
      <c r="B1317" s="11">
        <v>3844031</v>
      </c>
      <c r="C1317" s="11">
        <v>384</v>
      </c>
      <c r="D1317" s="11" t="s">
        <v>781</v>
      </c>
      <c r="E1317" s="11" t="s">
        <v>788</v>
      </c>
      <c r="F1317" s="11" t="str">
        <f>INDEX('[1]Y7 Catch-up schools allocations'!$F:$F,MATCH(A1317,'[1]Y7 Catch-up schools allocations'!$A:$A,0),0)</f>
        <v>Academy Converter</v>
      </c>
      <c r="G1317" s="12">
        <v>24</v>
      </c>
      <c r="H1317" s="10">
        <v>12000</v>
      </c>
      <c r="I1317" s="1"/>
    </row>
    <row r="1318" spans="1:9" x14ac:dyDescent="0.3">
      <c r="A1318" s="11">
        <v>138593</v>
      </c>
      <c r="B1318" s="11">
        <v>3844000</v>
      </c>
      <c r="C1318" s="11">
        <v>384</v>
      </c>
      <c r="D1318" s="11" t="s">
        <v>781</v>
      </c>
      <c r="E1318" s="11" t="s">
        <v>782</v>
      </c>
      <c r="F1318" s="11" t="str">
        <f>INDEX('[1]Y7 Catch-up schools allocations'!$F:$F,MATCH(A1318,'[1]Y7 Catch-up schools allocations'!$A:$A,0),0)</f>
        <v>Academy Sponsor Led</v>
      </c>
      <c r="G1318" s="12">
        <v>10</v>
      </c>
      <c r="H1318" s="10">
        <v>5000</v>
      </c>
      <c r="I1318" s="1"/>
    </row>
    <row r="1319" spans="1:9" x14ac:dyDescent="0.3">
      <c r="A1319" s="11">
        <v>138707</v>
      </c>
      <c r="B1319" s="11">
        <v>3844028</v>
      </c>
      <c r="C1319" s="11">
        <v>384</v>
      </c>
      <c r="D1319" s="11" t="s">
        <v>781</v>
      </c>
      <c r="E1319" s="11" t="s">
        <v>786</v>
      </c>
      <c r="F1319" s="11" t="str">
        <f>INDEX('[1]Y7 Catch-up schools allocations'!$F:$F,MATCH(A1319,'[1]Y7 Catch-up schools allocations'!$A:$A,0),0)</f>
        <v>Academy Converter</v>
      </c>
      <c r="G1319" s="12">
        <v>31</v>
      </c>
      <c r="H1319" s="10">
        <v>15500</v>
      </c>
      <c r="I1319" s="1"/>
    </row>
    <row r="1320" spans="1:9" x14ac:dyDescent="0.3">
      <c r="A1320" s="11">
        <v>138950</v>
      </c>
      <c r="B1320" s="11">
        <v>3844800</v>
      </c>
      <c r="C1320" s="11">
        <v>384</v>
      </c>
      <c r="D1320" s="11" t="s">
        <v>781</v>
      </c>
      <c r="E1320" s="11" t="s">
        <v>2867</v>
      </c>
      <c r="F1320" s="11" t="str">
        <f>INDEX('[1]Y7 Catch-up schools allocations'!$F:$F,MATCH(A1320,'[1]Y7 Catch-up schools allocations'!$A:$A,0),0)</f>
        <v>Academy Converter</v>
      </c>
      <c r="G1320" s="12">
        <v>31</v>
      </c>
      <c r="H1320" s="10">
        <v>15500</v>
      </c>
      <c r="I1320" s="1"/>
    </row>
    <row r="1321" spans="1:9" x14ac:dyDescent="0.3">
      <c r="A1321" s="11">
        <v>138951</v>
      </c>
      <c r="B1321" s="11">
        <v>3844604</v>
      </c>
      <c r="C1321" s="11">
        <v>384</v>
      </c>
      <c r="D1321" s="11" t="s">
        <v>781</v>
      </c>
      <c r="E1321" s="11" t="s">
        <v>2868</v>
      </c>
      <c r="F1321" s="11" t="str">
        <f>INDEX('[1]Y7 Catch-up schools allocations'!$F:$F,MATCH(A1321,'[1]Y7 Catch-up schools allocations'!$A:$A,0),0)</f>
        <v>Academy Converter</v>
      </c>
      <c r="G1321" s="12">
        <v>40</v>
      </c>
      <c r="H1321" s="10">
        <v>20000</v>
      </c>
      <c r="I1321" s="1"/>
    </row>
    <row r="1322" spans="1:9" x14ac:dyDescent="0.3">
      <c r="A1322" s="11">
        <v>139335</v>
      </c>
      <c r="B1322" s="11">
        <v>3844003</v>
      </c>
      <c r="C1322" s="11">
        <v>384</v>
      </c>
      <c r="D1322" s="11" t="s">
        <v>781</v>
      </c>
      <c r="E1322" s="11" t="s">
        <v>2869</v>
      </c>
      <c r="F1322" s="11" t="str">
        <f>INDEX('[1]Y7 Catch-up schools allocations'!$F:$F,MATCH(A1322,'[1]Y7 Catch-up schools allocations'!$A:$A,0),0)</f>
        <v>Academy Sponsor Led</v>
      </c>
      <c r="G1322" s="12">
        <v>55</v>
      </c>
      <c r="H1322" s="10">
        <v>27500</v>
      </c>
      <c r="I1322" s="1"/>
    </row>
    <row r="1323" spans="1:9" x14ac:dyDescent="0.3">
      <c r="A1323" s="11">
        <v>139500</v>
      </c>
      <c r="B1323" s="11">
        <v>3844020</v>
      </c>
      <c r="C1323" s="11">
        <v>384</v>
      </c>
      <c r="D1323" s="11" t="s">
        <v>781</v>
      </c>
      <c r="E1323" s="11" t="s">
        <v>2870</v>
      </c>
      <c r="F1323" s="11" t="str">
        <f>INDEX('[1]Y7 Catch-up schools allocations'!$F:$F,MATCH(A1323,'[1]Y7 Catch-up schools allocations'!$A:$A,0),0)</f>
        <v>Academy Converter</v>
      </c>
      <c r="G1323" s="12">
        <v>37</v>
      </c>
      <c r="H1323" s="10">
        <v>18500</v>
      </c>
      <c r="I1323" s="1"/>
    </row>
    <row r="1324" spans="1:9" x14ac:dyDescent="0.3">
      <c r="A1324" s="11">
        <v>139501</v>
      </c>
      <c r="B1324" s="11">
        <v>3844027</v>
      </c>
      <c r="C1324" s="11">
        <v>384</v>
      </c>
      <c r="D1324" s="11" t="s">
        <v>781</v>
      </c>
      <c r="E1324" s="11" t="s">
        <v>2871</v>
      </c>
      <c r="F1324" s="11" t="str">
        <f>INDEX('[1]Y7 Catch-up schools allocations'!$F:$F,MATCH(A1324,'[1]Y7 Catch-up schools allocations'!$A:$A,0),0)</f>
        <v>Academy Converter</v>
      </c>
      <c r="G1324" s="12">
        <v>48</v>
      </c>
      <c r="H1324" s="10">
        <v>24000</v>
      </c>
      <c r="I1324" s="1"/>
    </row>
    <row r="1325" spans="1:9" x14ac:dyDescent="0.3">
      <c r="A1325" s="11">
        <v>108407</v>
      </c>
      <c r="B1325" s="11">
        <v>3904036</v>
      </c>
      <c r="C1325" s="11">
        <v>390</v>
      </c>
      <c r="D1325" s="11" t="s">
        <v>794</v>
      </c>
      <c r="E1325" s="11" t="s">
        <v>2872</v>
      </c>
      <c r="F1325" s="11" t="str">
        <f>INDEX('[1]Y7 Catch-up schools allocations'!$F:$F,MATCH(A1325,'[1]Y7 Catch-up schools allocations'!$A:$A,0),0)</f>
        <v>Community School</v>
      </c>
      <c r="G1325" s="12">
        <v>51</v>
      </c>
      <c r="H1325" s="10">
        <v>25500</v>
      </c>
      <c r="I1325" s="1"/>
    </row>
    <row r="1326" spans="1:9" x14ac:dyDescent="0.3">
      <c r="A1326" s="11">
        <v>108410</v>
      </c>
      <c r="B1326" s="11">
        <v>3904041</v>
      </c>
      <c r="C1326" s="11">
        <v>390</v>
      </c>
      <c r="D1326" s="11" t="s">
        <v>794</v>
      </c>
      <c r="E1326" s="11" t="s">
        <v>2873</v>
      </c>
      <c r="F1326" s="11" t="str">
        <f>INDEX('[1]Y7 Catch-up schools allocations'!$F:$F,MATCH(A1326,'[1]Y7 Catch-up schools allocations'!$A:$A,0),0)</f>
        <v>Community School</v>
      </c>
      <c r="G1326" s="12">
        <v>22</v>
      </c>
      <c r="H1326" s="10">
        <v>11000</v>
      </c>
      <c r="I1326" s="1"/>
    </row>
    <row r="1327" spans="1:9" x14ac:dyDescent="0.3">
      <c r="A1327" s="11">
        <v>108420</v>
      </c>
      <c r="B1327" s="11">
        <v>3906900</v>
      </c>
      <c r="C1327" s="11">
        <v>390</v>
      </c>
      <c r="D1327" s="11" t="s">
        <v>794</v>
      </c>
      <c r="E1327" s="11" t="s">
        <v>800</v>
      </c>
      <c r="F1327" s="11" t="str">
        <f>INDEX('[1]Y7 Catch-up schools allocations'!$F:$F,MATCH(A1327,'[1]Y7 Catch-up schools allocations'!$A:$A,0),0)</f>
        <v>City Technology College</v>
      </c>
      <c r="G1327" s="12">
        <v>16</v>
      </c>
      <c r="H1327" s="10">
        <v>8000</v>
      </c>
      <c r="I1327" s="1"/>
    </row>
    <row r="1328" spans="1:9" x14ac:dyDescent="0.3">
      <c r="A1328" s="11">
        <v>108426</v>
      </c>
      <c r="B1328" s="11">
        <v>3907006</v>
      </c>
      <c r="C1328" s="11">
        <v>390</v>
      </c>
      <c r="D1328" s="11" t="s">
        <v>794</v>
      </c>
      <c r="E1328" s="11" t="s">
        <v>2874</v>
      </c>
      <c r="F1328" s="11" t="str">
        <f>INDEX('[1]Y7 Catch-up schools allocations'!$F:$F,MATCH(A1328,'[1]Y7 Catch-up schools allocations'!$A:$A,0),0)</f>
        <v>Community Special School</v>
      </c>
      <c r="G1328" s="12" t="s">
        <v>3951</v>
      </c>
      <c r="H1328" s="10" t="s">
        <v>3951</v>
      </c>
      <c r="I1328" s="1"/>
    </row>
    <row r="1329" spans="1:9" x14ac:dyDescent="0.3">
      <c r="A1329" s="11">
        <v>130942</v>
      </c>
      <c r="B1329" s="11">
        <v>3907008</v>
      </c>
      <c r="C1329" s="11">
        <v>390</v>
      </c>
      <c r="D1329" s="11" t="s">
        <v>794</v>
      </c>
      <c r="E1329" s="11" t="s">
        <v>2875</v>
      </c>
      <c r="F1329" s="11" t="str">
        <f>INDEX('[1]Y7 Catch-up schools allocations'!$F:$F,MATCH(A1329,'[1]Y7 Catch-up schools allocations'!$A:$A,0),0)</f>
        <v>Community Special School</v>
      </c>
      <c r="G1329" s="12">
        <v>13</v>
      </c>
      <c r="H1329" s="10">
        <v>6500</v>
      </c>
      <c r="I1329" s="1"/>
    </row>
    <row r="1330" spans="1:9" x14ac:dyDescent="0.3">
      <c r="A1330" s="11">
        <v>131200</v>
      </c>
      <c r="B1330" s="11">
        <v>3907009</v>
      </c>
      <c r="C1330" s="11">
        <v>390</v>
      </c>
      <c r="D1330" s="11" t="s">
        <v>794</v>
      </c>
      <c r="E1330" s="11" t="s">
        <v>801</v>
      </c>
      <c r="F1330" s="11" t="str">
        <f>INDEX('[1]Y7 Catch-up schools allocations'!$F:$F,MATCH(A1330,'[1]Y7 Catch-up schools allocations'!$A:$A,0),0)</f>
        <v>Community Special School</v>
      </c>
      <c r="G1330" s="12" t="s">
        <v>3951</v>
      </c>
      <c r="H1330" s="10" t="s">
        <v>3951</v>
      </c>
      <c r="I1330" s="1"/>
    </row>
    <row r="1331" spans="1:9" x14ac:dyDescent="0.3">
      <c r="A1331" s="11">
        <v>137360</v>
      </c>
      <c r="B1331" s="11">
        <v>3904029</v>
      </c>
      <c r="C1331" s="11">
        <v>390</v>
      </c>
      <c r="D1331" s="11" t="s">
        <v>794</v>
      </c>
      <c r="E1331" s="11" t="s">
        <v>2876</v>
      </c>
      <c r="F1331" s="11" t="str">
        <f>INDEX('[1]Y7 Catch-up schools allocations'!$F:$F,MATCH(A1331,'[1]Y7 Catch-up schools allocations'!$A:$A,0),0)</f>
        <v>Academy Converter</v>
      </c>
      <c r="G1331" s="12">
        <v>31</v>
      </c>
      <c r="H1331" s="10">
        <v>15500</v>
      </c>
      <c r="I1331" s="1"/>
    </row>
    <row r="1332" spans="1:9" x14ac:dyDescent="0.3">
      <c r="A1332" s="11">
        <v>137851</v>
      </c>
      <c r="B1332" s="11">
        <v>3904606</v>
      </c>
      <c r="C1332" s="11">
        <v>390</v>
      </c>
      <c r="D1332" s="11" t="s">
        <v>794</v>
      </c>
      <c r="E1332" s="11" t="s">
        <v>239</v>
      </c>
      <c r="F1332" s="11" t="str">
        <f>INDEX('[1]Y7 Catch-up schools allocations'!$F:$F,MATCH(A1332,'[1]Y7 Catch-up schools allocations'!$A:$A,0),0)</f>
        <v>Academy Converter</v>
      </c>
      <c r="G1332" s="12">
        <v>14</v>
      </c>
      <c r="H1332" s="10">
        <v>7000</v>
      </c>
      <c r="I1332" s="1"/>
    </row>
    <row r="1333" spans="1:9" x14ac:dyDescent="0.3">
      <c r="A1333" s="11">
        <v>137852</v>
      </c>
      <c r="B1333" s="11">
        <v>3904605</v>
      </c>
      <c r="C1333" s="11">
        <v>390</v>
      </c>
      <c r="D1333" s="11" t="s">
        <v>794</v>
      </c>
      <c r="E1333" s="11" t="s">
        <v>799</v>
      </c>
      <c r="F1333" s="11" t="str">
        <f>INDEX('[1]Y7 Catch-up schools allocations'!$F:$F,MATCH(A1333,'[1]Y7 Catch-up schools allocations'!$A:$A,0),0)</f>
        <v>Academy Converter</v>
      </c>
      <c r="G1333" s="12">
        <v>30</v>
      </c>
      <c r="H1333" s="10">
        <v>15000</v>
      </c>
      <c r="I1333" s="1"/>
    </row>
    <row r="1334" spans="1:9" x14ac:dyDescent="0.3">
      <c r="A1334" s="11">
        <v>137898</v>
      </c>
      <c r="B1334" s="11">
        <v>3904043</v>
      </c>
      <c r="C1334" s="11">
        <v>390</v>
      </c>
      <c r="D1334" s="11" t="s">
        <v>794</v>
      </c>
      <c r="E1334" s="11" t="s">
        <v>798</v>
      </c>
      <c r="F1334" s="11" t="str">
        <f>INDEX('[1]Y7 Catch-up schools allocations'!$F:$F,MATCH(A1334,'[1]Y7 Catch-up schools allocations'!$A:$A,0),0)</f>
        <v>Academy Converter</v>
      </c>
      <c r="G1334" s="12">
        <v>28</v>
      </c>
      <c r="H1334" s="10">
        <v>14000</v>
      </c>
      <c r="I1334" s="1"/>
    </row>
    <row r="1335" spans="1:9" x14ac:dyDescent="0.3">
      <c r="A1335" s="11">
        <v>137942</v>
      </c>
      <c r="B1335" s="11">
        <v>3904027</v>
      </c>
      <c r="C1335" s="11">
        <v>390</v>
      </c>
      <c r="D1335" s="11" t="s">
        <v>794</v>
      </c>
      <c r="E1335" s="11" t="s">
        <v>797</v>
      </c>
      <c r="F1335" s="11" t="str">
        <f>INDEX('[1]Y7 Catch-up schools allocations'!$F:$F,MATCH(A1335,'[1]Y7 Catch-up schools allocations'!$A:$A,0),0)</f>
        <v>Academy Converter</v>
      </c>
      <c r="G1335" s="12">
        <v>31</v>
      </c>
      <c r="H1335" s="10">
        <v>15500</v>
      </c>
      <c r="I1335" s="1"/>
    </row>
    <row r="1336" spans="1:9" x14ac:dyDescent="0.3">
      <c r="A1336" s="11">
        <v>138652</v>
      </c>
      <c r="B1336" s="11">
        <v>3907002</v>
      </c>
      <c r="C1336" s="11">
        <v>390</v>
      </c>
      <c r="D1336" s="11" t="s">
        <v>794</v>
      </c>
      <c r="E1336" s="11" t="s">
        <v>2877</v>
      </c>
      <c r="F1336" s="11" t="str">
        <f>INDEX('[1]Y7 Catch-up schools allocations'!$F:$F,MATCH(A1336,'[1]Y7 Catch-up schools allocations'!$A:$A,0),0)</f>
        <v>Academy Special Converter</v>
      </c>
      <c r="G1336" s="12">
        <v>12</v>
      </c>
      <c r="H1336" s="10">
        <v>6000</v>
      </c>
      <c r="I1336" s="1"/>
    </row>
    <row r="1337" spans="1:9" x14ac:dyDescent="0.3">
      <c r="A1337" s="11">
        <v>140035</v>
      </c>
      <c r="B1337" s="11">
        <v>3904000</v>
      </c>
      <c r="C1337" s="11">
        <v>390</v>
      </c>
      <c r="D1337" s="11" t="s">
        <v>794</v>
      </c>
      <c r="E1337" s="11" t="s">
        <v>795</v>
      </c>
      <c r="F1337" s="11" t="str">
        <f>INDEX('[1]Y7 Catch-up schools allocations'!$F:$F,MATCH(A1337,'[1]Y7 Catch-up schools allocations'!$A:$A,0),0)</f>
        <v>Academy Sponsor Led</v>
      </c>
      <c r="G1337" s="12">
        <v>25</v>
      </c>
      <c r="H1337" s="10">
        <v>12500</v>
      </c>
      <c r="I1337" s="1"/>
    </row>
    <row r="1338" spans="1:9" x14ac:dyDescent="0.3">
      <c r="A1338" s="11">
        <v>141185</v>
      </c>
      <c r="B1338" s="11">
        <v>3904001</v>
      </c>
      <c r="C1338" s="11">
        <v>390</v>
      </c>
      <c r="D1338" s="11" t="s">
        <v>794</v>
      </c>
      <c r="E1338" s="11" t="s">
        <v>796</v>
      </c>
      <c r="F1338" s="11" t="str">
        <f>INDEX('[1]Y7 Catch-up schools allocations'!$F:$F,MATCH(A1338,'[1]Y7 Catch-up schools allocations'!$A:$A,0),0)</f>
        <v>Academy Sponsor Led</v>
      </c>
      <c r="G1338" s="12">
        <v>22</v>
      </c>
      <c r="H1338" s="10">
        <v>11000</v>
      </c>
      <c r="I1338" s="1"/>
    </row>
    <row r="1339" spans="1:9" x14ac:dyDescent="0.3">
      <c r="A1339" s="11">
        <v>108519</v>
      </c>
      <c r="B1339" s="11">
        <v>3914190</v>
      </c>
      <c r="C1339" s="11">
        <v>391</v>
      </c>
      <c r="D1339" s="11" t="s">
        <v>802</v>
      </c>
      <c r="E1339" s="11" t="s">
        <v>2878</v>
      </c>
      <c r="F1339" s="11" t="str">
        <f>INDEX('[1]Y7 Catch-up schools allocations'!$F:$F,MATCH(A1339,'[1]Y7 Catch-up schools allocations'!$A:$A,0),0)</f>
        <v>Foundation School</v>
      </c>
      <c r="G1339" s="12">
        <v>24</v>
      </c>
      <c r="H1339" s="10">
        <v>12000</v>
      </c>
      <c r="I1339" s="1"/>
    </row>
    <row r="1340" spans="1:9" x14ac:dyDescent="0.3">
      <c r="A1340" s="11">
        <v>108521</v>
      </c>
      <c r="B1340" s="11">
        <v>3914305</v>
      </c>
      <c r="C1340" s="11">
        <v>391</v>
      </c>
      <c r="D1340" s="11" t="s">
        <v>802</v>
      </c>
      <c r="E1340" s="11" t="s">
        <v>2879</v>
      </c>
      <c r="F1340" s="11" t="str">
        <f>INDEX('[1]Y7 Catch-up schools allocations'!$F:$F,MATCH(A1340,'[1]Y7 Catch-up schools allocations'!$A:$A,0),0)</f>
        <v>Foundation School</v>
      </c>
      <c r="G1340" s="12">
        <v>7</v>
      </c>
      <c r="H1340" s="10">
        <v>3500</v>
      </c>
      <c r="I1340" s="1"/>
    </row>
    <row r="1341" spans="1:9" x14ac:dyDescent="0.3">
      <c r="A1341" s="11">
        <v>108524</v>
      </c>
      <c r="B1341" s="11">
        <v>3914430</v>
      </c>
      <c r="C1341" s="11">
        <v>391</v>
      </c>
      <c r="D1341" s="11" t="s">
        <v>802</v>
      </c>
      <c r="E1341" s="11" t="s">
        <v>804</v>
      </c>
      <c r="F1341" s="11" t="str">
        <f>INDEX('[1]Y7 Catch-up schools allocations'!$F:$F,MATCH(A1341,'[1]Y7 Catch-up schools allocations'!$A:$A,0),0)</f>
        <v>Community School</v>
      </c>
      <c r="G1341" s="12">
        <v>33</v>
      </c>
      <c r="H1341" s="10">
        <v>16500</v>
      </c>
      <c r="I1341" s="1"/>
    </row>
    <row r="1342" spans="1:9" x14ac:dyDescent="0.3">
      <c r="A1342" s="11">
        <v>108525</v>
      </c>
      <c r="B1342" s="11">
        <v>3914450</v>
      </c>
      <c r="C1342" s="11">
        <v>391</v>
      </c>
      <c r="D1342" s="11" t="s">
        <v>802</v>
      </c>
      <c r="E1342" s="11" t="s">
        <v>2880</v>
      </c>
      <c r="F1342" s="11" t="str">
        <f>INDEX('[1]Y7 Catch-up schools allocations'!$F:$F,MATCH(A1342,'[1]Y7 Catch-up schools allocations'!$A:$A,0),0)</f>
        <v>Foundation School</v>
      </c>
      <c r="G1342" s="12">
        <v>27</v>
      </c>
      <c r="H1342" s="10">
        <v>13500</v>
      </c>
      <c r="I1342" s="1"/>
    </row>
    <row r="1343" spans="1:9" x14ac:dyDescent="0.3">
      <c r="A1343" s="11">
        <v>108526</v>
      </c>
      <c r="B1343" s="11">
        <v>3914480</v>
      </c>
      <c r="C1343" s="11">
        <v>391</v>
      </c>
      <c r="D1343" s="11" t="s">
        <v>802</v>
      </c>
      <c r="E1343" s="11" t="s">
        <v>805</v>
      </c>
      <c r="F1343" s="11" t="str">
        <f>INDEX('[1]Y7 Catch-up schools allocations'!$F:$F,MATCH(A1343,'[1]Y7 Catch-up schools allocations'!$A:$A,0),0)</f>
        <v>Foundation School</v>
      </c>
      <c r="G1343" s="12">
        <v>25</v>
      </c>
      <c r="H1343" s="10">
        <v>12500</v>
      </c>
      <c r="I1343" s="1"/>
    </row>
    <row r="1344" spans="1:9" x14ac:dyDescent="0.3">
      <c r="A1344" s="11">
        <v>108531</v>
      </c>
      <c r="B1344" s="11">
        <v>3914494</v>
      </c>
      <c r="C1344" s="11">
        <v>391</v>
      </c>
      <c r="D1344" s="11" t="s">
        <v>802</v>
      </c>
      <c r="E1344" s="11" t="s">
        <v>807</v>
      </c>
      <c r="F1344" s="11" t="str">
        <f>INDEX('[1]Y7 Catch-up schools allocations'!$F:$F,MATCH(A1344,'[1]Y7 Catch-up schools allocations'!$A:$A,0),0)</f>
        <v>Foundation School</v>
      </c>
      <c r="G1344" s="12">
        <v>52</v>
      </c>
      <c r="H1344" s="10">
        <v>26000</v>
      </c>
      <c r="I1344" s="1"/>
    </row>
    <row r="1345" spans="1:9" x14ac:dyDescent="0.3">
      <c r="A1345" s="11">
        <v>131987</v>
      </c>
      <c r="B1345" s="11">
        <v>3917035</v>
      </c>
      <c r="C1345" s="11">
        <v>391</v>
      </c>
      <c r="D1345" s="11" t="s">
        <v>802</v>
      </c>
      <c r="E1345" s="11" t="s">
        <v>810</v>
      </c>
      <c r="F1345" s="11" t="str">
        <f>INDEX('[1]Y7 Catch-up schools allocations'!$F:$F,MATCH(A1345,'[1]Y7 Catch-up schools allocations'!$A:$A,0),0)</f>
        <v>Foundation Special School</v>
      </c>
      <c r="G1345" s="12">
        <v>28</v>
      </c>
      <c r="H1345" s="10">
        <v>14000</v>
      </c>
      <c r="I1345" s="1"/>
    </row>
    <row r="1346" spans="1:9" x14ac:dyDescent="0.3">
      <c r="A1346" s="11">
        <v>131988</v>
      </c>
      <c r="B1346" s="11">
        <v>3917036</v>
      </c>
      <c r="C1346" s="11">
        <v>391</v>
      </c>
      <c r="D1346" s="11" t="s">
        <v>802</v>
      </c>
      <c r="E1346" s="11" t="s">
        <v>2881</v>
      </c>
      <c r="F1346" s="11" t="str">
        <f>INDEX('[1]Y7 Catch-up schools allocations'!$F:$F,MATCH(A1346,'[1]Y7 Catch-up schools allocations'!$A:$A,0),0)</f>
        <v>Foundation Special School</v>
      </c>
      <c r="G1346" s="12">
        <v>12</v>
      </c>
      <c r="H1346" s="10">
        <v>6000</v>
      </c>
      <c r="I1346" s="1"/>
    </row>
    <row r="1347" spans="1:9" x14ac:dyDescent="0.3">
      <c r="A1347" s="11">
        <v>131999</v>
      </c>
      <c r="B1347" s="11">
        <v>3911103</v>
      </c>
      <c r="C1347" s="11">
        <v>391</v>
      </c>
      <c r="D1347" s="11" t="s">
        <v>802</v>
      </c>
      <c r="E1347" s="11" t="s">
        <v>2882</v>
      </c>
      <c r="F1347" s="11" t="str">
        <f>INDEX('[1]Y7 Catch-up schools allocations'!$F:$F,MATCH(A1347,'[1]Y7 Catch-up schools allocations'!$A:$A,0),0)</f>
        <v>Pupil Referral Unit</v>
      </c>
      <c r="G1347" s="12" t="s">
        <v>3951</v>
      </c>
      <c r="H1347" s="10" t="s">
        <v>3951</v>
      </c>
      <c r="I1347" s="1"/>
    </row>
    <row r="1348" spans="1:9" x14ac:dyDescent="0.3">
      <c r="A1348" s="11">
        <v>135423</v>
      </c>
      <c r="B1348" s="11">
        <v>3916905</v>
      </c>
      <c r="C1348" s="11">
        <v>391</v>
      </c>
      <c r="D1348" s="11" t="s">
        <v>802</v>
      </c>
      <c r="E1348" s="11" t="s">
        <v>809</v>
      </c>
      <c r="F1348" s="11" t="str">
        <f>INDEX('[1]Y7 Catch-up schools allocations'!$F:$F,MATCH(A1348,'[1]Y7 Catch-up schools allocations'!$A:$A,0),0)</f>
        <v>Academy Sponsor Led</v>
      </c>
      <c r="G1348" s="12">
        <v>91</v>
      </c>
      <c r="H1348" s="10">
        <v>45500</v>
      </c>
      <c r="I1348" s="1"/>
    </row>
    <row r="1349" spans="1:9" x14ac:dyDescent="0.3">
      <c r="A1349" s="11">
        <v>136348</v>
      </c>
      <c r="B1349" s="11">
        <v>3914303</v>
      </c>
      <c r="C1349" s="11">
        <v>391</v>
      </c>
      <c r="D1349" s="11" t="s">
        <v>802</v>
      </c>
      <c r="E1349" s="11" t="s">
        <v>803</v>
      </c>
      <c r="F1349" s="11" t="str">
        <f>INDEX('[1]Y7 Catch-up schools allocations'!$F:$F,MATCH(A1349,'[1]Y7 Catch-up schools allocations'!$A:$A,0),0)</f>
        <v>Academy Converter</v>
      </c>
      <c r="G1349" s="12">
        <v>20</v>
      </c>
      <c r="H1349" s="10">
        <v>10000</v>
      </c>
      <c r="I1349" s="1"/>
    </row>
    <row r="1350" spans="1:9" x14ac:dyDescent="0.3">
      <c r="A1350" s="11">
        <v>137708</v>
      </c>
      <c r="B1350" s="11">
        <v>3914716</v>
      </c>
      <c r="C1350" s="11">
        <v>391</v>
      </c>
      <c r="D1350" s="11" t="s">
        <v>802</v>
      </c>
      <c r="E1350" s="11" t="s">
        <v>2883</v>
      </c>
      <c r="F1350" s="11" t="str">
        <f>INDEX('[1]Y7 Catch-up schools allocations'!$F:$F,MATCH(A1350,'[1]Y7 Catch-up schools allocations'!$A:$A,0),0)</f>
        <v>Academy Converter</v>
      </c>
      <c r="G1350" s="12">
        <v>26</v>
      </c>
      <c r="H1350" s="10">
        <v>13000</v>
      </c>
      <c r="I1350" s="1"/>
    </row>
    <row r="1351" spans="1:9" x14ac:dyDescent="0.3">
      <c r="A1351" s="11">
        <v>137900</v>
      </c>
      <c r="B1351" s="11">
        <v>3914715</v>
      </c>
      <c r="C1351" s="11">
        <v>391</v>
      </c>
      <c r="D1351" s="11" t="s">
        <v>802</v>
      </c>
      <c r="E1351" s="11" t="s">
        <v>808</v>
      </c>
      <c r="F1351" s="11" t="str">
        <f>INDEX('[1]Y7 Catch-up schools allocations'!$F:$F,MATCH(A1351,'[1]Y7 Catch-up schools allocations'!$A:$A,0),0)</f>
        <v>Academy Converter</v>
      </c>
      <c r="G1351" s="12">
        <v>24</v>
      </c>
      <c r="H1351" s="10">
        <v>12000</v>
      </c>
      <c r="I1351" s="1"/>
    </row>
    <row r="1352" spans="1:9" x14ac:dyDescent="0.3">
      <c r="A1352" s="11">
        <v>138120</v>
      </c>
      <c r="B1352" s="11">
        <v>3914485</v>
      </c>
      <c r="C1352" s="11">
        <v>391</v>
      </c>
      <c r="D1352" s="11" t="s">
        <v>802</v>
      </c>
      <c r="E1352" s="11" t="s">
        <v>806</v>
      </c>
      <c r="F1352" s="11" t="str">
        <f>INDEX('[1]Y7 Catch-up schools allocations'!$F:$F,MATCH(A1352,'[1]Y7 Catch-up schools allocations'!$A:$A,0),0)</f>
        <v>Academy Converter</v>
      </c>
      <c r="G1352" s="12">
        <v>45</v>
      </c>
      <c r="H1352" s="10">
        <v>22500</v>
      </c>
      <c r="I1352" s="1"/>
    </row>
    <row r="1353" spans="1:9" x14ac:dyDescent="0.3">
      <c r="A1353" s="11">
        <v>140081</v>
      </c>
      <c r="B1353" s="11">
        <v>3914714</v>
      </c>
      <c r="C1353" s="11">
        <v>391</v>
      </c>
      <c r="D1353" s="11" t="s">
        <v>802</v>
      </c>
      <c r="E1353" s="11" t="s">
        <v>1968</v>
      </c>
      <c r="F1353" s="11" t="str">
        <f>INDEX('[1]Y7 Catch-up schools allocations'!$F:$F,MATCH(A1353,'[1]Y7 Catch-up schools allocations'!$A:$A,0),0)</f>
        <v>Academy Converter</v>
      </c>
      <c r="G1353" s="12">
        <v>26</v>
      </c>
      <c r="H1353" s="10">
        <v>13000</v>
      </c>
      <c r="I1353" s="1"/>
    </row>
    <row r="1354" spans="1:9" x14ac:dyDescent="0.3">
      <c r="A1354" s="11">
        <v>141865</v>
      </c>
      <c r="B1354" s="11">
        <v>3917033</v>
      </c>
      <c r="C1354" s="11">
        <v>391</v>
      </c>
      <c r="D1354" s="11" t="s">
        <v>802</v>
      </c>
      <c r="E1354" s="11" t="s">
        <v>2884</v>
      </c>
      <c r="F1354" s="11" t="str">
        <f>INDEX('[1]Y7 Catch-up schools allocations'!$F:$F,MATCH(A1354,'[1]Y7 Catch-up schools allocations'!$A:$A,0),0)</f>
        <v>Academy Special Converter</v>
      </c>
      <c r="G1354" s="12">
        <v>13</v>
      </c>
      <c r="H1354" s="10">
        <v>6500</v>
      </c>
      <c r="I1354" s="1"/>
    </row>
    <row r="1355" spans="1:9" x14ac:dyDescent="0.3">
      <c r="A1355" s="11">
        <v>108627</v>
      </c>
      <c r="B1355" s="11">
        <v>3924006</v>
      </c>
      <c r="C1355" s="11">
        <v>392</v>
      </c>
      <c r="D1355" s="11" t="s">
        <v>811</v>
      </c>
      <c r="E1355" s="11" t="s">
        <v>2885</v>
      </c>
      <c r="F1355" s="11" t="str">
        <f>INDEX('[1]Y7 Catch-up schools allocations'!$F:$F,MATCH(A1355,'[1]Y7 Catch-up schools allocations'!$A:$A,0),0)</f>
        <v>Foundation School</v>
      </c>
      <c r="G1355" s="12">
        <v>11</v>
      </c>
      <c r="H1355" s="10">
        <v>5500</v>
      </c>
      <c r="I1355" s="1"/>
    </row>
    <row r="1356" spans="1:9" x14ac:dyDescent="0.3">
      <c r="A1356" s="11">
        <v>108628</v>
      </c>
      <c r="B1356" s="11">
        <v>3924008</v>
      </c>
      <c r="C1356" s="11">
        <v>392</v>
      </c>
      <c r="D1356" s="11" t="s">
        <v>811</v>
      </c>
      <c r="E1356" s="11" t="s">
        <v>813</v>
      </c>
      <c r="F1356" s="11" t="str">
        <f>INDEX('[1]Y7 Catch-up schools allocations'!$F:$F,MATCH(A1356,'[1]Y7 Catch-up schools allocations'!$A:$A,0),0)</f>
        <v>Foundation School</v>
      </c>
      <c r="G1356" s="12" t="s">
        <v>3951</v>
      </c>
      <c r="H1356" s="10" t="s">
        <v>3951</v>
      </c>
      <c r="I1356" s="1"/>
    </row>
    <row r="1357" spans="1:9" x14ac:dyDescent="0.3">
      <c r="A1357" s="11">
        <v>108635</v>
      </c>
      <c r="B1357" s="11">
        <v>3924025</v>
      </c>
      <c r="C1357" s="11">
        <v>392</v>
      </c>
      <c r="D1357" s="11" t="s">
        <v>811</v>
      </c>
      <c r="E1357" s="11" t="s">
        <v>2886</v>
      </c>
      <c r="F1357" s="11" t="str">
        <f>INDEX('[1]Y7 Catch-up schools allocations'!$F:$F,MATCH(A1357,'[1]Y7 Catch-up schools allocations'!$A:$A,0),0)</f>
        <v>Community School</v>
      </c>
      <c r="G1357" s="12">
        <v>18</v>
      </c>
      <c r="H1357" s="10">
        <v>9000</v>
      </c>
      <c r="I1357" s="1"/>
    </row>
    <row r="1358" spans="1:9" x14ac:dyDescent="0.3">
      <c r="A1358" s="11">
        <v>108636</v>
      </c>
      <c r="B1358" s="11">
        <v>3924026</v>
      </c>
      <c r="C1358" s="11">
        <v>392</v>
      </c>
      <c r="D1358" s="11" t="s">
        <v>811</v>
      </c>
      <c r="E1358" s="11" t="s">
        <v>2887</v>
      </c>
      <c r="F1358" s="11" t="str">
        <f>INDEX('[1]Y7 Catch-up schools allocations'!$F:$F,MATCH(A1358,'[1]Y7 Catch-up schools allocations'!$A:$A,0),0)</f>
        <v>Community School</v>
      </c>
      <c r="G1358" s="12">
        <v>27</v>
      </c>
      <c r="H1358" s="10">
        <v>13500</v>
      </c>
      <c r="I1358" s="1"/>
    </row>
    <row r="1359" spans="1:9" x14ac:dyDescent="0.3">
      <c r="A1359" s="11">
        <v>108637</v>
      </c>
      <c r="B1359" s="11">
        <v>3924027</v>
      </c>
      <c r="C1359" s="11">
        <v>392</v>
      </c>
      <c r="D1359" s="11" t="s">
        <v>811</v>
      </c>
      <c r="E1359" s="11" t="s">
        <v>814</v>
      </c>
      <c r="F1359" s="11" t="str">
        <f>INDEX('[1]Y7 Catch-up schools allocations'!$F:$F,MATCH(A1359,'[1]Y7 Catch-up schools allocations'!$A:$A,0),0)</f>
        <v>Foundation School</v>
      </c>
      <c r="G1359" s="12">
        <v>15</v>
      </c>
      <c r="H1359" s="10">
        <v>7500</v>
      </c>
      <c r="I1359" s="1"/>
    </row>
    <row r="1360" spans="1:9" x14ac:dyDescent="0.3">
      <c r="A1360" s="11">
        <v>108639</v>
      </c>
      <c r="B1360" s="11">
        <v>3924030</v>
      </c>
      <c r="C1360" s="11">
        <v>392</v>
      </c>
      <c r="D1360" s="11" t="s">
        <v>811</v>
      </c>
      <c r="E1360" s="11" t="s">
        <v>2888</v>
      </c>
      <c r="F1360" s="11" t="str">
        <f>INDEX('[1]Y7 Catch-up schools allocations'!$F:$F,MATCH(A1360,'[1]Y7 Catch-up schools allocations'!$A:$A,0),0)</f>
        <v>Foundation School</v>
      </c>
      <c r="G1360" s="12">
        <v>24</v>
      </c>
      <c r="H1360" s="10">
        <v>12000</v>
      </c>
      <c r="I1360" s="1"/>
    </row>
    <row r="1361" spans="1:9" x14ac:dyDescent="0.3">
      <c r="A1361" s="11">
        <v>108640</v>
      </c>
      <c r="B1361" s="11">
        <v>3924032</v>
      </c>
      <c r="C1361" s="11">
        <v>392</v>
      </c>
      <c r="D1361" s="11" t="s">
        <v>811</v>
      </c>
      <c r="E1361" s="11" t="s">
        <v>2889</v>
      </c>
      <c r="F1361" s="11" t="str">
        <f>INDEX('[1]Y7 Catch-up schools allocations'!$F:$F,MATCH(A1361,'[1]Y7 Catch-up schools allocations'!$A:$A,0),0)</f>
        <v>Community School</v>
      </c>
      <c r="G1361" s="12">
        <v>32</v>
      </c>
      <c r="H1361" s="10">
        <v>16000</v>
      </c>
      <c r="I1361" s="1"/>
    </row>
    <row r="1362" spans="1:9" x14ac:dyDescent="0.3">
      <c r="A1362" s="11">
        <v>108641</v>
      </c>
      <c r="B1362" s="11">
        <v>3924033</v>
      </c>
      <c r="C1362" s="11">
        <v>392</v>
      </c>
      <c r="D1362" s="11" t="s">
        <v>811</v>
      </c>
      <c r="E1362" s="11" t="s">
        <v>815</v>
      </c>
      <c r="F1362" s="11" t="str">
        <f>INDEX('[1]Y7 Catch-up schools allocations'!$F:$F,MATCH(A1362,'[1]Y7 Catch-up schools allocations'!$A:$A,0),0)</f>
        <v>Foundation School</v>
      </c>
      <c r="G1362" s="12">
        <v>19</v>
      </c>
      <c r="H1362" s="10">
        <v>9500</v>
      </c>
      <c r="I1362" s="1"/>
    </row>
    <row r="1363" spans="1:9" x14ac:dyDescent="0.3">
      <c r="A1363" s="11">
        <v>108644</v>
      </c>
      <c r="B1363" s="11">
        <v>3924038</v>
      </c>
      <c r="C1363" s="11">
        <v>392</v>
      </c>
      <c r="D1363" s="11" t="s">
        <v>811</v>
      </c>
      <c r="E1363" s="11" t="s">
        <v>2890</v>
      </c>
      <c r="F1363" s="11" t="str">
        <f>INDEX('[1]Y7 Catch-up schools allocations'!$F:$F,MATCH(A1363,'[1]Y7 Catch-up schools allocations'!$A:$A,0),0)</f>
        <v>Foundation School</v>
      </c>
      <c r="G1363" s="12">
        <v>18</v>
      </c>
      <c r="H1363" s="10">
        <v>9000</v>
      </c>
      <c r="I1363" s="1"/>
    </row>
    <row r="1364" spans="1:9" x14ac:dyDescent="0.3">
      <c r="A1364" s="11">
        <v>108645</v>
      </c>
      <c r="B1364" s="11">
        <v>3924039</v>
      </c>
      <c r="C1364" s="11">
        <v>392</v>
      </c>
      <c r="D1364" s="11" t="s">
        <v>811</v>
      </c>
      <c r="E1364" s="11" t="s">
        <v>816</v>
      </c>
      <c r="F1364" s="11" t="str">
        <f>INDEX('[1]Y7 Catch-up schools allocations'!$F:$F,MATCH(A1364,'[1]Y7 Catch-up schools allocations'!$A:$A,0),0)</f>
        <v>Foundation School</v>
      </c>
      <c r="G1364" s="12">
        <v>26</v>
      </c>
      <c r="H1364" s="10">
        <v>13000</v>
      </c>
      <c r="I1364" s="1"/>
    </row>
    <row r="1365" spans="1:9" x14ac:dyDescent="0.3">
      <c r="A1365" s="11">
        <v>108647</v>
      </c>
      <c r="B1365" s="11">
        <v>3924041</v>
      </c>
      <c r="C1365" s="11">
        <v>392</v>
      </c>
      <c r="D1365" s="11" t="s">
        <v>811</v>
      </c>
      <c r="E1365" s="11" t="s">
        <v>2891</v>
      </c>
      <c r="F1365" s="11" t="str">
        <f>INDEX('[1]Y7 Catch-up schools allocations'!$F:$F,MATCH(A1365,'[1]Y7 Catch-up schools allocations'!$A:$A,0),0)</f>
        <v>Foundation School</v>
      </c>
      <c r="G1365" s="12">
        <v>10</v>
      </c>
      <c r="H1365" s="10">
        <v>5000</v>
      </c>
      <c r="I1365" s="1"/>
    </row>
    <row r="1366" spans="1:9" x14ac:dyDescent="0.3">
      <c r="A1366" s="11">
        <v>108649</v>
      </c>
      <c r="B1366" s="11">
        <v>3925400</v>
      </c>
      <c r="C1366" s="11">
        <v>392</v>
      </c>
      <c r="D1366" s="11" t="s">
        <v>811</v>
      </c>
      <c r="E1366" s="11" t="s">
        <v>2892</v>
      </c>
      <c r="F1366" s="11" t="str">
        <f>INDEX('[1]Y7 Catch-up schools allocations'!$F:$F,MATCH(A1366,'[1]Y7 Catch-up schools allocations'!$A:$A,0),0)</f>
        <v>Community School</v>
      </c>
      <c r="G1366" s="12" t="s">
        <v>3951</v>
      </c>
      <c r="H1366" s="10" t="s">
        <v>3951</v>
      </c>
      <c r="I1366" s="1"/>
    </row>
    <row r="1367" spans="1:9" x14ac:dyDescent="0.3">
      <c r="A1367" s="11">
        <v>108652</v>
      </c>
      <c r="B1367" s="11">
        <v>3927001</v>
      </c>
      <c r="C1367" s="11">
        <v>392</v>
      </c>
      <c r="D1367" s="11" t="s">
        <v>811</v>
      </c>
      <c r="E1367" s="11" t="s">
        <v>2893</v>
      </c>
      <c r="F1367" s="11" t="str">
        <f>INDEX('[1]Y7 Catch-up schools allocations'!$F:$F,MATCH(A1367,'[1]Y7 Catch-up schools allocations'!$A:$A,0),0)</f>
        <v>Foundation Special School</v>
      </c>
      <c r="G1367" s="12">
        <v>10</v>
      </c>
      <c r="H1367" s="10">
        <v>5000</v>
      </c>
      <c r="I1367" s="1"/>
    </row>
    <row r="1368" spans="1:9" x14ac:dyDescent="0.3">
      <c r="A1368" s="11">
        <v>108653</v>
      </c>
      <c r="B1368" s="11">
        <v>3927002</v>
      </c>
      <c r="C1368" s="11">
        <v>392</v>
      </c>
      <c r="D1368" s="11" t="s">
        <v>811</v>
      </c>
      <c r="E1368" s="11" t="s">
        <v>818</v>
      </c>
      <c r="F1368" s="11" t="str">
        <f>INDEX('[1]Y7 Catch-up schools allocations'!$F:$F,MATCH(A1368,'[1]Y7 Catch-up schools allocations'!$A:$A,0),0)</f>
        <v>Foundation Special School</v>
      </c>
      <c r="G1368" s="12">
        <v>17</v>
      </c>
      <c r="H1368" s="10">
        <v>8500</v>
      </c>
      <c r="I1368" s="1"/>
    </row>
    <row r="1369" spans="1:9" x14ac:dyDescent="0.3">
      <c r="A1369" s="11">
        <v>131544</v>
      </c>
      <c r="B1369" s="11">
        <v>3927008</v>
      </c>
      <c r="C1369" s="11">
        <v>392</v>
      </c>
      <c r="D1369" s="11" t="s">
        <v>811</v>
      </c>
      <c r="E1369" s="11" t="s">
        <v>819</v>
      </c>
      <c r="F1369" s="11" t="str">
        <f>INDEX('[1]Y7 Catch-up schools allocations'!$F:$F,MATCH(A1369,'[1]Y7 Catch-up schools allocations'!$A:$A,0),0)</f>
        <v>Foundation Special School</v>
      </c>
      <c r="G1369" s="12">
        <v>9</v>
      </c>
      <c r="H1369" s="10">
        <v>4500</v>
      </c>
      <c r="I1369" s="1"/>
    </row>
    <row r="1370" spans="1:9" x14ac:dyDescent="0.3">
      <c r="A1370" s="11">
        <v>133432</v>
      </c>
      <c r="B1370" s="11">
        <v>3927007</v>
      </c>
      <c r="C1370" s="11">
        <v>392</v>
      </c>
      <c r="D1370" s="11" t="s">
        <v>811</v>
      </c>
      <c r="E1370" s="11" t="s">
        <v>684</v>
      </c>
      <c r="F1370" s="11" t="str">
        <f>INDEX('[1]Y7 Catch-up schools allocations'!$F:$F,MATCH(A1370,'[1]Y7 Catch-up schools allocations'!$A:$A,0),0)</f>
        <v>Foundation Special School</v>
      </c>
      <c r="G1370" s="12" t="s">
        <v>3951</v>
      </c>
      <c r="H1370" s="10" t="s">
        <v>3951</v>
      </c>
      <c r="I1370" s="1"/>
    </row>
    <row r="1371" spans="1:9" x14ac:dyDescent="0.3">
      <c r="A1371" s="11">
        <v>137734</v>
      </c>
      <c r="B1371" s="11">
        <v>3924605</v>
      </c>
      <c r="C1371" s="11">
        <v>392</v>
      </c>
      <c r="D1371" s="11" t="s">
        <v>811</v>
      </c>
      <c r="E1371" s="11" t="s">
        <v>817</v>
      </c>
      <c r="F1371" s="11" t="str">
        <f>INDEX('[1]Y7 Catch-up schools allocations'!$F:$F,MATCH(A1371,'[1]Y7 Catch-up schools allocations'!$A:$A,0),0)</f>
        <v>Academy Converter</v>
      </c>
      <c r="G1371" s="12">
        <v>22</v>
      </c>
      <c r="H1371" s="10">
        <v>11000</v>
      </c>
      <c r="I1371" s="1"/>
    </row>
    <row r="1372" spans="1:9" x14ac:dyDescent="0.3">
      <c r="A1372" s="11">
        <v>139658</v>
      </c>
      <c r="B1372" s="11">
        <v>3924000</v>
      </c>
      <c r="C1372" s="11">
        <v>392</v>
      </c>
      <c r="D1372" s="11" t="s">
        <v>811</v>
      </c>
      <c r="E1372" s="11" t="s">
        <v>812</v>
      </c>
      <c r="F1372" s="11" t="str">
        <f>INDEX('[1]Y7 Catch-up schools allocations'!$F:$F,MATCH(A1372,'[1]Y7 Catch-up schools allocations'!$A:$A,0),0)</f>
        <v>Academy Sponsor Led</v>
      </c>
      <c r="G1372" s="12">
        <v>15</v>
      </c>
      <c r="H1372" s="10">
        <v>7500</v>
      </c>
      <c r="I1372" s="1"/>
    </row>
    <row r="1373" spans="1:9" x14ac:dyDescent="0.3">
      <c r="A1373" s="11">
        <v>108726</v>
      </c>
      <c r="B1373" s="11">
        <v>3934004</v>
      </c>
      <c r="C1373" s="11">
        <v>393</v>
      </c>
      <c r="D1373" s="11" t="s">
        <v>820</v>
      </c>
      <c r="E1373" s="11" t="s">
        <v>821</v>
      </c>
      <c r="F1373" s="11" t="str">
        <f>INDEX('[1]Y7 Catch-up schools allocations'!$F:$F,MATCH(A1373,'[1]Y7 Catch-up schools allocations'!$A:$A,0),0)</f>
        <v>Community School</v>
      </c>
      <c r="G1373" s="12">
        <v>35</v>
      </c>
      <c r="H1373" s="10">
        <v>17500</v>
      </c>
      <c r="I1373" s="1"/>
    </row>
    <row r="1374" spans="1:9" x14ac:dyDescent="0.3">
      <c r="A1374" s="11">
        <v>108727</v>
      </c>
      <c r="B1374" s="11">
        <v>3934006</v>
      </c>
      <c r="C1374" s="11">
        <v>393</v>
      </c>
      <c r="D1374" s="11" t="s">
        <v>820</v>
      </c>
      <c r="E1374" s="11" t="s">
        <v>822</v>
      </c>
      <c r="F1374" s="11" t="str">
        <f>INDEX('[1]Y7 Catch-up schools allocations'!$F:$F,MATCH(A1374,'[1]Y7 Catch-up schools allocations'!$A:$A,0),0)</f>
        <v>Community School</v>
      </c>
      <c r="G1374" s="12">
        <v>40</v>
      </c>
      <c r="H1374" s="10">
        <v>20000</v>
      </c>
      <c r="I1374" s="1"/>
    </row>
    <row r="1375" spans="1:9" x14ac:dyDescent="0.3">
      <c r="A1375" s="11">
        <v>108730</v>
      </c>
      <c r="B1375" s="11">
        <v>3934019</v>
      </c>
      <c r="C1375" s="11">
        <v>393</v>
      </c>
      <c r="D1375" s="11" t="s">
        <v>820</v>
      </c>
      <c r="E1375" s="11" t="s">
        <v>823</v>
      </c>
      <c r="F1375" s="11" t="str">
        <f>INDEX('[1]Y7 Catch-up schools allocations'!$F:$F,MATCH(A1375,'[1]Y7 Catch-up schools allocations'!$A:$A,0),0)</f>
        <v>Community School</v>
      </c>
      <c r="G1375" s="12">
        <v>14</v>
      </c>
      <c r="H1375" s="10">
        <v>7000</v>
      </c>
      <c r="I1375" s="1"/>
    </row>
    <row r="1376" spans="1:9" x14ac:dyDescent="0.3">
      <c r="A1376" s="11">
        <v>108731</v>
      </c>
      <c r="B1376" s="11">
        <v>3934026</v>
      </c>
      <c r="C1376" s="11">
        <v>393</v>
      </c>
      <c r="D1376" s="11" t="s">
        <v>820</v>
      </c>
      <c r="E1376" s="11" t="s">
        <v>824</v>
      </c>
      <c r="F1376" s="11" t="str">
        <f>INDEX('[1]Y7 Catch-up schools allocations'!$F:$F,MATCH(A1376,'[1]Y7 Catch-up schools allocations'!$A:$A,0),0)</f>
        <v>Community School</v>
      </c>
      <c r="G1376" s="12">
        <v>24</v>
      </c>
      <c r="H1376" s="10">
        <v>12000</v>
      </c>
      <c r="I1376" s="1"/>
    </row>
    <row r="1377" spans="1:9" x14ac:dyDescent="0.3">
      <c r="A1377" s="11">
        <v>108736</v>
      </c>
      <c r="B1377" s="11">
        <v>3934604</v>
      </c>
      <c r="C1377" s="11">
        <v>393</v>
      </c>
      <c r="D1377" s="11" t="s">
        <v>820</v>
      </c>
      <c r="E1377" s="11" t="s">
        <v>2894</v>
      </c>
      <c r="F1377" s="11" t="str">
        <f>INDEX('[1]Y7 Catch-up schools allocations'!$F:$F,MATCH(A1377,'[1]Y7 Catch-up schools allocations'!$A:$A,0),0)</f>
        <v>Voluntary Aided School</v>
      </c>
      <c r="G1377" s="12">
        <v>27</v>
      </c>
      <c r="H1377" s="10">
        <v>13500</v>
      </c>
      <c r="I1377" s="1"/>
    </row>
    <row r="1378" spans="1:9" x14ac:dyDescent="0.3">
      <c r="A1378" s="11">
        <v>108738</v>
      </c>
      <c r="B1378" s="11">
        <v>3937000</v>
      </c>
      <c r="C1378" s="11">
        <v>393</v>
      </c>
      <c r="D1378" s="11" t="s">
        <v>820</v>
      </c>
      <c r="E1378" s="11" t="s">
        <v>828</v>
      </c>
      <c r="F1378" s="11" t="str">
        <f>INDEX('[1]Y7 Catch-up schools allocations'!$F:$F,MATCH(A1378,'[1]Y7 Catch-up schools allocations'!$A:$A,0),0)</f>
        <v>Community Special School</v>
      </c>
      <c r="G1378" s="12">
        <v>17</v>
      </c>
      <c r="H1378" s="10">
        <v>8500</v>
      </c>
      <c r="I1378" s="1"/>
    </row>
    <row r="1379" spans="1:9" x14ac:dyDescent="0.3">
      <c r="A1379" s="11">
        <v>108741</v>
      </c>
      <c r="B1379" s="11">
        <v>3937004</v>
      </c>
      <c r="C1379" s="11">
        <v>393</v>
      </c>
      <c r="D1379" s="11" t="s">
        <v>820</v>
      </c>
      <c r="E1379" s="11" t="s">
        <v>829</v>
      </c>
      <c r="F1379" s="11" t="str">
        <f>INDEX('[1]Y7 Catch-up schools allocations'!$F:$F,MATCH(A1379,'[1]Y7 Catch-up schools allocations'!$A:$A,0),0)</f>
        <v>Foundation Special School</v>
      </c>
      <c r="G1379" s="12">
        <v>8</v>
      </c>
      <c r="H1379" s="10">
        <v>4000</v>
      </c>
      <c r="I1379" s="1"/>
    </row>
    <row r="1380" spans="1:9" x14ac:dyDescent="0.3">
      <c r="A1380" s="11">
        <v>131756</v>
      </c>
      <c r="B1380" s="11">
        <v>3934606</v>
      </c>
      <c r="C1380" s="11">
        <v>393</v>
      </c>
      <c r="D1380" s="11" t="s">
        <v>820</v>
      </c>
      <c r="E1380" s="11" t="s">
        <v>827</v>
      </c>
      <c r="F1380" s="11" t="str">
        <f>INDEX('[1]Y7 Catch-up schools allocations'!$F:$F,MATCH(A1380,'[1]Y7 Catch-up schools allocations'!$A:$A,0),0)</f>
        <v>Community School</v>
      </c>
      <c r="G1380" s="12">
        <v>24</v>
      </c>
      <c r="H1380" s="10">
        <v>12000</v>
      </c>
      <c r="I1380" s="1"/>
    </row>
    <row r="1381" spans="1:9" x14ac:dyDescent="0.3">
      <c r="A1381" s="11">
        <v>133725</v>
      </c>
      <c r="B1381" s="11">
        <v>3934033</v>
      </c>
      <c r="C1381" s="11">
        <v>393</v>
      </c>
      <c r="D1381" s="11" t="s">
        <v>820</v>
      </c>
      <c r="E1381" s="11" t="s">
        <v>825</v>
      </c>
      <c r="F1381" s="11" t="str">
        <f>INDEX('[1]Y7 Catch-up schools allocations'!$F:$F,MATCH(A1381,'[1]Y7 Catch-up schools allocations'!$A:$A,0),0)</f>
        <v>Foundation School</v>
      </c>
      <c r="G1381" s="12">
        <v>14</v>
      </c>
      <c r="H1381" s="10">
        <v>7000</v>
      </c>
      <c r="I1381" s="1"/>
    </row>
    <row r="1382" spans="1:9" x14ac:dyDescent="0.3">
      <c r="A1382" s="11">
        <v>134813</v>
      </c>
      <c r="B1382" s="11">
        <v>3937006</v>
      </c>
      <c r="C1382" s="11">
        <v>393</v>
      </c>
      <c r="D1382" s="11" t="s">
        <v>820</v>
      </c>
      <c r="E1382" s="11" t="s">
        <v>830</v>
      </c>
      <c r="F1382" s="11" t="str">
        <f>INDEX('[1]Y7 Catch-up schools allocations'!$F:$F,MATCH(A1382,'[1]Y7 Catch-up schools allocations'!$A:$A,0),0)</f>
        <v>Community Special School</v>
      </c>
      <c r="G1382" s="12" t="s">
        <v>3951</v>
      </c>
      <c r="H1382" s="10" t="s">
        <v>3951</v>
      </c>
      <c r="I1382" s="1"/>
    </row>
    <row r="1383" spans="1:9" x14ac:dyDescent="0.3">
      <c r="A1383" s="11">
        <v>136252</v>
      </c>
      <c r="B1383" s="11">
        <v>3937007</v>
      </c>
      <c r="C1383" s="11">
        <v>393</v>
      </c>
      <c r="D1383" s="11" t="s">
        <v>820</v>
      </c>
      <c r="E1383" s="11" t="s">
        <v>2895</v>
      </c>
      <c r="F1383" s="11" t="str">
        <f>INDEX('[1]Y7 Catch-up schools allocations'!$F:$F,MATCH(A1383,'[1]Y7 Catch-up schools allocations'!$A:$A,0),0)</f>
        <v>Foundation Special School</v>
      </c>
      <c r="G1383" s="12">
        <v>6</v>
      </c>
      <c r="H1383" s="10">
        <v>3000</v>
      </c>
      <c r="I1383" s="1"/>
    </row>
    <row r="1384" spans="1:9" x14ac:dyDescent="0.3">
      <c r="A1384" s="11">
        <v>136386</v>
      </c>
      <c r="B1384" s="11">
        <v>3934605</v>
      </c>
      <c r="C1384" s="11">
        <v>393</v>
      </c>
      <c r="D1384" s="11" t="s">
        <v>820</v>
      </c>
      <c r="E1384" s="11" t="s">
        <v>2896</v>
      </c>
      <c r="F1384" s="11" t="str">
        <f>INDEX('[1]Y7 Catch-up schools allocations'!$F:$F,MATCH(A1384,'[1]Y7 Catch-up schools allocations'!$A:$A,0),0)</f>
        <v>Academy Converter</v>
      </c>
      <c r="G1384" s="12">
        <v>19</v>
      </c>
      <c r="H1384" s="10">
        <v>9500</v>
      </c>
      <c r="I1384" s="1"/>
    </row>
    <row r="1385" spans="1:9" x14ac:dyDescent="0.3">
      <c r="A1385" s="11">
        <v>139878</v>
      </c>
      <c r="B1385" s="11">
        <v>3934603</v>
      </c>
      <c r="C1385" s="11">
        <v>393</v>
      </c>
      <c r="D1385" s="11" t="s">
        <v>820</v>
      </c>
      <c r="E1385" s="11" t="s">
        <v>826</v>
      </c>
      <c r="F1385" s="11" t="str">
        <f>INDEX('[1]Y7 Catch-up schools allocations'!$F:$F,MATCH(A1385,'[1]Y7 Catch-up schools allocations'!$A:$A,0),0)</f>
        <v>Academy Converter</v>
      </c>
      <c r="G1385" s="12">
        <v>18</v>
      </c>
      <c r="H1385" s="10">
        <v>9000</v>
      </c>
      <c r="I1385" s="1"/>
    </row>
    <row r="1386" spans="1:9" x14ac:dyDescent="0.3">
      <c r="A1386" s="11">
        <v>108860</v>
      </c>
      <c r="B1386" s="11">
        <v>3944042</v>
      </c>
      <c r="C1386" s="11">
        <v>394</v>
      </c>
      <c r="D1386" s="11" t="s">
        <v>831</v>
      </c>
      <c r="E1386" s="11" t="s">
        <v>2897</v>
      </c>
      <c r="F1386" s="11" t="str">
        <f>INDEX('[1]Y7 Catch-up schools allocations'!$F:$F,MATCH(A1386,'[1]Y7 Catch-up schools allocations'!$A:$A,0),0)</f>
        <v>Community School</v>
      </c>
      <c r="G1386" s="12">
        <v>23</v>
      </c>
      <c r="H1386" s="10">
        <v>11500</v>
      </c>
      <c r="I1386" s="1"/>
    </row>
    <row r="1387" spans="1:9" x14ac:dyDescent="0.3">
      <c r="A1387" s="11">
        <v>108862</v>
      </c>
      <c r="B1387" s="11">
        <v>3944059</v>
      </c>
      <c r="C1387" s="11">
        <v>394</v>
      </c>
      <c r="D1387" s="11" t="s">
        <v>831</v>
      </c>
      <c r="E1387" s="11" t="s">
        <v>2898</v>
      </c>
      <c r="F1387" s="11" t="str">
        <f>INDEX('[1]Y7 Catch-up schools allocations'!$F:$F,MATCH(A1387,'[1]Y7 Catch-up schools allocations'!$A:$A,0),0)</f>
        <v>Community School</v>
      </c>
      <c r="G1387" s="12">
        <v>17</v>
      </c>
      <c r="H1387" s="10">
        <v>8500</v>
      </c>
      <c r="I1387" s="1"/>
    </row>
    <row r="1388" spans="1:9" x14ac:dyDescent="0.3">
      <c r="A1388" s="11">
        <v>108865</v>
      </c>
      <c r="B1388" s="11">
        <v>3944065</v>
      </c>
      <c r="C1388" s="11">
        <v>394</v>
      </c>
      <c r="D1388" s="11" t="s">
        <v>831</v>
      </c>
      <c r="E1388" s="11" t="s">
        <v>836</v>
      </c>
      <c r="F1388" s="11" t="str">
        <f>INDEX('[1]Y7 Catch-up schools allocations'!$F:$F,MATCH(A1388,'[1]Y7 Catch-up schools allocations'!$A:$A,0),0)</f>
        <v>Community School</v>
      </c>
      <c r="G1388" s="12">
        <v>13</v>
      </c>
      <c r="H1388" s="10">
        <v>6500</v>
      </c>
      <c r="I1388" s="1"/>
    </row>
    <row r="1389" spans="1:9" x14ac:dyDescent="0.3">
      <c r="A1389" s="11">
        <v>108870</v>
      </c>
      <c r="B1389" s="11">
        <v>3944609</v>
      </c>
      <c r="C1389" s="11">
        <v>394</v>
      </c>
      <c r="D1389" s="11" t="s">
        <v>831</v>
      </c>
      <c r="E1389" s="11" t="s">
        <v>2899</v>
      </c>
      <c r="F1389" s="11" t="str">
        <f>INDEX('[1]Y7 Catch-up schools allocations'!$F:$F,MATCH(A1389,'[1]Y7 Catch-up schools allocations'!$A:$A,0),0)</f>
        <v>Voluntary Aided School</v>
      </c>
      <c r="G1389" s="12">
        <v>14</v>
      </c>
      <c r="H1389" s="10">
        <v>7000</v>
      </c>
      <c r="I1389" s="1"/>
    </row>
    <row r="1390" spans="1:9" x14ac:dyDescent="0.3">
      <c r="A1390" s="11">
        <v>135622</v>
      </c>
      <c r="B1390" s="11">
        <v>3946905</v>
      </c>
      <c r="C1390" s="11">
        <v>394</v>
      </c>
      <c r="D1390" s="11" t="s">
        <v>831</v>
      </c>
      <c r="E1390" s="11" t="s">
        <v>842</v>
      </c>
      <c r="F1390" s="11" t="str">
        <f>INDEX('[1]Y7 Catch-up schools allocations'!$F:$F,MATCH(A1390,'[1]Y7 Catch-up schools allocations'!$A:$A,0),0)</f>
        <v>Academy Sponsor Led</v>
      </c>
      <c r="G1390" s="12">
        <v>20</v>
      </c>
      <c r="H1390" s="10">
        <v>10000</v>
      </c>
      <c r="I1390" s="1"/>
    </row>
    <row r="1391" spans="1:9" x14ac:dyDescent="0.3">
      <c r="A1391" s="11">
        <v>135818</v>
      </c>
      <c r="B1391" s="11">
        <v>3946906</v>
      </c>
      <c r="C1391" s="11">
        <v>394</v>
      </c>
      <c r="D1391" s="11" t="s">
        <v>831</v>
      </c>
      <c r="E1391" s="11" t="s">
        <v>843</v>
      </c>
      <c r="F1391" s="11" t="str">
        <f>INDEX('[1]Y7 Catch-up schools allocations'!$F:$F,MATCH(A1391,'[1]Y7 Catch-up schools allocations'!$A:$A,0),0)</f>
        <v>Academy Sponsor Led</v>
      </c>
      <c r="G1391" s="12">
        <v>20</v>
      </c>
      <c r="H1391" s="10">
        <v>10000</v>
      </c>
      <c r="I1391" s="1"/>
    </row>
    <row r="1392" spans="1:9" x14ac:dyDescent="0.3">
      <c r="A1392" s="11">
        <v>135878</v>
      </c>
      <c r="B1392" s="11">
        <v>3946907</v>
      </c>
      <c r="C1392" s="11">
        <v>394</v>
      </c>
      <c r="D1392" s="11" t="s">
        <v>831</v>
      </c>
      <c r="E1392" s="11" t="s">
        <v>844</v>
      </c>
      <c r="F1392" s="11" t="str">
        <f>INDEX('[1]Y7 Catch-up schools allocations'!$F:$F,MATCH(A1392,'[1]Y7 Catch-up schools allocations'!$A:$A,0),0)</f>
        <v>Academy Sponsor Led</v>
      </c>
      <c r="G1392" s="12">
        <v>19</v>
      </c>
      <c r="H1392" s="10">
        <v>9500</v>
      </c>
      <c r="I1392" s="1"/>
    </row>
    <row r="1393" spans="1:9" x14ac:dyDescent="0.3">
      <c r="A1393" s="11">
        <v>137262</v>
      </c>
      <c r="B1393" s="11">
        <v>3944072</v>
      </c>
      <c r="C1393" s="11">
        <v>394</v>
      </c>
      <c r="D1393" s="11" t="s">
        <v>831</v>
      </c>
      <c r="E1393" s="11" t="s">
        <v>838</v>
      </c>
      <c r="F1393" s="11" t="str">
        <f>INDEX('[1]Y7 Catch-up schools allocations'!$F:$F,MATCH(A1393,'[1]Y7 Catch-up schools allocations'!$A:$A,0),0)</f>
        <v>Academy Converter</v>
      </c>
      <c r="G1393" s="12">
        <v>31</v>
      </c>
      <c r="H1393" s="10">
        <v>15500</v>
      </c>
      <c r="I1393" s="1"/>
    </row>
    <row r="1394" spans="1:9" x14ac:dyDescent="0.3">
      <c r="A1394" s="11">
        <v>138054</v>
      </c>
      <c r="B1394" s="11">
        <v>3944610</v>
      </c>
      <c r="C1394" s="11">
        <v>394</v>
      </c>
      <c r="D1394" s="11" t="s">
        <v>831</v>
      </c>
      <c r="E1394" s="11" t="s">
        <v>840</v>
      </c>
      <c r="F1394" s="11" t="str">
        <f>INDEX('[1]Y7 Catch-up schools allocations'!$F:$F,MATCH(A1394,'[1]Y7 Catch-up schools allocations'!$A:$A,0),0)</f>
        <v>Academy Converter</v>
      </c>
      <c r="G1394" s="12">
        <v>10</v>
      </c>
      <c r="H1394" s="10">
        <v>5000</v>
      </c>
      <c r="I1394" s="1"/>
    </row>
    <row r="1395" spans="1:9" x14ac:dyDescent="0.3">
      <c r="A1395" s="11">
        <v>138103</v>
      </c>
      <c r="B1395" s="11">
        <v>3944055</v>
      </c>
      <c r="C1395" s="11">
        <v>394</v>
      </c>
      <c r="D1395" s="11" t="s">
        <v>831</v>
      </c>
      <c r="E1395" s="11" t="s">
        <v>834</v>
      </c>
      <c r="F1395" s="11" t="str">
        <f>INDEX('[1]Y7 Catch-up schools allocations'!$F:$F,MATCH(A1395,'[1]Y7 Catch-up schools allocations'!$A:$A,0),0)</f>
        <v>Academy Converter</v>
      </c>
      <c r="G1395" s="12">
        <v>20</v>
      </c>
      <c r="H1395" s="10">
        <v>10000</v>
      </c>
      <c r="I1395" s="1"/>
    </row>
    <row r="1396" spans="1:9" x14ac:dyDescent="0.3">
      <c r="A1396" s="11">
        <v>138526</v>
      </c>
      <c r="B1396" s="11">
        <v>3947018</v>
      </c>
      <c r="C1396" s="11">
        <v>394</v>
      </c>
      <c r="D1396" s="11" t="s">
        <v>831</v>
      </c>
      <c r="E1396" s="11" t="s">
        <v>846</v>
      </c>
      <c r="F1396" s="11" t="str">
        <f>INDEX('[1]Y7 Catch-up schools allocations'!$F:$F,MATCH(A1396,'[1]Y7 Catch-up schools allocations'!$A:$A,0),0)</f>
        <v>Academy Special Converter</v>
      </c>
      <c r="G1396" s="12">
        <v>19</v>
      </c>
      <c r="H1396" s="10">
        <v>9500</v>
      </c>
      <c r="I1396" s="1"/>
    </row>
    <row r="1397" spans="1:9" x14ac:dyDescent="0.3">
      <c r="A1397" s="11">
        <v>138530</v>
      </c>
      <c r="B1397" s="11">
        <v>3947004</v>
      </c>
      <c r="C1397" s="11">
        <v>394</v>
      </c>
      <c r="D1397" s="11" t="s">
        <v>831</v>
      </c>
      <c r="E1397" s="11" t="s">
        <v>845</v>
      </c>
      <c r="F1397" s="11" t="str">
        <f>INDEX('[1]Y7 Catch-up schools allocations'!$F:$F,MATCH(A1397,'[1]Y7 Catch-up schools allocations'!$A:$A,0),0)</f>
        <v>Academy Special Converter</v>
      </c>
      <c r="G1397" s="12">
        <v>10</v>
      </c>
      <c r="H1397" s="10">
        <v>5000</v>
      </c>
      <c r="I1397" s="1"/>
    </row>
    <row r="1398" spans="1:9" x14ac:dyDescent="0.3">
      <c r="A1398" s="11">
        <v>138567</v>
      </c>
      <c r="B1398" s="11">
        <v>3946010</v>
      </c>
      <c r="C1398" s="11">
        <v>394</v>
      </c>
      <c r="D1398" s="11" t="s">
        <v>831</v>
      </c>
      <c r="E1398" s="11" t="s">
        <v>841</v>
      </c>
      <c r="F1398" s="11" t="str">
        <f>INDEX('[1]Y7 Catch-up schools allocations'!$F:$F,MATCH(A1398,'[1]Y7 Catch-up schools allocations'!$A:$A,0),0)</f>
        <v>Free Schools</v>
      </c>
      <c r="G1398" s="12">
        <v>10</v>
      </c>
      <c r="H1398" s="10">
        <v>5000</v>
      </c>
      <c r="I1398" s="1"/>
    </row>
    <row r="1399" spans="1:9" x14ac:dyDescent="0.3">
      <c r="A1399" s="11">
        <v>138923</v>
      </c>
      <c r="B1399" s="11">
        <v>3944063</v>
      </c>
      <c r="C1399" s="11">
        <v>394</v>
      </c>
      <c r="D1399" s="11" t="s">
        <v>831</v>
      </c>
      <c r="E1399" s="11" t="s">
        <v>835</v>
      </c>
      <c r="F1399" s="11" t="str">
        <f>INDEX('[1]Y7 Catch-up schools allocations'!$F:$F,MATCH(A1399,'[1]Y7 Catch-up schools allocations'!$A:$A,0),0)</f>
        <v>Academy Converter</v>
      </c>
      <c r="G1399" s="12">
        <v>15</v>
      </c>
      <c r="H1399" s="10">
        <v>7500</v>
      </c>
      <c r="I1399" s="1"/>
    </row>
    <row r="1400" spans="1:9" x14ac:dyDescent="0.3">
      <c r="A1400" s="11">
        <v>139184</v>
      </c>
      <c r="B1400" s="11">
        <v>3944073</v>
      </c>
      <c r="C1400" s="11">
        <v>394</v>
      </c>
      <c r="D1400" s="11" t="s">
        <v>831</v>
      </c>
      <c r="E1400" s="11" t="s">
        <v>2900</v>
      </c>
      <c r="F1400" s="11" t="str">
        <f>INDEX('[1]Y7 Catch-up schools allocations'!$F:$F,MATCH(A1400,'[1]Y7 Catch-up schools allocations'!$A:$A,0),0)</f>
        <v>Academy Converter</v>
      </c>
      <c r="G1400" s="12">
        <v>21</v>
      </c>
      <c r="H1400" s="10">
        <v>10500</v>
      </c>
      <c r="I1400" s="1"/>
    </row>
    <row r="1401" spans="1:9" x14ac:dyDescent="0.3">
      <c r="A1401" s="11">
        <v>139538</v>
      </c>
      <c r="B1401" s="11">
        <v>3944607</v>
      </c>
      <c r="C1401" s="11">
        <v>394</v>
      </c>
      <c r="D1401" s="11" t="s">
        <v>831</v>
      </c>
      <c r="E1401" s="11" t="s">
        <v>839</v>
      </c>
      <c r="F1401" s="11" t="str">
        <f>INDEX('[1]Y7 Catch-up schools allocations'!$F:$F,MATCH(A1401,'[1]Y7 Catch-up schools allocations'!$A:$A,0),0)</f>
        <v>Academy Converter</v>
      </c>
      <c r="G1401" s="12">
        <v>14</v>
      </c>
      <c r="H1401" s="10">
        <v>7000</v>
      </c>
      <c r="I1401" s="1"/>
    </row>
    <row r="1402" spans="1:9" x14ac:dyDescent="0.3">
      <c r="A1402" s="11">
        <v>139839</v>
      </c>
      <c r="B1402" s="11">
        <v>3944067</v>
      </c>
      <c r="C1402" s="11">
        <v>394</v>
      </c>
      <c r="D1402" s="11" t="s">
        <v>831</v>
      </c>
      <c r="E1402" s="11" t="s">
        <v>837</v>
      </c>
      <c r="F1402" s="11" t="str">
        <f>INDEX('[1]Y7 Catch-up schools allocations'!$F:$F,MATCH(A1402,'[1]Y7 Catch-up schools allocations'!$A:$A,0),0)</f>
        <v>Academy Converter</v>
      </c>
      <c r="G1402" s="12">
        <v>31</v>
      </c>
      <c r="H1402" s="10">
        <v>15500</v>
      </c>
      <c r="I1402" s="1"/>
    </row>
    <row r="1403" spans="1:9" x14ac:dyDescent="0.3">
      <c r="A1403" s="11">
        <v>139852</v>
      </c>
      <c r="B1403" s="11">
        <v>3944037</v>
      </c>
      <c r="C1403" s="11">
        <v>394</v>
      </c>
      <c r="D1403" s="11" t="s">
        <v>831</v>
      </c>
      <c r="E1403" s="11" t="s">
        <v>832</v>
      </c>
      <c r="F1403" s="11" t="str">
        <f>INDEX('[1]Y7 Catch-up schools allocations'!$F:$F,MATCH(A1403,'[1]Y7 Catch-up schools allocations'!$A:$A,0),0)</f>
        <v>Academy Converter</v>
      </c>
      <c r="G1403" s="12">
        <v>22</v>
      </c>
      <c r="H1403" s="10">
        <v>11000</v>
      </c>
      <c r="I1403" s="1"/>
    </row>
    <row r="1404" spans="1:9" x14ac:dyDescent="0.3">
      <c r="A1404" s="11">
        <v>140461</v>
      </c>
      <c r="B1404" s="11">
        <v>3944041</v>
      </c>
      <c r="C1404" s="11">
        <v>394</v>
      </c>
      <c r="D1404" s="11" t="s">
        <v>831</v>
      </c>
      <c r="E1404" s="11" t="s">
        <v>833</v>
      </c>
      <c r="F1404" s="11" t="str">
        <f>INDEX('[1]Y7 Catch-up schools allocations'!$F:$F,MATCH(A1404,'[1]Y7 Catch-up schools allocations'!$A:$A,0),0)</f>
        <v>Academy Converter</v>
      </c>
      <c r="G1404" s="12">
        <v>8</v>
      </c>
      <c r="H1404" s="10">
        <v>4000</v>
      </c>
      <c r="I1404" s="1"/>
    </row>
    <row r="1405" spans="1:9" x14ac:dyDescent="0.3">
      <c r="A1405" s="11">
        <v>141986</v>
      </c>
      <c r="B1405" s="11">
        <v>3944001</v>
      </c>
      <c r="C1405" s="11">
        <v>394</v>
      </c>
      <c r="D1405" s="11" t="s">
        <v>831</v>
      </c>
      <c r="E1405" s="11" t="s">
        <v>2901</v>
      </c>
      <c r="F1405" s="11" t="str">
        <f>INDEX('[1]Y7 Catch-up schools allocations'!$F:$F,MATCH(A1405,'[1]Y7 Catch-up schools allocations'!$A:$A,0),0)</f>
        <v>Academy Sponsor Led</v>
      </c>
      <c r="G1405" s="12">
        <v>24</v>
      </c>
      <c r="H1405" s="10">
        <v>12000</v>
      </c>
      <c r="I1405" s="1"/>
    </row>
    <row r="1406" spans="1:9" x14ac:dyDescent="0.3">
      <c r="A1406" s="11">
        <v>142331</v>
      </c>
      <c r="B1406" s="11">
        <v>3945950</v>
      </c>
      <c r="C1406" s="11">
        <v>394</v>
      </c>
      <c r="D1406" s="11" t="s">
        <v>831</v>
      </c>
      <c r="E1406" s="11" t="s">
        <v>2902</v>
      </c>
      <c r="F1406" s="11" t="str">
        <f>INDEX('[1]Y7 Catch-up schools allocations'!$F:$F,MATCH(A1406,'[1]Y7 Catch-up schools allocations'!$A:$A,0),0)</f>
        <v>Academy Special Converter</v>
      </c>
      <c r="G1406" s="12">
        <v>8</v>
      </c>
      <c r="H1406" s="10">
        <v>4000</v>
      </c>
      <c r="I1406" s="1"/>
    </row>
    <row r="1407" spans="1:9" x14ac:dyDescent="0.3">
      <c r="A1407" s="11">
        <v>133554</v>
      </c>
      <c r="B1407" s="11">
        <v>4203005</v>
      </c>
      <c r="C1407" s="11">
        <v>420</v>
      </c>
      <c r="D1407" s="11" t="s">
        <v>2903</v>
      </c>
      <c r="E1407" s="11" t="s">
        <v>847</v>
      </c>
      <c r="F1407" s="11" t="str">
        <f>INDEX('[1]Y7 Catch-up schools allocations'!$F:$F,MATCH(A1407,'[1]Y7 Catch-up schools allocations'!$A:$A,0),0)</f>
        <v>Voluntary Controlled School</v>
      </c>
      <c r="G1407" s="12" t="s">
        <v>3951</v>
      </c>
      <c r="H1407" s="10" t="s">
        <v>3951</v>
      </c>
      <c r="I1407" s="1"/>
    </row>
    <row r="1408" spans="1:9" x14ac:dyDescent="0.3">
      <c r="A1408" s="11">
        <v>109306</v>
      </c>
      <c r="B1408" s="11">
        <v>8004130</v>
      </c>
      <c r="C1408" s="11">
        <v>800</v>
      </c>
      <c r="D1408" s="11" t="s">
        <v>848</v>
      </c>
      <c r="E1408" s="11" t="s">
        <v>851</v>
      </c>
      <c r="F1408" s="11" t="str">
        <f>INDEX('[1]Y7 Catch-up schools allocations'!$F:$F,MATCH(A1408,'[1]Y7 Catch-up schools allocations'!$A:$A,0),0)</f>
        <v>Foundation School</v>
      </c>
      <c r="G1408" s="12">
        <v>23</v>
      </c>
      <c r="H1408" s="10">
        <v>11500</v>
      </c>
      <c r="I1408" s="1"/>
    </row>
    <row r="1409" spans="1:9" x14ac:dyDescent="0.3">
      <c r="A1409" s="11">
        <v>109328</v>
      </c>
      <c r="B1409" s="11">
        <v>8004607</v>
      </c>
      <c r="C1409" s="11">
        <v>800</v>
      </c>
      <c r="D1409" s="11" t="s">
        <v>848</v>
      </c>
      <c r="E1409" s="11" t="s">
        <v>2904</v>
      </c>
      <c r="F1409" s="11" t="str">
        <f>INDEX('[1]Y7 Catch-up schools allocations'!$F:$F,MATCH(A1409,'[1]Y7 Catch-up schools allocations'!$A:$A,0),0)</f>
        <v>Voluntary Aided School</v>
      </c>
      <c r="G1409" s="12">
        <v>15</v>
      </c>
      <c r="H1409" s="10">
        <v>7500</v>
      </c>
      <c r="I1409" s="1"/>
    </row>
    <row r="1410" spans="1:9" x14ac:dyDescent="0.3">
      <c r="A1410" s="11">
        <v>109329</v>
      </c>
      <c r="B1410" s="11">
        <v>8004608</v>
      </c>
      <c r="C1410" s="11">
        <v>800</v>
      </c>
      <c r="D1410" s="11" t="s">
        <v>848</v>
      </c>
      <c r="E1410" s="11" t="s">
        <v>2905</v>
      </c>
      <c r="F1410" s="11" t="str">
        <f>INDEX('[1]Y7 Catch-up schools allocations'!$F:$F,MATCH(A1410,'[1]Y7 Catch-up schools allocations'!$A:$A,0),0)</f>
        <v>Voluntary Aided School</v>
      </c>
      <c r="G1410" s="12">
        <v>18</v>
      </c>
      <c r="H1410" s="10">
        <v>9000</v>
      </c>
      <c r="I1410" s="1"/>
    </row>
    <row r="1411" spans="1:9" x14ac:dyDescent="0.3">
      <c r="A1411" s="11">
        <v>136311</v>
      </c>
      <c r="B1411" s="11">
        <v>8004133</v>
      </c>
      <c r="C1411" s="11">
        <v>800</v>
      </c>
      <c r="D1411" s="11" t="s">
        <v>848</v>
      </c>
      <c r="E1411" s="11" t="s">
        <v>2906</v>
      </c>
      <c r="F1411" s="11" t="str">
        <f>INDEX('[1]Y7 Catch-up schools allocations'!$F:$F,MATCH(A1411,'[1]Y7 Catch-up schools allocations'!$A:$A,0),0)</f>
        <v>Academy Converter</v>
      </c>
      <c r="G1411" s="12">
        <v>9</v>
      </c>
      <c r="H1411" s="10">
        <v>4500</v>
      </c>
      <c r="I1411" s="1"/>
    </row>
    <row r="1412" spans="1:9" x14ac:dyDescent="0.3">
      <c r="A1412" s="11">
        <v>136335</v>
      </c>
      <c r="B1412" s="11">
        <v>8004128</v>
      </c>
      <c r="C1412" s="11">
        <v>800</v>
      </c>
      <c r="D1412" s="11" t="s">
        <v>848</v>
      </c>
      <c r="E1412" s="11" t="s">
        <v>2907</v>
      </c>
      <c r="F1412" s="11" t="str">
        <f>INDEX('[1]Y7 Catch-up schools allocations'!$F:$F,MATCH(A1412,'[1]Y7 Catch-up schools allocations'!$A:$A,0),0)</f>
        <v>Academy Converter</v>
      </c>
      <c r="G1412" s="12">
        <v>21</v>
      </c>
      <c r="H1412" s="10">
        <v>10500</v>
      </c>
      <c r="I1412" s="1"/>
    </row>
    <row r="1413" spans="1:9" x14ac:dyDescent="0.3">
      <c r="A1413" s="11">
        <v>136483</v>
      </c>
      <c r="B1413" s="11">
        <v>8005401</v>
      </c>
      <c r="C1413" s="11">
        <v>800</v>
      </c>
      <c r="D1413" s="11" t="s">
        <v>848</v>
      </c>
      <c r="E1413" s="11" t="s">
        <v>855</v>
      </c>
      <c r="F1413" s="11" t="str">
        <f>INDEX('[1]Y7 Catch-up schools allocations'!$F:$F,MATCH(A1413,'[1]Y7 Catch-up schools allocations'!$A:$A,0),0)</f>
        <v>Academy Converter</v>
      </c>
      <c r="G1413" s="12">
        <v>16</v>
      </c>
      <c r="H1413" s="10">
        <v>8000</v>
      </c>
      <c r="I1413" s="1"/>
    </row>
    <row r="1414" spans="1:9" x14ac:dyDescent="0.3">
      <c r="A1414" s="11">
        <v>136520</v>
      </c>
      <c r="B1414" s="11">
        <v>8005400</v>
      </c>
      <c r="C1414" s="11">
        <v>800</v>
      </c>
      <c r="D1414" s="11" t="s">
        <v>848</v>
      </c>
      <c r="E1414" s="11" t="s">
        <v>854</v>
      </c>
      <c r="F1414" s="11" t="str">
        <f>INDEX('[1]Y7 Catch-up schools allocations'!$F:$F,MATCH(A1414,'[1]Y7 Catch-up schools allocations'!$A:$A,0),0)</f>
        <v>Academy Converter</v>
      </c>
      <c r="G1414" s="12">
        <v>9</v>
      </c>
      <c r="H1414" s="10">
        <v>4500</v>
      </c>
      <c r="I1414" s="1"/>
    </row>
    <row r="1415" spans="1:9" x14ac:dyDescent="0.3">
      <c r="A1415" s="11">
        <v>136966</v>
      </c>
      <c r="B1415" s="11">
        <v>8004107</v>
      </c>
      <c r="C1415" s="11">
        <v>800</v>
      </c>
      <c r="D1415" s="11" t="s">
        <v>848</v>
      </c>
      <c r="E1415" s="11" t="s">
        <v>2908</v>
      </c>
      <c r="F1415" s="11" t="str">
        <f>INDEX('[1]Y7 Catch-up schools allocations'!$F:$F,MATCH(A1415,'[1]Y7 Catch-up schools allocations'!$A:$A,0),0)</f>
        <v>Academy Converter</v>
      </c>
      <c r="G1415" s="12">
        <v>20</v>
      </c>
      <c r="H1415" s="10">
        <v>10000</v>
      </c>
      <c r="I1415" s="1"/>
    </row>
    <row r="1416" spans="1:9" x14ac:dyDescent="0.3">
      <c r="A1416" s="11">
        <v>137493</v>
      </c>
      <c r="B1416" s="11">
        <v>8007035</v>
      </c>
      <c r="C1416" s="11">
        <v>800</v>
      </c>
      <c r="D1416" s="11" t="s">
        <v>848</v>
      </c>
      <c r="E1416" s="11" t="s">
        <v>856</v>
      </c>
      <c r="F1416" s="11" t="str">
        <f>INDEX('[1]Y7 Catch-up schools allocations'!$F:$F,MATCH(A1416,'[1]Y7 Catch-up schools allocations'!$A:$A,0),0)</f>
        <v>Academy Special Converter</v>
      </c>
      <c r="G1416" s="12">
        <v>11</v>
      </c>
      <c r="H1416" s="10">
        <v>5500</v>
      </c>
      <c r="I1416" s="1"/>
    </row>
    <row r="1417" spans="1:9" x14ac:dyDescent="0.3">
      <c r="A1417" s="11">
        <v>137523</v>
      </c>
      <c r="B1417" s="11">
        <v>8004138</v>
      </c>
      <c r="C1417" s="11">
        <v>800</v>
      </c>
      <c r="D1417" s="11" t="s">
        <v>848</v>
      </c>
      <c r="E1417" s="11" t="s">
        <v>853</v>
      </c>
      <c r="F1417" s="11" t="str">
        <f>INDEX('[1]Y7 Catch-up schools allocations'!$F:$F,MATCH(A1417,'[1]Y7 Catch-up schools allocations'!$A:$A,0),0)</f>
        <v>Academy Converter</v>
      </c>
      <c r="G1417" s="12">
        <v>21</v>
      </c>
      <c r="H1417" s="10">
        <v>10500</v>
      </c>
      <c r="I1417" s="1"/>
    </row>
    <row r="1418" spans="1:9" x14ac:dyDescent="0.3">
      <c r="A1418" s="11">
        <v>137548</v>
      </c>
      <c r="B1418" s="11">
        <v>8004134</v>
      </c>
      <c r="C1418" s="11">
        <v>800</v>
      </c>
      <c r="D1418" s="11" t="s">
        <v>848</v>
      </c>
      <c r="E1418" s="11" t="s">
        <v>852</v>
      </c>
      <c r="F1418" s="11" t="str">
        <f>INDEX('[1]Y7 Catch-up schools allocations'!$F:$F,MATCH(A1418,'[1]Y7 Catch-up schools allocations'!$A:$A,0),0)</f>
        <v>Academy Converter</v>
      </c>
      <c r="G1418" s="12">
        <v>33</v>
      </c>
      <c r="H1418" s="10">
        <v>16500</v>
      </c>
      <c r="I1418" s="1"/>
    </row>
    <row r="1419" spans="1:9" x14ac:dyDescent="0.3">
      <c r="A1419" s="11">
        <v>138394</v>
      </c>
      <c r="B1419" s="11">
        <v>8004000</v>
      </c>
      <c r="C1419" s="11">
        <v>800</v>
      </c>
      <c r="D1419" s="11" t="s">
        <v>848</v>
      </c>
      <c r="E1419" s="11" t="s">
        <v>849</v>
      </c>
      <c r="F1419" s="11" t="str">
        <f>INDEX('[1]Y7 Catch-up schools allocations'!$F:$F,MATCH(A1419,'[1]Y7 Catch-up schools allocations'!$A:$A,0),0)</f>
        <v>Academy Sponsor Led</v>
      </c>
      <c r="G1419" s="12">
        <v>18</v>
      </c>
      <c r="H1419" s="10">
        <v>9000</v>
      </c>
      <c r="I1419" s="1"/>
    </row>
    <row r="1420" spans="1:9" x14ac:dyDescent="0.3">
      <c r="A1420" s="11">
        <v>138522</v>
      </c>
      <c r="B1420" s="11">
        <v>8004132</v>
      </c>
      <c r="C1420" s="11">
        <v>800</v>
      </c>
      <c r="D1420" s="11" t="s">
        <v>848</v>
      </c>
      <c r="E1420" s="11" t="s">
        <v>2909</v>
      </c>
      <c r="F1420" s="11" t="str">
        <f>INDEX('[1]Y7 Catch-up schools allocations'!$F:$F,MATCH(A1420,'[1]Y7 Catch-up schools allocations'!$A:$A,0),0)</f>
        <v>Academy Converter</v>
      </c>
      <c r="G1420" s="12">
        <v>25</v>
      </c>
      <c r="H1420" s="10">
        <v>12500</v>
      </c>
      <c r="I1420" s="1"/>
    </row>
    <row r="1421" spans="1:9" x14ac:dyDescent="0.3">
      <c r="A1421" s="11">
        <v>138985</v>
      </c>
      <c r="B1421" s="11">
        <v>8004001</v>
      </c>
      <c r="C1421" s="11">
        <v>800</v>
      </c>
      <c r="D1421" s="11" t="s">
        <v>848</v>
      </c>
      <c r="E1421" s="11" t="s">
        <v>850</v>
      </c>
      <c r="F1421" s="11" t="str">
        <f>INDEX('[1]Y7 Catch-up schools allocations'!$F:$F,MATCH(A1421,'[1]Y7 Catch-up schools allocations'!$A:$A,0),0)</f>
        <v>Academy Sponsor Led</v>
      </c>
      <c r="G1421" s="12">
        <v>18</v>
      </c>
      <c r="H1421" s="10">
        <v>9000</v>
      </c>
      <c r="I1421" s="1"/>
    </row>
    <row r="1422" spans="1:9" x14ac:dyDescent="0.3">
      <c r="A1422" s="11">
        <v>140079</v>
      </c>
      <c r="B1422" s="11">
        <v>8007036</v>
      </c>
      <c r="C1422" s="11">
        <v>800</v>
      </c>
      <c r="D1422" s="11" t="s">
        <v>848</v>
      </c>
      <c r="E1422" s="11" t="s">
        <v>857</v>
      </c>
      <c r="F1422" s="11" t="str">
        <f>INDEX('[1]Y7 Catch-up schools allocations'!$F:$F,MATCH(A1422,'[1]Y7 Catch-up schools allocations'!$A:$A,0),0)</f>
        <v>Academy Special Converter</v>
      </c>
      <c r="G1422" s="12">
        <v>15</v>
      </c>
      <c r="H1422" s="10">
        <v>7500</v>
      </c>
      <c r="I1422" s="1"/>
    </row>
    <row r="1423" spans="1:9" x14ac:dyDescent="0.3">
      <c r="A1423" s="11">
        <v>140677</v>
      </c>
      <c r="B1423" s="11">
        <v>8007000</v>
      </c>
      <c r="C1423" s="11">
        <v>800</v>
      </c>
      <c r="D1423" s="11" t="s">
        <v>848</v>
      </c>
      <c r="E1423" s="11" t="s">
        <v>2910</v>
      </c>
      <c r="F1423" s="11" t="str">
        <f>INDEX('[1]Y7 Catch-up schools allocations'!$F:$F,MATCH(A1423,'[1]Y7 Catch-up schools allocations'!$A:$A,0),0)</f>
        <v>Academy Special Sponsor Led</v>
      </c>
      <c r="G1423" s="12" t="s">
        <v>3951</v>
      </c>
      <c r="H1423" s="10" t="s">
        <v>3951</v>
      </c>
      <c r="I1423" s="1"/>
    </row>
    <row r="1424" spans="1:9" x14ac:dyDescent="0.3">
      <c r="A1424" s="11">
        <v>109278</v>
      </c>
      <c r="B1424" s="11">
        <v>8014030</v>
      </c>
      <c r="C1424" s="11">
        <v>801</v>
      </c>
      <c r="D1424" s="11" t="s">
        <v>2911</v>
      </c>
      <c r="E1424" s="11" t="s">
        <v>862</v>
      </c>
      <c r="F1424" s="11" t="str">
        <f>INDEX('[1]Y7 Catch-up schools allocations'!$F:$F,MATCH(A1424,'[1]Y7 Catch-up schools allocations'!$A:$A,0),0)</f>
        <v>Foundation School</v>
      </c>
      <c r="G1424" s="12">
        <v>33</v>
      </c>
      <c r="H1424" s="10">
        <v>16500</v>
      </c>
      <c r="I1424" s="1"/>
    </row>
    <row r="1425" spans="1:9" x14ac:dyDescent="0.3">
      <c r="A1425" s="11">
        <v>109327</v>
      </c>
      <c r="B1425" s="11">
        <v>8014603</v>
      </c>
      <c r="C1425" s="11">
        <v>801</v>
      </c>
      <c r="D1425" s="11" t="s">
        <v>2911</v>
      </c>
      <c r="E1425" s="11" t="s">
        <v>2912</v>
      </c>
      <c r="F1425" s="11" t="str">
        <f>INDEX('[1]Y7 Catch-up schools allocations'!$F:$F,MATCH(A1425,'[1]Y7 Catch-up schools allocations'!$A:$A,0),0)</f>
        <v>Voluntary Aided School</v>
      </c>
      <c r="G1425" s="12">
        <v>24</v>
      </c>
      <c r="H1425" s="10">
        <v>12000</v>
      </c>
      <c r="I1425" s="1"/>
    </row>
    <row r="1426" spans="1:9" x14ac:dyDescent="0.3">
      <c r="A1426" s="11">
        <v>109331</v>
      </c>
      <c r="B1426" s="11">
        <v>8014801</v>
      </c>
      <c r="C1426" s="11">
        <v>801</v>
      </c>
      <c r="D1426" s="11" t="s">
        <v>2911</v>
      </c>
      <c r="E1426" s="11" t="s">
        <v>2913</v>
      </c>
      <c r="F1426" s="11" t="str">
        <f>INDEX('[1]Y7 Catch-up schools allocations'!$F:$F,MATCH(A1426,'[1]Y7 Catch-up schools allocations'!$A:$A,0),0)</f>
        <v>Voluntary Aided School</v>
      </c>
      <c r="G1426" s="12">
        <v>20</v>
      </c>
      <c r="H1426" s="10">
        <v>10000</v>
      </c>
      <c r="I1426" s="1"/>
    </row>
    <row r="1427" spans="1:9" x14ac:dyDescent="0.3">
      <c r="A1427" s="11">
        <v>109385</v>
      </c>
      <c r="B1427" s="11">
        <v>8017000</v>
      </c>
      <c r="C1427" s="11">
        <v>801</v>
      </c>
      <c r="D1427" s="11" t="s">
        <v>2911</v>
      </c>
      <c r="E1427" s="11" t="s">
        <v>873</v>
      </c>
      <c r="F1427" s="11" t="str">
        <f>INDEX('[1]Y7 Catch-up schools allocations'!$F:$F,MATCH(A1427,'[1]Y7 Catch-up schools allocations'!$A:$A,0),0)</f>
        <v>Community Special School</v>
      </c>
      <c r="G1427" s="12" t="s">
        <v>3951</v>
      </c>
      <c r="H1427" s="10" t="s">
        <v>3951</v>
      </c>
      <c r="I1427" s="1"/>
    </row>
    <row r="1428" spans="1:9" x14ac:dyDescent="0.3">
      <c r="A1428" s="11">
        <v>109386</v>
      </c>
      <c r="B1428" s="11">
        <v>8017002</v>
      </c>
      <c r="C1428" s="11">
        <v>801</v>
      </c>
      <c r="D1428" s="11" t="s">
        <v>2911</v>
      </c>
      <c r="E1428" s="11" t="s">
        <v>875</v>
      </c>
      <c r="F1428" s="11" t="str">
        <f>INDEX('[1]Y7 Catch-up schools allocations'!$F:$F,MATCH(A1428,'[1]Y7 Catch-up schools allocations'!$A:$A,0),0)</f>
        <v>Community Special School</v>
      </c>
      <c r="G1428" s="12">
        <v>14</v>
      </c>
      <c r="H1428" s="10">
        <v>7000</v>
      </c>
      <c r="I1428" s="1"/>
    </row>
    <row r="1429" spans="1:9" x14ac:dyDescent="0.3">
      <c r="A1429" s="11">
        <v>109391</v>
      </c>
      <c r="B1429" s="11">
        <v>8017011</v>
      </c>
      <c r="C1429" s="11">
        <v>801</v>
      </c>
      <c r="D1429" s="11" t="s">
        <v>2911</v>
      </c>
      <c r="E1429" s="11" t="s">
        <v>2914</v>
      </c>
      <c r="F1429" s="11" t="str">
        <f>INDEX('[1]Y7 Catch-up schools allocations'!$F:$F,MATCH(A1429,'[1]Y7 Catch-up schools allocations'!$A:$A,0),0)</f>
        <v>Community Special School</v>
      </c>
      <c r="G1429" s="12">
        <v>8</v>
      </c>
      <c r="H1429" s="10">
        <v>4000</v>
      </c>
      <c r="I1429" s="1"/>
    </row>
    <row r="1430" spans="1:9" x14ac:dyDescent="0.3">
      <c r="A1430" s="11">
        <v>109392</v>
      </c>
      <c r="B1430" s="11">
        <v>8017012</v>
      </c>
      <c r="C1430" s="11">
        <v>801</v>
      </c>
      <c r="D1430" s="11" t="s">
        <v>2911</v>
      </c>
      <c r="E1430" s="11" t="s">
        <v>876</v>
      </c>
      <c r="F1430" s="11" t="str">
        <f>INDEX('[1]Y7 Catch-up schools allocations'!$F:$F,MATCH(A1430,'[1]Y7 Catch-up schools allocations'!$A:$A,0),0)</f>
        <v>Community Special School</v>
      </c>
      <c r="G1430" s="12">
        <v>16</v>
      </c>
      <c r="H1430" s="10">
        <v>8000</v>
      </c>
      <c r="I1430" s="1"/>
    </row>
    <row r="1431" spans="1:9" x14ac:dyDescent="0.3">
      <c r="A1431" s="11">
        <v>109393</v>
      </c>
      <c r="B1431" s="11">
        <v>8017014</v>
      </c>
      <c r="C1431" s="11">
        <v>801</v>
      </c>
      <c r="D1431" s="11" t="s">
        <v>2911</v>
      </c>
      <c r="E1431" s="11" t="s">
        <v>877</v>
      </c>
      <c r="F1431" s="11" t="str">
        <f>INDEX('[1]Y7 Catch-up schools allocations'!$F:$F,MATCH(A1431,'[1]Y7 Catch-up schools allocations'!$A:$A,0),0)</f>
        <v>Foundation Special School</v>
      </c>
      <c r="G1431" s="12">
        <v>16</v>
      </c>
      <c r="H1431" s="10">
        <v>8000</v>
      </c>
      <c r="I1431" s="1"/>
    </row>
    <row r="1432" spans="1:9" x14ac:dyDescent="0.3">
      <c r="A1432" s="11">
        <v>109394</v>
      </c>
      <c r="B1432" s="11">
        <v>8017015</v>
      </c>
      <c r="C1432" s="11">
        <v>801</v>
      </c>
      <c r="D1432" s="11" t="s">
        <v>2911</v>
      </c>
      <c r="E1432" s="11" t="s">
        <v>878</v>
      </c>
      <c r="F1432" s="11" t="str">
        <f>INDEX('[1]Y7 Catch-up schools allocations'!$F:$F,MATCH(A1432,'[1]Y7 Catch-up schools allocations'!$A:$A,0),0)</f>
        <v>Community Special School</v>
      </c>
      <c r="G1432" s="12" t="s">
        <v>3951</v>
      </c>
      <c r="H1432" s="10" t="s">
        <v>3951</v>
      </c>
      <c r="I1432" s="1"/>
    </row>
    <row r="1433" spans="1:9" x14ac:dyDescent="0.3">
      <c r="A1433" s="11">
        <v>109410</v>
      </c>
      <c r="B1433" s="11">
        <v>8017042</v>
      </c>
      <c r="C1433" s="11">
        <v>801</v>
      </c>
      <c r="D1433" s="11" t="s">
        <v>2911</v>
      </c>
      <c r="E1433" s="11" t="s">
        <v>2915</v>
      </c>
      <c r="F1433" s="11" t="str">
        <f>INDEX('[1]Y7 Catch-up schools allocations'!$F:$F,MATCH(A1433,'[1]Y7 Catch-up schools allocations'!$A:$A,0),0)</f>
        <v>Community Special School</v>
      </c>
      <c r="G1433" s="12" t="s">
        <v>3951</v>
      </c>
      <c r="H1433" s="10" t="s">
        <v>3951</v>
      </c>
      <c r="I1433" s="1"/>
    </row>
    <row r="1434" spans="1:9" x14ac:dyDescent="0.3">
      <c r="A1434" s="11">
        <v>132239</v>
      </c>
      <c r="B1434" s="11">
        <v>8017001</v>
      </c>
      <c r="C1434" s="11">
        <v>801</v>
      </c>
      <c r="D1434" s="11" t="s">
        <v>2911</v>
      </c>
      <c r="E1434" s="11" t="s">
        <v>874</v>
      </c>
      <c r="F1434" s="11" t="str">
        <f>INDEX('[1]Y7 Catch-up schools allocations'!$F:$F,MATCH(A1434,'[1]Y7 Catch-up schools allocations'!$A:$A,0),0)</f>
        <v>Community Special School</v>
      </c>
      <c r="G1434" s="12">
        <v>9</v>
      </c>
      <c r="H1434" s="10">
        <v>4500</v>
      </c>
      <c r="I1434" s="1"/>
    </row>
    <row r="1435" spans="1:9" x14ac:dyDescent="0.3">
      <c r="A1435" s="11">
        <v>134221</v>
      </c>
      <c r="B1435" s="11">
        <v>8016905</v>
      </c>
      <c r="C1435" s="11">
        <v>801</v>
      </c>
      <c r="D1435" s="11" t="s">
        <v>2911</v>
      </c>
      <c r="E1435" s="11" t="s">
        <v>2916</v>
      </c>
      <c r="F1435" s="11" t="str">
        <f>INDEX('[1]Y7 Catch-up schools allocations'!$F:$F,MATCH(A1435,'[1]Y7 Catch-up schools allocations'!$A:$A,0),0)</f>
        <v>Academy Sponsor Led</v>
      </c>
      <c r="G1435" s="12">
        <v>42</v>
      </c>
      <c r="H1435" s="10">
        <v>21000</v>
      </c>
      <c r="I1435" s="1"/>
    </row>
    <row r="1436" spans="1:9" x14ac:dyDescent="0.3">
      <c r="A1436" s="11">
        <v>135300</v>
      </c>
      <c r="B1436" s="11">
        <v>8016907</v>
      </c>
      <c r="C1436" s="11">
        <v>801</v>
      </c>
      <c r="D1436" s="11" t="s">
        <v>2911</v>
      </c>
      <c r="E1436" s="11" t="s">
        <v>867</v>
      </c>
      <c r="F1436" s="11" t="str">
        <f>INDEX('[1]Y7 Catch-up schools allocations'!$F:$F,MATCH(A1436,'[1]Y7 Catch-up schools allocations'!$A:$A,0),0)</f>
        <v>Academy Sponsor Led</v>
      </c>
      <c r="G1436" s="12">
        <v>42</v>
      </c>
      <c r="H1436" s="10">
        <v>21000</v>
      </c>
      <c r="I1436" s="1"/>
    </row>
    <row r="1437" spans="1:9" x14ac:dyDescent="0.3">
      <c r="A1437" s="11">
        <v>135575</v>
      </c>
      <c r="B1437" s="11">
        <v>8016908</v>
      </c>
      <c r="C1437" s="11">
        <v>801</v>
      </c>
      <c r="D1437" s="11" t="s">
        <v>2911</v>
      </c>
      <c r="E1437" s="11" t="s">
        <v>868</v>
      </c>
      <c r="F1437" s="11" t="str">
        <f>INDEX('[1]Y7 Catch-up schools allocations'!$F:$F,MATCH(A1437,'[1]Y7 Catch-up schools allocations'!$A:$A,0),0)</f>
        <v>Academy Sponsor Led</v>
      </c>
      <c r="G1437" s="12">
        <v>8</v>
      </c>
      <c r="H1437" s="10">
        <v>4000</v>
      </c>
      <c r="I1437" s="1"/>
    </row>
    <row r="1438" spans="1:9" x14ac:dyDescent="0.3">
      <c r="A1438" s="11">
        <v>135581</v>
      </c>
      <c r="B1438" s="11">
        <v>8016909</v>
      </c>
      <c r="C1438" s="11">
        <v>801</v>
      </c>
      <c r="D1438" s="11" t="s">
        <v>2911</v>
      </c>
      <c r="E1438" s="11" t="s">
        <v>869</v>
      </c>
      <c r="F1438" s="11" t="str">
        <f>INDEX('[1]Y7 Catch-up schools allocations'!$F:$F,MATCH(A1438,'[1]Y7 Catch-up schools allocations'!$A:$A,0),0)</f>
        <v>Academy Sponsor Led</v>
      </c>
      <c r="G1438" s="12">
        <v>14</v>
      </c>
      <c r="H1438" s="10">
        <v>7000</v>
      </c>
      <c r="I1438" s="1"/>
    </row>
    <row r="1439" spans="1:9" x14ac:dyDescent="0.3">
      <c r="A1439" s="11">
        <v>135597</v>
      </c>
      <c r="B1439" s="11">
        <v>8016910</v>
      </c>
      <c r="C1439" s="11">
        <v>801</v>
      </c>
      <c r="D1439" s="11" t="s">
        <v>2911</v>
      </c>
      <c r="E1439" s="11" t="s">
        <v>870</v>
      </c>
      <c r="F1439" s="11" t="str">
        <f>INDEX('[1]Y7 Catch-up schools allocations'!$F:$F,MATCH(A1439,'[1]Y7 Catch-up schools allocations'!$A:$A,0),0)</f>
        <v>Academy Sponsor Led</v>
      </c>
      <c r="G1439" s="12">
        <v>37</v>
      </c>
      <c r="H1439" s="10">
        <v>18500</v>
      </c>
      <c r="I1439" s="1"/>
    </row>
    <row r="1440" spans="1:9" x14ac:dyDescent="0.3">
      <c r="A1440" s="11">
        <v>135663</v>
      </c>
      <c r="B1440" s="11">
        <v>8016911</v>
      </c>
      <c r="C1440" s="11">
        <v>801</v>
      </c>
      <c r="D1440" s="11" t="s">
        <v>2911</v>
      </c>
      <c r="E1440" s="11" t="s">
        <v>871</v>
      </c>
      <c r="F1440" s="11" t="str">
        <f>INDEX('[1]Y7 Catch-up schools allocations'!$F:$F,MATCH(A1440,'[1]Y7 Catch-up schools allocations'!$A:$A,0),0)</f>
        <v>Academy Sponsor Led</v>
      </c>
      <c r="G1440" s="12">
        <v>26</v>
      </c>
      <c r="H1440" s="10">
        <v>13000</v>
      </c>
      <c r="I1440" s="1"/>
    </row>
    <row r="1441" spans="1:9" x14ac:dyDescent="0.3">
      <c r="A1441" s="11">
        <v>135671</v>
      </c>
      <c r="B1441" s="11">
        <v>8016912</v>
      </c>
      <c r="C1441" s="11">
        <v>801</v>
      </c>
      <c r="D1441" s="11" t="s">
        <v>2911</v>
      </c>
      <c r="E1441" s="11" t="s">
        <v>872</v>
      </c>
      <c r="F1441" s="11" t="str">
        <f>INDEX('[1]Y7 Catch-up schools allocations'!$F:$F,MATCH(A1441,'[1]Y7 Catch-up schools allocations'!$A:$A,0),0)</f>
        <v>Academy Sponsor Led</v>
      </c>
      <c r="G1441" s="12">
        <v>35</v>
      </c>
      <c r="H1441" s="10">
        <v>17500</v>
      </c>
      <c r="I1441" s="1"/>
    </row>
    <row r="1442" spans="1:9" x14ac:dyDescent="0.3">
      <c r="A1442" s="11">
        <v>135959</v>
      </c>
      <c r="B1442" s="11">
        <v>8016913</v>
      </c>
      <c r="C1442" s="11">
        <v>801</v>
      </c>
      <c r="D1442" s="11" t="s">
        <v>2911</v>
      </c>
      <c r="E1442" s="11" t="s">
        <v>2917</v>
      </c>
      <c r="F1442" s="11" t="str">
        <f>INDEX('[1]Y7 Catch-up schools allocations'!$F:$F,MATCH(A1442,'[1]Y7 Catch-up schools allocations'!$A:$A,0),0)</f>
        <v>Academy Sponsor Led</v>
      </c>
      <c r="G1442" s="12">
        <v>62</v>
      </c>
      <c r="H1442" s="10">
        <v>31000</v>
      </c>
      <c r="I1442" s="1"/>
    </row>
    <row r="1443" spans="1:9" x14ac:dyDescent="0.3">
      <c r="A1443" s="11">
        <v>136822</v>
      </c>
      <c r="B1443" s="11">
        <v>8014001</v>
      </c>
      <c r="C1443" s="11">
        <v>801</v>
      </c>
      <c r="D1443" s="11" t="s">
        <v>2911</v>
      </c>
      <c r="E1443" s="11" t="s">
        <v>858</v>
      </c>
      <c r="F1443" s="11" t="str">
        <f>INDEX('[1]Y7 Catch-up schools allocations'!$F:$F,MATCH(A1443,'[1]Y7 Catch-up schools allocations'!$A:$A,0),0)</f>
        <v>Free Schools</v>
      </c>
      <c r="G1443" s="12">
        <v>22</v>
      </c>
      <c r="H1443" s="10">
        <v>11000</v>
      </c>
      <c r="I1443" s="1"/>
    </row>
    <row r="1444" spans="1:9" x14ac:dyDescent="0.3">
      <c r="A1444" s="11">
        <v>137440</v>
      </c>
      <c r="B1444" s="11">
        <v>8014100</v>
      </c>
      <c r="C1444" s="11">
        <v>801</v>
      </c>
      <c r="D1444" s="11" t="s">
        <v>2911</v>
      </c>
      <c r="E1444" s="11" t="s">
        <v>865</v>
      </c>
      <c r="F1444" s="11" t="str">
        <f>INDEX('[1]Y7 Catch-up schools allocations'!$F:$F,MATCH(A1444,'[1]Y7 Catch-up schools allocations'!$A:$A,0),0)</f>
        <v>Academy Converter</v>
      </c>
      <c r="G1444" s="12">
        <v>42</v>
      </c>
      <c r="H1444" s="10">
        <v>21000</v>
      </c>
      <c r="I1444" s="1"/>
    </row>
    <row r="1445" spans="1:9" x14ac:dyDescent="0.3">
      <c r="A1445" s="11">
        <v>137627</v>
      </c>
      <c r="B1445" s="11">
        <v>8014602</v>
      </c>
      <c r="C1445" s="11">
        <v>801</v>
      </c>
      <c r="D1445" s="11" t="s">
        <v>2911</v>
      </c>
      <c r="E1445" s="11" t="s">
        <v>2918</v>
      </c>
      <c r="F1445" s="11" t="str">
        <f>INDEX('[1]Y7 Catch-up schools allocations'!$F:$F,MATCH(A1445,'[1]Y7 Catch-up schools allocations'!$A:$A,0),0)</f>
        <v>Academy Converter</v>
      </c>
      <c r="G1445" s="12">
        <v>14</v>
      </c>
      <c r="H1445" s="10">
        <v>7000</v>
      </c>
      <c r="I1445" s="1"/>
    </row>
    <row r="1446" spans="1:9" x14ac:dyDescent="0.3">
      <c r="A1446" s="11">
        <v>138204</v>
      </c>
      <c r="B1446" s="11">
        <v>8014037</v>
      </c>
      <c r="C1446" s="11">
        <v>801</v>
      </c>
      <c r="D1446" s="11" t="s">
        <v>2911</v>
      </c>
      <c r="E1446" s="11" t="s">
        <v>864</v>
      </c>
      <c r="F1446" s="11" t="str">
        <f>INDEX('[1]Y7 Catch-up schools allocations'!$F:$F,MATCH(A1446,'[1]Y7 Catch-up schools allocations'!$A:$A,0),0)</f>
        <v>Academy Converter</v>
      </c>
      <c r="G1446" s="12">
        <v>49</v>
      </c>
      <c r="H1446" s="10">
        <v>24500</v>
      </c>
      <c r="I1446" s="1"/>
    </row>
    <row r="1447" spans="1:9" x14ac:dyDescent="0.3">
      <c r="A1447" s="11">
        <v>138217</v>
      </c>
      <c r="B1447" s="11">
        <v>8014031</v>
      </c>
      <c r="C1447" s="11">
        <v>801</v>
      </c>
      <c r="D1447" s="11" t="s">
        <v>2911</v>
      </c>
      <c r="E1447" s="11" t="s">
        <v>863</v>
      </c>
      <c r="F1447" s="11" t="str">
        <f>INDEX('[1]Y7 Catch-up schools allocations'!$F:$F,MATCH(A1447,'[1]Y7 Catch-up schools allocations'!$A:$A,0),0)</f>
        <v>Academy Converter</v>
      </c>
      <c r="G1447" s="12">
        <v>24</v>
      </c>
      <c r="H1447" s="10">
        <v>12000</v>
      </c>
      <c r="I1447" s="1"/>
    </row>
    <row r="1448" spans="1:9" x14ac:dyDescent="0.3">
      <c r="A1448" s="11">
        <v>138448</v>
      </c>
      <c r="B1448" s="11">
        <v>8014003</v>
      </c>
      <c r="C1448" s="11">
        <v>801</v>
      </c>
      <c r="D1448" s="11" t="s">
        <v>2911</v>
      </c>
      <c r="E1448" s="11" t="s">
        <v>859</v>
      </c>
      <c r="F1448" s="11" t="str">
        <f>INDEX('[1]Y7 Catch-up schools allocations'!$F:$F,MATCH(A1448,'[1]Y7 Catch-up schools allocations'!$A:$A,0),0)</f>
        <v>Academy Sponsor Led</v>
      </c>
      <c r="G1448" s="12">
        <v>47</v>
      </c>
      <c r="H1448" s="10">
        <v>23500</v>
      </c>
      <c r="I1448" s="1"/>
    </row>
    <row r="1449" spans="1:9" x14ac:dyDescent="0.3">
      <c r="A1449" s="11">
        <v>138855</v>
      </c>
      <c r="B1449" s="11">
        <v>8014627</v>
      </c>
      <c r="C1449" s="11">
        <v>801</v>
      </c>
      <c r="D1449" s="11" t="s">
        <v>2911</v>
      </c>
      <c r="E1449" s="11" t="s">
        <v>866</v>
      </c>
      <c r="F1449" s="11" t="str">
        <f>INDEX('[1]Y7 Catch-up schools allocations'!$F:$F,MATCH(A1449,'[1]Y7 Catch-up schools allocations'!$A:$A,0),0)</f>
        <v>Academy Converter</v>
      </c>
      <c r="G1449" s="12">
        <v>17</v>
      </c>
      <c r="H1449" s="10">
        <v>8500</v>
      </c>
      <c r="I1449" s="1"/>
    </row>
    <row r="1450" spans="1:9" x14ac:dyDescent="0.3">
      <c r="A1450" s="11">
        <v>139049</v>
      </c>
      <c r="B1450" s="11">
        <v>8014005</v>
      </c>
      <c r="C1450" s="11">
        <v>801</v>
      </c>
      <c r="D1450" s="11" t="s">
        <v>2911</v>
      </c>
      <c r="E1450" s="11" t="s">
        <v>860</v>
      </c>
      <c r="F1450" s="11" t="str">
        <f>INDEX('[1]Y7 Catch-up schools allocations'!$F:$F,MATCH(A1450,'[1]Y7 Catch-up schools allocations'!$A:$A,0),0)</f>
        <v>Academy Sponsor Led</v>
      </c>
      <c r="G1450" s="12">
        <v>11</v>
      </c>
      <c r="H1450" s="10">
        <v>5500</v>
      </c>
      <c r="I1450" s="1"/>
    </row>
    <row r="1451" spans="1:9" x14ac:dyDescent="0.3">
      <c r="A1451" s="11">
        <v>141108</v>
      </c>
      <c r="B1451" s="11">
        <v>8014006</v>
      </c>
      <c r="C1451" s="11">
        <v>801</v>
      </c>
      <c r="D1451" s="11" t="s">
        <v>2911</v>
      </c>
      <c r="E1451" s="11" t="s">
        <v>861</v>
      </c>
      <c r="F1451" s="11" t="str">
        <f>INDEX('[1]Y7 Catch-up schools allocations'!$F:$F,MATCH(A1451,'[1]Y7 Catch-up schools allocations'!$A:$A,0),0)</f>
        <v>Free Schools</v>
      </c>
      <c r="G1451" s="12" t="s">
        <v>3951</v>
      </c>
      <c r="H1451" s="10" t="s">
        <v>3951</v>
      </c>
      <c r="I1451" s="1"/>
    </row>
    <row r="1452" spans="1:9" x14ac:dyDescent="0.3">
      <c r="A1452" s="11">
        <v>141652</v>
      </c>
      <c r="B1452" s="11">
        <v>8014007</v>
      </c>
      <c r="C1452" s="11">
        <v>801</v>
      </c>
      <c r="D1452" s="11" t="s">
        <v>2911</v>
      </c>
      <c r="E1452" s="11" t="s">
        <v>2919</v>
      </c>
      <c r="F1452" s="11" t="str">
        <f>INDEX('[1]Y7 Catch-up schools allocations'!$F:$F,MATCH(A1452,'[1]Y7 Catch-up schools allocations'!$A:$A,0),0)</f>
        <v>Academy Sponsor Led</v>
      </c>
      <c r="G1452" s="12">
        <v>47</v>
      </c>
      <c r="H1452" s="10">
        <v>23500</v>
      </c>
      <c r="I1452" s="1"/>
    </row>
    <row r="1453" spans="1:9" x14ac:dyDescent="0.3">
      <c r="A1453" s="11">
        <v>141705</v>
      </c>
      <c r="B1453" s="11">
        <v>8014101</v>
      </c>
      <c r="C1453" s="11">
        <v>801</v>
      </c>
      <c r="D1453" s="11" t="s">
        <v>2911</v>
      </c>
      <c r="E1453" s="11" t="s">
        <v>621</v>
      </c>
      <c r="F1453" s="11" t="str">
        <f>INDEX('[1]Y7 Catch-up schools allocations'!$F:$F,MATCH(A1453,'[1]Y7 Catch-up schools allocations'!$A:$A,0),0)</f>
        <v>Academy Converter</v>
      </c>
      <c r="G1453" s="12">
        <v>46</v>
      </c>
      <c r="H1453" s="10">
        <v>23000</v>
      </c>
      <c r="I1453" s="1"/>
    </row>
    <row r="1454" spans="1:9" x14ac:dyDescent="0.3">
      <c r="A1454" s="11">
        <v>109313</v>
      </c>
      <c r="B1454" s="11">
        <v>8024140</v>
      </c>
      <c r="C1454" s="11">
        <v>802</v>
      </c>
      <c r="D1454" s="11" t="s">
        <v>879</v>
      </c>
      <c r="E1454" s="11" t="s">
        <v>2920</v>
      </c>
      <c r="F1454" s="11" t="str">
        <f>INDEX('[1]Y7 Catch-up schools allocations'!$F:$F,MATCH(A1454,'[1]Y7 Catch-up schools allocations'!$A:$A,0),0)</f>
        <v>Foundation School</v>
      </c>
      <c r="G1454" s="12">
        <v>48</v>
      </c>
      <c r="H1454" s="10">
        <v>24000</v>
      </c>
      <c r="I1454" s="1"/>
    </row>
    <row r="1455" spans="1:9" x14ac:dyDescent="0.3">
      <c r="A1455" s="11">
        <v>109317</v>
      </c>
      <c r="B1455" s="11">
        <v>8024144</v>
      </c>
      <c r="C1455" s="11">
        <v>802</v>
      </c>
      <c r="D1455" s="11" t="s">
        <v>879</v>
      </c>
      <c r="E1455" s="11" t="s">
        <v>2921</v>
      </c>
      <c r="F1455" s="11" t="str">
        <f>INDEX('[1]Y7 Catch-up schools allocations'!$F:$F,MATCH(A1455,'[1]Y7 Catch-up schools allocations'!$A:$A,0),0)</f>
        <v>Community School</v>
      </c>
      <c r="G1455" s="12">
        <v>22</v>
      </c>
      <c r="H1455" s="10">
        <v>11000</v>
      </c>
      <c r="I1455" s="1"/>
    </row>
    <row r="1456" spans="1:9" x14ac:dyDescent="0.3">
      <c r="A1456" s="11">
        <v>109406</v>
      </c>
      <c r="B1456" s="11">
        <v>8027036</v>
      </c>
      <c r="C1456" s="11">
        <v>802</v>
      </c>
      <c r="D1456" s="11" t="s">
        <v>879</v>
      </c>
      <c r="E1456" s="11" t="s">
        <v>2922</v>
      </c>
      <c r="F1456" s="11" t="str">
        <f>INDEX('[1]Y7 Catch-up schools allocations'!$F:$F,MATCH(A1456,'[1]Y7 Catch-up schools allocations'!$A:$A,0),0)</f>
        <v>Foundation Special School</v>
      </c>
      <c r="G1456" s="12">
        <v>12</v>
      </c>
      <c r="H1456" s="10">
        <v>6000</v>
      </c>
      <c r="I1456" s="1"/>
    </row>
    <row r="1457" spans="1:9" x14ac:dyDescent="0.3">
      <c r="A1457" s="11">
        <v>109407</v>
      </c>
      <c r="B1457" s="11">
        <v>8027037</v>
      </c>
      <c r="C1457" s="11">
        <v>802</v>
      </c>
      <c r="D1457" s="11" t="s">
        <v>879</v>
      </c>
      <c r="E1457" s="11" t="s">
        <v>887</v>
      </c>
      <c r="F1457" s="11" t="str">
        <f>INDEX('[1]Y7 Catch-up schools allocations'!$F:$F,MATCH(A1457,'[1]Y7 Catch-up schools allocations'!$A:$A,0),0)</f>
        <v>Community Special School</v>
      </c>
      <c r="G1457" s="12">
        <v>7</v>
      </c>
      <c r="H1457" s="10">
        <v>3500</v>
      </c>
      <c r="I1457" s="1"/>
    </row>
    <row r="1458" spans="1:9" x14ac:dyDescent="0.3">
      <c r="A1458" s="11">
        <v>109409</v>
      </c>
      <c r="B1458" s="11">
        <v>8027039</v>
      </c>
      <c r="C1458" s="11">
        <v>802</v>
      </c>
      <c r="D1458" s="11" t="s">
        <v>879</v>
      </c>
      <c r="E1458" s="11" t="s">
        <v>888</v>
      </c>
      <c r="F1458" s="11" t="str">
        <f>INDEX('[1]Y7 Catch-up schools allocations'!$F:$F,MATCH(A1458,'[1]Y7 Catch-up schools allocations'!$A:$A,0),0)</f>
        <v>Community Special School</v>
      </c>
      <c r="G1458" s="12">
        <v>6</v>
      </c>
      <c r="H1458" s="10">
        <v>3000</v>
      </c>
      <c r="I1458" s="1"/>
    </row>
    <row r="1459" spans="1:9" x14ac:dyDescent="0.3">
      <c r="A1459" s="11">
        <v>136708</v>
      </c>
      <c r="B1459" s="11">
        <v>8024145</v>
      </c>
      <c r="C1459" s="11">
        <v>802</v>
      </c>
      <c r="D1459" s="11" t="s">
        <v>879</v>
      </c>
      <c r="E1459" s="11" t="s">
        <v>886</v>
      </c>
      <c r="F1459" s="11" t="str">
        <f>INDEX('[1]Y7 Catch-up schools allocations'!$F:$F,MATCH(A1459,'[1]Y7 Catch-up schools allocations'!$A:$A,0),0)</f>
        <v>Academy Sponsor Led</v>
      </c>
      <c r="G1459" s="12">
        <v>30</v>
      </c>
      <c r="H1459" s="10">
        <v>15000</v>
      </c>
      <c r="I1459" s="1"/>
    </row>
    <row r="1460" spans="1:9" x14ac:dyDescent="0.3">
      <c r="A1460" s="11">
        <v>136722</v>
      </c>
      <c r="B1460" s="11">
        <v>8024129</v>
      </c>
      <c r="C1460" s="11">
        <v>802</v>
      </c>
      <c r="D1460" s="11" t="s">
        <v>879</v>
      </c>
      <c r="E1460" s="11" t="s">
        <v>880</v>
      </c>
      <c r="F1460" s="11" t="str">
        <f>INDEX('[1]Y7 Catch-up schools allocations'!$F:$F,MATCH(A1460,'[1]Y7 Catch-up schools allocations'!$A:$A,0),0)</f>
        <v>Academy Converter</v>
      </c>
      <c r="G1460" s="12">
        <v>21</v>
      </c>
      <c r="H1460" s="10">
        <v>10500</v>
      </c>
      <c r="I1460" s="1"/>
    </row>
    <row r="1461" spans="1:9" x14ac:dyDescent="0.3">
      <c r="A1461" s="11">
        <v>136856</v>
      </c>
      <c r="B1461" s="11">
        <v>8024135</v>
      </c>
      <c r="C1461" s="11">
        <v>802</v>
      </c>
      <c r="D1461" s="11" t="s">
        <v>879</v>
      </c>
      <c r="E1461" s="11" t="s">
        <v>881</v>
      </c>
      <c r="F1461" s="11" t="str">
        <f>INDEX('[1]Y7 Catch-up schools allocations'!$F:$F,MATCH(A1461,'[1]Y7 Catch-up schools allocations'!$A:$A,0),0)</f>
        <v>Academy Converter</v>
      </c>
      <c r="G1461" s="12">
        <v>29</v>
      </c>
      <c r="H1461" s="10">
        <v>14500</v>
      </c>
      <c r="I1461" s="1"/>
    </row>
    <row r="1462" spans="1:9" x14ac:dyDescent="0.3">
      <c r="A1462" s="11">
        <v>137000</v>
      </c>
      <c r="B1462" s="11">
        <v>8024139</v>
      </c>
      <c r="C1462" s="11">
        <v>802</v>
      </c>
      <c r="D1462" s="11" t="s">
        <v>879</v>
      </c>
      <c r="E1462" s="11" t="s">
        <v>2923</v>
      </c>
      <c r="F1462" s="11" t="str">
        <f>INDEX('[1]Y7 Catch-up schools allocations'!$F:$F,MATCH(A1462,'[1]Y7 Catch-up schools allocations'!$A:$A,0),0)</f>
        <v>Academy Converter</v>
      </c>
      <c r="G1462" s="12">
        <v>20</v>
      </c>
      <c r="H1462" s="10">
        <v>10000</v>
      </c>
      <c r="I1462" s="1"/>
    </row>
    <row r="1463" spans="1:9" x14ac:dyDescent="0.3">
      <c r="A1463" s="11">
        <v>137300</v>
      </c>
      <c r="B1463" s="11">
        <v>8024143</v>
      </c>
      <c r="C1463" s="11">
        <v>802</v>
      </c>
      <c r="D1463" s="11" t="s">
        <v>879</v>
      </c>
      <c r="E1463" s="11" t="s">
        <v>885</v>
      </c>
      <c r="F1463" s="11" t="str">
        <f>INDEX('[1]Y7 Catch-up schools allocations'!$F:$F,MATCH(A1463,'[1]Y7 Catch-up schools allocations'!$A:$A,0),0)</f>
        <v>Academy Converter</v>
      </c>
      <c r="G1463" s="12">
        <v>48</v>
      </c>
      <c r="H1463" s="10">
        <v>24000</v>
      </c>
      <c r="I1463" s="1"/>
    </row>
    <row r="1464" spans="1:9" x14ac:dyDescent="0.3">
      <c r="A1464" s="11">
        <v>137840</v>
      </c>
      <c r="B1464" s="11">
        <v>8024142</v>
      </c>
      <c r="C1464" s="11">
        <v>802</v>
      </c>
      <c r="D1464" s="11" t="s">
        <v>879</v>
      </c>
      <c r="E1464" s="11" t="s">
        <v>884</v>
      </c>
      <c r="F1464" s="11" t="str">
        <f>INDEX('[1]Y7 Catch-up schools allocations'!$F:$F,MATCH(A1464,'[1]Y7 Catch-up schools allocations'!$A:$A,0),0)</f>
        <v>Academy Converter</v>
      </c>
      <c r="G1464" s="12">
        <v>29</v>
      </c>
      <c r="H1464" s="10">
        <v>14500</v>
      </c>
      <c r="I1464" s="1"/>
    </row>
    <row r="1465" spans="1:9" x14ac:dyDescent="0.3">
      <c r="A1465" s="11">
        <v>137884</v>
      </c>
      <c r="B1465" s="11">
        <v>8024136</v>
      </c>
      <c r="C1465" s="11">
        <v>802</v>
      </c>
      <c r="D1465" s="11" t="s">
        <v>879</v>
      </c>
      <c r="E1465" s="11" t="s">
        <v>882</v>
      </c>
      <c r="F1465" s="11" t="str">
        <f>INDEX('[1]Y7 Catch-up schools allocations'!$F:$F,MATCH(A1465,'[1]Y7 Catch-up schools allocations'!$A:$A,0),0)</f>
        <v>Academy Converter</v>
      </c>
      <c r="G1465" s="12">
        <v>28</v>
      </c>
      <c r="H1465" s="10">
        <v>14000</v>
      </c>
      <c r="I1465" s="1"/>
    </row>
    <row r="1466" spans="1:9" x14ac:dyDescent="0.3">
      <c r="A1466" s="11">
        <v>138466</v>
      </c>
      <c r="B1466" s="11">
        <v>8024137</v>
      </c>
      <c r="C1466" s="11">
        <v>802</v>
      </c>
      <c r="D1466" s="11" t="s">
        <v>879</v>
      </c>
      <c r="E1466" s="11" t="s">
        <v>883</v>
      </c>
      <c r="F1466" s="11" t="str">
        <f>INDEX('[1]Y7 Catch-up schools allocations'!$F:$F,MATCH(A1466,'[1]Y7 Catch-up schools allocations'!$A:$A,0),0)</f>
        <v>Academy Converter</v>
      </c>
      <c r="G1466" s="12">
        <v>14</v>
      </c>
      <c r="H1466" s="10">
        <v>7000</v>
      </c>
      <c r="I1466" s="1"/>
    </row>
    <row r="1467" spans="1:9" x14ac:dyDescent="0.3">
      <c r="A1467" s="11">
        <v>109319</v>
      </c>
      <c r="B1467" s="11">
        <v>8034146</v>
      </c>
      <c r="C1467" s="11">
        <v>803</v>
      </c>
      <c r="D1467" s="11" t="s">
        <v>889</v>
      </c>
      <c r="E1467" s="11" t="s">
        <v>2924</v>
      </c>
      <c r="F1467" s="11" t="str">
        <f>INDEX('[1]Y7 Catch-up schools allocations'!$F:$F,MATCH(A1467,'[1]Y7 Catch-up schools allocations'!$A:$A,0),0)</f>
        <v>Community School</v>
      </c>
      <c r="G1467" s="12">
        <v>27</v>
      </c>
      <c r="H1467" s="10">
        <v>13500</v>
      </c>
      <c r="I1467" s="1"/>
    </row>
    <row r="1468" spans="1:9" x14ac:dyDescent="0.3">
      <c r="A1468" s="11">
        <v>109324</v>
      </c>
      <c r="B1468" s="11">
        <v>8034502</v>
      </c>
      <c r="C1468" s="11">
        <v>803</v>
      </c>
      <c r="D1468" s="11" t="s">
        <v>889</v>
      </c>
      <c r="E1468" s="11" t="s">
        <v>897</v>
      </c>
      <c r="F1468" s="11" t="str">
        <f>INDEX('[1]Y7 Catch-up schools allocations'!$F:$F,MATCH(A1468,'[1]Y7 Catch-up schools allocations'!$A:$A,0),0)</f>
        <v>Foundation School</v>
      </c>
      <c r="G1468" s="12">
        <v>26</v>
      </c>
      <c r="H1468" s="10">
        <v>13000</v>
      </c>
      <c r="I1468" s="1"/>
    </row>
    <row r="1469" spans="1:9" x14ac:dyDescent="0.3">
      <c r="A1469" s="11">
        <v>109403</v>
      </c>
      <c r="B1469" s="11">
        <v>8037028</v>
      </c>
      <c r="C1469" s="11">
        <v>803</v>
      </c>
      <c r="D1469" s="11" t="s">
        <v>889</v>
      </c>
      <c r="E1469" s="11" t="s">
        <v>901</v>
      </c>
      <c r="F1469" s="11" t="str">
        <f>INDEX('[1]Y7 Catch-up schools allocations'!$F:$F,MATCH(A1469,'[1]Y7 Catch-up schools allocations'!$A:$A,0),0)</f>
        <v>Community Special School</v>
      </c>
      <c r="G1469" s="12">
        <v>12</v>
      </c>
      <c r="H1469" s="10">
        <v>6000</v>
      </c>
      <c r="I1469" s="1"/>
    </row>
    <row r="1470" spans="1:9" x14ac:dyDescent="0.3">
      <c r="A1470" s="11">
        <v>109404</v>
      </c>
      <c r="B1470" s="11">
        <v>8037031</v>
      </c>
      <c r="C1470" s="11">
        <v>803</v>
      </c>
      <c r="D1470" s="11" t="s">
        <v>889</v>
      </c>
      <c r="E1470" s="11" t="s">
        <v>902</v>
      </c>
      <c r="F1470" s="11" t="str">
        <f>INDEX('[1]Y7 Catch-up schools allocations'!$F:$F,MATCH(A1470,'[1]Y7 Catch-up schools allocations'!$A:$A,0),0)</f>
        <v>Community Special School</v>
      </c>
      <c r="G1470" s="12" t="s">
        <v>3951</v>
      </c>
      <c r="H1470" s="10" t="s">
        <v>3951</v>
      </c>
      <c r="I1470" s="1"/>
    </row>
    <row r="1471" spans="1:9" x14ac:dyDescent="0.3">
      <c r="A1471" s="11">
        <v>131808</v>
      </c>
      <c r="B1471" s="11">
        <v>8037000</v>
      </c>
      <c r="C1471" s="11">
        <v>803</v>
      </c>
      <c r="D1471" s="11" t="s">
        <v>889</v>
      </c>
      <c r="E1471" s="11" t="s">
        <v>2925</v>
      </c>
      <c r="F1471" s="11" t="str">
        <f>INDEX('[1]Y7 Catch-up schools allocations'!$F:$F,MATCH(A1471,'[1]Y7 Catch-up schools allocations'!$A:$A,0),0)</f>
        <v>Community Special School</v>
      </c>
      <c r="G1471" s="12">
        <v>22</v>
      </c>
      <c r="H1471" s="10">
        <v>11000</v>
      </c>
      <c r="I1471" s="1"/>
    </row>
    <row r="1472" spans="1:9" x14ac:dyDescent="0.3">
      <c r="A1472" s="11">
        <v>135295</v>
      </c>
      <c r="B1472" s="11">
        <v>8036906</v>
      </c>
      <c r="C1472" s="11">
        <v>803</v>
      </c>
      <c r="D1472" s="11" t="s">
        <v>889</v>
      </c>
      <c r="E1472" s="11" t="s">
        <v>898</v>
      </c>
      <c r="F1472" s="11" t="str">
        <f>INDEX('[1]Y7 Catch-up schools allocations'!$F:$F,MATCH(A1472,'[1]Y7 Catch-up schools allocations'!$A:$A,0),0)</f>
        <v>Academy Sponsor Led</v>
      </c>
      <c r="G1472" s="12">
        <v>25</v>
      </c>
      <c r="H1472" s="10">
        <v>12500</v>
      </c>
      <c r="I1472" s="1"/>
    </row>
    <row r="1473" spans="1:9" x14ac:dyDescent="0.3">
      <c r="A1473" s="11">
        <v>135827</v>
      </c>
      <c r="B1473" s="11">
        <v>8037032</v>
      </c>
      <c r="C1473" s="11">
        <v>803</v>
      </c>
      <c r="D1473" s="11" t="s">
        <v>889</v>
      </c>
      <c r="E1473" s="11" t="s">
        <v>903</v>
      </c>
      <c r="F1473" s="11" t="str">
        <f>INDEX('[1]Y7 Catch-up schools allocations'!$F:$F,MATCH(A1473,'[1]Y7 Catch-up schools allocations'!$A:$A,0),0)</f>
        <v>Community Special School</v>
      </c>
      <c r="G1473" s="12" t="s">
        <v>3951</v>
      </c>
      <c r="H1473" s="10" t="s">
        <v>3951</v>
      </c>
      <c r="I1473" s="1"/>
    </row>
    <row r="1474" spans="1:9" x14ac:dyDescent="0.3">
      <c r="A1474" s="11">
        <v>135943</v>
      </c>
      <c r="B1474" s="11">
        <v>8036907</v>
      </c>
      <c r="C1474" s="11">
        <v>803</v>
      </c>
      <c r="D1474" s="11" t="s">
        <v>889</v>
      </c>
      <c r="E1474" s="11" t="s">
        <v>899</v>
      </c>
      <c r="F1474" s="11" t="str">
        <f>INDEX('[1]Y7 Catch-up schools allocations'!$F:$F,MATCH(A1474,'[1]Y7 Catch-up schools allocations'!$A:$A,0),0)</f>
        <v>Academy Sponsor Led</v>
      </c>
      <c r="G1474" s="12">
        <v>32</v>
      </c>
      <c r="H1474" s="10">
        <v>16000</v>
      </c>
      <c r="I1474" s="1"/>
    </row>
    <row r="1475" spans="1:9" x14ac:dyDescent="0.3">
      <c r="A1475" s="11">
        <v>135944</v>
      </c>
      <c r="B1475" s="11">
        <v>8036908</v>
      </c>
      <c r="C1475" s="11">
        <v>803</v>
      </c>
      <c r="D1475" s="11" t="s">
        <v>889</v>
      </c>
      <c r="E1475" s="11" t="s">
        <v>900</v>
      </c>
      <c r="F1475" s="11" t="str">
        <f>INDEX('[1]Y7 Catch-up schools allocations'!$F:$F,MATCH(A1475,'[1]Y7 Catch-up schools allocations'!$A:$A,0),0)</f>
        <v>Academy Sponsor Led</v>
      </c>
      <c r="G1475" s="12">
        <v>19</v>
      </c>
      <c r="H1475" s="10">
        <v>9500</v>
      </c>
      <c r="I1475" s="1"/>
    </row>
    <row r="1476" spans="1:9" x14ac:dyDescent="0.3">
      <c r="A1476" s="11">
        <v>137106</v>
      </c>
      <c r="B1476" s="11">
        <v>8034003</v>
      </c>
      <c r="C1476" s="11">
        <v>803</v>
      </c>
      <c r="D1476" s="11" t="s">
        <v>889</v>
      </c>
      <c r="E1476" s="11" t="s">
        <v>892</v>
      </c>
      <c r="F1476" s="11" t="str">
        <f>INDEX('[1]Y7 Catch-up schools allocations'!$F:$F,MATCH(A1476,'[1]Y7 Catch-up schools allocations'!$A:$A,0),0)</f>
        <v>Academy Sponsor Led</v>
      </c>
      <c r="G1476" s="12">
        <v>24</v>
      </c>
      <c r="H1476" s="10">
        <v>12000</v>
      </c>
      <c r="I1476" s="1"/>
    </row>
    <row r="1477" spans="1:9" x14ac:dyDescent="0.3">
      <c r="A1477" s="11">
        <v>137753</v>
      </c>
      <c r="B1477" s="11">
        <v>8034104</v>
      </c>
      <c r="C1477" s="11">
        <v>803</v>
      </c>
      <c r="D1477" s="11" t="s">
        <v>889</v>
      </c>
      <c r="E1477" s="11" t="s">
        <v>893</v>
      </c>
      <c r="F1477" s="11" t="str">
        <f>INDEX('[1]Y7 Catch-up schools allocations'!$F:$F,MATCH(A1477,'[1]Y7 Catch-up schools allocations'!$A:$A,0),0)</f>
        <v>Academy Converter</v>
      </c>
      <c r="G1477" s="12">
        <v>16</v>
      </c>
      <c r="H1477" s="10">
        <v>8000</v>
      </c>
      <c r="I1477" s="1"/>
    </row>
    <row r="1478" spans="1:9" x14ac:dyDescent="0.3">
      <c r="A1478" s="11">
        <v>139067</v>
      </c>
      <c r="B1478" s="11">
        <v>8034000</v>
      </c>
      <c r="C1478" s="11">
        <v>803</v>
      </c>
      <c r="D1478" s="11" t="s">
        <v>889</v>
      </c>
      <c r="E1478" s="11" t="s">
        <v>890</v>
      </c>
      <c r="F1478" s="11" t="str">
        <f>INDEX('[1]Y7 Catch-up schools allocations'!$F:$F,MATCH(A1478,'[1]Y7 Catch-up schools allocations'!$A:$A,0),0)</f>
        <v>Academy Sponsor Led</v>
      </c>
      <c r="G1478" s="12">
        <v>30</v>
      </c>
      <c r="H1478" s="10">
        <v>15000</v>
      </c>
      <c r="I1478" s="1"/>
    </row>
    <row r="1479" spans="1:9" x14ac:dyDescent="0.3">
      <c r="A1479" s="11">
        <v>139345</v>
      </c>
      <c r="B1479" s="11">
        <v>8034148</v>
      </c>
      <c r="C1479" s="11">
        <v>803</v>
      </c>
      <c r="D1479" s="11" t="s">
        <v>889</v>
      </c>
      <c r="E1479" s="11" t="s">
        <v>896</v>
      </c>
      <c r="F1479" s="11" t="str">
        <f>INDEX('[1]Y7 Catch-up schools allocations'!$F:$F,MATCH(A1479,'[1]Y7 Catch-up schools allocations'!$A:$A,0),0)</f>
        <v>Academy Converter</v>
      </c>
      <c r="G1479" s="12">
        <v>23</v>
      </c>
      <c r="H1479" s="10">
        <v>11500</v>
      </c>
      <c r="I1479" s="1"/>
    </row>
    <row r="1480" spans="1:9" x14ac:dyDescent="0.3">
      <c r="A1480" s="11">
        <v>139348</v>
      </c>
      <c r="B1480" s="11">
        <v>8034120</v>
      </c>
      <c r="C1480" s="11">
        <v>803</v>
      </c>
      <c r="D1480" s="11" t="s">
        <v>889</v>
      </c>
      <c r="E1480" s="11" t="s">
        <v>895</v>
      </c>
      <c r="F1480" s="11" t="str">
        <f>INDEX('[1]Y7 Catch-up schools allocations'!$F:$F,MATCH(A1480,'[1]Y7 Catch-up schools allocations'!$A:$A,0),0)</f>
        <v>Academy Converter</v>
      </c>
      <c r="G1480" s="12">
        <v>35</v>
      </c>
      <c r="H1480" s="10">
        <v>17500</v>
      </c>
      <c r="I1480" s="1"/>
    </row>
    <row r="1481" spans="1:9" x14ac:dyDescent="0.3">
      <c r="A1481" s="11">
        <v>140288</v>
      </c>
      <c r="B1481" s="11">
        <v>8034117</v>
      </c>
      <c r="C1481" s="11">
        <v>803</v>
      </c>
      <c r="D1481" s="11" t="s">
        <v>889</v>
      </c>
      <c r="E1481" s="11" t="s">
        <v>894</v>
      </c>
      <c r="F1481" s="11" t="str">
        <f>INDEX('[1]Y7 Catch-up schools allocations'!$F:$F,MATCH(A1481,'[1]Y7 Catch-up schools allocations'!$A:$A,0),0)</f>
        <v>Academy Converter</v>
      </c>
      <c r="G1481" s="12">
        <v>23</v>
      </c>
      <c r="H1481" s="10">
        <v>11500</v>
      </c>
      <c r="I1481" s="1"/>
    </row>
    <row r="1482" spans="1:9" x14ac:dyDescent="0.3">
      <c r="A1482" s="11">
        <v>141042</v>
      </c>
      <c r="B1482" s="11">
        <v>8034002</v>
      </c>
      <c r="C1482" s="11">
        <v>803</v>
      </c>
      <c r="D1482" s="11" t="s">
        <v>889</v>
      </c>
      <c r="E1482" s="11" t="s">
        <v>891</v>
      </c>
      <c r="F1482" s="11" t="str">
        <f>INDEX('[1]Y7 Catch-up schools allocations'!$F:$F,MATCH(A1482,'[1]Y7 Catch-up schools allocations'!$A:$A,0),0)</f>
        <v>Academy Sponsor Led</v>
      </c>
      <c r="G1482" s="12">
        <v>36</v>
      </c>
      <c r="H1482" s="10">
        <v>18000</v>
      </c>
      <c r="I1482" s="1"/>
    </row>
    <row r="1483" spans="1:9" x14ac:dyDescent="0.3">
      <c r="A1483" s="11">
        <v>141341</v>
      </c>
      <c r="B1483" s="11">
        <v>8034004</v>
      </c>
      <c r="C1483" s="11">
        <v>803</v>
      </c>
      <c r="D1483" s="11" t="s">
        <v>889</v>
      </c>
      <c r="E1483" s="11" t="s">
        <v>2926</v>
      </c>
      <c r="F1483" s="11" t="str">
        <f>INDEX('[1]Y7 Catch-up schools allocations'!$F:$F,MATCH(A1483,'[1]Y7 Catch-up schools allocations'!$A:$A,0),0)</f>
        <v>Academy Sponsor Led</v>
      </c>
      <c r="G1483" s="12">
        <v>15</v>
      </c>
      <c r="H1483" s="10">
        <v>7500</v>
      </c>
      <c r="I1483" s="1"/>
    </row>
    <row r="1484" spans="1:9" x14ac:dyDescent="0.3">
      <c r="A1484" s="11">
        <v>141665</v>
      </c>
      <c r="B1484" s="11">
        <v>8034005</v>
      </c>
      <c r="C1484" s="11">
        <v>803</v>
      </c>
      <c r="D1484" s="11" t="s">
        <v>889</v>
      </c>
      <c r="E1484" s="11" t="s">
        <v>2927</v>
      </c>
      <c r="F1484" s="11" t="str">
        <f>INDEX('[1]Y7 Catch-up schools allocations'!$F:$F,MATCH(A1484,'[1]Y7 Catch-up schools allocations'!$A:$A,0),0)</f>
        <v>Academy Sponsor Led</v>
      </c>
      <c r="G1484" s="12">
        <v>19</v>
      </c>
      <c r="H1484" s="10">
        <v>9500</v>
      </c>
      <c r="I1484" s="1"/>
    </row>
    <row r="1485" spans="1:9" x14ac:dyDescent="0.3">
      <c r="A1485" s="11">
        <v>142008</v>
      </c>
      <c r="B1485" s="11">
        <v>8034006</v>
      </c>
      <c r="C1485" s="11">
        <v>803</v>
      </c>
      <c r="D1485" s="11" t="s">
        <v>889</v>
      </c>
      <c r="E1485" s="11" t="s">
        <v>2928</v>
      </c>
      <c r="F1485" s="11" t="str">
        <f>INDEX('[1]Y7 Catch-up schools allocations'!$F:$F,MATCH(A1485,'[1]Y7 Catch-up schools allocations'!$A:$A,0),0)</f>
        <v>Academy Sponsor Led</v>
      </c>
      <c r="G1485" s="12">
        <v>38</v>
      </c>
      <c r="H1485" s="10">
        <v>19000</v>
      </c>
      <c r="I1485" s="1"/>
    </row>
    <row r="1486" spans="1:9" x14ac:dyDescent="0.3">
      <c r="A1486" s="11">
        <v>111748</v>
      </c>
      <c r="B1486" s="11">
        <v>8054133</v>
      </c>
      <c r="C1486" s="11">
        <v>805</v>
      </c>
      <c r="D1486" s="11" t="s">
        <v>904</v>
      </c>
      <c r="E1486" s="11" t="s">
        <v>905</v>
      </c>
      <c r="F1486" s="11" t="str">
        <f>INDEX('[1]Y7 Catch-up schools allocations'!$F:$F,MATCH(A1486,'[1]Y7 Catch-up schools allocations'!$A:$A,0),0)</f>
        <v>Foundation School</v>
      </c>
      <c r="G1486" s="12">
        <v>19</v>
      </c>
      <c r="H1486" s="10">
        <v>9500</v>
      </c>
      <c r="I1486" s="1"/>
    </row>
    <row r="1487" spans="1:9" x14ac:dyDescent="0.3">
      <c r="A1487" s="11">
        <v>111785</v>
      </c>
      <c r="B1487" s="11">
        <v>8057027</v>
      </c>
      <c r="C1487" s="11">
        <v>805</v>
      </c>
      <c r="D1487" s="11" t="s">
        <v>904</v>
      </c>
      <c r="E1487" s="11" t="s">
        <v>2929</v>
      </c>
      <c r="F1487" s="11" t="str">
        <f>INDEX('[1]Y7 Catch-up schools allocations'!$F:$F,MATCH(A1487,'[1]Y7 Catch-up schools allocations'!$A:$A,0),0)</f>
        <v>Community Special School</v>
      </c>
      <c r="G1487" s="12" t="s">
        <v>3951</v>
      </c>
      <c r="H1487" s="10" t="s">
        <v>3951</v>
      </c>
      <c r="I1487" s="1"/>
    </row>
    <row r="1488" spans="1:9" x14ac:dyDescent="0.3">
      <c r="A1488" s="11">
        <v>133293</v>
      </c>
      <c r="B1488" s="11">
        <v>8054000</v>
      </c>
      <c r="C1488" s="11">
        <v>805</v>
      </c>
      <c r="D1488" s="11" t="s">
        <v>904</v>
      </c>
      <c r="E1488" s="11" t="s">
        <v>2930</v>
      </c>
      <c r="F1488" s="11" t="str">
        <f>INDEX('[1]Y7 Catch-up schools allocations'!$F:$F,MATCH(A1488,'[1]Y7 Catch-up schools allocations'!$A:$A,0),0)</f>
        <v>Voluntary Aided School</v>
      </c>
      <c r="G1488" s="12">
        <v>24</v>
      </c>
      <c r="H1488" s="10">
        <v>12000</v>
      </c>
      <c r="I1488" s="1"/>
    </row>
    <row r="1489" spans="1:9" x14ac:dyDescent="0.3">
      <c r="A1489" s="11">
        <v>139405</v>
      </c>
      <c r="B1489" s="11">
        <v>8054001</v>
      </c>
      <c r="C1489" s="11">
        <v>805</v>
      </c>
      <c r="D1489" s="11" t="s">
        <v>904</v>
      </c>
      <c r="E1489" s="11" t="s">
        <v>2931</v>
      </c>
      <c r="F1489" s="11" t="str">
        <f>INDEX('[1]Y7 Catch-up schools allocations'!$F:$F,MATCH(A1489,'[1]Y7 Catch-up schools allocations'!$A:$A,0),0)</f>
        <v>Academy Sponsor Led</v>
      </c>
      <c r="G1489" s="12">
        <v>17</v>
      </c>
      <c r="H1489" s="10">
        <v>8500</v>
      </c>
      <c r="I1489" s="1"/>
    </row>
    <row r="1490" spans="1:9" x14ac:dyDescent="0.3">
      <c r="A1490" s="11">
        <v>139976</v>
      </c>
      <c r="B1490" s="11">
        <v>8057026</v>
      </c>
      <c r="C1490" s="11">
        <v>805</v>
      </c>
      <c r="D1490" s="11" t="s">
        <v>904</v>
      </c>
      <c r="E1490" s="11" t="s">
        <v>907</v>
      </c>
      <c r="F1490" s="11" t="str">
        <f>INDEX('[1]Y7 Catch-up schools allocations'!$F:$F,MATCH(A1490,'[1]Y7 Catch-up schools allocations'!$A:$A,0),0)</f>
        <v>Academy Special Converter</v>
      </c>
      <c r="G1490" s="12">
        <v>22</v>
      </c>
      <c r="H1490" s="10">
        <v>11000</v>
      </c>
      <c r="I1490" s="1"/>
    </row>
    <row r="1491" spans="1:9" x14ac:dyDescent="0.3">
      <c r="A1491" s="11">
        <v>140867</v>
      </c>
      <c r="B1491" s="11">
        <v>8054603</v>
      </c>
      <c r="C1491" s="11">
        <v>805</v>
      </c>
      <c r="D1491" s="11" t="s">
        <v>904</v>
      </c>
      <c r="E1491" s="11" t="s">
        <v>906</v>
      </c>
      <c r="F1491" s="11" t="str">
        <f>INDEX('[1]Y7 Catch-up schools allocations'!$F:$F,MATCH(A1491,'[1]Y7 Catch-up schools allocations'!$A:$A,0),0)</f>
        <v>Academy Converter</v>
      </c>
      <c r="G1491" s="12">
        <v>28</v>
      </c>
      <c r="H1491" s="10">
        <v>14000</v>
      </c>
      <c r="I1491" s="1"/>
    </row>
    <row r="1492" spans="1:9" x14ac:dyDescent="0.3">
      <c r="A1492" s="11">
        <v>141686</v>
      </c>
      <c r="B1492" s="11">
        <v>8054002</v>
      </c>
      <c r="C1492" s="11">
        <v>805</v>
      </c>
      <c r="D1492" s="11" t="s">
        <v>904</v>
      </c>
      <c r="E1492" s="11" t="s">
        <v>2932</v>
      </c>
      <c r="F1492" s="11" t="str">
        <f>INDEX('[1]Y7 Catch-up schools allocations'!$F:$F,MATCH(A1492,'[1]Y7 Catch-up schools allocations'!$A:$A,0),0)</f>
        <v>Academy Sponsor Led</v>
      </c>
      <c r="G1492" s="12">
        <v>43</v>
      </c>
      <c r="H1492" s="10">
        <v>21500</v>
      </c>
      <c r="I1492" s="1"/>
    </row>
    <row r="1493" spans="1:9" x14ac:dyDescent="0.3">
      <c r="A1493" s="11">
        <v>111751</v>
      </c>
      <c r="B1493" s="11">
        <v>8064136</v>
      </c>
      <c r="C1493" s="11">
        <v>806</v>
      </c>
      <c r="D1493" s="11" t="s">
        <v>908</v>
      </c>
      <c r="E1493" s="11" t="s">
        <v>2933</v>
      </c>
      <c r="F1493" s="11" t="str">
        <f>INDEX('[1]Y7 Catch-up schools allocations'!$F:$F,MATCH(A1493,'[1]Y7 Catch-up schools allocations'!$A:$A,0),0)</f>
        <v>Community School</v>
      </c>
      <c r="G1493" s="12">
        <v>53</v>
      </c>
      <c r="H1493" s="10">
        <v>26500</v>
      </c>
      <c r="I1493" s="1"/>
    </row>
    <row r="1494" spans="1:9" x14ac:dyDescent="0.3">
      <c r="A1494" s="11">
        <v>111773</v>
      </c>
      <c r="B1494" s="11">
        <v>8067003</v>
      </c>
      <c r="C1494" s="11">
        <v>806</v>
      </c>
      <c r="D1494" s="11" t="s">
        <v>908</v>
      </c>
      <c r="E1494" s="11" t="s">
        <v>2934</v>
      </c>
      <c r="F1494" s="11" t="str">
        <f>INDEX('[1]Y7 Catch-up schools allocations'!$F:$F,MATCH(A1494,'[1]Y7 Catch-up schools allocations'!$A:$A,0),0)</f>
        <v>Community Special School</v>
      </c>
      <c r="G1494" s="12">
        <v>9</v>
      </c>
      <c r="H1494" s="10">
        <v>4500</v>
      </c>
      <c r="I1494" s="1"/>
    </row>
    <row r="1495" spans="1:9" x14ac:dyDescent="0.3">
      <c r="A1495" s="11">
        <v>111774</v>
      </c>
      <c r="B1495" s="11">
        <v>8067004</v>
      </c>
      <c r="C1495" s="11">
        <v>806</v>
      </c>
      <c r="D1495" s="11" t="s">
        <v>908</v>
      </c>
      <c r="E1495" s="11" t="s">
        <v>915</v>
      </c>
      <c r="F1495" s="11" t="str">
        <f>INDEX('[1]Y7 Catch-up schools allocations'!$F:$F,MATCH(A1495,'[1]Y7 Catch-up schools allocations'!$A:$A,0),0)</f>
        <v>Community Special School</v>
      </c>
      <c r="G1495" s="12" t="s">
        <v>3951</v>
      </c>
      <c r="H1495" s="10" t="s">
        <v>3951</v>
      </c>
      <c r="I1495" s="1"/>
    </row>
    <row r="1496" spans="1:9" x14ac:dyDescent="0.3">
      <c r="A1496" s="11">
        <v>130908</v>
      </c>
      <c r="B1496" s="11">
        <v>8066907</v>
      </c>
      <c r="C1496" s="11">
        <v>806</v>
      </c>
      <c r="D1496" s="11" t="s">
        <v>908</v>
      </c>
      <c r="E1496" s="11" t="s">
        <v>913</v>
      </c>
      <c r="F1496" s="11" t="str">
        <f>INDEX('[1]Y7 Catch-up schools allocations'!$F:$F,MATCH(A1496,'[1]Y7 Catch-up schools allocations'!$A:$A,0),0)</f>
        <v>Academy Sponsor Led</v>
      </c>
      <c r="G1496" s="12">
        <v>29</v>
      </c>
      <c r="H1496" s="10">
        <v>14500</v>
      </c>
      <c r="I1496" s="1"/>
    </row>
    <row r="1497" spans="1:9" x14ac:dyDescent="0.3">
      <c r="A1497" s="11">
        <v>131425</v>
      </c>
      <c r="B1497" s="11">
        <v>8067000</v>
      </c>
      <c r="C1497" s="11">
        <v>806</v>
      </c>
      <c r="D1497" s="11" t="s">
        <v>908</v>
      </c>
      <c r="E1497" s="11" t="s">
        <v>914</v>
      </c>
      <c r="F1497" s="11" t="str">
        <f>INDEX('[1]Y7 Catch-up schools allocations'!$F:$F,MATCH(A1497,'[1]Y7 Catch-up schools allocations'!$A:$A,0),0)</f>
        <v>Community Special School</v>
      </c>
      <c r="G1497" s="12">
        <v>13</v>
      </c>
      <c r="H1497" s="10">
        <v>6500</v>
      </c>
      <c r="I1497" s="1"/>
    </row>
    <row r="1498" spans="1:9" x14ac:dyDescent="0.3">
      <c r="A1498" s="11">
        <v>133768</v>
      </c>
      <c r="B1498" s="11">
        <v>8066905</v>
      </c>
      <c r="C1498" s="11">
        <v>806</v>
      </c>
      <c r="D1498" s="11" t="s">
        <v>908</v>
      </c>
      <c r="E1498" s="11" t="s">
        <v>911</v>
      </c>
      <c r="F1498" s="11" t="str">
        <f>INDEX('[1]Y7 Catch-up schools allocations'!$F:$F,MATCH(A1498,'[1]Y7 Catch-up schools allocations'!$A:$A,0),0)</f>
        <v>Academy Sponsor Led</v>
      </c>
      <c r="G1498" s="12">
        <v>55</v>
      </c>
      <c r="H1498" s="10">
        <v>27500</v>
      </c>
      <c r="I1498" s="1"/>
    </row>
    <row r="1499" spans="1:9" x14ac:dyDescent="0.3">
      <c r="A1499" s="11">
        <v>134223</v>
      </c>
      <c r="B1499" s="11">
        <v>8066906</v>
      </c>
      <c r="C1499" s="11">
        <v>806</v>
      </c>
      <c r="D1499" s="11" t="s">
        <v>908</v>
      </c>
      <c r="E1499" s="11" t="s">
        <v>912</v>
      </c>
      <c r="F1499" s="11" t="str">
        <f>INDEX('[1]Y7 Catch-up schools allocations'!$F:$F,MATCH(A1499,'[1]Y7 Catch-up schools allocations'!$A:$A,0),0)</f>
        <v>Academy Sponsor Led</v>
      </c>
      <c r="G1499" s="12">
        <v>35</v>
      </c>
      <c r="H1499" s="10">
        <v>17500</v>
      </c>
      <c r="I1499" s="1"/>
    </row>
    <row r="1500" spans="1:9" x14ac:dyDescent="0.3">
      <c r="A1500" s="11">
        <v>138711</v>
      </c>
      <c r="B1500" s="11">
        <v>8064122</v>
      </c>
      <c r="C1500" s="11">
        <v>806</v>
      </c>
      <c r="D1500" s="11" t="s">
        <v>908</v>
      </c>
      <c r="E1500" s="11" t="s">
        <v>2935</v>
      </c>
      <c r="F1500" s="11" t="str">
        <f>INDEX('[1]Y7 Catch-up schools allocations'!$F:$F,MATCH(A1500,'[1]Y7 Catch-up schools allocations'!$A:$A,0),0)</f>
        <v>Academy Converter</v>
      </c>
      <c r="G1500" s="12">
        <v>23</v>
      </c>
      <c r="H1500" s="10">
        <v>11500</v>
      </c>
      <c r="I1500" s="1"/>
    </row>
    <row r="1501" spans="1:9" x14ac:dyDescent="0.3">
      <c r="A1501" s="11">
        <v>139823</v>
      </c>
      <c r="B1501" s="11">
        <v>8064002</v>
      </c>
      <c r="C1501" s="11">
        <v>806</v>
      </c>
      <c r="D1501" s="11" t="s">
        <v>908</v>
      </c>
      <c r="E1501" s="11" t="s">
        <v>909</v>
      </c>
      <c r="F1501" s="11" t="str">
        <f>INDEX('[1]Y7 Catch-up schools allocations'!$F:$F,MATCH(A1501,'[1]Y7 Catch-up schools allocations'!$A:$A,0),0)</f>
        <v>Academy Sponsor Led</v>
      </c>
      <c r="G1501" s="12">
        <v>78</v>
      </c>
      <c r="H1501" s="10">
        <v>39000</v>
      </c>
      <c r="I1501" s="1"/>
    </row>
    <row r="1502" spans="1:9" x14ac:dyDescent="0.3">
      <c r="A1502" s="11">
        <v>142382</v>
      </c>
      <c r="B1502" s="11">
        <v>8064702</v>
      </c>
      <c r="C1502" s="11">
        <v>806</v>
      </c>
      <c r="D1502" s="11" t="s">
        <v>908</v>
      </c>
      <c r="E1502" s="11" t="s">
        <v>910</v>
      </c>
      <c r="F1502" s="11" t="str">
        <f>INDEX('[1]Y7 Catch-up schools allocations'!$F:$F,MATCH(A1502,'[1]Y7 Catch-up schools allocations'!$A:$A,0),0)</f>
        <v>Academy Converter</v>
      </c>
      <c r="G1502" s="12">
        <v>37</v>
      </c>
      <c r="H1502" s="10">
        <v>18500</v>
      </c>
      <c r="I1502" s="1"/>
    </row>
    <row r="1503" spans="1:9" x14ac:dyDescent="0.3">
      <c r="A1503" s="11">
        <v>111724</v>
      </c>
      <c r="B1503" s="11">
        <v>8074005</v>
      </c>
      <c r="C1503" s="11">
        <v>807</v>
      </c>
      <c r="D1503" s="11" t="s">
        <v>916</v>
      </c>
      <c r="E1503" s="11" t="s">
        <v>2936</v>
      </c>
      <c r="F1503" s="11" t="str">
        <f>INDEX('[1]Y7 Catch-up schools allocations'!$F:$F,MATCH(A1503,'[1]Y7 Catch-up schools allocations'!$A:$A,0),0)</f>
        <v>Foundation School</v>
      </c>
      <c r="G1503" s="12">
        <v>20</v>
      </c>
      <c r="H1503" s="10">
        <v>10000</v>
      </c>
      <c r="I1503" s="1"/>
    </row>
    <row r="1504" spans="1:9" x14ac:dyDescent="0.3">
      <c r="A1504" s="11">
        <v>111726</v>
      </c>
      <c r="B1504" s="11">
        <v>8074007</v>
      </c>
      <c r="C1504" s="11">
        <v>807</v>
      </c>
      <c r="D1504" s="11" t="s">
        <v>916</v>
      </c>
      <c r="E1504" s="11" t="s">
        <v>959</v>
      </c>
      <c r="F1504" s="11" t="str">
        <f>INDEX('[1]Y7 Catch-up schools allocations'!$F:$F,MATCH(A1504,'[1]Y7 Catch-up schools allocations'!$A:$A,0),0)</f>
        <v>Foundation School</v>
      </c>
      <c r="G1504" s="12">
        <v>12</v>
      </c>
      <c r="H1504" s="10">
        <v>6000</v>
      </c>
      <c r="I1504" s="1"/>
    </row>
    <row r="1505" spans="1:9" x14ac:dyDescent="0.3">
      <c r="A1505" s="11">
        <v>111742</v>
      </c>
      <c r="B1505" s="11">
        <v>8074125</v>
      </c>
      <c r="C1505" s="11">
        <v>807</v>
      </c>
      <c r="D1505" s="11" t="s">
        <v>916</v>
      </c>
      <c r="E1505" s="11" t="s">
        <v>919</v>
      </c>
      <c r="F1505" s="11" t="str">
        <f>INDEX('[1]Y7 Catch-up schools allocations'!$F:$F,MATCH(A1505,'[1]Y7 Catch-up schools allocations'!$A:$A,0),0)</f>
        <v>Foundation School</v>
      </c>
      <c r="G1505" s="12">
        <v>15</v>
      </c>
      <c r="H1505" s="10">
        <v>7500</v>
      </c>
      <c r="I1505" s="1"/>
    </row>
    <row r="1506" spans="1:9" x14ac:dyDescent="0.3">
      <c r="A1506" s="11">
        <v>111777</v>
      </c>
      <c r="B1506" s="11">
        <v>8077008</v>
      </c>
      <c r="C1506" s="11">
        <v>807</v>
      </c>
      <c r="D1506" s="11" t="s">
        <v>916</v>
      </c>
      <c r="E1506" s="11" t="s">
        <v>921</v>
      </c>
      <c r="F1506" s="11" t="str">
        <f>INDEX('[1]Y7 Catch-up schools allocations'!$F:$F,MATCH(A1506,'[1]Y7 Catch-up schools allocations'!$A:$A,0),0)</f>
        <v>Community Special School</v>
      </c>
      <c r="G1506" s="12">
        <v>6</v>
      </c>
      <c r="H1506" s="10">
        <v>3000</v>
      </c>
      <c r="I1506" s="1"/>
    </row>
    <row r="1507" spans="1:9" x14ac:dyDescent="0.3">
      <c r="A1507" s="11">
        <v>128190</v>
      </c>
      <c r="B1507" s="11">
        <v>8077031</v>
      </c>
      <c r="C1507" s="11">
        <v>807</v>
      </c>
      <c r="D1507" s="11" t="s">
        <v>916</v>
      </c>
      <c r="E1507" s="11" t="s">
        <v>922</v>
      </c>
      <c r="F1507" s="11" t="str">
        <f>INDEX('[1]Y7 Catch-up schools allocations'!$F:$F,MATCH(A1507,'[1]Y7 Catch-up schools allocations'!$A:$A,0),0)</f>
        <v>Community Special School</v>
      </c>
      <c r="G1507" s="12" t="s">
        <v>3951</v>
      </c>
      <c r="H1507" s="10" t="s">
        <v>3951</v>
      </c>
      <c r="I1507" s="1"/>
    </row>
    <row r="1508" spans="1:9" x14ac:dyDescent="0.3">
      <c r="A1508" s="11">
        <v>136139</v>
      </c>
      <c r="B1508" s="11">
        <v>8076905</v>
      </c>
      <c r="C1508" s="11">
        <v>807</v>
      </c>
      <c r="D1508" s="11" t="s">
        <v>916</v>
      </c>
      <c r="E1508" s="11" t="s">
        <v>920</v>
      </c>
      <c r="F1508" s="11" t="str">
        <f>INDEX('[1]Y7 Catch-up schools allocations'!$F:$F,MATCH(A1508,'[1]Y7 Catch-up schools allocations'!$A:$A,0),0)</f>
        <v>Academy Sponsor Led</v>
      </c>
      <c r="G1508" s="12">
        <v>22</v>
      </c>
      <c r="H1508" s="10">
        <v>11000</v>
      </c>
      <c r="I1508" s="1"/>
    </row>
    <row r="1509" spans="1:9" x14ac:dyDescent="0.3">
      <c r="A1509" s="11">
        <v>138845</v>
      </c>
      <c r="B1509" s="11">
        <v>8074121</v>
      </c>
      <c r="C1509" s="11">
        <v>807</v>
      </c>
      <c r="D1509" s="11" t="s">
        <v>916</v>
      </c>
      <c r="E1509" s="11" t="s">
        <v>918</v>
      </c>
      <c r="F1509" s="11" t="str">
        <f>INDEX('[1]Y7 Catch-up schools allocations'!$F:$F,MATCH(A1509,'[1]Y7 Catch-up schools allocations'!$A:$A,0),0)</f>
        <v>Academy Converter</v>
      </c>
      <c r="G1509" s="12">
        <v>14</v>
      </c>
      <c r="H1509" s="10">
        <v>7000</v>
      </c>
      <c r="I1509" s="1"/>
    </row>
    <row r="1510" spans="1:9" x14ac:dyDescent="0.3">
      <c r="A1510" s="11">
        <v>139028</v>
      </c>
      <c r="B1510" s="11">
        <v>8074141</v>
      </c>
      <c r="C1510" s="11">
        <v>807</v>
      </c>
      <c r="D1510" s="11" t="s">
        <v>916</v>
      </c>
      <c r="E1510" s="11" t="s">
        <v>2937</v>
      </c>
      <c r="F1510" s="11" t="str">
        <f>INDEX('[1]Y7 Catch-up schools allocations'!$F:$F,MATCH(A1510,'[1]Y7 Catch-up schools allocations'!$A:$A,0),0)</f>
        <v>Academy Converter</v>
      </c>
      <c r="G1510" s="12">
        <v>9</v>
      </c>
      <c r="H1510" s="10">
        <v>4500</v>
      </c>
      <c r="I1510" s="1"/>
    </row>
    <row r="1511" spans="1:9" x14ac:dyDescent="0.3">
      <c r="A1511" s="11">
        <v>139110</v>
      </c>
      <c r="B1511" s="11">
        <v>8077030</v>
      </c>
      <c r="C1511" s="11">
        <v>807</v>
      </c>
      <c r="D1511" s="11" t="s">
        <v>916</v>
      </c>
      <c r="E1511" s="11" t="s">
        <v>2938</v>
      </c>
      <c r="F1511" s="11" t="str">
        <f>INDEX('[1]Y7 Catch-up schools allocations'!$F:$F,MATCH(A1511,'[1]Y7 Catch-up schools allocations'!$A:$A,0),0)</f>
        <v>Academy Special Converter</v>
      </c>
      <c r="G1511" s="12">
        <v>17</v>
      </c>
      <c r="H1511" s="10">
        <v>8500</v>
      </c>
      <c r="I1511" s="1"/>
    </row>
    <row r="1512" spans="1:9" x14ac:dyDescent="0.3">
      <c r="A1512" s="11">
        <v>140751</v>
      </c>
      <c r="B1512" s="11">
        <v>8074638</v>
      </c>
      <c r="C1512" s="11">
        <v>807</v>
      </c>
      <c r="D1512" s="11" t="s">
        <v>916</v>
      </c>
      <c r="E1512" s="11" t="s">
        <v>2939</v>
      </c>
      <c r="F1512" s="11" t="str">
        <f>INDEX('[1]Y7 Catch-up schools allocations'!$F:$F,MATCH(A1512,'[1]Y7 Catch-up schools allocations'!$A:$A,0),0)</f>
        <v>Academy Converter</v>
      </c>
      <c r="G1512" s="12">
        <v>17</v>
      </c>
      <c r="H1512" s="10">
        <v>8500</v>
      </c>
      <c r="I1512" s="1"/>
    </row>
    <row r="1513" spans="1:9" x14ac:dyDescent="0.3">
      <c r="A1513" s="11">
        <v>141013</v>
      </c>
      <c r="B1513" s="11">
        <v>8074003</v>
      </c>
      <c r="C1513" s="11">
        <v>807</v>
      </c>
      <c r="D1513" s="11" t="s">
        <v>916</v>
      </c>
      <c r="E1513" s="11" t="s">
        <v>917</v>
      </c>
      <c r="F1513" s="11" t="str">
        <f>INDEX('[1]Y7 Catch-up schools allocations'!$F:$F,MATCH(A1513,'[1]Y7 Catch-up schools allocations'!$A:$A,0),0)</f>
        <v>Academy Sponsor Led</v>
      </c>
      <c r="G1513" s="12">
        <v>23</v>
      </c>
      <c r="H1513" s="10">
        <v>11500</v>
      </c>
      <c r="I1513" s="1"/>
    </row>
    <row r="1514" spans="1:9" x14ac:dyDescent="0.3">
      <c r="A1514" s="11">
        <v>141399</v>
      </c>
      <c r="B1514" s="11">
        <v>8074004</v>
      </c>
      <c r="C1514" s="11">
        <v>807</v>
      </c>
      <c r="D1514" s="11" t="s">
        <v>916</v>
      </c>
      <c r="E1514" s="11" t="s">
        <v>2940</v>
      </c>
      <c r="F1514" s="11" t="str">
        <f>INDEX('[1]Y7 Catch-up schools allocations'!$F:$F,MATCH(A1514,'[1]Y7 Catch-up schools allocations'!$A:$A,0),0)</f>
        <v>Academy Sponsor Led</v>
      </c>
      <c r="G1514" s="12">
        <v>8</v>
      </c>
      <c r="H1514" s="10">
        <v>4000</v>
      </c>
      <c r="I1514" s="1"/>
    </row>
    <row r="1515" spans="1:9" x14ac:dyDescent="0.3">
      <c r="A1515" s="11">
        <v>142273</v>
      </c>
      <c r="B1515" s="11">
        <v>8074639</v>
      </c>
      <c r="C1515" s="11">
        <v>807</v>
      </c>
      <c r="D1515" s="11" t="s">
        <v>916</v>
      </c>
      <c r="E1515" s="11" t="s">
        <v>2941</v>
      </c>
      <c r="F1515" s="11" t="str">
        <f>INDEX('[1]Y7 Catch-up schools allocations'!$F:$F,MATCH(A1515,'[1]Y7 Catch-up schools allocations'!$A:$A,0),0)</f>
        <v>Academy Converter</v>
      </c>
      <c r="G1515" s="12" t="s">
        <v>3951</v>
      </c>
      <c r="H1515" s="10" t="s">
        <v>3951</v>
      </c>
      <c r="I1515" s="1"/>
    </row>
    <row r="1516" spans="1:9" x14ac:dyDescent="0.3">
      <c r="A1516" s="11">
        <v>111727</v>
      </c>
      <c r="B1516" s="11">
        <v>8084008</v>
      </c>
      <c r="C1516" s="11">
        <v>808</v>
      </c>
      <c r="D1516" s="11" t="s">
        <v>923</v>
      </c>
      <c r="E1516" s="11" t="s">
        <v>926</v>
      </c>
      <c r="F1516" s="11" t="str">
        <f>INDEX('[1]Y7 Catch-up schools allocations'!$F:$F,MATCH(A1516,'[1]Y7 Catch-up schools allocations'!$A:$A,0),0)</f>
        <v>Community School</v>
      </c>
      <c r="G1516" s="12">
        <v>16</v>
      </c>
      <c r="H1516" s="10">
        <v>8000</v>
      </c>
      <c r="I1516" s="1"/>
    </row>
    <row r="1517" spans="1:9" x14ac:dyDescent="0.3">
      <c r="A1517" s="11">
        <v>111731</v>
      </c>
      <c r="B1517" s="11">
        <v>8084102</v>
      </c>
      <c r="C1517" s="11">
        <v>808</v>
      </c>
      <c r="D1517" s="11" t="s">
        <v>923</v>
      </c>
      <c r="E1517" s="11" t="s">
        <v>2942</v>
      </c>
      <c r="F1517" s="11" t="str">
        <f>INDEX('[1]Y7 Catch-up schools allocations'!$F:$F,MATCH(A1517,'[1]Y7 Catch-up schools allocations'!$A:$A,0),0)</f>
        <v>Community School</v>
      </c>
      <c r="G1517" s="12">
        <v>31</v>
      </c>
      <c r="H1517" s="10">
        <v>15500</v>
      </c>
      <c r="I1517" s="1"/>
    </row>
    <row r="1518" spans="1:9" x14ac:dyDescent="0.3">
      <c r="A1518" s="11">
        <v>111733</v>
      </c>
      <c r="B1518" s="11">
        <v>8084105</v>
      </c>
      <c r="C1518" s="11">
        <v>808</v>
      </c>
      <c r="D1518" s="11" t="s">
        <v>923</v>
      </c>
      <c r="E1518" s="11" t="s">
        <v>2943</v>
      </c>
      <c r="F1518" s="11" t="str">
        <f>INDEX('[1]Y7 Catch-up schools allocations'!$F:$F,MATCH(A1518,'[1]Y7 Catch-up schools allocations'!$A:$A,0),0)</f>
        <v>Community School</v>
      </c>
      <c r="G1518" s="12">
        <v>44</v>
      </c>
      <c r="H1518" s="10">
        <v>22000</v>
      </c>
      <c r="I1518" s="1"/>
    </row>
    <row r="1519" spans="1:9" x14ac:dyDescent="0.3">
      <c r="A1519" s="11">
        <v>136121</v>
      </c>
      <c r="B1519" s="11">
        <v>8086905</v>
      </c>
      <c r="C1519" s="11">
        <v>808</v>
      </c>
      <c r="D1519" s="11" t="s">
        <v>923</v>
      </c>
      <c r="E1519" s="11" t="s">
        <v>929</v>
      </c>
      <c r="F1519" s="11" t="str">
        <f>INDEX('[1]Y7 Catch-up schools allocations'!$F:$F,MATCH(A1519,'[1]Y7 Catch-up schools allocations'!$A:$A,0),0)</f>
        <v>Academy Sponsor Led</v>
      </c>
      <c r="G1519" s="12">
        <v>16</v>
      </c>
      <c r="H1519" s="10">
        <v>8000</v>
      </c>
      <c r="I1519" s="1"/>
    </row>
    <row r="1520" spans="1:9" x14ac:dyDescent="0.3">
      <c r="A1520" s="11">
        <v>136146</v>
      </c>
      <c r="B1520" s="11">
        <v>8086906</v>
      </c>
      <c r="C1520" s="11">
        <v>808</v>
      </c>
      <c r="D1520" s="11" t="s">
        <v>923</v>
      </c>
      <c r="E1520" s="11" t="s">
        <v>930</v>
      </c>
      <c r="F1520" s="11" t="str">
        <f>INDEX('[1]Y7 Catch-up schools allocations'!$F:$F,MATCH(A1520,'[1]Y7 Catch-up schools allocations'!$A:$A,0),0)</f>
        <v>Academy Sponsor Led</v>
      </c>
      <c r="G1520" s="12">
        <v>40</v>
      </c>
      <c r="H1520" s="10">
        <v>20000</v>
      </c>
      <c r="I1520" s="1"/>
    </row>
    <row r="1521" spans="1:9" x14ac:dyDescent="0.3">
      <c r="A1521" s="11">
        <v>139318</v>
      </c>
      <c r="B1521" s="11">
        <v>8084023</v>
      </c>
      <c r="C1521" s="11">
        <v>808</v>
      </c>
      <c r="D1521" s="11" t="s">
        <v>923</v>
      </c>
      <c r="E1521" s="11" t="s">
        <v>927</v>
      </c>
      <c r="F1521" s="11" t="str">
        <f>INDEX('[1]Y7 Catch-up schools allocations'!$F:$F,MATCH(A1521,'[1]Y7 Catch-up schools allocations'!$A:$A,0),0)</f>
        <v>Academy Converter</v>
      </c>
      <c r="G1521" s="12">
        <v>18</v>
      </c>
      <c r="H1521" s="10">
        <v>9000</v>
      </c>
      <c r="I1521" s="1"/>
    </row>
    <row r="1522" spans="1:9" x14ac:dyDescent="0.3">
      <c r="A1522" s="11">
        <v>139606</v>
      </c>
      <c r="B1522" s="11">
        <v>8084001</v>
      </c>
      <c r="C1522" s="11">
        <v>808</v>
      </c>
      <c r="D1522" s="11" t="s">
        <v>923</v>
      </c>
      <c r="E1522" s="11" t="s">
        <v>1048</v>
      </c>
      <c r="F1522" s="11" t="str">
        <f>INDEX('[1]Y7 Catch-up schools allocations'!$F:$F,MATCH(A1522,'[1]Y7 Catch-up schools allocations'!$A:$A,0),0)</f>
        <v>Academy Converter</v>
      </c>
      <c r="G1522" s="12">
        <v>13</v>
      </c>
      <c r="H1522" s="10">
        <v>6500</v>
      </c>
      <c r="I1522" s="1"/>
    </row>
    <row r="1523" spans="1:9" x14ac:dyDescent="0.3">
      <c r="A1523" s="11">
        <v>139656</v>
      </c>
      <c r="B1523" s="11">
        <v>8084002</v>
      </c>
      <c r="C1523" s="11">
        <v>808</v>
      </c>
      <c r="D1523" s="11" t="s">
        <v>923</v>
      </c>
      <c r="E1523" s="11" t="s">
        <v>924</v>
      </c>
      <c r="F1523" s="11" t="str">
        <f>INDEX('[1]Y7 Catch-up schools allocations'!$F:$F,MATCH(A1523,'[1]Y7 Catch-up schools allocations'!$A:$A,0),0)</f>
        <v>Academy Sponsor Led</v>
      </c>
      <c r="G1523" s="12">
        <v>12</v>
      </c>
      <c r="H1523" s="10">
        <v>6000</v>
      </c>
      <c r="I1523" s="1"/>
    </row>
    <row r="1524" spans="1:9" x14ac:dyDescent="0.3">
      <c r="A1524" s="11">
        <v>139673</v>
      </c>
      <c r="B1524" s="11">
        <v>8084003</v>
      </c>
      <c r="C1524" s="11">
        <v>808</v>
      </c>
      <c r="D1524" s="11" t="s">
        <v>923</v>
      </c>
      <c r="E1524" s="11" t="s">
        <v>925</v>
      </c>
      <c r="F1524" s="11" t="str">
        <f>INDEX('[1]Y7 Catch-up schools allocations'!$F:$F,MATCH(A1524,'[1]Y7 Catch-up schools allocations'!$A:$A,0),0)</f>
        <v>Academy Sponsor Led</v>
      </c>
      <c r="G1524" s="12">
        <v>17</v>
      </c>
      <c r="H1524" s="10">
        <v>8500</v>
      </c>
      <c r="I1524" s="1"/>
    </row>
    <row r="1525" spans="1:9" x14ac:dyDescent="0.3">
      <c r="A1525" s="11">
        <v>139974</v>
      </c>
      <c r="B1525" s="11">
        <v>8087029</v>
      </c>
      <c r="C1525" s="11">
        <v>808</v>
      </c>
      <c r="D1525" s="11" t="s">
        <v>923</v>
      </c>
      <c r="E1525" s="11" t="s">
        <v>2944</v>
      </c>
      <c r="F1525" s="11" t="str">
        <f>INDEX('[1]Y7 Catch-up schools allocations'!$F:$F,MATCH(A1525,'[1]Y7 Catch-up schools allocations'!$A:$A,0),0)</f>
        <v>Academy Special Converter</v>
      </c>
      <c r="G1525" s="12">
        <v>43</v>
      </c>
      <c r="H1525" s="10">
        <v>21500</v>
      </c>
      <c r="I1525" s="1"/>
    </row>
    <row r="1526" spans="1:9" x14ac:dyDescent="0.3">
      <c r="A1526" s="11">
        <v>140949</v>
      </c>
      <c r="B1526" s="11">
        <v>8084004</v>
      </c>
      <c r="C1526" s="11">
        <v>808</v>
      </c>
      <c r="D1526" s="11" t="s">
        <v>923</v>
      </c>
      <c r="E1526" s="11" t="s">
        <v>2945</v>
      </c>
      <c r="F1526" s="11" t="str">
        <f>INDEX('[1]Y7 Catch-up schools allocations'!$F:$F,MATCH(A1526,'[1]Y7 Catch-up schools allocations'!$A:$A,0),0)</f>
        <v>Free Schools</v>
      </c>
      <c r="G1526" s="12">
        <v>8</v>
      </c>
      <c r="H1526" s="10">
        <v>4000</v>
      </c>
      <c r="I1526" s="1"/>
    </row>
    <row r="1527" spans="1:9" x14ac:dyDescent="0.3">
      <c r="A1527" s="11">
        <v>141369</v>
      </c>
      <c r="B1527" s="11">
        <v>8084005</v>
      </c>
      <c r="C1527" s="11">
        <v>808</v>
      </c>
      <c r="D1527" s="11" t="s">
        <v>923</v>
      </c>
      <c r="E1527" s="11" t="s">
        <v>2946</v>
      </c>
      <c r="F1527" s="11" t="str">
        <f>INDEX('[1]Y7 Catch-up schools allocations'!$F:$F,MATCH(A1527,'[1]Y7 Catch-up schools allocations'!$A:$A,0),0)</f>
        <v>Academy Sponsor Led</v>
      </c>
      <c r="G1527" s="12">
        <v>28</v>
      </c>
      <c r="H1527" s="10">
        <v>14000</v>
      </c>
      <c r="I1527" s="1"/>
    </row>
    <row r="1528" spans="1:9" x14ac:dyDescent="0.3">
      <c r="A1528" s="11">
        <v>141370</v>
      </c>
      <c r="B1528" s="11">
        <v>8084006</v>
      </c>
      <c r="C1528" s="11">
        <v>808</v>
      </c>
      <c r="D1528" s="11" t="s">
        <v>923</v>
      </c>
      <c r="E1528" s="11" t="s">
        <v>2947</v>
      </c>
      <c r="F1528" s="11" t="str">
        <f>INDEX('[1]Y7 Catch-up schools allocations'!$F:$F,MATCH(A1528,'[1]Y7 Catch-up schools allocations'!$A:$A,0),0)</f>
        <v>Academy Sponsor Led</v>
      </c>
      <c r="G1528" s="12">
        <v>22</v>
      </c>
      <c r="H1528" s="10">
        <v>11000</v>
      </c>
      <c r="I1528" s="1"/>
    </row>
    <row r="1529" spans="1:9" x14ac:dyDescent="0.3">
      <c r="A1529" s="11">
        <v>141385</v>
      </c>
      <c r="B1529" s="11">
        <v>8085951</v>
      </c>
      <c r="C1529" s="11">
        <v>808</v>
      </c>
      <c r="D1529" s="11" t="s">
        <v>923</v>
      </c>
      <c r="E1529" s="11" t="s">
        <v>928</v>
      </c>
      <c r="F1529" s="11" t="str">
        <f>INDEX('[1]Y7 Catch-up schools allocations'!$F:$F,MATCH(A1529,'[1]Y7 Catch-up schools allocations'!$A:$A,0),0)</f>
        <v>Academy Special Converter</v>
      </c>
      <c r="G1529" s="12">
        <v>10</v>
      </c>
      <c r="H1529" s="10">
        <v>5000</v>
      </c>
      <c r="I1529" s="1"/>
    </row>
    <row r="1530" spans="1:9" x14ac:dyDescent="0.3">
      <c r="A1530" s="11">
        <v>142281</v>
      </c>
      <c r="B1530" s="11">
        <v>8084632</v>
      </c>
      <c r="C1530" s="11">
        <v>808</v>
      </c>
      <c r="D1530" s="11" t="s">
        <v>923</v>
      </c>
      <c r="E1530" s="11" t="s">
        <v>2948</v>
      </c>
      <c r="F1530" s="11" t="str">
        <f>INDEX('[1]Y7 Catch-up schools allocations'!$F:$F,MATCH(A1530,'[1]Y7 Catch-up schools allocations'!$A:$A,0),0)</f>
        <v>Academy Converter</v>
      </c>
      <c r="G1530" s="12">
        <v>11</v>
      </c>
      <c r="H1530" s="10">
        <v>5500</v>
      </c>
      <c r="I1530" s="1"/>
    </row>
    <row r="1531" spans="1:9" x14ac:dyDescent="0.3">
      <c r="A1531" s="11">
        <v>118070</v>
      </c>
      <c r="B1531" s="11">
        <v>8104030</v>
      </c>
      <c r="C1531" s="11">
        <v>810</v>
      </c>
      <c r="D1531" s="11" t="s">
        <v>2949</v>
      </c>
      <c r="E1531" s="11" t="s">
        <v>2950</v>
      </c>
      <c r="F1531" s="11" t="str">
        <f>INDEX('[1]Y7 Catch-up schools allocations'!$F:$F,MATCH(A1531,'[1]Y7 Catch-up schools allocations'!$A:$A,0),0)</f>
        <v>Community School</v>
      </c>
      <c r="G1531" s="12">
        <v>18</v>
      </c>
      <c r="H1531" s="10">
        <v>9000</v>
      </c>
      <c r="I1531" s="1"/>
    </row>
    <row r="1532" spans="1:9" x14ac:dyDescent="0.3">
      <c r="A1532" s="11">
        <v>118103</v>
      </c>
      <c r="B1532" s="11">
        <v>8104113</v>
      </c>
      <c r="C1532" s="11">
        <v>810</v>
      </c>
      <c r="D1532" s="11" t="s">
        <v>2949</v>
      </c>
      <c r="E1532" s="11" t="s">
        <v>2951</v>
      </c>
      <c r="F1532" s="11" t="str">
        <f>INDEX('[1]Y7 Catch-up schools allocations'!$F:$F,MATCH(A1532,'[1]Y7 Catch-up schools allocations'!$A:$A,0),0)</f>
        <v>Foundation School</v>
      </c>
      <c r="G1532" s="12">
        <v>37</v>
      </c>
      <c r="H1532" s="10">
        <v>18500</v>
      </c>
      <c r="I1532" s="1"/>
    </row>
    <row r="1533" spans="1:9" x14ac:dyDescent="0.3">
      <c r="A1533" s="11">
        <v>118108</v>
      </c>
      <c r="B1533" s="11">
        <v>8104455</v>
      </c>
      <c r="C1533" s="11">
        <v>810</v>
      </c>
      <c r="D1533" s="11" t="s">
        <v>2949</v>
      </c>
      <c r="E1533" s="11" t="s">
        <v>2952</v>
      </c>
      <c r="F1533" s="11" t="str">
        <f>INDEX('[1]Y7 Catch-up schools allocations'!$F:$F,MATCH(A1533,'[1]Y7 Catch-up schools allocations'!$A:$A,0),0)</f>
        <v>Foundation School</v>
      </c>
      <c r="G1533" s="12">
        <v>46</v>
      </c>
      <c r="H1533" s="10">
        <v>23000</v>
      </c>
      <c r="I1533" s="1"/>
    </row>
    <row r="1534" spans="1:9" x14ac:dyDescent="0.3">
      <c r="A1534" s="11">
        <v>118117</v>
      </c>
      <c r="B1534" s="11">
        <v>8104626</v>
      </c>
      <c r="C1534" s="11">
        <v>810</v>
      </c>
      <c r="D1534" s="11" t="s">
        <v>2949</v>
      </c>
      <c r="E1534" s="11" t="s">
        <v>935</v>
      </c>
      <c r="F1534" s="11" t="str">
        <f>INDEX('[1]Y7 Catch-up schools allocations'!$F:$F,MATCH(A1534,'[1]Y7 Catch-up schools allocations'!$A:$A,0),0)</f>
        <v>Voluntary Aided School</v>
      </c>
      <c r="G1534" s="12">
        <v>39</v>
      </c>
      <c r="H1534" s="10">
        <v>19500</v>
      </c>
      <c r="I1534" s="1"/>
    </row>
    <row r="1535" spans="1:9" x14ac:dyDescent="0.3">
      <c r="A1535" s="11">
        <v>118138</v>
      </c>
      <c r="B1535" s="11">
        <v>8107000</v>
      </c>
      <c r="C1535" s="11">
        <v>810</v>
      </c>
      <c r="D1535" s="11" t="s">
        <v>2949</v>
      </c>
      <c r="E1535" s="11" t="s">
        <v>2953</v>
      </c>
      <c r="F1535" s="11" t="str">
        <f>INDEX('[1]Y7 Catch-up schools allocations'!$F:$F,MATCH(A1535,'[1]Y7 Catch-up schools allocations'!$A:$A,0),0)</f>
        <v>Community Special School</v>
      </c>
      <c r="G1535" s="12">
        <v>17</v>
      </c>
      <c r="H1535" s="10">
        <v>8500</v>
      </c>
      <c r="I1535" s="1"/>
    </row>
    <row r="1536" spans="1:9" x14ac:dyDescent="0.3">
      <c r="A1536" s="11">
        <v>118139</v>
      </c>
      <c r="B1536" s="11">
        <v>8107006</v>
      </c>
      <c r="C1536" s="11">
        <v>810</v>
      </c>
      <c r="D1536" s="11" t="s">
        <v>2949</v>
      </c>
      <c r="E1536" s="11" t="s">
        <v>2954</v>
      </c>
      <c r="F1536" s="11" t="str">
        <f>INDEX('[1]Y7 Catch-up schools allocations'!$F:$F,MATCH(A1536,'[1]Y7 Catch-up schools allocations'!$A:$A,0),0)</f>
        <v>Community Special School</v>
      </c>
      <c r="G1536" s="12" t="s">
        <v>3951</v>
      </c>
      <c r="H1536" s="10" t="s">
        <v>3951</v>
      </c>
      <c r="I1536" s="1"/>
    </row>
    <row r="1537" spans="1:9" x14ac:dyDescent="0.3">
      <c r="A1537" s="11">
        <v>118140</v>
      </c>
      <c r="B1537" s="11">
        <v>8107007</v>
      </c>
      <c r="C1537" s="11">
        <v>810</v>
      </c>
      <c r="D1537" s="11" t="s">
        <v>2949</v>
      </c>
      <c r="E1537" s="11" t="s">
        <v>2955</v>
      </c>
      <c r="F1537" s="11" t="str">
        <f>INDEX('[1]Y7 Catch-up schools allocations'!$F:$F,MATCH(A1537,'[1]Y7 Catch-up schools allocations'!$A:$A,0),0)</f>
        <v>Community Special School</v>
      </c>
      <c r="G1537" s="12" t="s">
        <v>3951</v>
      </c>
      <c r="H1537" s="10" t="s">
        <v>3951</v>
      </c>
      <c r="I1537" s="1"/>
    </row>
    <row r="1538" spans="1:9" x14ac:dyDescent="0.3">
      <c r="A1538" s="11">
        <v>135598</v>
      </c>
      <c r="B1538" s="11">
        <v>8106905</v>
      </c>
      <c r="C1538" s="11">
        <v>810</v>
      </c>
      <c r="D1538" s="11" t="s">
        <v>2949</v>
      </c>
      <c r="E1538" s="11" t="s">
        <v>936</v>
      </c>
      <c r="F1538" s="11" t="str">
        <f>INDEX('[1]Y7 Catch-up schools allocations'!$F:$F,MATCH(A1538,'[1]Y7 Catch-up schools allocations'!$A:$A,0),0)</f>
        <v>Academy Sponsor Led</v>
      </c>
      <c r="G1538" s="12">
        <v>69</v>
      </c>
      <c r="H1538" s="10">
        <v>34500</v>
      </c>
      <c r="I1538" s="1"/>
    </row>
    <row r="1539" spans="1:9" x14ac:dyDescent="0.3">
      <c r="A1539" s="11">
        <v>135945</v>
      </c>
      <c r="B1539" s="11">
        <v>8106906</v>
      </c>
      <c r="C1539" s="11">
        <v>810</v>
      </c>
      <c r="D1539" s="11" t="s">
        <v>2949</v>
      </c>
      <c r="E1539" s="11" t="s">
        <v>2956</v>
      </c>
      <c r="F1539" s="11" t="str">
        <f>INDEX('[1]Y7 Catch-up schools allocations'!$F:$F,MATCH(A1539,'[1]Y7 Catch-up schools allocations'!$A:$A,0),0)</f>
        <v>Academy Sponsor Led</v>
      </c>
      <c r="G1539" s="12">
        <v>53</v>
      </c>
      <c r="H1539" s="10">
        <v>26500</v>
      </c>
      <c r="I1539" s="1"/>
    </row>
    <row r="1540" spans="1:9" x14ac:dyDescent="0.3">
      <c r="A1540" s="11">
        <v>138082</v>
      </c>
      <c r="B1540" s="11">
        <v>8104622</v>
      </c>
      <c r="C1540" s="11">
        <v>810</v>
      </c>
      <c r="D1540" s="11" t="s">
        <v>2949</v>
      </c>
      <c r="E1540" s="11" t="s">
        <v>934</v>
      </c>
      <c r="F1540" s="11" t="str">
        <f>INDEX('[1]Y7 Catch-up schools allocations'!$F:$F,MATCH(A1540,'[1]Y7 Catch-up schools allocations'!$A:$A,0),0)</f>
        <v>Academy Converter</v>
      </c>
      <c r="G1540" s="12">
        <v>15</v>
      </c>
      <c r="H1540" s="10">
        <v>7500</v>
      </c>
      <c r="I1540" s="1"/>
    </row>
    <row r="1541" spans="1:9" x14ac:dyDescent="0.3">
      <c r="A1541" s="11">
        <v>138246</v>
      </c>
      <c r="B1541" s="11">
        <v>8104007</v>
      </c>
      <c r="C1541" s="11">
        <v>810</v>
      </c>
      <c r="D1541" s="11" t="s">
        <v>2949</v>
      </c>
      <c r="E1541" s="11" t="s">
        <v>2957</v>
      </c>
      <c r="F1541" s="11" t="str">
        <f>INDEX('[1]Y7 Catch-up schools allocations'!$F:$F,MATCH(A1541,'[1]Y7 Catch-up schools allocations'!$A:$A,0),0)</f>
        <v>Academy Sponsor Led</v>
      </c>
      <c r="G1541" s="12">
        <v>37</v>
      </c>
      <c r="H1541" s="10">
        <v>18500</v>
      </c>
      <c r="I1541" s="1"/>
    </row>
    <row r="1542" spans="1:9" x14ac:dyDescent="0.3">
      <c r="A1542" s="11">
        <v>139118</v>
      </c>
      <c r="B1542" s="11">
        <v>8104009</v>
      </c>
      <c r="C1542" s="11">
        <v>810</v>
      </c>
      <c r="D1542" s="11" t="s">
        <v>2949</v>
      </c>
      <c r="E1542" s="11" t="s">
        <v>932</v>
      </c>
      <c r="F1542" s="11" t="str">
        <f>INDEX('[1]Y7 Catch-up schools allocations'!$F:$F,MATCH(A1542,'[1]Y7 Catch-up schools allocations'!$A:$A,0),0)</f>
        <v>Academy Sponsor Led</v>
      </c>
      <c r="G1542" s="12">
        <v>23</v>
      </c>
      <c r="H1542" s="10">
        <v>11500</v>
      </c>
      <c r="I1542" s="1"/>
    </row>
    <row r="1543" spans="1:9" x14ac:dyDescent="0.3">
      <c r="A1543" s="11">
        <v>139395</v>
      </c>
      <c r="B1543" s="11">
        <v>8104010</v>
      </c>
      <c r="C1543" s="11">
        <v>810</v>
      </c>
      <c r="D1543" s="11" t="s">
        <v>2949</v>
      </c>
      <c r="E1543" s="11" t="s">
        <v>933</v>
      </c>
      <c r="F1543" s="11" t="str">
        <f>INDEX('[1]Y7 Catch-up schools allocations'!$F:$F,MATCH(A1543,'[1]Y7 Catch-up schools allocations'!$A:$A,0),0)</f>
        <v>Free Schools</v>
      </c>
      <c r="G1543" s="12">
        <v>36</v>
      </c>
      <c r="H1543" s="10">
        <v>18000</v>
      </c>
      <c r="I1543" s="1"/>
    </row>
    <row r="1544" spans="1:9" x14ac:dyDescent="0.3">
      <c r="A1544" s="11">
        <v>139628</v>
      </c>
      <c r="B1544" s="11">
        <v>8107008</v>
      </c>
      <c r="C1544" s="11">
        <v>810</v>
      </c>
      <c r="D1544" s="11" t="s">
        <v>2949</v>
      </c>
      <c r="E1544" s="11" t="s">
        <v>937</v>
      </c>
      <c r="F1544" s="11" t="str">
        <f>INDEX('[1]Y7 Catch-up schools allocations'!$F:$F,MATCH(A1544,'[1]Y7 Catch-up schools allocations'!$A:$A,0),0)</f>
        <v>Academy Special Converter</v>
      </c>
      <c r="G1544" s="12">
        <v>14</v>
      </c>
      <c r="H1544" s="10">
        <v>7000</v>
      </c>
      <c r="I1544" s="1"/>
    </row>
    <row r="1545" spans="1:9" x14ac:dyDescent="0.3">
      <c r="A1545" s="11">
        <v>139629</v>
      </c>
      <c r="B1545" s="11">
        <v>8104001</v>
      </c>
      <c r="C1545" s="11">
        <v>810</v>
      </c>
      <c r="D1545" s="11" t="s">
        <v>2949</v>
      </c>
      <c r="E1545" s="11" t="s">
        <v>931</v>
      </c>
      <c r="F1545" s="11" t="str">
        <f>INDEX('[1]Y7 Catch-up schools allocations'!$F:$F,MATCH(A1545,'[1]Y7 Catch-up schools allocations'!$A:$A,0),0)</f>
        <v>Academy Converter</v>
      </c>
      <c r="G1545" s="12">
        <v>28</v>
      </c>
      <c r="H1545" s="10">
        <v>14000</v>
      </c>
      <c r="I1545" s="1"/>
    </row>
    <row r="1546" spans="1:9" x14ac:dyDescent="0.3">
      <c r="A1546" s="11">
        <v>140904</v>
      </c>
      <c r="B1546" s="11">
        <v>8107028</v>
      </c>
      <c r="C1546" s="11">
        <v>810</v>
      </c>
      <c r="D1546" s="11" t="s">
        <v>2949</v>
      </c>
      <c r="E1546" s="11" t="s">
        <v>938</v>
      </c>
      <c r="F1546" s="11" t="str">
        <f>INDEX('[1]Y7 Catch-up schools allocations'!$F:$F,MATCH(A1546,'[1]Y7 Catch-up schools allocations'!$A:$A,0),0)</f>
        <v>Academy Special Converter</v>
      </c>
      <c r="G1546" s="12">
        <v>14</v>
      </c>
      <c r="H1546" s="10">
        <v>7000</v>
      </c>
      <c r="I1546" s="1"/>
    </row>
    <row r="1547" spans="1:9" x14ac:dyDescent="0.3">
      <c r="A1547" s="11">
        <v>142150</v>
      </c>
      <c r="B1547" s="11">
        <v>8104020</v>
      </c>
      <c r="C1547" s="11">
        <v>810</v>
      </c>
      <c r="D1547" s="11" t="s">
        <v>2949</v>
      </c>
      <c r="E1547" s="11" t="s">
        <v>2958</v>
      </c>
      <c r="F1547" s="11" t="str">
        <f>INDEX('[1]Y7 Catch-up schools allocations'!$F:$F,MATCH(A1547,'[1]Y7 Catch-up schools allocations'!$A:$A,0),0)</f>
        <v>Academy Converter</v>
      </c>
      <c r="G1547" s="12">
        <v>30</v>
      </c>
      <c r="H1547" s="10">
        <v>15000</v>
      </c>
      <c r="I1547" s="1"/>
    </row>
    <row r="1548" spans="1:9" x14ac:dyDescent="0.3">
      <c r="A1548" s="11">
        <v>118072</v>
      </c>
      <c r="B1548" s="11">
        <v>8114050</v>
      </c>
      <c r="C1548" s="11">
        <v>811</v>
      </c>
      <c r="D1548" s="11" t="s">
        <v>939</v>
      </c>
      <c r="E1548" s="11" t="s">
        <v>941</v>
      </c>
      <c r="F1548" s="11" t="str">
        <f>INDEX('[1]Y7 Catch-up schools allocations'!$F:$F,MATCH(A1548,'[1]Y7 Catch-up schools allocations'!$A:$A,0),0)</f>
        <v>Community School</v>
      </c>
      <c r="G1548" s="12">
        <v>12</v>
      </c>
      <c r="H1548" s="10">
        <v>6000</v>
      </c>
      <c r="I1548" s="1"/>
    </row>
    <row r="1549" spans="1:9" x14ac:dyDescent="0.3">
      <c r="A1549" s="11">
        <v>118073</v>
      </c>
      <c r="B1549" s="11">
        <v>8114051</v>
      </c>
      <c r="C1549" s="11">
        <v>811</v>
      </c>
      <c r="D1549" s="11" t="s">
        <v>939</v>
      </c>
      <c r="E1549" s="11" t="s">
        <v>2959</v>
      </c>
      <c r="F1549" s="11" t="str">
        <f>INDEX('[1]Y7 Catch-up schools allocations'!$F:$F,MATCH(A1549,'[1]Y7 Catch-up schools allocations'!$A:$A,0),0)</f>
        <v>Community School</v>
      </c>
      <c r="G1549" s="12">
        <v>19</v>
      </c>
      <c r="H1549" s="10">
        <v>9500</v>
      </c>
      <c r="I1549" s="1"/>
    </row>
    <row r="1550" spans="1:9" x14ac:dyDescent="0.3">
      <c r="A1550" s="11">
        <v>118075</v>
      </c>
      <c r="B1550" s="11">
        <v>8114054</v>
      </c>
      <c r="C1550" s="11">
        <v>811</v>
      </c>
      <c r="D1550" s="11" t="s">
        <v>939</v>
      </c>
      <c r="E1550" s="11" t="s">
        <v>942</v>
      </c>
      <c r="F1550" s="11" t="str">
        <f>INDEX('[1]Y7 Catch-up schools allocations'!$F:$F,MATCH(A1550,'[1]Y7 Catch-up schools allocations'!$A:$A,0),0)</f>
        <v>Community School</v>
      </c>
      <c r="G1550" s="12">
        <v>24</v>
      </c>
      <c r="H1550" s="10">
        <v>12000</v>
      </c>
      <c r="I1550" s="1"/>
    </row>
    <row r="1551" spans="1:9" x14ac:dyDescent="0.3">
      <c r="A1551" s="11">
        <v>118076</v>
      </c>
      <c r="B1551" s="11">
        <v>8114055</v>
      </c>
      <c r="C1551" s="11">
        <v>811</v>
      </c>
      <c r="D1551" s="11" t="s">
        <v>939</v>
      </c>
      <c r="E1551" s="11" t="s">
        <v>943</v>
      </c>
      <c r="F1551" s="11" t="str">
        <f>INDEX('[1]Y7 Catch-up schools allocations'!$F:$F,MATCH(A1551,'[1]Y7 Catch-up schools allocations'!$A:$A,0),0)</f>
        <v>Community School</v>
      </c>
      <c r="G1551" s="12">
        <v>6</v>
      </c>
      <c r="H1551" s="10">
        <v>3000</v>
      </c>
      <c r="I1551" s="1"/>
    </row>
    <row r="1552" spans="1:9" x14ac:dyDescent="0.3">
      <c r="A1552" s="11">
        <v>118078</v>
      </c>
      <c r="B1552" s="11">
        <v>8114057</v>
      </c>
      <c r="C1552" s="11">
        <v>811</v>
      </c>
      <c r="D1552" s="11" t="s">
        <v>939</v>
      </c>
      <c r="E1552" s="11" t="s">
        <v>2960</v>
      </c>
      <c r="F1552" s="11" t="str">
        <f>INDEX('[1]Y7 Catch-up schools allocations'!$F:$F,MATCH(A1552,'[1]Y7 Catch-up schools allocations'!$A:$A,0),0)</f>
        <v>Community School</v>
      </c>
      <c r="G1552" s="12">
        <v>49</v>
      </c>
      <c r="H1552" s="10">
        <v>24500</v>
      </c>
      <c r="I1552" s="1"/>
    </row>
    <row r="1553" spans="1:9" x14ac:dyDescent="0.3">
      <c r="A1553" s="11">
        <v>118080</v>
      </c>
      <c r="B1553" s="11">
        <v>8114059</v>
      </c>
      <c r="C1553" s="11">
        <v>811</v>
      </c>
      <c r="D1553" s="11" t="s">
        <v>939</v>
      </c>
      <c r="E1553" s="11" t="s">
        <v>2961</v>
      </c>
      <c r="F1553" s="11" t="str">
        <f>INDEX('[1]Y7 Catch-up schools allocations'!$F:$F,MATCH(A1553,'[1]Y7 Catch-up schools allocations'!$A:$A,0),0)</f>
        <v>Community School</v>
      </c>
      <c r="G1553" s="12">
        <v>39</v>
      </c>
      <c r="H1553" s="10">
        <v>19500</v>
      </c>
      <c r="I1553" s="1"/>
    </row>
    <row r="1554" spans="1:9" x14ac:dyDescent="0.3">
      <c r="A1554" s="11">
        <v>118081</v>
      </c>
      <c r="B1554" s="11">
        <v>8114060</v>
      </c>
      <c r="C1554" s="11">
        <v>811</v>
      </c>
      <c r="D1554" s="11" t="s">
        <v>939</v>
      </c>
      <c r="E1554" s="11" t="s">
        <v>2962</v>
      </c>
      <c r="F1554" s="11" t="str">
        <f>INDEX('[1]Y7 Catch-up schools allocations'!$F:$F,MATCH(A1554,'[1]Y7 Catch-up schools allocations'!$A:$A,0),0)</f>
        <v>Community School</v>
      </c>
      <c r="G1554" s="12">
        <v>26</v>
      </c>
      <c r="H1554" s="10">
        <v>13000</v>
      </c>
      <c r="I1554" s="1"/>
    </row>
    <row r="1555" spans="1:9" x14ac:dyDescent="0.3">
      <c r="A1555" s="11">
        <v>118082</v>
      </c>
      <c r="B1555" s="11">
        <v>8114061</v>
      </c>
      <c r="C1555" s="11">
        <v>811</v>
      </c>
      <c r="D1555" s="11" t="s">
        <v>939</v>
      </c>
      <c r="E1555" s="11" t="s">
        <v>2963</v>
      </c>
      <c r="F1555" s="11" t="str">
        <f>INDEX('[1]Y7 Catch-up schools allocations'!$F:$F,MATCH(A1555,'[1]Y7 Catch-up schools allocations'!$A:$A,0),0)</f>
        <v>Community School</v>
      </c>
      <c r="G1555" s="12">
        <v>39</v>
      </c>
      <c r="H1555" s="10">
        <v>19500</v>
      </c>
      <c r="I1555" s="1"/>
    </row>
    <row r="1556" spans="1:9" x14ac:dyDescent="0.3">
      <c r="A1556" s="11">
        <v>118083</v>
      </c>
      <c r="B1556" s="11">
        <v>8114062</v>
      </c>
      <c r="C1556" s="11">
        <v>811</v>
      </c>
      <c r="D1556" s="11" t="s">
        <v>939</v>
      </c>
      <c r="E1556" s="11" t="s">
        <v>2964</v>
      </c>
      <c r="F1556" s="11" t="str">
        <f>INDEX('[1]Y7 Catch-up schools allocations'!$F:$F,MATCH(A1556,'[1]Y7 Catch-up schools allocations'!$A:$A,0),0)</f>
        <v>Community School</v>
      </c>
      <c r="G1556" s="12">
        <v>27</v>
      </c>
      <c r="H1556" s="10">
        <v>13500</v>
      </c>
      <c r="I1556" s="1"/>
    </row>
    <row r="1557" spans="1:9" x14ac:dyDescent="0.3">
      <c r="A1557" s="11">
        <v>118084</v>
      </c>
      <c r="B1557" s="11">
        <v>8114063</v>
      </c>
      <c r="C1557" s="11">
        <v>811</v>
      </c>
      <c r="D1557" s="11" t="s">
        <v>939</v>
      </c>
      <c r="E1557" s="11" t="s">
        <v>2965</v>
      </c>
      <c r="F1557" s="11" t="str">
        <f>INDEX('[1]Y7 Catch-up schools allocations'!$F:$F,MATCH(A1557,'[1]Y7 Catch-up schools allocations'!$A:$A,0),0)</f>
        <v>Community School</v>
      </c>
      <c r="G1557" s="12">
        <v>20</v>
      </c>
      <c r="H1557" s="10">
        <v>10000</v>
      </c>
      <c r="I1557" s="1"/>
    </row>
    <row r="1558" spans="1:9" x14ac:dyDescent="0.3">
      <c r="A1558" s="11">
        <v>118085</v>
      </c>
      <c r="B1558" s="11">
        <v>8114064</v>
      </c>
      <c r="C1558" s="11">
        <v>811</v>
      </c>
      <c r="D1558" s="11" t="s">
        <v>939</v>
      </c>
      <c r="E1558" s="11" t="s">
        <v>2966</v>
      </c>
      <c r="F1558" s="11" t="str">
        <f>INDEX('[1]Y7 Catch-up schools allocations'!$F:$F,MATCH(A1558,'[1]Y7 Catch-up schools allocations'!$A:$A,0),0)</f>
        <v>Community School</v>
      </c>
      <c r="G1558" s="12">
        <v>19</v>
      </c>
      <c r="H1558" s="10">
        <v>9500</v>
      </c>
      <c r="I1558" s="1"/>
    </row>
    <row r="1559" spans="1:9" x14ac:dyDescent="0.3">
      <c r="A1559" s="11">
        <v>118111</v>
      </c>
      <c r="B1559" s="11">
        <v>8114500</v>
      </c>
      <c r="C1559" s="11">
        <v>811</v>
      </c>
      <c r="D1559" s="11" t="s">
        <v>939</v>
      </c>
      <c r="E1559" s="11" t="s">
        <v>945</v>
      </c>
      <c r="F1559" s="11" t="str">
        <f>INDEX('[1]Y7 Catch-up schools allocations'!$F:$F,MATCH(A1559,'[1]Y7 Catch-up schools allocations'!$A:$A,0),0)</f>
        <v>Voluntary Controlled School</v>
      </c>
      <c r="G1559" s="12">
        <v>37</v>
      </c>
      <c r="H1559" s="10">
        <v>18500</v>
      </c>
      <c r="I1559" s="1"/>
    </row>
    <row r="1560" spans="1:9" x14ac:dyDescent="0.3">
      <c r="A1560" s="11">
        <v>118144</v>
      </c>
      <c r="B1560" s="11">
        <v>8117016</v>
      </c>
      <c r="C1560" s="11">
        <v>811</v>
      </c>
      <c r="D1560" s="11" t="s">
        <v>939</v>
      </c>
      <c r="E1560" s="11" t="s">
        <v>2967</v>
      </c>
      <c r="F1560" s="11" t="str">
        <f>INDEX('[1]Y7 Catch-up schools allocations'!$F:$F,MATCH(A1560,'[1]Y7 Catch-up schools allocations'!$A:$A,0),0)</f>
        <v>Community Special School</v>
      </c>
      <c r="G1560" s="12">
        <v>6</v>
      </c>
      <c r="H1560" s="10">
        <v>3000</v>
      </c>
      <c r="I1560" s="1"/>
    </row>
    <row r="1561" spans="1:9" x14ac:dyDescent="0.3">
      <c r="A1561" s="11">
        <v>118145</v>
      </c>
      <c r="B1561" s="11">
        <v>8117018</v>
      </c>
      <c r="C1561" s="11">
        <v>811</v>
      </c>
      <c r="D1561" s="11" t="s">
        <v>939</v>
      </c>
      <c r="E1561" s="11" t="s">
        <v>2968</v>
      </c>
      <c r="F1561" s="11" t="str">
        <f>INDEX('[1]Y7 Catch-up schools allocations'!$F:$F,MATCH(A1561,'[1]Y7 Catch-up schools allocations'!$A:$A,0),0)</f>
        <v>Community Special School</v>
      </c>
      <c r="G1561" s="12">
        <v>7</v>
      </c>
      <c r="H1561" s="10">
        <v>3500</v>
      </c>
      <c r="I1561" s="1"/>
    </row>
    <row r="1562" spans="1:9" x14ac:dyDescent="0.3">
      <c r="A1562" s="11">
        <v>118148</v>
      </c>
      <c r="B1562" s="11">
        <v>8117025</v>
      </c>
      <c r="C1562" s="11">
        <v>811</v>
      </c>
      <c r="D1562" s="11" t="s">
        <v>939</v>
      </c>
      <c r="E1562" s="11" t="s">
        <v>2969</v>
      </c>
      <c r="F1562" s="11" t="str">
        <f>INDEX('[1]Y7 Catch-up schools allocations'!$F:$F,MATCH(A1562,'[1]Y7 Catch-up schools allocations'!$A:$A,0),0)</f>
        <v>Community Special School</v>
      </c>
      <c r="G1562" s="12">
        <v>21</v>
      </c>
      <c r="H1562" s="10">
        <v>10500</v>
      </c>
      <c r="I1562" s="1"/>
    </row>
    <row r="1563" spans="1:9" x14ac:dyDescent="0.3">
      <c r="A1563" s="11">
        <v>136667</v>
      </c>
      <c r="B1563" s="11">
        <v>8114056</v>
      </c>
      <c r="C1563" s="11">
        <v>811</v>
      </c>
      <c r="D1563" s="11" t="s">
        <v>939</v>
      </c>
      <c r="E1563" s="11" t="s">
        <v>2970</v>
      </c>
      <c r="F1563" s="11" t="str">
        <f>INDEX('[1]Y7 Catch-up schools allocations'!$F:$F,MATCH(A1563,'[1]Y7 Catch-up schools allocations'!$A:$A,0),0)</f>
        <v>Academy Converter</v>
      </c>
      <c r="G1563" s="12">
        <v>41</v>
      </c>
      <c r="H1563" s="10">
        <v>20500</v>
      </c>
      <c r="I1563" s="1"/>
    </row>
    <row r="1564" spans="1:9" x14ac:dyDescent="0.3">
      <c r="A1564" s="11">
        <v>136921</v>
      </c>
      <c r="B1564" s="11">
        <v>8114058</v>
      </c>
      <c r="C1564" s="11">
        <v>811</v>
      </c>
      <c r="D1564" s="11" t="s">
        <v>939</v>
      </c>
      <c r="E1564" s="11" t="s">
        <v>2971</v>
      </c>
      <c r="F1564" s="11" t="str">
        <f>INDEX('[1]Y7 Catch-up schools allocations'!$F:$F,MATCH(A1564,'[1]Y7 Catch-up schools allocations'!$A:$A,0),0)</f>
        <v>Academy Converter</v>
      </c>
      <c r="G1564" s="12">
        <v>29</v>
      </c>
      <c r="H1564" s="10">
        <v>14500</v>
      </c>
      <c r="I1564" s="1"/>
    </row>
    <row r="1565" spans="1:9" x14ac:dyDescent="0.3">
      <c r="A1565" s="11">
        <v>136995</v>
      </c>
      <c r="B1565" s="11">
        <v>8114625</v>
      </c>
      <c r="C1565" s="11">
        <v>811</v>
      </c>
      <c r="D1565" s="11" t="s">
        <v>939</v>
      </c>
      <c r="E1565" s="11" t="s">
        <v>946</v>
      </c>
      <c r="F1565" s="11" t="str">
        <f>INDEX('[1]Y7 Catch-up schools allocations'!$F:$F,MATCH(A1565,'[1]Y7 Catch-up schools allocations'!$A:$A,0),0)</f>
        <v>Academy Converter</v>
      </c>
      <c r="G1565" s="12">
        <v>6</v>
      </c>
      <c r="H1565" s="10">
        <v>3000</v>
      </c>
      <c r="I1565" s="1"/>
    </row>
    <row r="1566" spans="1:9" x14ac:dyDescent="0.3">
      <c r="A1566" s="11">
        <v>137306</v>
      </c>
      <c r="B1566" s="11">
        <v>8114053</v>
      </c>
      <c r="C1566" s="11">
        <v>811</v>
      </c>
      <c r="D1566" s="11" t="s">
        <v>939</v>
      </c>
      <c r="E1566" s="11" t="s">
        <v>2972</v>
      </c>
      <c r="F1566" s="11" t="str">
        <f>INDEX('[1]Y7 Catch-up schools allocations'!$F:$F,MATCH(A1566,'[1]Y7 Catch-up schools allocations'!$A:$A,0),0)</f>
        <v>Academy Converter</v>
      </c>
      <c r="G1566" s="12">
        <v>38</v>
      </c>
      <c r="H1566" s="10">
        <v>19000</v>
      </c>
      <c r="I1566" s="1"/>
    </row>
    <row r="1567" spans="1:9" x14ac:dyDescent="0.3">
      <c r="A1567" s="11">
        <v>137316</v>
      </c>
      <c r="B1567" s="11">
        <v>8114007</v>
      </c>
      <c r="C1567" s="11">
        <v>811</v>
      </c>
      <c r="D1567" s="11" t="s">
        <v>939</v>
      </c>
      <c r="E1567" s="11" t="s">
        <v>940</v>
      </c>
      <c r="F1567" s="11" t="str">
        <f>INDEX('[1]Y7 Catch-up schools allocations'!$F:$F,MATCH(A1567,'[1]Y7 Catch-up schools allocations'!$A:$A,0),0)</f>
        <v>Academy Converter</v>
      </c>
      <c r="G1567" s="12">
        <v>45</v>
      </c>
      <c r="H1567" s="10">
        <v>22500</v>
      </c>
      <c r="I1567" s="1"/>
    </row>
    <row r="1568" spans="1:9" x14ac:dyDescent="0.3">
      <c r="A1568" s="11">
        <v>140866</v>
      </c>
      <c r="B1568" s="11">
        <v>8114102</v>
      </c>
      <c r="C1568" s="11">
        <v>811</v>
      </c>
      <c r="D1568" s="11" t="s">
        <v>939</v>
      </c>
      <c r="E1568" s="11" t="s">
        <v>944</v>
      </c>
      <c r="F1568" s="11" t="str">
        <f>INDEX('[1]Y7 Catch-up schools allocations'!$F:$F,MATCH(A1568,'[1]Y7 Catch-up schools allocations'!$A:$A,0),0)</f>
        <v>Academy Converter</v>
      </c>
      <c r="G1568" s="12">
        <v>25</v>
      </c>
      <c r="H1568" s="10">
        <v>12500</v>
      </c>
      <c r="I1568" s="1"/>
    </row>
    <row r="1569" spans="1:9" x14ac:dyDescent="0.3">
      <c r="A1569" s="11">
        <v>142135</v>
      </c>
      <c r="B1569" s="11">
        <v>8111102</v>
      </c>
      <c r="C1569" s="11">
        <v>811</v>
      </c>
      <c r="D1569" s="11" t="s">
        <v>939</v>
      </c>
      <c r="E1569" s="11" t="s">
        <v>2973</v>
      </c>
      <c r="F1569" s="11" t="str">
        <f>INDEX('[1]Y7 Catch-up schools allocations'!$F:$F,MATCH(A1569,'[1]Y7 Catch-up schools allocations'!$A:$A,0),0)</f>
        <v>Pupil Referral Unit</v>
      </c>
      <c r="G1569" s="12" t="s">
        <v>3951</v>
      </c>
      <c r="H1569" s="10" t="s">
        <v>3951</v>
      </c>
      <c r="I1569" s="1"/>
    </row>
    <row r="1570" spans="1:9" x14ac:dyDescent="0.3">
      <c r="A1570" s="11">
        <v>135176</v>
      </c>
      <c r="B1570" s="11">
        <v>8126905</v>
      </c>
      <c r="C1570" s="11">
        <v>812</v>
      </c>
      <c r="D1570" s="11" t="s">
        <v>947</v>
      </c>
      <c r="E1570" s="11" t="s">
        <v>952</v>
      </c>
      <c r="F1570" s="11" t="str">
        <f>INDEX('[1]Y7 Catch-up schools allocations'!$F:$F,MATCH(A1570,'[1]Y7 Catch-up schools allocations'!$A:$A,0),0)</f>
        <v>Academy Sponsor Led</v>
      </c>
      <c r="G1570" s="12">
        <v>31</v>
      </c>
      <c r="H1570" s="10">
        <v>15500</v>
      </c>
      <c r="I1570" s="1"/>
    </row>
    <row r="1571" spans="1:9" x14ac:dyDescent="0.3">
      <c r="A1571" s="11">
        <v>135209</v>
      </c>
      <c r="B1571" s="11">
        <v>8126906</v>
      </c>
      <c r="C1571" s="11">
        <v>812</v>
      </c>
      <c r="D1571" s="11" t="s">
        <v>947</v>
      </c>
      <c r="E1571" s="11" t="s">
        <v>953</v>
      </c>
      <c r="F1571" s="11" t="str">
        <f>INDEX('[1]Y7 Catch-up schools allocations'!$F:$F,MATCH(A1571,'[1]Y7 Catch-up schools allocations'!$A:$A,0),0)</f>
        <v>Academy Sponsor Led</v>
      </c>
      <c r="G1571" s="12">
        <v>52</v>
      </c>
      <c r="H1571" s="10">
        <v>26000</v>
      </c>
      <c r="I1571" s="1"/>
    </row>
    <row r="1572" spans="1:9" x14ac:dyDescent="0.3">
      <c r="A1572" s="11">
        <v>135294</v>
      </c>
      <c r="B1572" s="11">
        <v>8126907</v>
      </c>
      <c r="C1572" s="11">
        <v>812</v>
      </c>
      <c r="D1572" s="11" t="s">
        <v>947</v>
      </c>
      <c r="E1572" s="11" t="s">
        <v>954</v>
      </c>
      <c r="F1572" s="11" t="str">
        <f>INDEX('[1]Y7 Catch-up schools allocations'!$F:$F,MATCH(A1572,'[1]Y7 Catch-up schools allocations'!$A:$A,0),0)</f>
        <v>Academy Sponsor Led</v>
      </c>
      <c r="G1572" s="12">
        <v>45</v>
      </c>
      <c r="H1572" s="10">
        <v>22500</v>
      </c>
      <c r="I1572" s="1"/>
    </row>
    <row r="1573" spans="1:9" x14ac:dyDescent="0.3">
      <c r="A1573" s="11">
        <v>136192</v>
      </c>
      <c r="B1573" s="11">
        <v>8126908</v>
      </c>
      <c r="C1573" s="11">
        <v>812</v>
      </c>
      <c r="D1573" s="11" t="s">
        <v>947</v>
      </c>
      <c r="E1573" s="11" t="s">
        <v>955</v>
      </c>
      <c r="F1573" s="11" t="str">
        <f>INDEX('[1]Y7 Catch-up schools allocations'!$F:$F,MATCH(A1573,'[1]Y7 Catch-up schools allocations'!$A:$A,0),0)</f>
        <v>Academy Sponsor Led</v>
      </c>
      <c r="G1573" s="12">
        <v>41</v>
      </c>
      <c r="H1573" s="10">
        <v>20500</v>
      </c>
      <c r="I1573" s="1"/>
    </row>
    <row r="1574" spans="1:9" x14ac:dyDescent="0.3">
      <c r="A1574" s="11">
        <v>136268</v>
      </c>
      <c r="B1574" s="11">
        <v>8124078</v>
      </c>
      <c r="C1574" s="11">
        <v>812</v>
      </c>
      <c r="D1574" s="11" t="s">
        <v>947</v>
      </c>
      <c r="E1574" s="11" t="s">
        <v>950</v>
      </c>
      <c r="F1574" s="11" t="str">
        <f>INDEX('[1]Y7 Catch-up schools allocations'!$F:$F,MATCH(A1574,'[1]Y7 Catch-up schools allocations'!$A:$A,0),0)</f>
        <v>Academy Converter</v>
      </c>
      <c r="G1574" s="12">
        <v>48</v>
      </c>
      <c r="H1574" s="10">
        <v>24000</v>
      </c>
      <c r="I1574" s="1"/>
    </row>
    <row r="1575" spans="1:9" x14ac:dyDescent="0.3">
      <c r="A1575" s="11">
        <v>136277</v>
      </c>
      <c r="B1575" s="11">
        <v>8124084</v>
      </c>
      <c r="C1575" s="11">
        <v>812</v>
      </c>
      <c r="D1575" s="11" t="s">
        <v>947</v>
      </c>
      <c r="E1575" s="11" t="s">
        <v>2974</v>
      </c>
      <c r="F1575" s="11" t="str">
        <f>INDEX('[1]Y7 Catch-up schools allocations'!$F:$F,MATCH(A1575,'[1]Y7 Catch-up schools allocations'!$A:$A,0),0)</f>
        <v>Academy Converter</v>
      </c>
      <c r="G1575" s="12">
        <v>15</v>
      </c>
      <c r="H1575" s="10">
        <v>7500</v>
      </c>
      <c r="I1575" s="1"/>
    </row>
    <row r="1576" spans="1:9" x14ac:dyDescent="0.3">
      <c r="A1576" s="11">
        <v>137196</v>
      </c>
      <c r="B1576" s="11">
        <v>8124009</v>
      </c>
      <c r="C1576" s="11">
        <v>812</v>
      </c>
      <c r="D1576" s="11" t="s">
        <v>947</v>
      </c>
      <c r="E1576" s="11" t="s">
        <v>2975</v>
      </c>
      <c r="F1576" s="11" t="str">
        <f>INDEX('[1]Y7 Catch-up schools allocations'!$F:$F,MATCH(A1576,'[1]Y7 Catch-up schools allocations'!$A:$A,0),0)</f>
        <v>Academy Converter</v>
      </c>
      <c r="G1576" s="12">
        <v>39</v>
      </c>
      <c r="H1576" s="10">
        <v>19500</v>
      </c>
      <c r="I1576" s="1"/>
    </row>
    <row r="1577" spans="1:9" x14ac:dyDescent="0.3">
      <c r="A1577" s="11">
        <v>137200</v>
      </c>
      <c r="B1577" s="11">
        <v>8124092</v>
      </c>
      <c r="C1577" s="11">
        <v>812</v>
      </c>
      <c r="D1577" s="11" t="s">
        <v>947</v>
      </c>
      <c r="E1577" s="11" t="s">
        <v>951</v>
      </c>
      <c r="F1577" s="11" t="str">
        <f>INDEX('[1]Y7 Catch-up schools allocations'!$F:$F,MATCH(A1577,'[1]Y7 Catch-up schools allocations'!$A:$A,0),0)</f>
        <v>Academy Converter</v>
      </c>
      <c r="G1577" s="12">
        <v>19</v>
      </c>
      <c r="H1577" s="10">
        <v>9500</v>
      </c>
      <c r="I1577" s="1"/>
    </row>
    <row r="1578" spans="1:9" x14ac:dyDescent="0.3">
      <c r="A1578" s="11">
        <v>137363</v>
      </c>
      <c r="B1578" s="11">
        <v>8127033</v>
      </c>
      <c r="C1578" s="11">
        <v>812</v>
      </c>
      <c r="D1578" s="11" t="s">
        <v>947</v>
      </c>
      <c r="E1578" s="11" t="s">
        <v>2976</v>
      </c>
      <c r="F1578" s="11" t="str">
        <f>INDEX('[1]Y7 Catch-up schools allocations'!$F:$F,MATCH(A1578,'[1]Y7 Catch-up schools allocations'!$A:$A,0),0)</f>
        <v>Academy Special Converter</v>
      </c>
      <c r="G1578" s="12">
        <v>16</v>
      </c>
      <c r="H1578" s="10">
        <v>8000</v>
      </c>
      <c r="I1578" s="1"/>
    </row>
    <row r="1579" spans="1:9" x14ac:dyDescent="0.3">
      <c r="A1579" s="11">
        <v>137394</v>
      </c>
      <c r="B1579" s="11">
        <v>8127011</v>
      </c>
      <c r="C1579" s="11">
        <v>812</v>
      </c>
      <c r="D1579" s="11" t="s">
        <v>947</v>
      </c>
      <c r="E1579" s="11" t="s">
        <v>2977</v>
      </c>
      <c r="F1579" s="11" t="str">
        <f>INDEX('[1]Y7 Catch-up schools allocations'!$F:$F,MATCH(A1579,'[1]Y7 Catch-up schools allocations'!$A:$A,0),0)</f>
        <v>Academy Special Converter</v>
      </c>
      <c r="G1579" s="12">
        <v>11</v>
      </c>
      <c r="H1579" s="10">
        <v>5500</v>
      </c>
      <c r="I1579" s="1"/>
    </row>
    <row r="1580" spans="1:9" x14ac:dyDescent="0.3">
      <c r="A1580" s="11">
        <v>137464</v>
      </c>
      <c r="B1580" s="11">
        <v>8124011</v>
      </c>
      <c r="C1580" s="11">
        <v>812</v>
      </c>
      <c r="D1580" s="11" t="s">
        <v>947</v>
      </c>
      <c r="E1580" s="11" t="s">
        <v>949</v>
      </c>
      <c r="F1580" s="11" t="str">
        <f>INDEX('[1]Y7 Catch-up schools allocations'!$F:$F,MATCH(A1580,'[1]Y7 Catch-up schools allocations'!$A:$A,0),0)</f>
        <v>Academy Converter</v>
      </c>
      <c r="G1580" s="12">
        <v>11</v>
      </c>
      <c r="H1580" s="10">
        <v>5500</v>
      </c>
      <c r="I1580" s="1"/>
    </row>
    <row r="1581" spans="1:9" x14ac:dyDescent="0.3">
      <c r="A1581" s="11">
        <v>139649</v>
      </c>
      <c r="B1581" s="11">
        <v>8124000</v>
      </c>
      <c r="C1581" s="11">
        <v>812</v>
      </c>
      <c r="D1581" s="11" t="s">
        <v>947</v>
      </c>
      <c r="E1581" s="11" t="s">
        <v>948</v>
      </c>
      <c r="F1581" s="11" t="str">
        <f>INDEX('[1]Y7 Catch-up schools allocations'!$F:$F,MATCH(A1581,'[1]Y7 Catch-up schools allocations'!$A:$A,0),0)</f>
        <v>Academy Sponsor Led</v>
      </c>
      <c r="G1581" s="12">
        <v>10</v>
      </c>
      <c r="H1581" s="10">
        <v>5000</v>
      </c>
      <c r="I1581" s="1"/>
    </row>
    <row r="1582" spans="1:9" x14ac:dyDescent="0.3">
      <c r="A1582" s="11">
        <v>141101</v>
      </c>
      <c r="B1582" s="11">
        <v>8127000</v>
      </c>
      <c r="C1582" s="11">
        <v>812</v>
      </c>
      <c r="D1582" s="11" t="s">
        <v>947</v>
      </c>
      <c r="E1582" s="11" t="s">
        <v>2978</v>
      </c>
      <c r="F1582" s="11" t="str">
        <f>INDEX('[1]Y7 Catch-up schools allocations'!$F:$F,MATCH(A1582,'[1]Y7 Catch-up schools allocations'!$A:$A,0),0)</f>
        <v>Academy Alternative Provision Sponsor Led</v>
      </c>
      <c r="G1582" s="12" t="s">
        <v>3951</v>
      </c>
      <c r="H1582" s="10" t="s">
        <v>3951</v>
      </c>
      <c r="I1582" s="1"/>
    </row>
    <row r="1583" spans="1:9" x14ac:dyDescent="0.3">
      <c r="A1583" s="11">
        <v>118097</v>
      </c>
      <c r="B1583" s="11">
        <v>8134087</v>
      </c>
      <c r="C1583" s="11">
        <v>813</v>
      </c>
      <c r="D1583" s="11" t="s">
        <v>956</v>
      </c>
      <c r="E1583" s="11" t="s">
        <v>963</v>
      </c>
      <c r="F1583" s="11" t="str">
        <f>INDEX('[1]Y7 Catch-up schools allocations'!$F:$F,MATCH(A1583,'[1]Y7 Catch-up schools allocations'!$A:$A,0),0)</f>
        <v>Community School</v>
      </c>
      <c r="G1583" s="12">
        <v>38</v>
      </c>
      <c r="H1583" s="10">
        <v>19000</v>
      </c>
      <c r="I1583" s="1"/>
    </row>
    <row r="1584" spans="1:9" x14ac:dyDescent="0.3">
      <c r="A1584" s="11">
        <v>118109</v>
      </c>
      <c r="B1584" s="11">
        <v>8134491</v>
      </c>
      <c r="C1584" s="11">
        <v>813</v>
      </c>
      <c r="D1584" s="11" t="s">
        <v>956</v>
      </c>
      <c r="E1584" s="11" t="s">
        <v>966</v>
      </c>
      <c r="F1584" s="11" t="str">
        <f>INDEX('[1]Y7 Catch-up schools allocations'!$F:$F,MATCH(A1584,'[1]Y7 Catch-up schools allocations'!$A:$A,0),0)</f>
        <v>Community School</v>
      </c>
      <c r="G1584" s="12">
        <v>37</v>
      </c>
      <c r="H1584" s="10">
        <v>18500</v>
      </c>
      <c r="I1584" s="1"/>
    </row>
    <row r="1585" spans="1:9" x14ac:dyDescent="0.3">
      <c r="A1585" s="11">
        <v>118112</v>
      </c>
      <c r="B1585" s="11">
        <v>8134501</v>
      </c>
      <c r="C1585" s="11">
        <v>813</v>
      </c>
      <c r="D1585" s="11" t="s">
        <v>956</v>
      </c>
      <c r="E1585" s="11" t="s">
        <v>967</v>
      </c>
      <c r="F1585" s="11" t="str">
        <f>INDEX('[1]Y7 Catch-up schools allocations'!$F:$F,MATCH(A1585,'[1]Y7 Catch-up schools allocations'!$A:$A,0),0)</f>
        <v>Voluntary Controlled School</v>
      </c>
      <c r="G1585" s="12">
        <v>12</v>
      </c>
      <c r="H1585" s="10">
        <v>6000</v>
      </c>
      <c r="I1585" s="1"/>
    </row>
    <row r="1586" spans="1:9" x14ac:dyDescent="0.3">
      <c r="A1586" s="11">
        <v>118146</v>
      </c>
      <c r="B1586" s="11">
        <v>8137019</v>
      </c>
      <c r="C1586" s="11">
        <v>813</v>
      </c>
      <c r="D1586" s="11" t="s">
        <v>956</v>
      </c>
      <c r="E1586" s="11" t="s">
        <v>2979</v>
      </c>
      <c r="F1586" s="11" t="str">
        <f>INDEX('[1]Y7 Catch-up schools allocations'!$F:$F,MATCH(A1586,'[1]Y7 Catch-up schools allocations'!$A:$A,0),0)</f>
        <v>Community Special School</v>
      </c>
      <c r="G1586" s="12">
        <v>26</v>
      </c>
      <c r="H1586" s="10">
        <v>13000</v>
      </c>
      <c r="I1586" s="1"/>
    </row>
    <row r="1587" spans="1:9" x14ac:dyDescent="0.3">
      <c r="A1587" s="11">
        <v>135674</v>
      </c>
      <c r="B1587" s="11">
        <v>8136905</v>
      </c>
      <c r="C1587" s="11">
        <v>813</v>
      </c>
      <c r="D1587" s="11" t="s">
        <v>956</v>
      </c>
      <c r="E1587" s="11" t="s">
        <v>968</v>
      </c>
      <c r="F1587" s="11" t="str">
        <f>INDEX('[1]Y7 Catch-up schools allocations'!$F:$F,MATCH(A1587,'[1]Y7 Catch-up schools allocations'!$A:$A,0),0)</f>
        <v>Academy Sponsor Led</v>
      </c>
      <c r="G1587" s="12">
        <v>35</v>
      </c>
      <c r="H1587" s="10">
        <v>17500</v>
      </c>
      <c r="I1587" s="1"/>
    </row>
    <row r="1588" spans="1:9" x14ac:dyDescent="0.3">
      <c r="A1588" s="11">
        <v>137004</v>
      </c>
      <c r="B1588" s="11">
        <v>8134076</v>
      </c>
      <c r="C1588" s="11">
        <v>813</v>
      </c>
      <c r="D1588" s="11" t="s">
        <v>956</v>
      </c>
      <c r="E1588" s="11" t="s">
        <v>960</v>
      </c>
      <c r="F1588" s="11" t="str">
        <f>INDEX('[1]Y7 Catch-up schools allocations'!$F:$F,MATCH(A1588,'[1]Y7 Catch-up schools allocations'!$A:$A,0),0)</f>
        <v>Academy Converter</v>
      </c>
      <c r="G1588" s="12">
        <v>27</v>
      </c>
      <c r="H1588" s="10">
        <v>13500</v>
      </c>
      <c r="I1588" s="1"/>
    </row>
    <row r="1589" spans="1:9" x14ac:dyDescent="0.3">
      <c r="A1589" s="11">
        <v>137453</v>
      </c>
      <c r="B1589" s="11">
        <v>8134091</v>
      </c>
      <c r="C1589" s="11">
        <v>813</v>
      </c>
      <c r="D1589" s="11" t="s">
        <v>956</v>
      </c>
      <c r="E1589" s="11" t="s">
        <v>965</v>
      </c>
      <c r="F1589" s="11" t="str">
        <f>INDEX('[1]Y7 Catch-up schools allocations'!$F:$F,MATCH(A1589,'[1]Y7 Catch-up schools allocations'!$A:$A,0),0)</f>
        <v>Academy Converter</v>
      </c>
      <c r="G1589" s="12">
        <v>31</v>
      </c>
      <c r="H1589" s="10">
        <v>15500</v>
      </c>
      <c r="I1589" s="1"/>
    </row>
    <row r="1590" spans="1:9" x14ac:dyDescent="0.3">
      <c r="A1590" s="11">
        <v>137742</v>
      </c>
      <c r="B1590" s="11">
        <v>8134083</v>
      </c>
      <c r="C1590" s="11">
        <v>813</v>
      </c>
      <c r="D1590" s="11" t="s">
        <v>956</v>
      </c>
      <c r="E1590" s="11" t="s">
        <v>962</v>
      </c>
      <c r="F1590" s="11" t="str">
        <f>INDEX('[1]Y7 Catch-up schools allocations'!$F:$F,MATCH(A1590,'[1]Y7 Catch-up schools allocations'!$A:$A,0),0)</f>
        <v>Academy Converter</v>
      </c>
      <c r="G1590" s="12">
        <v>19</v>
      </c>
      <c r="H1590" s="10">
        <v>9500</v>
      </c>
      <c r="I1590" s="1"/>
    </row>
    <row r="1591" spans="1:9" x14ac:dyDescent="0.3">
      <c r="A1591" s="11">
        <v>137759</v>
      </c>
      <c r="B1591" s="11">
        <v>8134082</v>
      </c>
      <c r="C1591" s="11">
        <v>813</v>
      </c>
      <c r="D1591" s="11" t="s">
        <v>956</v>
      </c>
      <c r="E1591" s="11" t="s">
        <v>961</v>
      </c>
      <c r="F1591" s="11" t="str">
        <f>INDEX('[1]Y7 Catch-up schools allocations'!$F:$F,MATCH(A1591,'[1]Y7 Catch-up schools allocations'!$A:$A,0),0)</f>
        <v>Academy Converter</v>
      </c>
      <c r="G1591" s="12">
        <v>19</v>
      </c>
      <c r="H1591" s="10">
        <v>9500</v>
      </c>
      <c r="I1591" s="1"/>
    </row>
    <row r="1592" spans="1:9" x14ac:dyDescent="0.3">
      <c r="A1592" s="11">
        <v>137832</v>
      </c>
      <c r="B1592" s="11">
        <v>8134074</v>
      </c>
      <c r="C1592" s="11">
        <v>813</v>
      </c>
      <c r="D1592" s="11" t="s">
        <v>956</v>
      </c>
      <c r="E1592" s="11" t="s">
        <v>959</v>
      </c>
      <c r="F1592" s="11" t="str">
        <f>INDEX('[1]Y7 Catch-up schools allocations'!$F:$F,MATCH(A1592,'[1]Y7 Catch-up schools allocations'!$A:$A,0),0)</f>
        <v>Academy Converter</v>
      </c>
      <c r="G1592" s="12">
        <v>26</v>
      </c>
      <c r="H1592" s="10">
        <v>13000</v>
      </c>
      <c r="I1592" s="1"/>
    </row>
    <row r="1593" spans="1:9" x14ac:dyDescent="0.3">
      <c r="A1593" s="11">
        <v>138018</v>
      </c>
      <c r="B1593" s="11">
        <v>8134700</v>
      </c>
      <c r="C1593" s="11">
        <v>813</v>
      </c>
      <c r="D1593" s="11" t="s">
        <v>956</v>
      </c>
      <c r="E1593" s="11" t="s">
        <v>2980</v>
      </c>
      <c r="F1593" s="11" t="str">
        <f>INDEX('[1]Y7 Catch-up schools allocations'!$F:$F,MATCH(A1593,'[1]Y7 Catch-up schools allocations'!$A:$A,0),0)</f>
        <v>Academy Converter</v>
      </c>
      <c r="G1593" s="12">
        <v>10</v>
      </c>
      <c r="H1593" s="10">
        <v>5000</v>
      </c>
      <c r="I1593" s="1"/>
    </row>
    <row r="1594" spans="1:9" x14ac:dyDescent="0.3">
      <c r="A1594" s="11">
        <v>138831</v>
      </c>
      <c r="B1594" s="11">
        <v>8134090</v>
      </c>
      <c r="C1594" s="11">
        <v>813</v>
      </c>
      <c r="D1594" s="11" t="s">
        <v>956</v>
      </c>
      <c r="E1594" s="11" t="s">
        <v>964</v>
      </c>
      <c r="F1594" s="11" t="str">
        <f>INDEX('[1]Y7 Catch-up schools allocations'!$F:$F,MATCH(A1594,'[1]Y7 Catch-up schools allocations'!$A:$A,0),0)</f>
        <v>Academy Converter</v>
      </c>
      <c r="G1594" s="12">
        <v>18</v>
      </c>
      <c r="H1594" s="10">
        <v>9000</v>
      </c>
      <c r="I1594" s="1"/>
    </row>
    <row r="1595" spans="1:9" x14ac:dyDescent="0.3">
      <c r="A1595" s="11">
        <v>139059</v>
      </c>
      <c r="B1595" s="11">
        <v>8134000</v>
      </c>
      <c r="C1595" s="11">
        <v>813</v>
      </c>
      <c r="D1595" s="11" t="s">
        <v>956</v>
      </c>
      <c r="E1595" s="11" t="s">
        <v>957</v>
      </c>
      <c r="F1595" s="11" t="str">
        <f>INDEX('[1]Y7 Catch-up schools allocations'!$F:$F,MATCH(A1595,'[1]Y7 Catch-up schools allocations'!$A:$A,0),0)</f>
        <v>Academy Sponsor Led</v>
      </c>
      <c r="G1595" s="12">
        <v>43</v>
      </c>
      <c r="H1595" s="10">
        <v>21500</v>
      </c>
      <c r="I1595" s="1"/>
    </row>
    <row r="1596" spans="1:9" x14ac:dyDescent="0.3">
      <c r="A1596" s="11">
        <v>139277</v>
      </c>
      <c r="B1596" s="11">
        <v>8134001</v>
      </c>
      <c r="C1596" s="11">
        <v>813</v>
      </c>
      <c r="D1596" s="11" t="s">
        <v>956</v>
      </c>
      <c r="E1596" s="11" t="s">
        <v>958</v>
      </c>
      <c r="F1596" s="11" t="str">
        <f>INDEX('[1]Y7 Catch-up schools allocations'!$F:$F,MATCH(A1596,'[1]Y7 Catch-up schools allocations'!$A:$A,0),0)</f>
        <v>Academy Sponsor Led</v>
      </c>
      <c r="G1596" s="12">
        <v>23</v>
      </c>
      <c r="H1596" s="10">
        <v>11500</v>
      </c>
      <c r="I1596" s="1"/>
    </row>
    <row r="1597" spans="1:9" x14ac:dyDescent="0.3">
      <c r="A1597" s="11">
        <v>121663</v>
      </c>
      <c r="B1597" s="11">
        <v>8154004</v>
      </c>
      <c r="C1597" s="11">
        <v>815</v>
      </c>
      <c r="D1597" s="11" t="s">
        <v>969</v>
      </c>
      <c r="E1597" s="11" t="s">
        <v>971</v>
      </c>
      <c r="F1597" s="11" t="str">
        <f>INDEX('[1]Y7 Catch-up schools allocations'!$F:$F,MATCH(A1597,'[1]Y7 Catch-up schools allocations'!$A:$A,0),0)</f>
        <v>Community School</v>
      </c>
      <c r="G1597" s="12">
        <v>28</v>
      </c>
      <c r="H1597" s="10">
        <v>14000</v>
      </c>
      <c r="I1597" s="1"/>
    </row>
    <row r="1598" spans="1:9" x14ac:dyDescent="0.3">
      <c r="A1598" s="11">
        <v>121664</v>
      </c>
      <c r="B1598" s="11">
        <v>8154005</v>
      </c>
      <c r="C1598" s="11">
        <v>815</v>
      </c>
      <c r="D1598" s="11" t="s">
        <v>969</v>
      </c>
      <c r="E1598" s="11" t="s">
        <v>972</v>
      </c>
      <c r="F1598" s="11" t="str">
        <f>INDEX('[1]Y7 Catch-up schools allocations'!$F:$F,MATCH(A1598,'[1]Y7 Catch-up schools allocations'!$A:$A,0),0)</f>
        <v>Community School</v>
      </c>
      <c r="G1598" s="12">
        <v>31</v>
      </c>
      <c r="H1598" s="10">
        <v>15500</v>
      </c>
      <c r="I1598" s="1"/>
    </row>
    <row r="1599" spans="1:9" x14ac:dyDescent="0.3">
      <c r="A1599" s="11">
        <v>121665</v>
      </c>
      <c r="B1599" s="11">
        <v>8154022</v>
      </c>
      <c r="C1599" s="11">
        <v>815</v>
      </c>
      <c r="D1599" s="11" t="s">
        <v>969</v>
      </c>
      <c r="E1599" s="11" t="s">
        <v>973</v>
      </c>
      <c r="F1599" s="11" t="str">
        <f>INDEX('[1]Y7 Catch-up schools allocations'!$F:$F,MATCH(A1599,'[1]Y7 Catch-up schools allocations'!$A:$A,0),0)</f>
        <v>Community School</v>
      </c>
      <c r="G1599" s="12">
        <v>22</v>
      </c>
      <c r="H1599" s="10">
        <v>11000</v>
      </c>
      <c r="I1599" s="1"/>
    </row>
    <row r="1600" spans="1:9" x14ac:dyDescent="0.3">
      <c r="A1600" s="11">
        <v>121666</v>
      </c>
      <c r="B1600" s="11">
        <v>8154035</v>
      </c>
      <c r="C1600" s="11">
        <v>815</v>
      </c>
      <c r="D1600" s="11" t="s">
        <v>969</v>
      </c>
      <c r="E1600" s="11" t="s">
        <v>974</v>
      </c>
      <c r="F1600" s="11" t="str">
        <f>INDEX('[1]Y7 Catch-up schools allocations'!$F:$F,MATCH(A1600,'[1]Y7 Catch-up schools allocations'!$A:$A,0),0)</f>
        <v>Community School</v>
      </c>
      <c r="G1600" s="12">
        <v>42</v>
      </c>
      <c r="H1600" s="10">
        <v>21000</v>
      </c>
      <c r="I1600" s="1"/>
    </row>
    <row r="1601" spans="1:9" x14ac:dyDescent="0.3">
      <c r="A1601" s="11">
        <v>121667</v>
      </c>
      <c r="B1601" s="11">
        <v>8154039</v>
      </c>
      <c r="C1601" s="11">
        <v>815</v>
      </c>
      <c r="D1601" s="11" t="s">
        <v>969</v>
      </c>
      <c r="E1601" s="11" t="s">
        <v>975</v>
      </c>
      <c r="F1601" s="11" t="str">
        <f>INDEX('[1]Y7 Catch-up schools allocations'!$F:$F,MATCH(A1601,'[1]Y7 Catch-up schools allocations'!$A:$A,0),0)</f>
        <v>Community School</v>
      </c>
      <c r="G1601" s="12">
        <v>25</v>
      </c>
      <c r="H1601" s="10">
        <v>12500</v>
      </c>
      <c r="I1601" s="1"/>
    </row>
    <row r="1602" spans="1:9" x14ac:dyDescent="0.3">
      <c r="A1602" s="11">
        <v>121668</v>
      </c>
      <c r="B1602" s="11">
        <v>8154041</v>
      </c>
      <c r="C1602" s="11">
        <v>815</v>
      </c>
      <c r="D1602" s="11" t="s">
        <v>969</v>
      </c>
      <c r="E1602" s="11" t="s">
        <v>976</v>
      </c>
      <c r="F1602" s="11" t="str">
        <f>INDEX('[1]Y7 Catch-up schools allocations'!$F:$F,MATCH(A1602,'[1]Y7 Catch-up schools allocations'!$A:$A,0),0)</f>
        <v>Community School</v>
      </c>
      <c r="G1602" s="12">
        <v>21</v>
      </c>
      <c r="H1602" s="10">
        <v>10500</v>
      </c>
      <c r="I1602" s="1"/>
    </row>
    <row r="1603" spans="1:9" x14ac:dyDescent="0.3">
      <c r="A1603" s="11">
        <v>121670</v>
      </c>
      <c r="B1603" s="11">
        <v>8154052</v>
      </c>
      <c r="C1603" s="11">
        <v>815</v>
      </c>
      <c r="D1603" s="11" t="s">
        <v>969</v>
      </c>
      <c r="E1603" s="11" t="s">
        <v>978</v>
      </c>
      <c r="F1603" s="11" t="str">
        <f>INDEX('[1]Y7 Catch-up schools allocations'!$F:$F,MATCH(A1603,'[1]Y7 Catch-up schools allocations'!$A:$A,0),0)</f>
        <v>Community School</v>
      </c>
      <c r="G1603" s="12">
        <v>23</v>
      </c>
      <c r="H1603" s="10">
        <v>11500</v>
      </c>
      <c r="I1603" s="1"/>
    </row>
    <row r="1604" spans="1:9" x14ac:dyDescent="0.3">
      <c r="A1604" s="11">
        <v>121671</v>
      </c>
      <c r="B1604" s="11">
        <v>8154054</v>
      </c>
      <c r="C1604" s="11">
        <v>815</v>
      </c>
      <c r="D1604" s="11" t="s">
        <v>969</v>
      </c>
      <c r="E1604" s="11" t="s">
        <v>979</v>
      </c>
      <c r="F1604" s="11" t="str">
        <f>INDEX('[1]Y7 Catch-up schools allocations'!$F:$F,MATCH(A1604,'[1]Y7 Catch-up schools allocations'!$A:$A,0),0)</f>
        <v>Community School</v>
      </c>
      <c r="G1604" s="12">
        <v>23</v>
      </c>
      <c r="H1604" s="10">
        <v>11500</v>
      </c>
      <c r="I1604" s="1"/>
    </row>
    <row r="1605" spans="1:9" x14ac:dyDescent="0.3">
      <c r="A1605" s="11">
        <v>121674</v>
      </c>
      <c r="B1605" s="11">
        <v>8154069</v>
      </c>
      <c r="C1605" s="11">
        <v>815</v>
      </c>
      <c r="D1605" s="11" t="s">
        <v>969</v>
      </c>
      <c r="E1605" s="11" t="s">
        <v>980</v>
      </c>
      <c r="F1605" s="11" t="str">
        <f>INDEX('[1]Y7 Catch-up schools allocations'!$F:$F,MATCH(A1605,'[1]Y7 Catch-up schools allocations'!$A:$A,0),0)</f>
        <v>Foundation School</v>
      </c>
      <c r="G1605" s="12">
        <v>28</v>
      </c>
      <c r="H1605" s="10">
        <v>14000</v>
      </c>
      <c r="I1605" s="1"/>
    </row>
    <row r="1606" spans="1:9" x14ac:dyDescent="0.3">
      <c r="A1606" s="11">
        <v>121675</v>
      </c>
      <c r="B1606" s="11">
        <v>8154070</v>
      </c>
      <c r="C1606" s="11">
        <v>815</v>
      </c>
      <c r="D1606" s="11" t="s">
        <v>969</v>
      </c>
      <c r="E1606" s="11" t="s">
        <v>981</v>
      </c>
      <c r="F1606" s="11" t="str">
        <f>INDEX('[1]Y7 Catch-up schools allocations'!$F:$F,MATCH(A1606,'[1]Y7 Catch-up schools allocations'!$A:$A,0),0)</f>
        <v>Community School</v>
      </c>
      <c r="G1606" s="12">
        <v>52</v>
      </c>
      <c r="H1606" s="10">
        <v>26000</v>
      </c>
      <c r="I1606" s="1"/>
    </row>
    <row r="1607" spans="1:9" x14ac:dyDescent="0.3">
      <c r="A1607" s="11">
        <v>121677</v>
      </c>
      <c r="B1607" s="11">
        <v>8154073</v>
      </c>
      <c r="C1607" s="11">
        <v>815</v>
      </c>
      <c r="D1607" s="11" t="s">
        <v>969</v>
      </c>
      <c r="E1607" s="11" t="s">
        <v>982</v>
      </c>
      <c r="F1607" s="11" t="str">
        <f>INDEX('[1]Y7 Catch-up schools allocations'!$F:$F,MATCH(A1607,'[1]Y7 Catch-up schools allocations'!$A:$A,0),0)</f>
        <v>Community School</v>
      </c>
      <c r="G1607" s="12">
        <v>25</v>
      </c>
      <c r="H1607" s="10">
        <v>12500</v>
      </c>
      <c r="I1607" s="1"/>
    </row>
    <row r="1608" spans="1:9" x14ac:dyDescent="0.3">
      <c r="A1608" s="11">
        <v>121678</v>
      </c>
      <c r="B1608" s="11">
        <v>8154074</v>
      </c>
      <c r="C1608" s="11">
        <v>815</v>
      </c>
      <c r="D1608" s="11" t="s">
        <v>969</v>
      </c>
      <c r="E1608" s="11" t="s">
        <v>2981</v>
      </c>
      <c r="F1608" s="11" t="str">
        <f>INDEX('[1]Y7 Catch-up schools allocations'!$F:$F,MATCH(A1608,'[1]Y7 Catch-up schools allocations'!$A:$A,0),0)</f>
        <v>Voluntary Controlled School</v>
      </c>
      <c r="G1608" s="12">
        <v>45</v>
      </c>
      <c r="H1608" s="10">
        <v>22500</v>
      </c>
      <c r="I1608" s="1"/>
    </row>
    <row r="1609" spans="1:9" x14ac:dyDescent="0.3">
      <c r="A1609" s="11">
        <v>121679</v>
      </c>
      <c r="B1609" s="11">
        <v>8154075</v>
      </c>
      <c r="C1609" s="11">
        <v>815</v>
      </c>
      <c r="D1609" s="11" t="s">
        <v>969</v>
      </c>
      <c r="E1609" s="11" t="s">
        <v>2982</v>
      </c>
      <c r="F1609" s="11" t="str">
        <f>INDEX('[1]Y7 Catch-up schools allocations'!$F:$F,MATCH(A1609,'[1]Y7 Catch-up schools allocations'!$A:$A,0),0)</f>
        <v>Community School</v>
      </c>
      <c r="G1609" s="12">
        <v>17</v>
      </c>
      <c r="H1609" s="10">
        <v>8500</v>
      </c>
      <c r="I1609" s="1"/>
    </row>
    <row r="1610" spans="1:9" x14ac:dyDescent="0.3">
      <c r="A1610" s="11">
        <v>121680</v>
      </c>
      <c r="B1610" s="11">
        <v>8154076</v>
      </c>
      <c r="C1610" s="11">
        <v>815</v>
      </c>
      <c r="D1610" s="11" t="s">
        <v>969</v>
      </c>
      <c r="E1610" s="11" t="s">
        <v>983</v>
      </c>
      <c r="F1610" s="11" t="str">
        <f>INDEX('[1]Y7 Catch-up schools allocations'!$F:$F,MATCH(A1610,'[1]Y7 Catch-up schools allocations'!$A:$A,0),0)</f>
        <v>Community School</v>
      </c>
      <c r="G1610" s="12">
        <v>35</v>
      </c>
      <c r="H1610" s="10">
        <v>17500</v>
      </c>
      <c r="I1610" s="1"/>
    </row>
    <row r="1611" spans="1:9" x14ac:dyDescent="0.3">
      <c r="A1611" s="11">
        <v>121681</v>
      </c>
      <c r="B1611" s="11">
        <v>8154077</v>
      </c>
      <c r="C1611" s="11">
        <v>815</v>
      </c>
      <c r="D1611" s="11" t="s">
        <v>969</v>
      </c>
      <c r="E1611" s="11" t="s">
        <v>984</v>
      </c>
      <c r="F1611" s="11" t="str">
        <f>INDEX('[1]Y7 Catch-up schools allocations'!$F:$F,MATCH(A1611,'[1]Y7 Catch-up schools allocations'!$A:$A,0),0)</f>
        <v>Community School</v>
      </c>
      <c r="G1611" s="12">
        <v>25</v>
      </c>
      <c r="H1611" s="10">
        <v>12500</v>
      </c>
      <c r="I1611" s="1"/>
    </row>
    <row r="1612" spans="1:9" x14ac:dyDescent="0.3">
      <c r="A1612" s="11">
        <v>121687</v>
      </c>
      <c r="B1612" s="11">
        <v>8154202</v>
      </c>
      <c r="C1612" s="11">
        <v>815</v>
      </c>
      <c r="D1612" s="11" t="s">
        <v>969</v>
      </c>
      <c r="E1612" s="11" t="s">
        <v>987</v>
      </c>
      <c r="F1612" s="11" t="str">
        <f>INDEX('[1]Y7 Catch-up schools allocations'!$F:$F,MATCH(A1612,'[1]Y7 Catch-up schools allocations'!$A:$A,0),0)</f>
        <v>Community School</v>
      </c>
      <c r="G1612" s="12">
        <v>29</v>
      </c>
      <c r="H1612" s="10">
        <v>14500</v>
      </c>
      <c r="I1612" s="1"/>
    </row>
    <row r="1613" spans="1:9" x14ac:dyDescent="0.3">
      <c r="A1613" s="11">
        <v>121689</v>
      </c>
      <c r="B1613" s="11">
        <v>8154205</v>
      </c>
      <c r="C1613" s="11">
        <v>815</v>
      </c>
      <c r="D1613" s="11" t="s">
        <v>969</v>
      </c>
      <c r="E1613" s="11" t="s">
        <v>989</v>
      </c>
      <c r="F1613" s="11" t="str">
        <f>INDEX('[1]Y7 Catch-up schools allocations'!$F:$F,MATCH(A1613,'[1]Y7 Catch-up schools allocations'!$A:$A,0),0)</f>
        <v>Community School</v>
      </c>
      <c r="G1613" s="12">
        <v>11</v>
      </c>
      <c r="H1613" s="10">
        <v>5500</v>
      </c>
      <c r="I1613" s="1"/>
    </row>
    <row r="1614" spans="1:9" x14ac:dyDescent="0.3">
      <c r="A1614" s="11">
        <v>121690</v>
      </c>
      <c r="B1614" s="11">
        <v>8154206</v>
      </c>
      <c r="C1614" s="11">
        <v>815</v>
      </c>
      <c r="D1614" s="11" t="s">
        <v>969</v>
      </c>
      <c r="E1614" s="11" t="s">
        <v>990</v>
      </c>
      <c r="F1614" s="11" t="str">
        <f>INDEX('[1]Y7 Catch-up schools allocations'!$F:$F,MATCH(A1614,'[1]Y7 Catch-up schools allocations'!$A:$A,0),0)</f>
        <v>Community School</v>
      </c>
      <c r="G1614" s="12">
        <v>15</v>
      </c>
      <c r="H1614" s="10">
        <v>7500</v>
      </c>
      <c r="I1614" s="1"/>
    </row>
    <row r="1615" spans="1:9" x14ac:dyDescent="0.3">
      <c r="A1615" s="11">
        <v>121693</v>
      </c>
      <c r="B1615" s="11">
        <v>8154211</v>
      </c>
      <c r="C1615" s="11">
        <v>815</v>
      </c>
      <c r="D1615" s="11" t="s">
        <v>969</v>
      </c>
      <c r="E1615" s="11" t="s">
        <v>992</v>
      </c>
      <c r="F1615" s="11" t="str">
        <f>INDEX('[1]Y7 Catch-up schools allocations'!$F:$F,MATCH(A1615,'[1]Y7 Catch-up schools allocations'!$A:$A,0),0)</f>
        <v>Community School</v>
      </c>
      <c r="G1615" s="12">
        <v>45</v>
      </c>
      <c r="H1615" s="10">
        <v>22500</v>
      </c>
      <c r="I1615" s="1"/>
    </row>
    <row r="1616" spans="1:9" x14ac:dyDescent="0.3">
      <c r="A1616" s="11">
        <v>121694</v>
      </c>
      <c r="B1616" s="11">
        <v>8154215</v>
      </c>
      <c r="C1616" s="11">
        <v>815</v>
      </c>
      <c r="D1616" s="11" t="s">
        <v>969</v>
      </c>
      <c r="E1616" s="11" t="s">
        <v>2983</v>
      </c>
      <c r="F1616" s="11" t="str">
        <f>INDEX('[1]Y7 Catch-up schools allocations'!$F:$F,MATCH(A1616,'[1]Y7 Catch-up schools allocations'!$A:$A,0),0)</f>
        <v>Community School</v>
      </c>
      <c r="G1616" s="12" t="s">
        <v>3951</v>
      </c>
      <c r="H1616" s="10" t="s">
        <v>3951</v>
      </c>
      <c r="I1616" s="1"/>
    </row>
    <row r="1617" spans="1:9" x14ac:dyDescent="0.3">
      <c r="A1617" s="11">
        <v>121695</v>
      </c>
      <c r="B1617" s="11">
        <v>8154216</v>
      </c>
      <c r="C1617" s="11">
        <v>815</v>
      </c>
      <c r="D1617" s="11" t="s">
        <v>969</v>
      </c>
      <c r="E1617" s="11" t="s">
        <v>993</v>
      </c>
      <c r="F1617" s="11" t="str">
        <f>INDEX('[1]Y7 Catch-up schools allocations'!$F:$F,MATCH(A1617,'[1]Y7 Catch-up schools allocations'!$A:$A,0),0)</f>
        <v>Community School</v>
      </c>
      <c r="G1617" s="12">
        <v>23</v>
      </c>
      <c r="H1617" s="10">
        <v>11500</v>
      </c>
      <c r="I1617" s="1"/>
    </row>
    <row r="1618" spans="1:9" x14ac:dyDescent="0.3">
      <c r="A1618" s="11">
        <v>121699</v>
      </c>
      <c r="B1618" s="11">
        <v>8154221</v>
      </c>
      <c r="C1618" s="11">
        <v>815</v>
      </c>
      <c r="D1618" s="11" t="s">
        <v>969</v>
      </c>
      <c r="E1618" s="11" t="s">
        <v>996</v>
      </c>
      <c r="F1618" s="11" t="str">
        <f>INDEX('[1]Y7 Catch-up schools allocations'!$F:$F,MATCH(A1618,'[1]Y7 Catch-up schools allocations'!$A:$A,0),0)</f>
        <v>Community School</v>
      </c>
      <c r="G1618" s="12">
        <v>16</v>
      </c>
      <c r="H1618" s="10">
        <v>8000</v>
      </c>
      <c r="I1618" s="1"/>
    </row>
    <row r="1619" spans="1:9" x14ac:dyDescent="0.3">
      <c r="A1619" s="11">
        <v>121700</v>
      </c>
      <c r="B1619" s="11">
        <v>8154223</v>
      </c>
      <c r="C1619" s="11">
        <v>815</v>
      </c>
      <c r="D1619" s="11" t="s">
        <v>969</v>
      </c>
      <c r="E1619" s="11" t="s">
        <v>997</v>
      </c>
      <c r="F1619" s="11" t="str">
        <f>INDEX('[1]Y7 Catch-up schools allocations'!$F:$F,MATCH(A1619,'[1]Y7 Catch-up schools allocations'!$A:$A,0),0)</f>
        <v>Community School</v>
      </c>
      <c r="G1619" s="12">
        <v>11</v>
      </c>
      <c r="H1619" s="10">
        <v>5500</v>
      </c>
      <c r="I1619" s="1"/>
    </row>
    <row r="1620" spans="1:9" x14ac:dyDescent="0.3">
      <c r="A1620" s="11">
        <v>121701</v>
      </c>
      <c r="B1620" s="11">
        <v>8154224</v>
      </c>
      <c r="C1620" s="11">
        <v>815</v>
      </c>
      <c r="D1620" s="11" t="s">
        <v>969</v>
      </c>
      <c r="E1620" s="11" t="s">
        <v>998</v>
      </c>
      <c r="F1620" s="11" t="str">
        <f>INDEX('[1]Y7 Catch-up schools allocations'!$F:$F,MATCH(A1620,'[1]Y7 Catch-up schools allocations'!$A:$A,0),0)</f>
        <v>Community School</v>
      </c>
      <c r="G1620" s="12">
        <v>29</v>
      </c>
      <c r="H1620" s="10">
        <v>14500</v>
      </c>
      <c r="I1620" s="1"/>
    </row>
    <row r="1621" spans="1:9" x14ac:dyDescent="0.3">
      <c r="A1621" s="11">
        <v>121702</v>
      </c>
      <c r="B1621" s="11">
        <v>8154225</v>
      </c>
      <c r="C1621" s="11">
        <v>815</v>
      </c>
      <c r="D1621" s="11" t="s">
        <v>969</v>
      </c>
      <c r="E1621" s="11" t="s">
        <v>2984</v>
      </c>
      <c r="F1621" s="11" t="str">
        <f>INDEX('[1]Y7 Catch-up schools allocations'!$F:$F,MATCH(A1621,'[1]Y7 Catch-up schools allocations'!$A:$A,0),0)</f>
        <v>Community School</v>
      </c>
      <c r="G1621" s="12">
        <v>40</v>
      </c>
      <c r="H1621" s="10">
        <v>20000</v>
      </c>
      <c r="I1621" s="1"/>
    </row>
    <row r="1622" spans="1:9" x14ac:dyDescent="0.3">
      <c r="A1622" s="11">
        <v>121708</v>
      </c>
      <c r="B1622" s="11">
        <v>8154232</v>
      </c>
      <c r="C1622" s="11">
        <v>815</v>
      </c>
      <c r="D1622" s="11" t="s">
        <v>969</v>
      </c>
      <c r="E1622" s="11" t="s">
        <v>999</v>
      </c>
      <c r="F1622" s="11" t="str">
        <f>INDEX('[1]Y7 Catch-up schools allocations'!$F:$F,MATCH(A1622,'[1]Y7 Catch-up schools allocations'!$A:$A,0),0)</f>
        <v>Community School</v>
      </c>
      <c r="G1622" s="12">
        <v>24</v>
      </c>
      <c r="H1622" s="10">
        <v>12000</v>
      </c>
      <c r="I1622" s="1"/>
    </row>
    <row r="1623" spans="1:9" x14ac:dyDescent="0.3">
      <c r="A1623" s="11">
        <v>121714</v>
      </c>
      <c r="B1623" s="11">
        <v>8154604</v>
      </c>
      <c r="C1623" s="11">
        <v>815</v>
      </c>
      <c r="D1623" s="11" t="s">
        <v>969</v>
      </c>
      <c r="E1623" s="11" t="s">
        <v>2985</v>
      </c>
      <c r="F1623" s="11" t="str">
        <f>INDEX('[1]Y7 Catch-up schools allocations'!$F:$F,MATCH(A1623,'[1]Y7 Catch-up schools allocations'!$A:$A,0),0)</f>
        <v>Voluntary Aided School</v>
      </c>
      <c r="G1623" s="12">
        <v>19</v>
      </c>
      <c r="H1623" s="10">
        <v>9500</v>
      </c>
      <c r="I1623" s="1"/>
    </row>
    <row r="1624" spans="1:9" x14ac:dyDescent="0.3">
      <c r="A1624" s="11">
        <v>121715</v>
      </c>
      <c r="B1624" s="11">
        <v>8154605</v>
      </c>
      <c r="C1624" s="11">
        <v>815</v>
      </c>
      <c r="D1624" s="11" t="s">
        <v>969</v>
      </c>
      <c r="E1624" s="11" t="s">
        <v>1000</v>
      </c>
      <c r="F1624" s="11" t="str">
        <f>INDEX('[1]Y7 Catch-up schools allocations'!$F:$F,MATCH(A1624,'[1]Y7 Catch-up schools allocations'!$A:$A,0),0)</f>
        <v>Voluntary Aided School</v>
      </c>
      <c r="G1624" s="12">
        <v>8</v>
      </c>
      <c r="H1624" s="10">
        <v>4000</v>
      </c>
      <c r="I1624" s="1"/>
    </row>
    <row r="1625" spans="1:9" x14ac:dyDescent="0.3">
      <c r="A1625" s="11">
        <v>121717</v>
      </c>
      <c r="B1625" s="11">
        <v>8154609</v>
      </c>
      <c r="C1625" s="11">
        <v>815</v>
      </c>
      <c r="D1625" s="11" t="s">
        <v>969</v>
      </c>
      <c r="E1625" s="11" t="s">
        <v>643</v>
      </c>
      <c r="F1625" s="11" t="str">
        <f>INDEX('[1]Y7 Catch-up schools allocations'!$F:$F,MATCH(A1625,'[1]Y7 Catch-up schools allocations'!$A:$A,0),0)</f>
        <v>Voluntary Aided School</v>
      </c>
      <c r="G1625" s="12">
        <v>10</v>
      </c>
      <c r="H1625" s="10">
        <v>5000</v>
      </c>
      <c r="I1625" s="1"/>
    </row>
    <row r="1626" spans="1:9" x14ac:dyDescent="0.3">
      <c r="A1626" s="11">
        <v>121718</v>
      </c>
      <c r="B1626" s="11">
        <v>8154610</v>
      </c>
      <c r="C1626" s="11">
        <v>815</v>
      </c>
      <c r="D1626" s="11" t="s">
        <v>969</v>
      </c>
      <c r="E1626" s="11" t="s">
        <v>1001</v>
      </c>
      <c r="F1626" s="11" t="str">
        <f>INDEX('[1]Y7 Catch-up schools allocations'!$F:$F,MATCH(A1626,'[1]Y7 Catch-up schools allocations'!$A:$A,0),0)</f>
        <v>Voluntary Aided School</v>
      </c>
      <c r="G1626" s="12">
        <v>22</v>
      </c>
      <c r="H1626" s="10">
        <v>11000</v>
      </c>
      <c r="I1626" s="1"/>
    </row>
    <row r="1627" spans="1:9" x14ac:dyDescent="0.3">
      <c r="A1627" s="11">
        <v>121764</v>
      </c>
      <c r="B1627" s="11">
        <v>8157000</v>
      </c>
      <c r="C1627" s="11">
        <v>815</v>
      </c>
      <c r="D1627" s="11" t="s">
        <v>969</v>
      </c>
      <c r="E1627" s="11" t="s">
        <v>1002</v>
      </c>
      <c r="F1627" s="11" t="str">
        <f>INDEX('[1]Y7 Catch-up schools allocations'!$F:$F,MATCH(A1627,'[1]Y7 Catch-up schools allocations'!$A:$A,0),0)</f>
        <v>Community Special School</v>
      </c>
      <c r="G1627" s="12" t="s">
        <v>3951</v>
      </c>
      <c r="H1627" s="10" t="s">
        <v>3951</v>
      </c>
      <c r="I1627" s="1"/>
    </row>
    <row r="1628" spans="1:9" x14ac:dyDescent="0.3">
      <c r="A1628" s="11">
        <v>121766</v>
      </c>
      <c r="B1628" s="11">
        <v>8157004</v>
      </c>
      <c r="C1628" s="11">
        <v>815</v>
      </c>
      <c r="D1628" s="11" t="s">
        <v>969</v>
      </c>
      <c r="E1628" s="11" t="s">
        <v>1003</v>
      </c>
      <c r="F1628" s="11" t="str">
        <f>INDEX('[1]Y7 Catch-up schools allocations'!$F:$F,MATCH(A1628,'[1]Y7 Catch-up schools allocations'!$A:$A,0),0)</f>
        <v>Community Special School</v>
      </c>
      <c r="G1628" s="12" t="s">
        <v>3951</v>
      </c>
      <c r="H1628" s="10" t="s">
        <v>3951</v>
      </c>
      <c r="I1628" s="1"/>
    </row>
    <row r="1629" spans="1:9" x14ac:dyDescent="0.3">
      <c r="A1629" s="11">
        <v>121771</v>
      </c>
      <c r="B1629" s="11">
        <v>8157015</v>
      </c>
      <c r="C1629" s="11">
        <v>815</v>
      </c>
      <c r="D1629" s="11" t="s">
        <v>969</v>
      </c>
      <c r="E1629" s="11" t="s">
        <v>2986</v>
      </c>
      <c r="F1629" s="11" t="str">
        <f>INDEX('[1]Y7 Catch-up schools allocations'!$F:$F,MATCH(A1629,'[1]Y7 Catch-up schools allocations'!$A:$A,0),0)</f>
        <v>Community Special School</v>
      </c>
      <c r="G1629" s="12" t="s">
        <v>3951</v>
      </c>
      <c r="H1629" s="10" t="s">
        <v>3951</v>
      </c>
      <c r="I1629" s="1"/>
    </row>
    <row r="1630" spans="1:9" x14ac:dyDescent="0.3">
      <c r="A1630" s="11">
        <v>121772</v>
      </c>
      <c r="B1630" s="11">
        <v>8157017</v>
      </c>
      <c r="C1630" s="11">
        <v>815</v>
      </c>
      <c r="D1630" s="11" t="s">
        <v>969</v>
      </c>
      <c r="E1630" s="11" t="s">
        <v>2987</v>
      </c>
      <c r="F1630" s="11" t="str">
        <f>INDEX('[1]Y7 Catch-up schools allocations'!$F:$F,MATCH(A1630,'[1]Y7 Catch-up schools allocations'!$A:$A,0),0)</f>
        <v>Community Special School</v>
      </c>
      <c r="G1630" s="12" t="s">
        <v>3951</v>
      </c>
      <c r="H1630" s="10" t="s">
        <v>3951</v>
      </c>
      <c r="I1630" s="1"/>
    </row>
    <row r="1631" spans="1:9" x14ac:dyDescent="0.3">
      <c r="A1631" s="11">
        <v>121775</v>
      </c>
      <c r="B1631" s="11">
        <v>8157022</v>
      </c>
      <c r="C1631" s="11">
        <v>815</v>
      </c>
      <c r="D1631" s="11" t="s">
        <v>969</v>
      </c>
      <c r="E1631" s="11" t="s">
        <v>1005</v>
      </c>
      <c r="F1631" s="11" t="str">
        <f>INDEX('[1]Y7 Catch-up schools allocations'!$F:$F,MATCH(A1631,'[1]Y7 Catch-up schools allocations'!$A:$A,0),0)</f>
        <v>Community Special School</v>
      </c>
      <c r="G1631" s="12">
        <v>16</v>
      </c>
      <c r="H1631" s="10">
        <v>8000</v>
      </c>
      <c r="I1631" s="1"/>
    </row>
    <row r="1632" spans="1:9" x14ac:dyDescent="0.3">
      <c r="A1632" s="11">
        <v>121776</v>
      </c>
      <c r="B1632" s="11">
        <v>8157024</v>
      </c>
      <c r="C1632" s="11">
        <v>815</v>
      </c>
      <c r="D1632" s="11" t="s">
        <v>969</v>
      </c>
      <c r="E1632" s="11" t="s">
        <v>1006</v>
      </c>
      <c r="F1632" s="11" t="str">
        <f>INDEX('[1]Y7 Catch-up schools allocations'!$F:$F,MATCH(A1632,'[1]Y7 Catch-up schools allocations'!$A:$A,0),0)</f>
        <v>Community Special School</v>
      </c>
      <c r="G1632" s="12" t="s">
        <v>3951</v>
      </c>
      <c r="H1632" s="10" t="s">
        <v>3951</v>
      </c>
      <c r="I1632" s="1"/>
    </row>
    <row r="1633" spans="1:9" x14ac:dyDescent="0.3">
      <c r="A1633" s="11">
        <v>121778</v>
      </c>
      <c r="B1633" s="11">
        <v>8157027</v>
      </c>
      <c r="C1633" s="11">
        <v>815</v>
      </c>
      <c r="D1633" s="11" t="s">
        <v>969</v>
      </c>
      <c r="E1633" s="11" t="s">
        <v>1007</v>
      </c>
      <c r="F1633" s="11" t="str">
        <f>INDEX('[1]Y7 Catch-up schools allocations'!$F:$F,MATCH(A1633,'[1]Y7 Catch-up schools allocations'!$A:$A,0),0)</f>
        <v>Community Special School</v>
      </c>
      <c r="G1633" s="12" t="s">
        <v>3951</v>
      </c>
      <c r="H1633" s="10" t="s">
        <v>3951</v>
      </c>
      <c r="I1633" s="1"/>
    </row>
    <row r="1634" spans="1:9" x14ac:dyDescent="0.3">
      <c r="A1634" s="11">
        <v>121779</v>
      </c>
      <c r="B1634" s="11">
        <v>8157029</v>
      </c>
      <c r="C1634" s="11">
        <v>815</v>
      </c>
      <c r="D1634" s="11" t="s">
        <v>969</v>
      </c>
      <c r="E1634" s="11" t="s">
        <v>1008</v>
      </c>
      <c r="F1634" s="11" t="str">
        <f>INDEX('[1]Y7 Catch-up schools allocations'!$F:$F,MATCH(A1634,'[1]Y7 Catch-up schools allocations'!$A:$A,0),0)</f>
        <v>Community Special School</v>
      </c>
      <c r="G1634" s="12">
        <v>20</v>
      </c>
      <c r="H1634" s="10">
        <v>10000</v>
      </c>
      <c r="I1634" s="1"/>
    </row>
    <row r="1635" spans="1:9" x14ac:dyDescent="0.3">
      <c r="A1635" s="11">
        <v>121780</v>
      </c>
      <c r="B1635" s="11">
        <v>8157030</v>
      </c>
      <c r="C1635" s="11">
        <v>815</v>
      </c>
      <c r="D1635" s="11" t="s">
        <v>969</v>
      </c>
      <c r="E1635" s="11" t="s">
        <v>2988</v>
      </c>
      <c r="F1635" s="11" t="str">
        <f>INDEX('[1]Y7 Catch-up schools allocations'!$F:$F,MATCH(A1635,'[1]Y7 Catch-up schools allocations'!$A:$A,0),0)</f>
        <v>Community Special School</v>
      </c>
      <c r="G1635" s="12">
        <v>6</v>
      </c>
      <c r="H1635" s="10">
        <v>3000</v>
      </c>
      <c r="I1635" s="1"/>
    </row>
    <row r="1636" spans="1:9" x14ac:dyDescent="0.3">
      <c r="A1636" s="11">
        <v>136497</v>
      </c>
      <c r="B1636" s="11">
        <v>8154200</v>
      </c>
      <c r="C1636" s="11">
        <v>815</v>
      </c>
      <c r="D1636" s="11" t="s">
        <v>969</v>
      </c>
      <c r="E1636" s="11" t="s">
        <v>986</v>
      </c>
      <c r="F1636" s="11" t="str">
        <f>INDEX('[1]Y7 Catch-up schools allocations'!$F:$F,MATCH(A1636,'[1]Y7 Catch-up schools allocations'!$A:$A,0),0)</f>
        <v>Academy Converter</v>
      </c>
      <c r="G1636" s="12">
        <v>17</v>
      </c>
      <c r="H1636" s="10">
        <v>8500</v>
      </c>
      <c r="I1636" s="1"/>
    </row>
    <row r="1637" spans="1:9" x14ac:dyDescent="0.3">
      <c r="A1637" s="11">
        <v>136728</v>
      </c>
      <c r="B1637" s="11">
        <v>8154152</v>
      </c>
      <c r="C1637" s="11">
        <v>815</v>
      </c>
      <c r="D1637" s="11" t="s">
        <v>969</v>
      </c>
      <c r="E1637" s="11" t="s">
        <v>985</v>
      </c>
      <c r="F1637" s="11" t="str">
        <f>INDEX('[1]Y7 Catch-up schools allocations'!$F:$F,MATCH(A1637,'[1]Y7 Catch-up schools allocations'!$A:$A,0),0)</f>
        <v>Academy Converter</v>
      </c>
      <c r="G1637" s="12">
        <v>25</v>
      </c>
      <c r="H1637" s="10">
        <v>12500</v>
      </c>
      <c r="I1637" s="1"/>
    </row>
    <row r="1638" spans="1:9" x14ac:dyDescent="0.3">
      <c r="A1638" s="11">
        <v>136736</v>
      </c>
      <c r="B1638" s="11">
        <v>8154210</v>
      </c>
      <c r="C1638" s="11">
        <v>815</v>
      </c>
      <c r="D1638" s="11" t="s">
        <v>969</v>
      </c>
      <c r="E1638" s="11" t="s">
        <v>991</v>
      </c>
      <c r="F1638" s="11" t="str">
        <f>INDEX('[1]Y7 Catch-up schools allocations'!$F:$F,MATCH(A1638,'[1]Y7 Catch-up schools allocations'!$A:$A,0),0)</f>
        <v>Academy Converter</v>
      </c>
      <c r="G1638" s="12">
        <v>61</v>
      </c>
      <c r="H1638" s="10">
        <v>30500</v>
      </c>
      <c r="I1638" s="1"/>
    </row>
    <row r="1639" spans="1:9" x14ac:dyDescent="0.3">
      <c r="A1639" s="11">
        <v>136896</v>
      </c>
      <c r="B1639" s="11">
        <v>8154217</v>
      </c>
      <c r="C1639" s="11">
        <v>815</v>
      </c>
      <c r="D1639" s="11" t="s">
        <v>969</v>
      </c>
      <c r="E1639" s="11" t="s">
        <v>994</v>
      </c>
      <c r="F1639" s="11" t="str">
        <f>INDEX('[1]Y7 Catch-up schools allocations'!$F:$F,MATCH(A1639,'[1]Y7 Catch-up schools allocations'!$A:$A,0),0)</f>
        <v>Academy Converter</v>
      </c>
      <c r="G1639" s="12">
        <v>31</v>
      </c>
      <c r="H1639" s="10">
        <v>15500</v>
      </c>
      <c r="I1639" s="1"/>
    </row>
    <row r="1640" spans="1:9" x14ac:dyDescent="0.3">
      <c r="A1640" s="11">
        <v>137139</v>
      </c>
      <c r="B1640" s="11">
        <v>8154611</v>
      </c>
      <c r="C1640" s="11">
        <v>815</v>
      </c>
      <c r="D1640" s="11" t="s">
        <v>969</v>
      </c>
      <c r="E1640" s="11" t="s">
        <v>2989</v>
      </c>
      <c r="F1640" s="11" t="str">
        <f>INDEX('[1]Y7 Catch-up schools allocations'!$F:$F,MATCH(A1640,'[1]Y7 Catch-up schools allocations'!$A:$A,0),0)</f>
        <v>Academy Converter</v>
      </c>
      <c r="G1640" s="12">
        <v>26</v>
      </c>
      <c r="H1640" s="10">
        <v>13000</v>
      </c>
      <c r="I1640" s="1"/>
    </row>
    <row r="1641" spans="1:9" x14ac:dyDescent="0.3">
      <c r="A1641" s="11">
        <v>137412</v>
      </c>
      <c r="B1641" s="11">
        <v>8154203</v>
      </c>
      <c r="C1641" s="11">
        <v>815</v>
      </c>
      <c r="D1641" s="11" t="s">
        <v>969</v>
      </c>
      <c r="E1641" s="11" t="s">
        <v>988</v>
      </c>
      <c r="F1641" s="11" t="str">
        <f>INDEX('[1]Y7 Catch-up schools allocations'!$F:$F,MATCH(A1641,'[1]Y7 Catch-up schools allocations'!$A:$A,0),0)</f>
        <v>Academy Converter</v>
      </c>
      <c r="G1641" s="12">
        <v>30</v>
      </c>
      <c r="H1641" s="10">
        <v>15000</v>
      </c>
      <c r="I1641" s="1"/>
    </row>
    <row r="1642" spans="1:9" x14ac:dyDescent="0.3">
      <c r="A1642" s="11">
        <v>138190</v>
      </c>
      <c r="B1642" s="11">
        <v>8154219</v>
      </c>
      <c r="C1642" s="11">
        <v>815</v>
      </c>
      <c r="D1642" s="11" t="s">
        <v>969</v>
      </c>
      <c r="E1642" s="11" t="s">
        <v>995</v>
      </c>
      <c r="F1642" s="11" t="str">
        <f>INDEX('[1]Y7 Catch-up schools allocations'!$F:$F,MATCH(A1642,'[1]Y7 Catch-up schools allocations'!$A:$A,0),0)</f>
        <v>Academy Converter</v>
      </c>
      <c r="G1642" s="12">
        <v>32</v>
      </c>
      <c r="H1642" s="10">
        <v>16000</v>
      </c>
      <c r="I1642" s="1"/>
    </row>
    <row r="1643" spans="1:9" x14ac:dyDescent="0.3">
      <c r="A1643" s="11">
        <v>139482</v>
      </c>
      <c r="B1643" s="11">
        <v>8157009</v>
      </c>
      <c r="C1643" s="11">
        <v>815</v>
      </c>
      <c r="D1643" s="11" t="s">
        <v>969</v>
      </c>
      <c r="E1643" s="11" t="s">
        <v>1004</v>
      </c>
      <c r="F1643" s="11" t="str">
        <f>INDEX('[1]Y7 Catch-up schools allocations'!$F:$F,MATCH(A1643,'[1]Y7 Catch-up schools allocations'!$A:$A,0),0)</f>
        <v>Academy Special Converter</v>
      </c>
      <c r="G1643" s="12" t="s">
        <v>3951</v>
      </c>
      <c r="H1643" s="10" t="s">
        <v>3951</v>
      </c>
      <c r="I1643" s="1"/>
    </row>
    <row r="1644" spans="1:9" x14ac:dyDescent="0.3">
      <c r="A1644" s="11">
        <v>141179</v>
      </c>
      <c r="B1644" s="11">
        <v>8154000</v>
      </c>
      <c r="C1644" s="11">
        <v>815</v>
      </c>
      <c r="D1644" s="11" t="s">
        <v>969</v>
      </c>
      <c r="E1644" s="11" t="s">
        <v>970</v>
      </c>
      <c r="F1644" s="11" t="str">
        <f>INDEX('[1]Y7 Catch-up schools allocations'!$F:$F,MATCH(A1644,'[1]Y7 Catch-up schools allocations'!$A:$A,0),0)</f>
        <v>Academy Sponsor Led</v>
      </c>
      <c r="G1644" s="12">
        <v>14</v>
      </c>
      <c r="H1644" s="10">
        <v>7000</v>
      </c>
      <c r="I1644" s="1"/>
    </row>
    <row r="1645" spans="1:9" x14ac:dyDescent="0.3">
      <c r="A1645" s="11">
        <v>141930</v>
      </c>
      <c r="B1645" s="11">
        <v>8154047</v>
      </c>
      <c r="C1645" s="11">
        <v>815</v>
      </c>
      <c r="D1645" s="11" t="s">
        <v>969</v>
      </c>
      <c r="E1645" s="11" t="s">
        <v>977</v>
      </c>
      <c r="F1645" s="11" t="str">
        <f>INDEX('[1]Y7 Catch-up schools allocations'!$F:$F,MATCH(A1645,'[1]Y7 Catch-up schools allocations'!$A:$A,0),0)</f>
        <v>Academy Converter</v>
      </c>
      <c r="G1645" s="12">
        <v>24</v>
      </c>
      <c r="H1645" s="10">
        <v>12000</v>
      </c>
      <c r="I1645" s="1"/>
    </row>
    <row r="1646" spans="1:9" x14ac:dyDescent="0.3">
      <c r="A1646" s="11">
        <v>142061</v>
      </c>
      <c r="B1646" s="11">
        <v>8154001</v>
      </c>
      <c r="C1646" s="11">
        <v>815</v>
      </c>
      <c r="D1646" s="11" t="s">
        <v>969</v>
      </c>
      <c r="E1646" s="11" t="s">
        <v>2990</v>
      </c>
      <c r="F1646" s="11" t="str">
        <f>INDEX('[1]Y7 Catch-up schools allocations'!$F:$F,MATCH(A1646,'[1]Y7 Catch-up schools allocations'!$A:$A,0),0)</f>
        <v>Academy Sponsor Led</v>
      </c>
      <c r="G1646" s="12">
        <v>17</v>
      </c>
      <c r="H1646" s="10">
        <v>8500</v>
      </c>
      <c r="I1646" s="1"/>
    </row>
    <row r="1647" spans="1:9" x14ac:dyDescent="0.3">
      <c r="A1647" s="11">
        <v>121662</v>
      </c>
      <c r="B1647" s="11">
        <v>8164003</v>
      </c>
      <c r="C1647" s="11">
        <v>816</v>
      </c>
      <c r="D1647" s="11" t="s">
        <v>1009</v>
      </c>
      <c r="E1647" s="11" t="s">
        <v>2991</v>
      </c>
      <c r="F1647" s="11" t="str">
        <f>INDEX('[1]Y7 Catch-up schools allocations'!$F:$F,MATCH(A1647,'[1]Y7 Catch-up schools allocations'!$A:$A,0),0)</f>
        <v>Community School</v>
      </c>
      <c r="G1647" s="12">
        <v>17</v>
      </c>
      <c r="H1647" s="10">
        <v>8500</v>
      </c>
      <c r="I1647" s="1"/>
    </row>
    <row r="1648" spans="1:9" x14ac:dyDescent="0.3">
      <c r="A1648" s="11">
        <v>121673</v>
      </c>
      <c r="B1648" s="11">
        <v>8164063</v>
      </c>
      <c r="C1648" s="11">
        <v>816</v>
      </c>
      <c r="D1648" s="11" t="s">
        <v>1009</v>
      </c>
      <c r="E1648" s="11" t="s">
        <v>1010</v>
      </c>
      <c r="F1648" s="11" t="str">
        <f>INDEX('[1]Y7 Catch-up schools allocations'!$F:$F,MATCH(A1648,'[1]Y7 Catch-up schools allocations'!$A:$A,0),0)</f>
        <v>Community School</v>
      </c>
      <c r="G1648" s="12">
        <v>25</v>
      </c>
      <c r="H1648" s="10">
        <v>12500</v>
      </c>
      <c r="I1648" s="1"/>
    </row>
    <row r="1649" spans="1:9" x14ac:dyDescent="0.3">
      <c r="A1649" s="11">
        <v>121684</v>
      </c>
      <c r="B1649" s="11">
        <v>8164153</v>
      </c>
      <c r="C1649" s="11">
        <v>816</v>
      </c>
      <c r="D1649" s="11" t="s">
        <v>1009</v>
      </c>
      <c r="E1649" s="11" t="s">
        <v>2992</v>
      </c>
      <c r="F1649" s="11" t="str">
        <f>INDEX('[1]Y7 Catch-up schools allocations'!$F:$F,MATCH(A1649,'[1]Y7 Catch-up schools allocations'!$A:$A,0),0)</f>
        <v>Community School</v>
      </c>
      <c r="G1649" s="12">
        <v>25</v>
      </c>
      <c r="H1649" s="10">
        <v>12500</v>
      </c>
      <c r="I1649" s="1"/>
    </row>
    <row r="1650" spans="1:9" x14ac:dyDescent="0.3">
      <c r="A1650" s="11">
        <v>121706</v>
      </c>
      <c r="B1650" s="11">
        <v>8164229</v>
      </c>
      <c r="C1650" s="11">
        <v>816</v>
      </c>
      <c r="D1650" s="11" t="s">
        <v>1009</v>
      </c>
      <c r="E1650" s="11" t="s">
        <v>2993</v>
      </c>
      <c r="F1650" s="11" t="str">
        <f>INDEX('[1]Y7 Catch-up schools allocations'!$F:$F,MATCH(A1650,'[1]Y7 Catch-up schools allocations'!$A:$A,0),0)</f>
        <v>Community School</v>
      </c>
      <c r="G1650" s="12">
        <v>30</v>
      </c>
      <c r="H1650" s="10">
        <v>15000</v>
      </c>
      <c r="I1650" s="1"/>
    </row>
    <row r="1651" spans="1:9" x14ac:dyDescent="0.3">
      <c r="A1651" s="11">
        <v>121711</v>
      </c>
      <c r="B1651" s="11">
        <v>8164508</v>
      </c>
      <c r="C1651" s="11">
        <v>816</v>
      </c>
      <c r="D1651" s="11" t="s">
        <v>1009</v>
      </c>
      <c r="E1651" s="11" t="s">
        <v>2994</v>
      </c>
      <c r="F1651" s="11" t="str">
        <f>INDEX('[1]Y7 Catch-up schools allocations'!$F:$F,MATCH(A1651,'[1]Y7 Catch-up schools allocations'!$A:$A,0),0)</f>
        <v>Voluntary Controlled School</v>
      </c>
      <c r="G1651" s="12">
        <v>40</v>
      </c>
      <c r="H1651" s="10">
        <v>20000</v>
      </c>
      <c r="I1651" s="1"/>
    </row>
    <row r="1652" spans="1:9" x14ac:dyDescent="0.3">
      <c r="A1652" s="11">
        <v>121720</v>
      </c>
      <c r="B1652" s="11">
        <v>8164702</v>
      </c>
      <c r="C1652" s="11">
        <v>816</v>
      </c>
      <c r="D1652" s="11" t="s">
        <v>1009</v>
      </c>
      <c r="E1652" s="11" t="s">
        <v>1011</v>
      </c>
      <c r="F1652" s="11" t="str">
        <f>INDEX('[1]Y7 Catch-up schools allocations'!$F:$F,MATCH(A1652,'[1]Y7 Catch-up schools allocations'!$A:$A,0),0)</f>
        <v>Voluntary Aided School</v>
      </c>
      <c r="G1652" s="12">
        <v>19</v>
      </c>
      <c r="H1652" s="10">
        <v>9500</v>
      </c>
      <c r="I1652" s="1"/>
    </row>
    <row r="1653" spans="1:9" x14ac:dyDescent="0.3">
      <c r="A1653" s="11">
        <v>133946</v>
      </c>
      <c r="B1653" s="11">
        <v>8164703</v>
      </c>
      <c r="C1653" s="11">
        <v>816</v>
      </c>
      <c r="D1653" s="11" t="s">
        <v>1009</v>
      </c>
      <c r="E1653" s="11" t="s">
        <v>1012</v>
      </c>
      <c r="F1653" s="11" t="str">
        <f>INDEX('[1]Y7 Catch-up schools allocations'!$F:$F,MATCH(A1653,'[1]Y7 Catch-up schools allocations'!$A:$A,0),0)</f>
        <v>Community School</v>
      </c>
      <c r="G1653" s="12">
        <v>47</v>
      </c>
      <c r="H1653" s="10">
        <v>23500</v>
      </c>
      <c r="I1653" s="1"/>
    </row>
    <row r="1654" spans="1:9" x14ac:dyDescent="0.3">
      <c r="A1654" s="11">
        <v>134727</v>
      </c>
      <c r="B1654" s="11">
        <v>8167032</v>
      </c>
      <c r="C1654" s="11">
        <v>816</v>
      </c>
      <c r="D1654" s="11" t="s">
        <v>1009</v>
      </c>
      <c r="E1654" s="11" t="s">
        <v>1013</v>
      </c>
      <c r="F1654" s="11" t="str">
        <f>INDEX('[1]Y7 Catch-up schools allocations'!$F:$F,MATCH(A1654,'[1]Y7 Catch-up schools allocations'!$A:$A,0),0)</f>
        <v>Community Special School</v>
      </c>
      <c r="G1654" s="12">
        <v>16</v>
      </c>
      <c r="H1654" s="10">
        <v>8000</v>
      </c>
      <c r="I1654" s="1"/>
    </row>
    <row r="1655" spans="1:9" x14ac:dyDescent="0.3">
      <c r="A1655" s="11">
        <v>136544</v>
      </c>
      <c r="B1655" s="11">
        <v>8164602</v>
      </c>
      <c r="C1655" s="11">
        <v>816</v>
      </c>
      <c r="D1655" s="11" t="s">
        <v>1009</v>
      </c>
      <c r="E1655" s="11" t="s">
        <v>2995</v>
      </c>
      <c r="F1655" s="11" t="str">
        <f>INDEX('[1]Y7 Catch-up schools allocations'!$F:$F,MATCH(A1655,'[1]Y7 Catch-up schools allocations'!$A:$A,0),0)</f>
        <v>Academy Converter</v>
      </c>
      <c r="G1655" s="12">
        <v>29</v>
      </c>
      <c r="H1655" s="10">
        <v>14500</v>
      </c>
      <c r="I1655" s="1"/>
    </row>
    <row r="1656" spans="1:9" x14ac:dyDescent="0.3">
      <c r="A1656" s="11">
        <v>136617</v>
      </c>
      <c r="B1656" s="11">
        <v>8164500</v>
      </c>
      <c r="C1656" s="11">
        <v>816</v>
      </c>
      <c r="D1656" s="11" t="s">
        <v>1009</v>
      </c>
      <c r="E1656" s="11" t="s">
        <v>2996</v>
      </c>
      <c r="F1656" s="11" t="str">
        <f>INDEX('[1]Y7 Catch-up schools allocations'!$F:$F,MATCH(A1656,'[1]Y7 Catch-up schools allocations'!$A:$A,0),0)</f>
        <v>Academy Converter</v>
      </c>
      <c r="G1656" s="12">
        <v>47</v>
      </c>
      <c r="H1656" s="10">
        <v>23500</v>
      </c>
      <c r="I1656" s="1"/>
    </row>
    <row r="1657" spans="1:9" x14ac:dyDescent="0.3">
      <c r="A1657" s="11">
        <v>109682</v>
      </c>
      <c r="B1657" s="11">
        <v>8214103</v>
      </c>
      <c r="C1657" s="11">
        <v>821</v>
      </c>
      <c r="D1657" s="11" t="s">
        <v>1014</v>
      </c>
      <c r="E1657" s="11" t="s">
        <v>1016</v>
      </c>
      <c r="F1657" s="11" t="str">
        <f>INDEX('[1]Y7 Catch-up schools allocations'!$F:$F,MATCH(A1657,'[1]Y7 Catch-up schools allocations'!$A:$A,0),0)</f>
        <v>Community School</v>
      </c>
      <c r="G1657" s="12">
        <v>49</v>
      </c>
      <c r="H1657" s="10">
        <v>24500</v>
      </c>
      <c r="I1657" s="1"/>
    </row>
    <row r="1658" spans="1:9" x14ac:dyDescent="0.3">
      <c r="A1658" s="11">
        <v>109685</v>
      </c>
      <c r="B1658" s="11">
        <v>8214108</v>
      </c>
      <c r="C1658" s="11">
        <v>821</v>
      </c>
      <c r="D1658" s="11" t="s">
        <v>1014</v>
      </c>
      <c r="E1658" s="11" t="s">
        <v>1017</v>
      </c>
      <c r="F1658" s="11" t="str">
        <f>INDEX('[1]Y7 Catch-up schools allocations'!$F:$F,MATCH(A1658,'[1]Y7 Catch-up schools allocations'!$A:$A,0),0)</f>
        <v>Community School</v>
      </c>
      <c r="G1658" s="12">
        <v>46</v>
      </c>
      <c r="H1658" s="10">
        <v>23000</v>
      </c>
      <c r="I1658" s="1"/>
    </row>
    <row r="1659" spans="1:9" x14ac:dyDescent="0.3">
      <c r="A1659" s="11">
        <v>109686</v>
      </c>
      <c r="B1659" s="11">
        <v>8214111</v>
      </c>
      <c r="C1659" s="11">
        <v>821</v>
      </c>
      <c r="D1659" s="11" t="s">
        <v>1014</v>
      </c>
      <c r="E1659" s="11" t="s">
        <v>1018</v>
      </c>
      <c r="F1659" s="11" t="str">
        <f>INDEX('[1]Y7 Catch-up schools allocations'!$F:$F,MATCH(A1659,'[1]Y7 Catch-up schools allocations'!$A:$A,0),0)</f>
        <v>Community School</v>
      </c>
      <c r="G1659" s="12">
        <v>68</v>
      </c>
      <c r="H1659" s="10">
        <v>34000</v>
      </c>
      <c r="I1659" s="1"/>
    </row>
    <row r="1660" spans="1:9" x14ac:dyDescent="0.3">
      <c r="A1660" s="11">
        <v>109707</v>
      </c>
      <c r="B1660" s="11">
        <v>8215403</v>
      </c>
      <c r="C1660" s="11">
        <v>821</v>
      </c>
      <c r="D1660" s="11" t="s">
        <v>1014</v>
      </c>
      <c r="E1660" s="11" t="s">
        <v>2997</v>
      </c>
      <c r="F1660" s="11" t="str">
        <f>INDEX('[1]Y7 Catch-up schools allocations'!$F:$F,MATCH(A1660,'[1]Y7 Catch-up schools allocations'!$A:$A,0),0)</f>
        <v>Foundation School</v>
      </c>
      <c r="G1660" s="12">
        <v>53</v>
      </c>
      <c r="H1660" s="10">
        <v>26500</v>
      </c>
      <c r="I1660" s="1"/>
    </row>
    <row r="1661" spans="1:9" x14ac:dyDescent="0.3">
      <c r="A1661" s="11">
        <v>109709</v>
      </c>
      <c r="B1661" s="11">
        <v>8215405</v>
      </c>
      <c r="C1661" s="11">
        <v>821</v>
      </c>
      <c r="D1661" s="11" t="s">
        <v>1014</v>
      </c>
      <c r="E1661" s="11" t="s">
        <v>2998</v>
      </c>
      <c r="F1661" s="11" t="str">
        <f>INDEX('[1]Y7 Catch-up schools allocations'!$F:$F,MATCH(A1661,'[1]Y7 Catch-up schools allocations'!$A:$A,0),0)</f>
        <v>Foundation School</v>
      </c>
      <c r="G1661" s="12">
        <v>51</v>
      </c>
      <c r="H1661" s="10">
        <v>25500</v>
      </c>
      <c r="I1661" s="1"/>
    </row>
    <row r="1662" spans="1:9" x14ac:dyDescent="0.3">
      <c r="A1662" s="11">
        <v>109713</v>
      </c>
      <c r="B1662" s="11">
        <v>8215409</v>
      </c>
      <c r="C1662" s="11">
        <v>821</v>
      </c>
      <c r="D1662" s="11" t="s">
        <v>1014</v>
      </c>
      <c r="E1662" s="11" t="s">
        <v>1019</v>
      </c>
      <c r="F1662" s="11" t="str">
        <f>INDEX('[1]Y7 Catch-up schools allocations'!$F:$F,MATCH(A1662,'[1]Y7 Catch-up schools allocations'!$A:$A,0),0)</f>
        <v>Foundation School</v>
      </c>
      <c r="G1662" s="12">
        <v>41</v>
      </c>
      <c r="H1662" s="10">
        <v>20500</v>
      </c>
      <c r="I1662" s="1"/>
    </row>
    <row r="1663" spans="1:9" x14ac:dyDescent="0.3">
      <c r="A1663" s="11">
        <v>109744</v>
      </c>
      <c r="B1663" s="11">
        <v>8217015</v>
      </c>
      <c r="C1663" s="11">
        <v>821</v>
      </c>
      <c r="D1663" s="11" t="s">
        <v>1014</v>
      </c>
      <c r="E1663" s="11" t="s">
        <v>1020</v>
      </c>
      <c r="F1663" s="11" t="str">
        <f>INDEX('[1]Y7 Catch-up schools allocations'!$F:$F,MATCH(A1663,'[1]Y7 Catch-up schools allocations'!$A:$A,0),0)</f>
        <v>Community Special School</v>
      </c>
      <c r="G1663" s="12">
        <v>34</v>
      </c>
      <c r="H1663" s="10">
        <v>17000</v>
      </c>
      <c r="I1663" s="1"/>
    </row>
    <row r="1664" spans="1:9" x14ac:dyDescent="0.3">
      <c r="A1664" s="11">
        <v>135337</v>
      </c>
      <c r="B1664" s="11">
        <v>8216905</v>
      </c>
      <c r="C1664" s="11">
        <v>821</v>
      </c>
      <c r="D1664" s="11" t="s">
        <v>1014</v>
      </c>
      <c r="E1664" s="11" t="s">
        <v>2999</v>
      </c>
      <c r="F1664" s="11" t="str">
        <f>INDEX('[1]Y7 Catch-up schools allocations'!$F:$F,MATCH(A1664,'[1]Y7 Catch-up schools allocations'!$A:$A,0),0)</f>
        <v>Academy Sponsor Led</v>
      </c>
      <c r="G1664" s="12">
        <v>62</v>
      </c>
      <c r="H1664" s="10">
        <v>31000</v>
      </c>
      <c r="I1664" s="1"/>
    </row>
    <row r="1665" spans="1:9" x14ac:dyDescent="0.3">
      <c r="A1665" s="11">
        <v>135338</v>
      </c>
      <c r="B1665" s="11">
        <v>8216906</v>
      </c>
      <c r="C1665" s="11">
        <v>821</v>
      </c>
      <c r="D1665" s="11" t="s">
        <v>1014</v>
      </c>
      <c r="E1665" s="11" t="s">
        <v>3000</v>
      </c>
      <c r="F1665" s="11" t="str">
        <f>INDEX('[1]Y7 Catch-up schools allocations'!$F:$F,MATCH(A1665,'[1]Y7 Catch-up schools allocations'!$A:$A,0),0)</f>
        <v>Academy Sponsor Led</v>
      </c>
      <c r="G1665" s="12">
        <v>45</v>
      </c>
      <c r="H1665" s="10">
        <v>22500</v>
      </c>
      <c r="I1665" s="1"/>
    </row>
    <row r="1666" spans="1:9" x14ac:dyDescent="0.3">
      <c r="A1666" s="11">
        <v>136319</v>
      </c>
      <c r="B1666" s="11">
        <v>8214104</v>
      </c>
      <c r="C1666" s="11">
        <v>821</v>
      </c>
      <c r="D1666" s="11" t="s">
        <v>1014</v>
      </c>
      <c r="E1666" s="11" t="s">
        <v>3001</v>
      </c>
      <c r="F1666" s="11" t="str">
        <f>INDEX('[1]Y7 Catch-up schools allocations'!$F:$F,MATCH(A1666,'[1]Y7 Catch-up schools allocations'!$A:$A,0),0)</f>
        <v>Academy Converter</v>
      </c>
      <c r="G1666" s="12">
        <v>51</v>
      </c>
      <c r="H1666" s="10">
        <v>25500</v>
      </c>
      <c r="I1666" s="1"/>
    </row>
    <row r="1667" spans="1:9" x14ac:dyDescent="0.3">
      <c r="A1667" s="11">
        <v>136651</v>
      </c>
      <c r="B1667" s="11">
        <v>8214102</v>
      </c>
      <c r="C1667" s="11">
        <v>821</v>
      </c>
      <c r="D1667" s="11" t="s">
        <v>1014</v>
      </c>
      <c r="E1667" s="11" t="s">
        <v>1015</v>
      </c>
      <c r="F1667" s="11" t="str">
        <f>INDEX('[1]Y7 Catch-up schools allocations'!$F:$F,MATCH(A1667,'[1]Y7 Catch-up schools allocations'!$A:$A,0),0)</f>
        <v>Academy Converter</v>
      </c>
      <c r="G1667" s="12">
        <v>45</v>
      </c>
      <c r="H1667" s="10">
        <v>22500</v>
      </c>
      <c r="I1667" s="1"/>
    </row>
    <row r="1668" spans="1:9" x14ac:dyDescent="0.3">
      <c r="A1668" s="11">
        <v>137679</v>
      </c>
      <c r="B1668" s="11">
        <v>8215407</v>
      </c>
      <c r="C1668" s="11">
        <v>821</v>
      </c>
      <c r="D1668" s="11" t="s">
        <v>1014</v>
      </c>
      <c r="E1668" s="11" t="s">
        <v>3002</v>
      </c>
      <c r="F1668" s="11" t="str">
        <f>INDEX('[1]Y7 Catch-up schools allocations'!$F:$F,MATCH(A1668,'[1]Y7 Catch-up schools allocations'!$A:$A,0),0)</f>
        <v>Academy Converter</v>
      </c>
      <c r="G1668" s="12">
        <v>65</v>
      </c>
      <c r="H1668" s="10">
        <v>32500</v>
      </c>
      <c r="I1668" s="1"/>
    </row>
    <row r="1669" spans="1:9" x14ac:dyDescent="0.3">
      <c r="A1669" s="11">
        <v>142310</v>
      </c>
      <c r="B1669" s="11">
        <v>8214606</v>
      </c>
      <c r="C1669" s="11">
        <v>821</v>
      </c>
      <c r="D1669" s="11" t="s">
        <v>1014</v>
      </c>
      <c r="E1669" s="11" t="s">
        <v>3003</v>
      </c>
      <c r="F1669" s="11" t="str">
        <f>INDEX('[1]Y7 Catch-up schools allocations'!$F:$F,MATCH(A1669,'[1]Y7 Catch-up schools allocations'!$A:$A,0),0)</f>
        <v>Academy Converter</v>
      </c>
      <c r="G1669" s="12">
        <v>39</v>
      </c>
      <c r="H1669" s="10">
        <v>19500</v>
      </c>
      <c r="I1669" s="1"/>
    </row>
    <row r="1670" spans="1:9" x14ac:dyDescent="0.3">
      <c r="A1670" s="11">
        <v>109661</v>
      </c>
      <c r="B1670" s="11">
        <v>8224050</v>
      </c>
      <c r="C1670" s="11">
        <v>822</v>
      </c>
      <c r="D1670" s="11" t="s">
        <v>3004</v>
      </c>
      <c r="E1670" s="11" t="s">
        <v>1024</v>
      </c>
      <c r="F1670" s="11" t="str">
        <f>INDEX('[1]Y7 Catch-up schools allocations'!$F:$F,MATCH(A1670,'[1]Y7 Catch-up schools allocations'!$A:$A,0),0)</f>
        <v>Foundation School</v>
      </c>
      <c r="G1670" s="12">
        <v>20</v>
      </c>
      <c r="H1670" s="10">
        <v>10000</v>
      </c>
      <c r="I1670" s="1"/>
    </row>
    <row r="1671" spans="1:9" x14ac:dyDescent="0.3">
      <c r="A1671" s="11">
        <v>109666</v>
      </c>
      <c r="B1671" s="11">
        <v>8224072</v>
      </c>
      <c r="C1671" s="11">
        <v>822</v>
      </c>
      <c r="D1671" s="11" t="s">
        <v>3004</v>
      </c>
      <c r="E1671" s="11" t="s">
        <v>686</v>
      </c>
      <c r="F1671" s="11" t="str">
        <f>INDEX('[1]Y7 Catch-up schools allocations'!$F:$F,MATCH(A1671,'[1]Y7 Catch-up schools allocations'!$A:$A,0),0)</f>
        <v>Community School</v>
      </c>
      <c r="G1671" s="12">
        <v>28</v>
      </c>
      <c r="H1671" s="10">
        <v>14000</v>
      </c>
      <c r="I1671" s="1"/>
    </row>
    <row r="1672" spans="1:9" x14ac:dyDescent="0.3">
      <c r="A1672" s="11">
        <v>109690</v>
      </c>
      <c r="B1672" s="11">
        <v>8224124</v>
      </c>
      <c r="C1672" s="11">
        <v>822</v>
      </c>
      <c r="D1672" s="11" t="s">
        <v>3004</v>
      </c>
      <c r="E1672" s="11" t="s">
        <v>3005</v>
      </c>
      <c r="F1672" s="11" t="str">
        <f>INDEX('[1]Y7 Catch-up schools allocations'!$F:$F,MATCH(A1672,'[1]Y7 Catch-up schools allocations'!$A:$A,0),0)</f>
        <v>Foundation School</v>
      </c>
      <c r="G1672" s="12">
        <v>16</v>
      </c>
      <c r="H1672" s="10">
        <v>8000</v>
      </c>
      <c r="I1672" s="1"/>
    </row>
    <row r="1673" spans="1:9" x14ac:dyDescent="0.3">
      <c r="A1673" s="11">
        <v>109692</v>
      </c>
      <c r="B1673" s="11">
        <v>8224126</v>
      </c>
      <c r="C1673" s="11">
        <v>822</v>
      </c>
      <c r="D1673" s="11" t="s">
        <v>3004</v>
      </c>
      <c r="E1673" s="11" t="s">
        <v>1027</v>
      </c>
      <c r="F1673" s="11" t="str">
        <f>INDEX('[1]Y7 Catch-up schools allocations'!$F:$F,MATCH(A1673,'[1]Y7 Catch-up schools allocations'!$A:$A,0),0)</f>
        <v>Community School</v>
      </c>
      <c r="G1673" s="12">
        <v>17</v>
      </c>
      <c r="H1673" s="10">
        <v>8500</v>
      </c>
      <c r="I1673" s="1"/>
    </row>
    <row r="1674" spans="1:9" x14ac:dyDescent="0.3">
      <c r="A1674" s="11">
        <v>109742</v>
      </c>
      <c r="B1674" s="11">
        <v>8227012</v>
      </c>
      <c r="C1674" s="11">
        <v>822</v>
      </c>
      <c r="D1674" s="11" t="s">
        <v>3004</v>
      </c>
      <c r="E1674" s="11" t="s">
        <v>1517</v>
      </c>
      <c r="F1674" s="11" t="str">
        <f>INDEX('[1]Y7 Catch-up schools allocations'!$F:$F,MATCH(A1674,'[1]Y7 Catch-up schools allocations'!$A:$A,0),0)</f>
        <v>Community Special School</v>
      </c>
      <c r="G1674" s="12" t="s">
        <v>3951</v>
      </c>
      <c r="H1674" s="10" t="s">
        <v>3951</v>
      </c>
      <c r="I1674" s="1"/>
    </row>
    <row r="1675" spans="1:9" x14ac:dyDescent="0.3">
      <c r="A1675" s="11">
        <v>136085</v>
      </c>
      <c r="B1675" s="11">
        <v>8226905</v>
      </c>
      <c r="C1675" s="11">
        <v>822</v>
      </c>
      <c r="D1675" s="11" t="s">
        <v>3004</v>
      </c>
      <c r="E1675" s="11" t="s">
        <v>3006</v>
      </c>
      <c r="F1675" s="11" t="str">
        <f>INDEX('[1]Y7 Catch-up schools allocations'!$F:$F,MATCH(A1675,'[1]Y7 Catch-up schools allocations'!$A:$A,0),0)</f>
        <v>Academy Sponsor Led</v>
      </c>
      <c r="G1675" s="12">
        <v>75</v>
      </c>
      <c r="H1675" s="10">
        <v>37500</v>
      </c>
      <c r="I1675" s="1"/>
    </row>
    <row r="1676" spans="1:9" x14ac:dyDescent="0.3">
      <c r="A1676" s="11">
        <v>136471</v>
      </c>
      <c r="B1676" s="11">
        <v>8225404</v>
      </c>
      <c r="C1676" s="11">
        <v>822</v>
      </c>
      <c r="D1676" s="11" t="s">
        <v>3004</v>
      </c>
      <c r="E1676" s="11" t="s">
        <v>1029</v>
      </c>
      <c r="F1676" s="11" t="str">
        <f>INDEX('[1]Y7 Catch-up schools allocations'!$F:$F,MATCH(A1676,'[1]Y7 Catch-up schools allocations'!$A:$A,0),0)</f>
        <v>Academy Converter</v>
      </c>
      <c r="G1676" s="12">
        <v>35</v>
      </c>
      <c r="H1676" s="10">
        <v>17500</v>
      </c>
      <c r="I1676" s="1"/>
    </row>
    <row r="1677" spans="1:9" x14ac:dyDescent="0.3">
      <c r="A1677" s="11">
        <v>136472</v>
      </c>
      <c r="B1677" s="11">
        <v>8225411</v>
      </c>
      <c r="C1677" s="11">
        <v>822</v>
      </c>
      <c r="D1677" s="11" t="s">
        <v>3004</v>
      </c>
      <c r="E1677" s="11" t="s">
        <v>1030</v>
      </c>
      <c r="F1677" s="11" t="str">
        <f>INDEX('[1]Y7 Catch-up schools allocations'!$F:$F,MATCH(A1677,'[1]Y7 Catch-up schools allocations'!$A:$A,0),0)</f>
        <v>Academy Converter</v>
      </c>
      <c r="G1677" s="12">
        <v>11</v>
      </c>
      <c r="H1677" s="10">
        <v>5500</v>
      </c>
      <c r="I1677" s="1"/>
    </row>
    <row r="1678" spans="1:9" x14ac:dyDescent="0.3">
      <c r="A1678" s="11">
        <v>136550</v>
      </c>
      <c r="B1678" s="11">
        <v>8224604</v>
      </c>
      <c r="C1678" s="11">
        <v>822</v>
      </c>
      <c r="D1678" s="11" t="s">
        <v>3004</v>
      </c>
      <c r="E1678" s="11" t="s">
        <v>3007</v>
      </c>
      <c r="F1678" s="11" t="str">
        <f>INDEX('[1]Y7 Catch-up schools allocations'!$F:$F,MATCH(A1678,'[1]Y7 Catch-up schools allocations'!$A:$A,0),0)</f>
        <v>Academy Converter</v>
      </c>
      <c r="G1678" s="12">
        <v>22</v>
      </c>
      <c r="H1678" s="10">
        <v>11000</v>
      </c>
      <c r="I1678" s="1"/>
    </row>
    <row r="1679" spans="1:9" x14ac:dyDescent="0.3">
      <c r="A1679" s="11">
        <v>136552</v>
      </c>
      <c r="B1679" s="11">
        <v>8224000</v>
      </c>
      <c r="C1679" s="11">
        <v>822</v>
      </c>
      <c r="D1679" s="11" t="s">
        <v>3004</v>
      </c>
      <c r="E1679" s="11" t="s">
        <v>3008</v>
      </c>
      <c r="F1679" s="11" t="str">
        <f>INDEX('[1]Y7 Catch-up schools allocations'!$F:$F,MATCH(A1679,'[1]Y7 Catch-up schools allocations'!$A:$A,0),0)</f>
        <v>Academy Converter</v>
      </c>
      <c r="G1679" s="12">
        <v>22</v>
      </c>
      <c r="H1679" s="10">
        <v>11000</v>
      </c>
      <c r="I1679" s="1"/>
    </row>
    <row r="1680" spans="1:9" x14ac:dyDescent="0.3">
      <c r="A1680" s="11">
        <v>137469</v>
      </c>
      <c r="B1680" s="11">
        <v>8225951</v>
      </c>
      <c r="C1680" s="11">
        <v>822</v>
      </c>
      <c r="D1680" s="11" t="s">
        <v>3004</v>
      </c>
      <c r="E1680" s="11" t="s">
        <v>1031</v>
      </c>
      <c r="F1680" s="11" t="str">
        <f>INDEX('[1]Y7 Catch-up schools allocations'!$F:$F,MATCH(A1680,'[1]Y7 Catch-up schools allocations'!$A:$A,0),0)</f>
        <v>Academy Special Converter</v>
      </c>
      <c r="G1680" s="12">
        <v>7</v>
      </c>
      <c r="H1680" s="10">
        <v>3500</v>
      </c>
      <c r="I1680" s="1"/>
    </row>
    <row r="1681" spans="1:9" x14ac:dyDescent="0.3">
      <c r="A1681" s="11">
        <v>138067</v>
      </c>
      <c r="B1681" s="11">
        <v>8224098</v>
      </c>
      <c r="C1681" s="11">
        <v>822</v>
      </c>
      <c r="D1681" s="11" t="s">
        <v>3004</v>
      </c>
      <c r="E1681" s="11" t="s">
        <v>1026</v>
      </c>
      <c r="F1681" s="11" t="str">
        <f>INDEX('[1]Y7 Catch-up schools allocations'!$F:$F,MATCH(A1681,'[1]Y7 Catch-up schools allocations'!$A:$A,0),0)</f>
        <v>Academy Converter</v>
      </c>
      <c r="G1681" s="12">
        <v>16</v>
      </c>
      <c r="H1681" s="10">
        <v>8000</v>
      </c>
      <c r="I1681" s="1"/>
    </row>
    <row r="1682" spans="1:9" x14ac:dyDescent="0.3">
      <c r="A1682" s="11">
        <v>138228</v>
      </c>
      <c r="B1682" s="11">
        <v>8224001</v>
      </c>
      <c r="C1682" s="11">
        <v>822</v>
      </c>
      <c r="D1682" s="11" t="s">
        <v>3004</v>
      </c>
      <c r="E1682" s="11" t="s">
        <v>1021</v>
      </c>
      <c r="F1682" s="11" t="str">
        <f>INDEX('[1]Y7 Catch-up schools allocations'!$F:$F,MATCH(A1682,'[1]Y7 Catch-up schools allocations'!$A:$A,0),0)</f>
        <v>Free Schools</v>
      </c>
      <c r="G1682" s="12">
        <v>23</v>
      </c>
      <c r="H1682" s="10">
        <v>11500</v>
      </c>
      <c r="I1682" s="1"/>
    </row>
    <row r="1683" spans="1:9" x14ac:dyDescent="0.3">
      <c r="A1683" s="11">
        <v>139160</v>
      </c>
      <c r="B1683" s="11">
        <v>8224085</v>
      </c>
      <c r="C1683" s="11">
        <v>822</v>
      </c>
      <c r="D1683" s="11" t="s">
        <v>3004</v>
      </c>
      <c r="E1683" s="11" t="s">
        <v>1025</v>
      </c>
      <c r="F1683" s="11" t="str">
        <f>INDEX('[1]Y7 Catch-up schools allocations'!$F:$F,MATCH(A1683,'[1]Y7 Catch-up schools allocations'!$A:$A,0),0)</f>
        <v>Academy Converter</v>
      </c>
      <c r="G1683" s="12">
        <v>15</v>
      </c>
      <c r="H1683" s="10">
        <v>7500</v>
      </c>
      <c r="I1683" s="1"/>
    </row>
    <row r="1684" spans="1:9" x14ac:dyDescent="0.3">
      <c r="A1684" s="11">
        <v>139161</v>
      </c>
      <c r="B1684" s="11">
        <v>8224035</v>
      </c>
      <c r="C1684" s="11">
        <v>822</v>
      </c>
      <c r="D1684" s="11" t="s">
        <v>3004</v>
      </c>
      <c r="E1684" s="11" t="s">
        <v>1022</v>
      </c>
      <c r="F1684" s="11" t="str">
        <f>INDEX('[1]Y7 Catch-up schools allocations'!$F:$F,MATCH(A1684,'[1]Y7 Catch-up schools allocations'!$A:$A,0),0)</f>
        <v>Academy Converter</v>
      </c>
      <c r="G1684" s="12">
        <v>46</v>
      </c>
      <c r="H1684" s="10">
        <v>23000</v>
      </c>
      <c r="I1684" s="1"/>
    </row>
    <row r="1685" spans="1:9" x14ac:dyDescent="0.3">
      <c r="A1685" s="11">
        <v>139320</v>
      </c>
      <c r="B1685" s="11">
        <v>8221104</v>
      </c>
      <c r="C1685" s="11">
        <v>822</v>
      </c>
      <c r="D1685" s="11" t="s">
        <v>3004</v>
      </c>
      <c r="E1685" s="11" t="s">
        <v>3009</v>
      </c>
      <c r="F1685" s="11" t="str">
        <f>INDEX('[1]Y7 Catch-up schools allocations'!$F:$F,MATCH(A1685,'[1]Y7 Catch-up schools allocations'!$A:$A,0),0)</f>
        <v>Academy Alternative Provision Converter</v>
      </c>
      <c r="G1685" s="12" t="s">
        <v>3951</v>
      </c>
      <c r="H1685" s="10" t="s">
        <v>3951</v>
      </c>
      <c r="I1685" s="1"/>
    </row>
    <row r="1686" spans="1:9" x14ac:dyDescent="0.3">
      <c r="A1686" s="11">
        <v>139374</v>
      </c>
      <c r="B1686" s="11">
        <v>8227005</v>
      </c>
      <c r="C1686" s="11">
        <v>822</v>
      </c>
      <c r="D1686" s="11" t="s">
        <v>3004</v>
      </c>
      <c r="E1686" s="11" t="s">
        <v>1032</v>
      </c>
      <c r="F1686" s="11" t="str">
        <f>INDEX('[1]Y7 Catch-up schools allocations'!$F:$F,MATCH(A1686,'[1]Y7 Catch-up schools allocations'!$A:$A,0),0)</f>
        <v>Academy Special Converter</v>
      </c>
      <c r="G1686" s="12">
        <v>13</v>
      </c>
      <c r="H1686" s="10">
        <v>6500</v>
      </c>
      <c r="I1686" s="1"/>
    </row>
    <row r="1687" spans="1:9" x14ac:dyDescent="0.3">
      <c r="A1687" s="11">
        <v>139517</v>
      </c>
      <c r="B1687" s="11">
        <v>8224605</v>
      </c>
      <c r="C1687" s="11">
        <v>822</v>
      </c>
      <c r="D1687" s="11" t="s">
        <v>3004</v>
      </c>
      <c r="E1687" s="11" t="s">
        <v>239</v>
      </c>
      <c r="F1687" s="11" t="str">
        <f>INDEX('[1]Y7 Catch-up schools allocations'!$F:$F,MATCH(A1687,'[1]Y7 Catch-up schools allocations'!$A:$A,0),0)</f>
        <v>Academy Converter</v>
      </c>
      <c r="G1687" s="12">
        <v>11</v>
      </c>
      <c r="H1687" s="10">
        <v>5500</v>
      </c>
      <c r="I1687" s="1"/>
    </row>
    <row r="1688" spans="1:9" x14ac:dyDescent="0.3">
      <c r="A1688" s="11">
        <v>139547</v>
      </c>
      <c r="B1688" s="11">
        <v>8224601</v>
      </c>
      <c r="C1688" s="11">
        <v>822</v>
      </c>
      <c r="D1688" s="11" t="s">
        <v>3004</v>
      </c>
      <c r="E1688" s="11" t="s">
        <v>1028</v>
      </c>
      <c r="F1688" s="11" t="str">
        <f>INDEX('[1]Y7 Catch-up schools allocations'!$F:$F,MATCH(A1688,'[1]Y7 Catch-up schools allocations'!$A:$A,0),0)</f>
        <v>Academy Converter</v>
      </c>
      <c r="G1688" s="12">
        <v>10</v>
      </c>
      <c r="H1688" s="10">
        <v>5000</v>
      </c>
      <c r="I1688" s="1"/>
    </row>
    <row r="1689" spans="1:9" x14ac:dyDescent="0.3">
      <c r="A1689" s="11">
        <v>141975</v>
      </c>
      <c r="B1689" s="11">
        <v>8224003</v>
      </c>
      <c r="C1689" s="11">
        <v>822</v>
      </c>
      <c r="D1689" s="11" t="s">
        <v>3004</v>
      </c>
      <c r="E1689" s="11" t="s">
        <v>1023</v>
      </c>
      <c r="F1689" s="11" t="str">
        <f>INDEX('[1]Y7 Catch-up schools allocations'!$F:$F,MATCH(A1689,'[1]Y7 Catch-up schools allocations'!$A:$A,0),0)</f>
        <v>Academy Sponsor Led</v>
      </c>
      <c r="G1689" s="12">
        <v>66</v>
      </c>
      <c r="H1689" s="10">
        <v>33000</v>
      </c>
      <c r="I1689" s="1"/>
    </row>
    <row r="1690" spans="1:9" x14ac:dyDescent="0.3">
      <c r="A1690" s="11">
        <v>109659</v>
      </c>
      <c r="B1690" s="11">
        <v>8234046</v>
      </c>
      <c r="C1690" s="11">
        <v>823</v>
      </c>
      <c r="D1690" s="11" t="s">
        <v>1033</v>
      </c>
      <c r="E1690" s="11" t="s">
        <v>3010</v>
      </c>
      <c r="F1690" s="11" t="str">
        <f>INDEX('[1]Y7 Catch-up schools allocations'!$F:$F,MATCH(A1690,'[1]Y7 Catch-up schools allocations'!$A:$A,0),0)</f>
        <v>Community School</v>
      </c>
      <c r="G1690" s="12" t="s">
        <v>3951</v>
      </c>
      <c r="H1690" s="10" t="s">
        <v>3951</v>
      </c>
      <c r="I1690" s="1"/>
    </row>
    <row r="1691" spans="1:9" x14ac:dyDescent="0.3">
      <c r="A1691" s="11">
        <v>109662</v>
      </c>
      <c r="B1691" s="11">
        <v>8234054</v>
      </c>
      <c r="C1691" s="11">
        <v>823</v>
      </c>
      <c r="D1691" s="11" t="s">
        <v>1033</v>
      </c>
      <c r="E1691" s="11" t="s">
        <v>1041</v>
      </c>
      <c r="F1691" s="11" t="str">
        <f>INDEX('[1]Y7 Catch-up schools allocations'!$F:$F,MATCH(A1691,'[1]Y7 Catch-up schools allocations'!$A:$A,0),0)</f>
        <v>Foundation School</v>
      </c>
      <c r="G1691" s="12">
        <v>16</v>
      </c>
      <c r="H1691" s="10">
        <v>8000</v>
      </c>
      <c r="I1691" s="1"/>
    </row>
    <row r="1692" spans="1:9" x14ac:dyDescent="0.3">
      <c r="A1692" s="11">
        <v>109676</v>
      </c>
      <c r="B1692" s="11">
        <v>8234092</v>
      </c>
      <c r="C1692" s="11">
        <v>823</v>
      </c>
      <c r="D1692" s="11" t="s">
        <v>1033</v>
      </c>
      <c r="E1692" s="11" t="s">
        <v>1044</v>
      </c>
      <c r="F1692" s="11" t="str">
        <f>INDEX('[1]Y7 Catch-up schools allocations'!$F:$F,MATCH(A1692,'[1]Y7 Catch-up schools allocations'!$A:$A,0),0)</f>
        <v>Community School</v>
      </c>
      <c r="G1692" s="12">
        <v>12</v>
      </c>
      <c r="H1692" s="10">
        <v>6000</v>
      </c>
      <c r="I1692" s="1"/>
    </row>
    <row r="1693" spans="1:9" x14ac:dyDescent="0.3">
      <c r="A1693" s="11">
        <v>109689</v>
      </c>
      <c r="B1693" s="11">
        <v>8234120</v>
      </c>
      <c r="C1693" s="11">
        <v>823</v>
      </c>
      <c r="D1693" s="11" t="s">
        <v>1033</v>
      </c>
      <c r="E1693" s="11" t="s">
        <v>3011</v>
      </c>
      <c r="F1693" s="11" t="str">
        <f>INDEX('[1]Y7 Catch-up schools allocations'!$F:$F,MATCH(A1693,'[1]Y7 Catch-up schools allocations'!$A:$A,0),0)</f>
        <v>Community School</v>
      </c>
      <c r="G1693" s="12">
        <v>18</v>
      </c>
      <c r="H1693" s="10">
        <v>9000</v>
      </c>
      <c r="I1693" s="1"/>
    </row>
    <row r="1694" spans="1:9" x14ac:dyDescent="0.3">
      <c r="A1694" s="11">
        <v>109694</v>
      </c>
      <c r="B1694" s="11">
        <v>8234502</v>
      </c>
      <c r="C1694" s="11">
        <v>823</v>
      </c>
      <c r="D1694" s="11" t="s">
        <v>1033</v>
      </c>
      <c r="E1694" s="11" t="s">
        <v>3012</v>
      </c>
      <c r="F1694" s="11" t="str">
        <f>INDEX('[1]Y7 Catch-up schools allocations'!$F:$F,MATCH(A1694,'[1]Y7 Catch-up schools allocations'!$A:$A,0),0)</f>
        <v>Voluntary Controlled School</v>
      </c>
      <c r="G1694" s="12">
        <v>19</v>
      </c>
      <c r="H1694" s="10">
        <v>9500</v>
      </c>
      <c r="I1694" s="1"/>
    </row>
    <row r="1695" spans="1:9" x14ac:dyDescent="0.3">
      <c r="A1695" s="11">
        <v>109705</v>
      </c>
      <c r="B1695" s="11">
        <v>8235401</v>
      </c>
      <c r="C1695" s="11">
        <v>823</v>
      </c>
      <c r="D1695" s="11" t="s">
        <v>1033</v>
      </c>
      <c r="E1695" s="11" t="s">
        <v>1046</v>
      </c>
      <c r="F1695" s="11" t="str">
        <f>INDEX('[1]Y7 Catch-up schools allocations'!$F:$F,MATCH(A1695,'[1]Y7 Catch-up schools allocations'!$A:$A,0),0)</f>
        <v>Voluntary Aided School</v>
      </c>
      <c r="G1695" s="12">
        <v>44</v>
      </c>
      <c r="H1695" s="10">
        <v>22000</v>
      </c>
      <c r="I1695" s="1"/>
    </row>
    <row r="1696" spans="1:9" x14ac:dyDescent="0.3">
      <c r="A1696" s="11">
        <v>109714</v>
      </c>
      <c r="B1696" s="11">
        <v>8235410</v>
      </c>
      <c r="C1696" s="11">
        <v>823</v>
      </c>
      <c r="D1696" s="11" t="s">
        <v>1033</v>
      </c>
      <c r="E1696" s="11" t="s">
        <v>3013</v>
      </c>
      <c r="F1696" s="11" t="str">
        <f>INDEX('[1]Y7 Catch-up schools allocations'!$F:$F,MATCH(A1696,'[1]Y7 Catch-up schools allocations'!$A:$A,0),0)</f>
        <v>Voluntary Aided School</v>
      </c>
      <c r="G1696" s="12" t="s">
        <v>3951</v>
      </c>
      <c r="H1696" s="10" t="s">
        <v>3951</v>
      </c>
      <c r="I1696" s="1"/>
    </row>
    <row r="1697" spans="1:9" x14ac:dyDescent="0.3">
      <c r="A1697" s="11">
        <v>109739</v>
      </c>
      <c r="B1697" s="11">
        <v>8237009</v>
      </c>
      <c r="C1697" s="11">
        <v>823</v>
      </c>
      <c r="D1697" s="11" t="s">
        <v>1033</v>
      </c>
      <c r="E1697" s="11" t="s">
        <v>1049</v>
      </c>
      <c r="F1697" s="11" t="str">
        <f>INDEX('[1]Y7 Catch-up schools allocations'!$F:$F,MATCH(A1697,'[1]Y7 Catch-up schools allocations'!$A:$A,0),0)</f>
        <v>Community Special School</v>
      </c>
      <c r="G1697" s="12">
        <v>10</v>
      </c>
      <c r="H1697" s="10">
        <v>5000</v>
      </c>
      <c r="I1697" s="1"/>
    </row>
    <row r="1698" spans="1:9" x14ac:dyDescent="0.3">
      <c r="A1698" s="11">
        <v>109746</v>
      </c>
      <c r="B1698" s="11">
        <v>8237017</v>
      </c>
      <c r="C1698" s="11">
        <v>823</v>
      </c>
      <c r="D1698" s="11" t="s">
        <v>1033</v>
      </c>
      <c r="E1698" s="11" t="s">
        <v>1050</v>
      </c>
      <c r="F1698" s="11" t="str">
        <f>INDEX('[1]Y7 Catch-up schools allocations'!$F:$F,MATCH(A1698,'[1]Y7 Catch-up schools allocations'!$A:$A,0),0)</f>
        <v>Community Special School</v>
      </c>
      <c r="G1698" s="12">
        <v>14</v>
      </c>
      <c r="H1698" s="10">
        <v>7000</v>
      </c>
      <c r="I1698" s="1"/>
    </row>
    <row r="1699" spans="1:9" x14ac:dyDescent="0.3">
      <c r="A1699" s="11">
        <v>135946</v>
      </c>
      <c r="B1699" s="11">
        <v>8236905</v>
      </c>
      <c r="C1699" s="11">
        <v>823</v>
      </c>
      <c r="D1699" s="11" t="s">
        <v>1033</v>
      </c>
      <c r="E1699" s="11" t="s">
        <v>3014</v>
      </c>
      <c r="F1699" s="11" t="str">
        <f>INDEX('[1]Y7 Catch-up schools allocations'!$F:$F,MATCH(A1699,'[1]Y7 Catch-up schools allocations'!$A:$A,0),0)</f>
        <v>Academy Sponsor Led</v>
      </c>
      <c r="G1699" s="12">
        <v>46</v>
      </c>
      <c r="H1699" s="10">
        <v>23000</v>
      </c>
      <c r="I1699" s="1"/>
    </row>
    <row r="1700" spans="1:9" x14ac:dyDescent="0.3">
      <c r="A1700" s="11">
        <v>136541</v>
      </c>
      <c r="B1700" s="11">
        <v>8234033</v>
      </c>
      <c r="C1700" s="11">
        <v>823</v>
      </c>
      <c r="D1700" s="11" t="s">
        <v>1033</v>
      </c>
      <c r="E1700" s="11" t="s">
        <v>1038</v>
      </c>
      <c r="F1700" s="11" t="str">
        <f>INDEX('[1]Y7 Catch-up schools allocations'!$F:$F,MATCH(A1700,'[1]Y7 Catch-up schools allocations'!$A:$A,0),0)</f>
        <v>Academy Converter</v>
      </c>
      <c r="G1700" s="12">
        <v>24</v>
      </c>
      <c r="H1700" s="10">
        <v>12000</v>
      </c>
      <c r="I1700" s="1"/>
    </row>
    <row r="1701" spans="1:9" x14ac:dyDescent="0.3">
      <c r="A1701" s="11">
        <v>136560</v>
      </c>
      <c r="B1701" s="11">
        <v>8234117</v>
      </c>
      <c r="C1701" s="11">
        <v>823</v>
      </c>
      <c r="D1701" s="11" t="s">
        <v>1033</v>
      </c>
      <c r="E1701" s="11" t="s">
        <v>3015</v>
      </c>
      <c r="F1701" s="11" t="str">
        <f>INDEX('[1]Y7 Catch-up schools allocations'!$F:$F,MATCH(A1701,'[1]Y7 Catch-up schools allocations'!$A:$A,0),0)</f>
        <v>Academy Converter</v>
      </c>
      <c r="G1701" s="12">
        <v>29</v>
      </c>
      <c r="H1701" s="10">
        <v>14500</v>
      </c>
      <c r="I1701" s="1"/>
    </row>
    <row r="1702" spans="1:9" x14ac:dyDescent="0.3">
      <c r="A1702" s="11">
        <v>136713</v>
      </c>
      <c r="B1702" s="11">
        <v>8234034</v>
      </c>
      <c r="C1702" s="11">
        <v>823</v>
      </c>
      <c r="D1702" s="11" t="s">
        <v>1033</v>
      </c>
      <c r="E1702" s="11" t="s">
        <v>1039</v>
      </c>
      <c r="F1702" s="11" t="str">
        <f>INDEX('[1]Y7 Catch-up schools allocations'!$F:$F,MATCH(A1702,'[1]Y7 Catch-up schools allocations'!$A:$A,0),0)</f>
        <v>Academy Converter</v>
      </c>
      <c r="G1702" s="12">
        <v>17</v>
      </c>
      <c r="H1702" s="10">
        <v>8500</v>
      </c>
      <c r="I1702" s="1"/>
    </row>
    <row r="1703" spans="1:9" x14ac:dyDescent="0.3">
      <c r="A1703" s="11">
        <v>136766</v>
      </c>
      <c r="B1703" s="11">
        <v>8234077</v>
      </c>
      <c r="C1703" s="11">
        <v>823</v>
      </c>
      <c r="D1703" s="11" t="s">
        <v>1033</v>
      </c>
      <c r="E1703" s="11" t="s">
        <v>3016</v>
      </c>
      <c r="F1703" s="11" t="str">
        <f>INDEX('[1]Y7 Catch-up schools allocations'!$F:$F,MATCH(A1703,'[1]Y7 Catch-up schools allocations'!$A:$A,0),0)</f>
        <v>Academy Converter</v>
      </c>
      <c r="G1703" s="12">
        <v>23</v>
      </c>
      <c r="H1703" s="10">
        <v>11500</v>
      </c>
      <c r="I1703" s="1"/>
    </row>
    <row r="1704" spans="1:9" x14ac:dyDescent="0.3">
      <c r="A1704" s="11">
        <v>136829</v>
      </c>
      <c r="B1704" s="11">
        <v>8234040</v>
      </c>
      <c r="C1704" s="11">
        <v>823</v>
      </c>
      <c r="D1704" s="11" t="s">
        <v>1033</v>
      </c>
      <c r="E1704" s="11" t="s">
        <v>3017</v>
      </c>
      <c r="F1704" s="11" t="str">
        <f>INDEX('[1]Y7 Catch-up schools allocations'!$F:$F,MATCH(A1704,'[1]Y7 Catch-up schools allocations'!$A:$A,0),0)</f>
        <v>Academy Converter</v>
      </c>
      <c r="G1704" s="12">
        <v>26</v>
      </c>
      <c r="H1704" s="10">
        <v>13000</v>
      </c>
      <c r="I1704" s="1"/>
    </row>
    <row r="1705" spans="1:9" x14ac:dyDescent="0.3">
      <c r="A1705" s="11">
        <v>137249</v>
      </c>
      <c r="B1705" s="11">
        <v>8234099</v>
      </c>
      <c r="C1705" s="11">
        <v>823</v>
      </c>
      <c r="D1705" s="11" t="s">
        <v>1033</v>
      </c>
      <c r="E1705" s="11" t="s">
        <v>3018</v>
      </c>
      <c r="F1705" s="11" t="str">
        <f>INDEX('[1]Y7 Catch-up schools allocations'!$F:$F,MATCH(A1705,'[1]Y7 Catch-up schools allocations'!$A:$A,0),0)</f>
        <v>Academy Converter</v>
      </c>
      <c r="G1705" s="12">
        <v>23</v>
      </c>
      <c r="H1705" s="10">
        <v>11500</v>
      </c>
      <c r="I1705" s="1"/>
    </row>
    <row r="1706" spans="1:9" x14ac:dyDescent="0.3">
      <c r="A1706" s="11">
        <v>137632</v>
      </c>
      <c r="B1706" s="11">
        <v>8234004</v>
      </c>
      <c r="C1706" s="11">
        <v>823</v>
      </c>
      <c r="D1706" s="11" t="s">
        <v>1033</v>
      </c>
      <c r="E1706" s="11" t="s">
        <v>1036</v>
      </c>
      <c r="F1706" s="11" t="str">
        <f>INDEX('[1]Y7 Catch-up schools allocations'!$F:$F,MATCH(A1706,'[1]Y7 Catch-up schools allocations'!$A:$A,0),0)</f>
        <v>Academy Converter</v>
      </c>
      <c r="G1706" s="12">
        <v>19</v>
      </c>
      <c r="H1706" s="10">
        <v>9500</v>
      </c>
      <c r="I1706" s="1"/>
    </row>
    <row r="1707" spans="1:9" x14ac:dyDescent="0.3">
      <c r="A1707" s="11">
        <v>137636</v>
      </c>
      <c r="B1707" s="11">
        <v>8234038</v>
      </c>
      <c r="C1707" s="11">
        <v>823</v>
      </c>
      <c r="D1707" s="11" t="s">
        <v>1033</v>
      </c>
      <c r="E1707" s="11" t="s">
        <v>3019</v>
      </c>
      <c r="F1707" s="11" t="str">
        <f>INDEX('[1]Y7 Catch-up schools allocations'!$F:$F,MATCH(A1707,'[1]Y7 Catch-up schools allocations'!$A:$A,0),0)</f>
        <v>Academy Converter</v>
      </c>
      <c r="G1707" s="12">
        <v>23</v>
      </c>
      <c r="H1707" s="10">
        <v>11500</v>
      </c>
      <c r="I1707" s="1"/>
    </row>
    <row r="1708" spans="1:9" x14ac:dyDescent="0.3">
      <c r="A1708" s="11">
        <v>137896</v>
      </c>
      <c r="B1708" s="11">
        <v>8237006</v>
      </c>
      <c r="C1708" s="11">
        <v>823</v>
      </c>
      <c r="D1708" s="11" t="s">
        <v>1033</v>
      </c>
      <c r="E1708" s="11" t="s">
        <v>3020</v>
      </c>
      <c r="F1708" s="11" t="str">
        <f>INDEX('[1]Y7 Catch-up schools allocations'!$F:$F,MATCH(A1708,'[1]Y7 Catch-up schools allocations'!$A:$A,0),0)</f>
        <v>Academy Special Converter</v>
      </c>
      <c r="G1708" s="12">
        <v>12</v>
      </c>
      <c r="H1708" s="10">
        <v>6000</v>
      </c>
      <c r="I1708" s="1"/>
    </row>
    <row r="1709" spans="1:9" x14ac:dyDescent="0.3">
      <c r="A1709" s="11">
        <v>137904</v>
      </c>
      <c r="B1709" s="11">
        <v>8234043</v>
      </c>
      <c r="C1709" s="11">
        <v>823</v>
      </c>
      <c r="D1709" s="11" t="s">
        <v>1033</v>
      </c>
      <c r="E1709" s="11" t="s">
        <v>1040</v>
      </c>
      <c r="F1709" s="11" t="str">
        <f>INDEX('[1]Y7 Catch-up schools allocations'!$F:$F,MATCH(A1709,'[1]Y7 Catch-up schools allocations'!$A:$A,0),0)</f>
        <v>Academy Converter</v>
      </c>
      <c r="G1709" s="12">
        <v>12</v>
      </c>
      <c r="H1709" s="10">
        <v>6000</v>
      </c>
      <c r="I1709" s="1"/>
    </row>
    <row r="1710" spans="1:9" x14ac:dyDescent="0.3">
      <c r="A1710" s="11">
        <v>137947</v>
      </c>
      <c r="B1710" s="11">
        <v>8234006</v>
      </c>
      <c r="C1710" s="11">
        <v>823</v>
      </c>
      <c r="D1710" s="11" t="s">
        <v>1033</v>
      </c>
      <c r="E1710" s="11" t="s">
        <v>3021</v>
      </c>
      <c r="F1710" s="11" t="str">
        <f>INDEX('[1]Y7 Catch-up schools allocations'!$F:$F,MATCH(A1710,'[1]Y7 Catch-up schools allocations'!$A:$A,0),0)</f>
        <v>Academy Converter</v>
      </c>
      <c r="G1710" s="12">
        <v>11</v>
      </c>
      <c r="H1710" s="10">
        <v>5500</v>
      </c>
      <c r="I1710" s="1"/>
    </row>
    <row r="1711" spans="1:9" x14ac:dyDescent="0.3">
      <c r="A1711" s="11">
        <v>138003</v>
      </c>
      <c r="B1711" s="11">
        <v>8234073</v>
      </c>
      <c r="C1711" s="11">
        <v>823</v>
      </c>
      <c r="D1711" s="11" t="s">
        <v>1033</v>
      </c>
      <c r="E1711" s="11" t="s">
        <v>1043</v>
      </c>
      <c r="F1711" s="11" t="str">
        <f>INDEX('[1]Y7 Catch-up schools allocations'!$F:$F,MATCH(A1711,'[1]Y7 Catch-up schools allocations'!$A:$A,0),0)</f>
        <v>Academy Converter</v>
      </c>
      <c r="G1711" s="12">
        <v>27</v>
      </c>
      <c r="H1711" s="10">
        <v>13500</v>
      </c>
      <c r="I1711" s="1"/>
    </row>
    <row r="1712" spans="1:9" x14ac:dyDescent="0.3">
      <c r="A1712" s="11">
        <v>138027</v>
      </c>
      <c r="B1712" s="11">
        <v>8234503</v>
      </c>
      <c r="C1712" s="11">
        <v>823</v>
      </c>
      <c r="D1712" s="11" t="s">
        <v>1033</v>
      </c>
      <c r="E1712" s="11" t="s">
        <v>1045</v>
      </c>
      <c r="F1712" s="11" t="str">
        <f>INDEX('[1]Y7 Catch-up schools allocations'!$F:$F,MATCH(A1712,'[1]Y7 Catch-up schools allocations'!$A:$A,0),0)</f>
        <v>Academy Converter</v>
      </c>
      <c r="G1712" s="12">
        <v>17</v>
      </c>
      <c r="H1712" s="10">
        <v>8500</v>
      </c>
      <c r="I1712" s="1"/>
    </row>
    <row r="1713" spans="1:9" x14ac:dyDescent="0.3">
      <c r="A1713" s="11">
        <v>138181</v>
      </c>
      <c r="B1713" s="11">
        <v>8234007</v>
      </c>
      <c r="C1713" s="11">
        <v>823</v>
      </c>
      <c r="D1713" s="11" t="s">
        <v>1033</v>
      </c>
      <c r="E1713" s="11" t="s">
        <v>1037</v>
      </c>
      <c r="F1713" s="11" t="str">
        <f>INDEX('[1]Y7 Catch-up schools allocations'!$F:$F,MATCH(A1713,'[1]Y7 Catch-up schools allocations'!$A:$A,0),0)</f>
        <v>Academy Converter</v>
      </c>
      <c r="G1713" s="12">
        <v>9</v>
      </c>
      <c r="H1713" s="10">
        <v>4500</v>
      </c>
      <c r="I1713" s="1"/>
    </row>
    <row r="1714" spans="1:9" x14ac:dyDescent="0.3">
      <c r="A1714" s="11">
        <v>138569</v>
      </c>
      <c r="B1714" s="11">
        <v>8234001</v>
      </c>
      <c r="C1714" s="11">
        <v>823</v>
      </c>
      <c r="D1714" s="11" t="s">
        <v>1033</v>
      </c>
      <c r="E1714" s="11" t="s">
        <v>1034</v>
      </c>
      <c r="F1714" s="11" t="str">
        <f>INDEX('[1]Y7 Catch-up schools allocations'!$F:$F,MATCH(A1714,'[1]Y7 Catch-up schools allocations'!$A:$A,0),0)</f>
        <v>Academy Sponsor Led</v>
      </c>
      <c r="G1714" s="12">
        <v>25</v>
      </c>
      <c r="H1714" s="10">
        <v>12500</v>
      </c>
      <c r="I1714" s="1"/>
    </row>
    <row r="1715" spans="1:9" x14ac:dyDescent="0.3">
      <c r="A1715" s="11">
        <v>138571</v>
      </c>
      <c r="B1715" s="11">
        <v>8234002</v>
      </c>
      <c r="C1715" s="11">
        <v>823</v>
      </c>
      <c r="D1715" s="11" t="s">
        <v>1033</v>
      </c>
      <c r="E1715" s="11" t="s">
        <v>1035</v>
      </c>
      <c r="F1715" s="11" t="str">
        <f>INDEX('[1]Y7 Catch-up schools allocations'!$F:$F,MATCH(A1715,'[1]Y7 Catch-up schools allocations'!$A:$A,0),0)</f>
        <v>Academy Sponsor Led</v>
      </c>
      <c r="G1715" s="12">
        <v>32</v>
      </c>
      <c r="H1715" s="10">
        <v>16000</v>
      </c>
      <c r="I1715" s="1"/>
    </row>
    <row r="1716" spans="1:9" x14ac:dyDescent="0.3">
      <c r="A1716" s="11">
        <v>138714</v>
      </c>
      <c r="B1716" s="11">
        <v>8234056</v>
      </c>
      <c r="C1716" s="11">
        <v>823</v>
      </c>
      <c r="D1716" s="11" t="s">
        <v>1033</v>
      </c>
      <c r="E1716" s="11" t="s">
        <v>1042</v>
      </c>
      <c r="F1716" s="11" t="str">
        <f>INDEX('[1]Y7 Catch-up schools allocations'!$F:$F,MATCH(A1716,'[1]Y7 Catch-up schools allocations'!$A:$A,0),0)</f>
        <v>Academy Converter</v>
      </c>
      <c r="G1716" s="12" t="s">
        <v>3951</v>
      </c>
      <c r="H1716" s="10" t="s">
        <v>3951</v>
      </c>
      <c r="I1716" s="1"/>
    </row>
    <row r="1717" spans="1:9" x14ac:dyDescent="0.3">
      <c r="A1717" s="11">
        <v>138844</v>
      </c>
      <c r="B1717" s="11">
        <v>8235408</v>
      </c>
      <c r="C1717" s="11">
        <v>823</v>
      </c>
      <c r="D1717" s="11" t="s">
        <v>1033</v>
      </c>
      <c r="E1717" s="11" t="s">
        <v>1047</v>
      </c>
      <c r="F1717" s="11" t="str">
        <f>INDEX('[1]Y7 Catch-up schools allocations'!$F:$F,MATCH(A1717,'[1]Y7 Catch-up schools allocations'!$A:$A,0),0)</f>
        <v>Academy Converter</v>
      </c>
      <c r="G1717" s="12">
        <v>21</v>
      </c>
      <c r="H1717" s="10">
        <v>10500</v>
      </c>
      <c r="I1717" s="1"/>
    </row>
    <row r="1718" spans="1:9" x14ac:dyDescent="0.3">
      <c r="A1718" s="11">
        <v>140286</v>
      </c>
      <c r="B1718" s="11">
        <v>8237018</v>
      </c>
      <c r="C1718" s="11">
        <v>823</v>
      </c>
      <c r="D1718" s="11" t="s">
        <v>1033</v>
      </c>
      <c r="E1718" s="11" t="s">
        <v>3022</v>
      </c>
      <c r="F1718" s="11" t="str">
        <f>INDEX('[1]Y7 Catch-up schools allocations'!$F:$F,MATCH(A1718,'[1]Y7 Catch-up schools allocations'!$A:$A,0),0)</f>
        <v>Academy Special Converter</v>
      </c>
      <c r="G1718" s="12">
        <v>6</v>
      </c>
      <c r="H1718" s="10">
        <v>3000</v>
      </c>
      <c r="I1718" s="1"/>
    </row>
    <row r="1719" spans="1:9" x14ac:dyDescent="0.3">
      <c r="A1719" s="11">
        <v>110484</v>
      </c>
      <c r="B1719" s="11">
        <v>8254004</v>
      </c>
      <c r="C1719" s="11">
        <v>825</v>
      </c>
      <c r="D1719" s="11" t="s">
        <v>1051</v>
      </c>
      <c r="E1719" s="11" t="s">
        <v>3023</v>
      </c>
      <c r="F1719" s="11" t="str">
        <f>INDEX('[1]Y7 Catch-up schools allocations'!$F:$F,MATCH(A1719,'[1]Y7 Catch-up schools allocations'!$A:$A,0),0)</f>
        <v>Community School</v>
      </c>
      <c r="G1719" s="12">
        <v>27</v>
      </c>
      <c r="H1719" s="10">
        <v>13500</v>
      </c>
      <c r="I1719" s="1"/>
    </row>
    <row r="1720" spans="1:9" x14ac:dyDescent="0.3">
      <c r="A1720" s="11">
        <v>110488</v>
      </c>
      <c r="B1720" s="11">
        <v>8254034</v>
      </c>
      <c r="C1720" s="11">
        <v>825</v>
      </c>
      <c r="D1720" s="11" t="s">
        <v>1051</v>
      </c>
      <c r="E1720" s="11" t="s">
        <v>1055</v>
      </c>
      <c r="F1720" s="11" t="str">
        <f>INDEX('[1]Y7 Catch-up schools allocations'!$F:$F,MATCH(A1720,'[1]Y7 Catch-up schools allocations'!$A:$A,0),0)</f>
        <v>Foundation School</v>
      </c>
      <c r="G1720" s="12">
        <v>44</v>
      </c>
      <c r="H1720" s="10">
        <v>22000</v>
      </c>
      <c r="I1720" s="1"/>
    </row>
    <row r="1721" spans="1:9" x14ac:dyDescent="0.3">
      <c r="A1721" s="11">
        <v>110490</v>
      </c>
      <c r="B1721" s="11">
        <v>8254042</v>
      </c>
      <c r="C1721" s="11">
        <v>825</v>
      </c>
      <c r="D1721" s="11" t="s">
        <v>1051</v>
      </c>
      <c r="E1721" s="11" t="s">
        <v>3024</v>
      </c>
      <c r="F1721" s="11" t="str">
        <f>INDEX('[1]Y7 Catch-up schools allocations'!$F:$F,MATCH(A1721,'[1]Y7 Catch-up schools allocations'!$A:$A,0),0)</f>
        <v>Community School</v>
      </c>
      <c r="G1721" s="12">
        <v>28</v>
      </c>
      <c r="H1721" s="10">
        <v>14000</v>
      </c>
      <c r="I1721" s="1"/>
    </row>
    <row r="1722" spans="1:9" x14ac:dyDescent="0.3">
      <c r="A1722" s="11">
        <v>110497</v>
      </c>
      <c r="B1722" s="11">
        <v>8254067</v>
      </c>
      <c r="C1722" s="11">
        <v>825</v>
      </c>
      <c r="D1722" s="11" t="s">
        <v>1051</v>
      </c>
      <c r="E1722" s="11" t="s">
        <v>3025</v>
      </c>
      <c r="F1722" s="11" t="str">
        <f>INDEX('[1]Y7 Catch-up schools allocations'!$F:$F,MATCH(A1722,'[1]Y7 Catch-up schools allocations'!$A:$A,0),0)</f>
        <v>Community School</v>
      </c>
      <c r="G1722" s="12">
        <v>34</v>
      </c>
      <c r="H1722" s="10">
        <v>17000</v>
      </c>
      <c r="I1722" s="1"/>
    </row>
    <row r="1723" spans="1:9" x14ac:dyDescent="0.3">
      <c r="A1723" s="11">
        <v>110500</v>
      </c>
      <c r="B1723" s="11">
        <v>8254072</v>
      </c>
      <c r="C1723" s="11">
        <v>825</v>
      </c>
      <c r="D1723" s="11" t="s">
        <v>1051</v>
      </c>
      <c r="E1723" s="11" t="s">
        <v>1058</v>
      </c>
      <c r="F1723" s="11" t="str">
        <f>INDEX('[1]Y7 Catch-up schools allocations'!$F:$F,MATCH(A1723,'[1]Y7 Catch-up schools allocations'!$A:$A,0),0)</f>
        <v>Foundation School</v>
      </c>
      <c r="G1723" s="12">
        <v>48</v>
      </c>
      <c r="H1723" s="10">
        <v>24000</v>
      </c>
      <c r="I1723" s="1"/>
    </row>
    <row r="1724" spans="1:9" x14ac:dyDescent="0.3">
      <c r="A1724" s="11">
        <v>110516</v>
      </c>
      <c r="B1724" s="11">
        <v>8254701</v>
      </c>
      <c r="C1724" s="11">
        <v>825</v>
      </c>
      <c r="D1724" s="11" t="s">
        <v>1051</v>
      </c>
      <c r="E1724" s="11" t="s">
        <v>3026</v>
      </c>
      <c r="F1724" s="11" t="str">
        <f>INDEX('[1]Y7 Catch-up schools allocations'!$F:$F,MATCH(A1724,'[1]Y7 Catch-up schools allocations'!$A:$A,0),0)</f>
        <v>Voluntary Aided School</v>
      </c>
      <c r="G1724" s="12">
        <v>14</v>
      </c>
      <c r="H1724" s="10">
        <v>7000</v>
      </c>
      <c r="I1724" s="1"/>
    </row>
    <row r="1725" spans="1:9" x14ac:dyDescent="0.3">
      <c r="A1725" s="11">
        <v>110533</v>
      </c>
      <c r="B1725" s="11">
        <v>8255407</v>
      </c>
      <c r="C1725" s="11">
        <v>825</v>
      </c>
      <c r="D1725" s="11" t="s">
        <v>1051</v>
      </c>
      <c r="E1725" s="11" t="s">
        <v>1060</v>
      </c>
      <c r="F1725" s="11" t="str">
        <f>INDEX('[1]Y7 Catch-up schools allocations'!$F:$F,MATCH(A1725,'[1]Y7 Catch-up schools allocations'!$A:$A,0),0)</f>
        <v>Foundation School</v>
      </c>
      <c r="G1725" s="12">
        <v>41</v>
      </c>
      <c r="H1725" s="10">
        <v>20500</v>
      </c>
      <c r="I1725" s="1"/>
    </row>
    <row r="1726" spans="1:9" x14ac:dyDescent="0.3">
      <c r="A1726" s="11">
        <v>110576</v>
      </c>
      <c r="B1726" s="11">
        <v>8257010</v>
      </c>
      <c r="C1726" s="11">
        <v>825</v>
      </c>
      <c r="D1726" s="11" t="s">
        <v>1051</v>
      </c>
      <c r="E1726" s="11" t="s">
        <v>1066</v>
      </c>
      <c r="F1726" s="11" t="str">
        <f>INDEX('[1]Y7 Catch-up schools allocations'!$F:$F,MATCH(A1726,'[1]Y7 Catch-up schools allocations'!$A:$A,0),0)</f>
        <v>Community Special School</v>
      </c>
      <c r="G1726" s="12">
        <v>11</v>
      </c>
      <c r="H1726" s="10">
        <v>5500</v>
      </c>
      <c r="I1726" s="1"/>
    </row>
    <row r="1727" spans="1:9" x14ac:dyDescent="0.3">
      <c r="A1727" s="11">
        <v>110577</v>
      </c>
      <c r="B1727" s="11">
        <v>8257012</v>
      </c>
      <c r="C1727" s="11">
        <v>825</v>
      </c>
      <c r="D1727" s="11" t="s">
        <v>1051</v>
      </c>
      <c r="E1727" s="11" t="s">
        <v>3027</v>
      </c>
      <c r="F1727" s="11" t="str">
        <f>INDEX('[1]Y7 Catch-up schools allocations'!$F:$F,MATCH(A1727,'[1]Y7 Catch-up schools allocations'!$A:$A,0),0)</f>
        <v>Community Special School</v>
      </c>
      <c r="G1727" s="12">
        <v>19</v>
      </c>
      <c r="H1727" s="10">
        <v>9500</v>
      </c>
      <c r="I1727" s="1"/>
    </row>
    <row r="1728" spans="1:9" x14ac:dyDescent="0.3">
      <c r="A1728" s="11">
        <v>110579</v>
      </c>
      <c r="B1728" s="11">
        <v>8257014</v>
      </c>
      <c r="C1728" s="11">
        <v>825</v>
      </c>
      <c r="D1728" s="11" t="s">
        <v>1051</v>
      </c>
      <c r="E1728" s="11" t="s">
        <v>1067</v>
      </c>
      <c r="F1728" s="11" t="str">
        <f>INDEX('[1]Y7 Catch-up schools allocations'!$F:$F,MATCH(A1728,'[1]Y7 Catch-up schools allocations'!$A:$A,0),0)</f>
        <v>Community Special School</v>
      </c>
      <c r="G1728" s="12">
        <v>22</v>
      </c>
      <c r="H1728" s="10">
        <v>11000</v>
      </c>
      <c r="I1728" s="1"/>
    </row>
    <row r="1729" spans="1:9" x14ac:dyDescent="0.3">
      <c r="A1729" s="11">
        <v>110581</v>
      </c>
      <c r="B1729" s="11">
        <v>8257016</v>
      </c>
      <c r="C1729" s="11">
        <v>825</v>
      </c>
      <c r="D1729" s="11" t="s">
        <v>1051</v>
      </c>
      <c r="E1729" s="11" t="s">
        <v>3028</v>
      </c>
      <c r="F1729" s="11" t="str">
        <f>INDEX('[1]Y7 Catch-up schools allocations'!$F:$F,MATCH(A1729,'[1]Y7 Catch-up schools allocations'!$A:$A,0),0)</f>
        <v>Community Special School</v>
      </c>
      <c r="G1729" s="12">
        <v>8</v>
      </c>
      <c r="H1729" s="10">
        <v>4000</v>
      </c>
      <c r="I1729" s="1"/>
    </row>
    <row r="1730" spans="1:9" x14ac:dyDescent="0.3">
      <c r="A1730" s="11">
        <v>110582</v>
      </c>
      <c r="B1730" s="11">
        <v>8257018</v>
      </c>
      <c r="C1730" s="11">
        <v>825</v>
      </c>
      <c r="D1730" s="11" t="s">
        <v>1051</v>
      </c>
      <c r="E1730" s="11" t="s">
        <v>1068</v>
      </c>
      <c r="F1730" s="11" t="str">
        <f>INDEX('[1]Y7 Catch-up schools allocations'!$F:$F,MATCH(A1730,'[1]Y7 Catch-up schools allocations'!$A:$A,0),0)</f>
        <v>Community Special School</v>
      </c>
      <c r="G1730" s="12" t="s">
        <v>3951</v>
      </c>
      <c r="H1730" s="10" t="s">
        <v>3951</v>
      </c>
      <c r="I1730" s="1"/>
    </row>
    <row r="1731" spans="1:9" x14ac:dyDescent="0.3">
      <c r="A1731" s="11">
        <v>110585</v>
      </c>
      <c r="B1731" s="11">
        <v>8257023</v>
      </c>
      <c r="C1731" s="11">
        <v>825</v>
      </c>
      <c r="D1731" s="11" t="s">
        <v>1051</v>
      </c>
      <c r="E1731" s="11" t="s">
        <v>3029</v>
      </c>
      <c r="F1731" s="11" t="str">
        <f>INDEX('[1]Y7 Catch-up schools allocations'!$F:$F,MATCH(A1731,'[1]Y7 Catch-up schools allocations'!$A:$A,0),0)</f>
        <v>Community Special School</v>
      </c>
      <c r="G1731" s="12">
        <v>14</v>
      </c>
      <c r="H1731" s="10">
        <v>7000</v>
      </c>
      <c r="I1731" s="1"/>
    </row>
    <row r="1732" spans="1:9" x14ac:dyDescent="0.3">
      <c r="A1732" s="11">
        <v>131915</v>
      </c>
      <c r="B1732" s="11">
        <v>8257000</v>
      </c>
      <c r="C1732" s="11">
        <v>825</v>
      </c>
      <c r="D1732" s="11" t="s">
        <v>1051</v>
      </c>
      <c r="E1732" s="11" t="s">
        <v>1064</v>
      </c>
      <c r="F1732" s="11" t="str">
        <f>INDEX('[1]Y7 Catch-up schools allocations'!$F:$F,MATCH(A1732,'[1]Y7 Catch-up schools allocations'!$A:$A,0),0)</f>
        <v>Community Special School</v>
      </c>
      <c r="G1732" s="12" t="s">
        <v>3951</v>
      </c>
      <c r="H1732" s="10" t="s">
        <v>3951</v>
      </c>
      <c r="I1732" s="1"/>
    </row>
    <row r="1733" spans="1:9" x14ac:dyDescent="0.3">
      <c r="A1733" s="11">
        <v>135879</v>
      </c>
      <c r="B1733" s="11">
        <v>8256905</v>
      </c>
      <c r="C1733" s="11">
        <v>825</v>
      </c>
      <c r="D1733" s="11" t="s">
        <v>1051</v>
      </c>
      <c r="E1733" s="11" t="s">
        <v>1063</v>
      </c>
      <c r="F1733" s="11" t="str">
        <f>INDEX('[1]Y7 Catch-up schools allocations'!$F:$F,MATCH(A1733,'[1]Y7 Catch-up schools allocations'!$A:$A,0),0)</f>
        <v>Academy Sponsor Led</v>
      </c>
      <c r="G1733" s="12">
        <v>35</v>
      </c>
      <c r="H1733" s="10">
        <v>17500</v>
      </c>
      <c r="I1733" s="1"/>
    </row>
    <row r="1734" spans="1:9" x14ac:dyDescent="0.3">
      <c r="A1734" s="11">
        <v>136484</v>
      </c>
      <c r="B1734" s="11">
        <v>8255404</v>
      </c>
      <c r="C1734" s="11">
        <v>825</v>
      </c>
      <c r="D1734" s="11" t="s">
        <v>1051</v>
      </c>
      <c r="E1734" s="11" t="s">
        <v>3030</v>
      </c>
      <c r="F1734" s="11" t="str">
        <f>INDEX('[1]Y7 Catch-up schools allocations'!$F:$F,MATCH(A1734,'[1]Y7 Catch-up schools allocations'!$A:$A,0),0)</f>
        <v>Academy Converter</v>
      </c>
      <c r="G1734" s="12" t="s">
        <v>3951</v>
      </c>
      <c r="H1734" s="10" t="s">
        <v>3951</v>
      </c>
      <c r="I1734" s="1"/>
    </row>
    <row r="1735" spans="1:9" x14ac:dyDescent="0.3">
      <c r="A1735" s="11">
        <v>136771</v>
      </c>
      <c r="B1735" s="11">
        <v>8254009</v>
      </c>
      <c r="C1735" s="11">
        <v>825</v>
      </c>
      <c r="D1735" s="11" t="s">
        <v>1051</v>
      </c>
      <c r="E1735" s="11" t="s">
        <v>3031</v>
      </c>
      <c r="F1735" s="11" t="str">
        <f>INDEX('[1]Y7 Catch-up schools allocations'!$F:$F,MATCH(A1735,'[1]Y7 Catch-up schools allocations'!$A:$A,0),0)</f>
        <v>Academy Converter</v>
      </c>
      <c r="G1735" s="12" t="s">
        <v>3951</v>
      </c>
      <c r="H1735" s="10" t="s">
        <v>3951</v>
      </c>
      <c r="I1735" s="1"/>
    </row>
    <row r="1736" spans="1:9" x14ac:dyDescent="0.3">
      <c r="A1736" s="11">
        <v>136845</v>
      </c>
      <c r="B1736" s="11">
        <v>8254065</v>
      </c>
      <c r="C1736" s="11">
        <v>825</v>
      </c>
      <c r="D1736" s="11" t="s">
        <v>1051</v>
      </c>
      <c r="E1736" s="11" t="s">
        <v>3032</v>
      </c>
      <c r="F1736" s="11" t="str">
        <f>INDEX('[1]Y7 Catch-up schools allocations'!$F:$F,MATCH(A1736,'[1]Y7 Catch-up schools allocations'!$A:$A,0),0)</f>
        <v>Academy Converter</v>
      </c>
      <c r="G1736" s="12" t="s">
        <v>3951</v>
      </c>
      <c r="H1736" s="10" t="s">
        <v>3951</v>
      </c>
      <c r="I1736" s="1"/>
    </row>
    <row r="1737" spans="1:9" x14ac:dyDescent="0.3">
      <c r="A1737" s="11">
        <v>136858</v>
      </c>
      <c r="B1737" s="11">
        <v>8254001</v>
      </c>
      <c r="C1737" s="11">
        <v>825</v>
      </c>
      <c r="D1737" s="11" t="s">
        <v>1051</v>
      </c>
      <c r="E1737" s="11" t="s">
        <v>3033</v>
      </c>
      <c r="F1737" s="11" t="str">
        <f>INDEX('[1]Y7 Catch-up schools allocations'!$F:$F,MATCH(A1737,'[1]Y7 Catch-up schools allocations'!$A:$A,0),0)</f>
        <v>Academy Converter</v>
      </c>
      <c r="G1737" s="12">
        <v>35</v>
      </c>
      <c r="H1737" s="10">
        <v>17500</v>
      </c>
      <c r="I1737" s="1"/>
    </row>
    <row r="1738" spans="1:9" x14ac:dyDescent="0.3">
      <c r="A1738" s="11">
        <v>136964</v>
      </c>
      <c r="B1738" s="11">
        <v>8255409</v>
      </c>
      <c r="C1738" s="11">
        <v>825</v>
      </c>
      <c r="D1738" s="11" t="s">
        <v>1051</v>
      </c>
      <c r="E1738" s="11" t="s">
        <v>1062</v>
      </c>
      <c r="F1738" s="11" t="str">
        <f>INDEX('[1]Y7 Catch-up schools allocations'!$F:$F,MATCH(A1738,'[1]Y7 Catch-up schools allocations'!$A:$A,0),0)</f>
        <v>Academy Converter</v>
      </c>
      <c r="G1738" s="12">
        <v>27</v>
      </c>
      <c r="H1738" s="10">
        <v>13500</v>
      </c>
      <c r="I1738" s="1"/>
    </row>
    <row r="1739" spans="1:9" x14ac:dyDescent="0.3">
      <c r="A1739" s="11">
        <v>137091</v>
      </c>
      <c r="B1739" s="11">
        <v>8254079</v>
      </c>
      <c r="C1739" s="11">
        <v>825</v>
      </c>
      <c r="D1739" s="11" t="s">
        <v>1051</v>
      </c>
      <c r="E1739" s="11" t="s">
        <v>3034</v>
      </c>
      <c r="F1739" s="11" t="str">
        <f>INDEX('[1]Y7 Catch-up schools allocations'!$F:$F,MATCH(A1739,'[1]Y7 Catch-up schools allocations'!$A:$A,0),0)</f>
        <v>Academy Converter</v>
      </c>
      <c r="G1739" s="12" t="s">
        <v>3951</v>
      </c>
      <c r="H1739" s="10" t="s">
        <v>3951</v>
      </c>
      <c r="I1739" s="1"/>
    </row>
    <row r="1740" spans="1:9" x14ac:dyDescent="0.3">
      <c r="A1740" s="11">
        <v>137215</v>
      </c>
      <c r="B1740" s="11">
        <v>8255403</v>
      </c>
      <c r="C1740" s="11">
        <v>825</v>
      </c>
      <c r="D1740" s="11" t="s">
        <v>1051</v>
      </c>
      <c r="E1740" s="11" t="s">
        <v>3035</v>
      </c>
      <c r="F1740" s="11" t="str">
        <f>INDEX('[1]Y7 Catch-up schools allocations'!$F:$F,MATCH(A1740,'[1]Y7 Catch-up schools allocations'!$A:$A,0),0)</f>
        <v>Academy Converter</v>
      </c>
      <c r="G1740" s="12">
        <v>45</v>
      </c>
      <c r="H1740" s="10">
        <v>22500</v>
      </c>
      <c r="I1740" s="1"/>
    </row>
    <row r="1741" spans="1:9" x14ac:dyDescent="0.3">
      <c r="A1741" s="11">
        <v>137256</v>
      </c>
      <c r="B1741" s="11">
        <v>8254084</v>
      </c>
      <c r="C1741" s="11">
        <v>825</v>
      </c>
      <c r="D1741" s="11" t="s">
        <v>1051</v>
      </c>
      <c r="E1741" s="11" t="s">
        <v>1059</v>
      </c>
      <c r="F1741" s="11" t="str">
        <f>INDEX('[1]Y7 Catch-up schools allocations'!$F:$F,MATCH(A1741,'[1]Y7 Catch-up schools allocations'!$A:$A,0),0)</f>
        <v>Academy Converter</v>
      </c>
      <c r="G1741" s="12">
        <v>37</v>
      </c>
      <c r="H1741" s="10">
        <v>18500</v>
      </c>
      <c r="I1741" s="1"/>
    </row>
    <row r="1742" spans="1:9" x14ac:dyDescent="0.3">
      <c r="A1742" s="11">
        <v>137261</v>
      </c>
      <c r="B1742" s="11">
        <v>8254044</v>
      </c>
      <c r="C1742" s="11">
        <v>825</v>
      </c>
      <c r="D1742" s="11" t="s">
        <v>1051</v>
      </c>
      <c r="E1742" s="11" t="s">
        <v>1056</v>
      </c>
      <c r="F1742" s="11" t="str">
        <f>INDEX('[1]Y7 Catch-up schools allocations'!$F:$F,MATCH(A1742,'[1]Y7 Catch-up schools allocations'!$A:$A,0),0)</f>
        <v>Academy Converter</v>
      </c>
      <c r="G1742" s="12">
        <v>10</v>
      </c>
      <c r="H1742" s="10">
        <v>5000</v>
      </c>
      <c r="I1742" s="1"/>
    </row>
    <row r="1743" spans="1:9" x14ac:dyDescent="0.3">
      <c r="A1743" s="11">
        <v>137280</v>
      </c>
      <c r="B1743" s="11">
        <v>8254000</v>
      </c>
      <c r="C1743" s="11">
        <v>825</v>
      </c>
      <c r="D1743" s="11" t="s">
        <v>1051</v>
      </c>
      <c r="E1743" s="11" t="s">
        <v>1052</v>
      </c>
      <c r="F1743" s="11" t="str">
        <f>INDEX('[1]Y7 Catch-up schools allocations'!$F:$F,MATCH(A1743,'[1]Y7 Catch-up schools allocations'!$A:$A,0),0)</f>
        <v>Academy Sponsor Led</v>
      </c>
      <c r="G1743" s="12">
        <v>40</v>
      </c>
      <c r="H1743" s="10">
        <v>20000</v>
      </c>
      <c r="I1743" s="1"/>
    </row>
    <row r="1744" spans="1:9" x14ac:dyDescent="0.3">
      <c r="A1744" s="11">
        <v>137343</v>
      </c>
      <c r="B1744" s="11">
        <v>8254095</v>
      </c>
      <c r="C1744" s="11">
        <v>825</v>
      </c>
      <c r="D1744" s="11" t="s">
        <v>1051</v>
      </c>
      <c r="E1744" s="11" t="s">
        <v>3036</v>
      </c>
      <c r="F1744" s="11" t="str">
        <f>INDEX('[1]Y7 Catch-up schools allocations'!$F:$F,MATCH(A1744,'[1]Y7 Catch-up schools allocations'!$A:$A,0),0)</f>
        <v>Academy Converter</v>
      </c>
      <c r="G1744" s="12">
        <v>18</v>
      </c>
      <c r="H1744" s="10">
        <v>9000</v>
      </c>
      <c r="I1744" s="1"/>
    </row>
    <row r="1745" spans="1:9" x14ac:dyDescent="0.3">
      <c r="A1745" s="11">
        <v>137355</v>
      </c>
      <c r="B1745" s="11">
        <v>8255408</v>
      </c>
      <c r="C1745" s="11">
        <v>825</v>
      </c>
      <c r="D1745" s="11" t="s">
        <v>1051</v>
      </c>
      <c r="E1745" s="11" t="s">
        <v>1061</v>
      </c>
      <c r="F1745" s="11" t="str">
        <f>INDEX('[1]Y7 Catch-up schools allocations'!$F:$F,MATCH(A1745,'[1]Y7 Catch-up schools allocations'!$A:$A,0),0)</f>
        <v>Academy Converter</v>
      </c>
      <c r="G1745" s="12">
        <v>18</v>
      </c>
      <c r="H1745" s="10">
        <v>9000</v>
      </c>
      <c r="I1745" s="1"/>
    </row>
    <row r="1746" spans="1:9" x14ac:dyDescent="0.3">
      <c r="A1746" s="11">
        <v>137372</v>
      </c>
      <c r="B1746" s="11">
        <v>8254036</v>
      </c>
      <c r="C1746" s="11">
        <v>825</v>
      </c>
      <c r="D1746" s="11" t="s">
        <v>1051</v>
      </c>
      <c r="E1746" s="11" t="s">
        <v>3037</v>
      </c>
      <c r="F1746" s="11" t="str">
        <f>INDEX('[1]Y7 Catch-up schools allocations'!$F:$F,MATCH(A1746,'[1]Y7 Catch-up schools allocations'!$A:$A,0),0)</f>
        <v>Academy Converter</v>
      </c>
      <c r="G1746" s="12">
        <v>31</v>
      </c>
      <c r="H1746" s="10">
        <v>15500</v>
      </c>
      <c r="I1746" s="1"/>
    </row>
    <row r="1747" spans="1:9" x14ac:dyDescent="0.3">
      <c r="A1747" s="11">
        <v>137564</v>
      </c>
      <c r="B1747" s="11">
        <v>8254051</v>
      </c>
      <c r="C1747" s="11">
        <v>825</v>
      </c>
      <c r="D1747" s="11" t="s">
        <v>1051</v>
      </c>
      <c r="E1747" s="11" t="s">
        <v>3038</v>
      </c>
      <c r="F1747" s="11" t="str">
        <f>INDEX('[1]Y7 Catch-up schools allocations'!$F:$F,MATCH(A1747,'[1]Y7 Catch-up schools allocations'!$A:$A,0),0)</f>
        <v>Academy Converter</v>
      </c>
      <c r="G1747" s="12" t="s">
        <v>3951</v>
      </c>
      <c r="H1747" s="10" t="s">
        <v>3951</v>
      </c>
      <c r="I1747" s="1"/>
    </row>
    <row r="1748" spans="1:9" x14ac:dyDescent="0.3">
      <c r="A1748" s="11">
        <v>137864</v>
      </c>
      <c r="B1748" s="11">
        <v>8254002</v>
      </c>
      <c r="C1748" s="11">
        <v>825</v>
      </c>
      <c r="D1748" s="11" t="s">
        <v>1051</v>
      </c>
      <c r="E1748" s="11" t="s">
        <v>3039</v>
      </c>
      <c r="F1748" s="11" t="str">
        <f>INDEX('[1]Y7 Catch-up schools allocations'!$F:$F,MATCH(A1748,'[1]Y7 Catch-up schools allocations'!$A:$A,0),0)</f>
        <v>Academy Sponsor Led</v>
      </c>
      <c r="G1748" s="12">
        <v>24</v>
      </c>
      <c r="H1748" s="10">
        <v>12000</v>
      </c>
      <c r="I1748" s="1"/>
    </row>
    <row r="1749" spans="1:9" x14ac:dyDescent="0.3">
      <c r="A1749" s="11">
        <v>137934</v>
      </c>
      <c r="B1749" s="11">
        <v>8257003</v>
      </c>
      <c r="C1749" s="11">
        <v>825</v>
      </c>
      <c r="D1749" s="11" t="s">
        <v>1051</v>
      </c>
      <c r="E1749" s="11" t="s">
        <v>1065</v>
      </c>
      <c r="F1749" s="11" t="str">
        <f>INDEX('[1]Y7 Catch-up schools allocations'!$F:$F,MATCH(A1749,'[1]Y7 Catch-up schools allocations'!$A:$A,0),0)</f>
        <v>Academy Special Converter</v>
      </c>
      <c r="G1749" s="12">
        <v>23</v>
      </c>
      <c r="H1749" s="10">
        <v>11500</v>
      </c>
      <c r="I1749" s="1"/>
    </row>
    <row r="1750" spans="1:9" x14ac:dyDescent="0.3">
      <c r="A1750" s="11">
        <v>138058</v>
      </c>
      <c r="B1750" s="11">
        <v>8254070</v>
      </c>
      <c r="C1750" s="11">
        <v>825</v>
      </c>
      <c r="D1750" s="11" t="s">
        <v>1051</v>
      </c>
      <c r="E1750" s="11" t="s">
        <v>1057</v>
      </c>
      <c r="F1750" s="11" t="str">
        <f>INDEX('[1]Y7 Catch-up schools allocations'!$F:$F,MATCH(A1750,'[1]Y7 Catch-up schools allocations'!$A:$A,0),0)</f>
        <v>Academy Converter</v>
      </c>
      <c r="G1750" s="12">
        <v>31</v>
      </c>
      <c r="H1750" s="10">
        <v>15500</v>
      </c>
      <c r="I1750" s="1"/>
    </row>
    <row r="1751" spans="1:9" x14ac:dyDescent="0.3">
      <c r="A1751" s="11">
        <v>139367</v>
      </c>
      <c r="B1751" s="11">
        <v>8254082</v>
      </c>
      <c r="C1751" s="11">
        <v>825</v>
      </c>
      <c r="D1751" s="11" t="s">
        <v>1051</v>
      </c>
      <c r="E1751" s="11" t="s">
        <v>3040</v>
      </c>
      <c r="F1751" s="11" t="str">
        <f>INDEX('[1]Y7 Catch-up schools allocations'!$F:$F,MATCH(A1751,'[1]Y7 Catch-up schools allocations'!$A:$A,0),0)</f>
        <v>Academy Converter</v>
      </c>
      <c r="G1751" s="12">
        <v>12</v>
      </c>
      <c r="H1751" s="10">
        <v>6000</v>
      </c>
      <c r="I1751" s="1"/>
    </row>
    <row r="1752" spans="1:9" x14ac:dyDescent="0.3">
      <c r="A1752" s="11">
        <v>139663</v>
      </c>
      <c r="B1752" s="11">
        <v>8254005</v>
      </c>
      <c r="C1752" s="11">
        <v>825</v>
      </c>
      <c r="D1752" s="11" t="s">
        <v>1051</v>
      </c>
      <c r="E1752" s="11" t="s">
        <v>3041</v>
      </c>
      <c r="F1752" s="11" t="str">
        <f>INDEX('[1]Y7 Catch-up schools allocations'!$F:$F,MATCH(A1752,'[1]Y7 Catch-up schools allocations'!$A:$A,0),0)</f>
        <v>Free Schools</v>
      </c>
      <c r="G1752" s="12">
        <v>7</v>
      </c>
      <c r="H1752" s="10">
        <v>3500</v>
      </c>
      <c r="I1752" s="1"/>
    </row>
    <row r="1753" spans="1:9" x14ac:dyDescent="0.3">
      <c r="A1753" s="11">
        <v>139897</v>
      </c>
      <c r="B1753" s="11">
        <v>8254006</v>
      </c>
      <c r="C1753" s="11">
        <v>825</v>
      </c>
      <c r="D1753" s="11" t="s">
        <v>1051</v>
      </c>
      <c r="E1753" s="11" t="s">
        <v>1053</v>
      </c>
      <c r="F1753" s="11" t="str">
        <f>INDEX('[1]Y7 Catch-up schools allocations'!$F:$F,MATCH(A1753,'[1]Y7 Catch-up schools allocations'!$A:$A,0),0)</f>
        <v>Free Schools</v>
      </c>
      <c r="G1753" s="12">
        <v>16</v>
      </c>
      <c r="H1753" s="10">
        <v>8000</v>
      </c>
      <c r="I1753" s="1"/>
    </row>
    <row r="1754" spans="1:9" x14ac:dyDescent="0.3">
      <c r="A1754" s="11">
        <v>140678</v>
      </c>
      <c r="B1754" s="11">
        <v>8254007</v>
      </c>
      <c r="C1754" s="11">
        <v>825</v>
      </c>
      <c r="D1754" s="11" t="s">
        <v>1051</v>
      </c>
      <c r="E1754" s="11" t="s">
        <v>1054</v>
      </c>
      <c r="F1754" s="11" t="str">
        <f>INDEX('[1]Y7 Catch-up schools allocations'!$F:$F,MATCH(A1754,'[1]Y7 Catch-up schools allocations'!$A:$A,0),0)</f>
        <v>Academy Sponsor Led</v>
      </c>
      <c r="G1754" s="12">
        <v>34</v>
      </c>
      <c r="H1754" s="10">
        <v>17000</v>
      </c>
      <c r="I1754" s="1"/>
    </row>
    <row r="1755" spans="1:9" x14ac:dyDescent="0.3">
      <c r="A1755" s="11">
        <v>110517</v>
      </c>
      <c r="B1755" s="11">
        <v>8264702</v>
      </c>
      <c r="C1755" s="11">
        <v>826</v>
      </c>
      <c r="D1755" s="11" t="s">
        <v>1069</v>
      </c>
      <c r="E1755" s="11" t="s">
        <v>3042</v>
      </c>
      <c r="F1755" s="11" t="str">
        <f>INDEX('[1]Y7 Catch-up schools allocations'!$F:$F,MATCH(A1755,'[1]Y7 Catch-up schools allocations'!$A:$A,0),0)</f>
        <v>Voluntary Aided School</v>
      </c>
      <c r="G1755" s="12">
        <v>60</v>
      </c>
      <c r="H1755" s="10">
        <v>30000</v>
      </c>
      <c r="I1755" s="1"/>
    </row>
    <row r="1756" spans="1:9" x14ac:dyDescent="0.3">
      <c r="A1756" s="11">
        <v>110526</v>
      </c>
      <c r="B1756" s="11">
        <v>8265400</v>
      </c>
      <c r="C1756" s="11">
        <v>826</v>
      </c>
      <c r="D1756" s="11" t="s">
        <v>1069</v>
      </c>
      <c r="E1756" s="11" t="s">
        <v>1075</v>
      </c>
      <c r="F1756" s="11" t="str">
        <f>INDEX('[1]Y7 Catch-up schools allocations'!$F:$F,MATCH(A1756,'[1]Y7 Catch-up schools allocations'!$A:$A,0),0)</f>
        <v>Foundation School</v>
      </c>
      <c r="G1756" s="12">
        <v>52</v>
      </c>
      <c r="H1756" s="10">
        <v>26000</v>
      </c>
      <c r="I1756" s="1"/>
    </row>
    <row r="1757" spans="1:9" x14ac:dyDescent="0.3">
      <c r="A1757" s="11">
        <v>110531</v>
      </c>
      <c r="B1757" s="11">
        <v>8265405</v>
      </c>
      <c r="C1757" s="11">
        <v>826</v>
      </c>
      <c r="D1757" s="11" t="s">
        <v>1069</v>
      </c>
      <c r="E1757" s="11" t="s">
        <v>1076</v>
      </c>
      <c r="F1757" s="11" t="str">
        <f>INDEX('[1]Y7 Catch-up schools allocations'!$F:$F,MATCH(A1757,'[1]Y7 Catch-up schools allocations'!$A:$A,0),0)</f>
        <v>Foundation School</v>
      </c>
      <c r="G1757" s="12">
        <v>51</v>
      </c>
      <c r="H1757" s="10">
        <v>25500</v>
      </c>
      <c r="I1757" s="1"/>
    </row>
    <row r="1758" spans="1:9" x14ac:dyDescent="0.3">
      <c r="A1758" s="11">
        <v>110532</v>
      </c>
      <c r="B1758" s="11">
        <v>8265406</v>
      </c>
      <c r="C1758" s="11">
        <v>826</v>
      </c>
      <c r="D1758" s="11" t="s">
        <v>1069</v>
      </c>
      <c r="E1758" s="11" t="s">
        <v>1077</v>
      </c>
      <c r="F1758" s="11" t="str">
        <f>INDEX('[1]Y7 Catch-up schools allocations'!$F:$F,MATCH(A1758,'[1]Y7 Catch-up schools allocations'!$A:$A,0),0)</f>
        <v>Foundation School</v>
      </c>
      <c r="G1758" s="12">
        <v>26</v>
      </c>
      <c r="H1758" s="10">
        <v>13000</v>
      </c>
      <c r="I1758" s="1"/>
    </row>
    <row r="1759" spans="1:9" x14ac:dyDescent="0.3">
      <c r="A1759" s="11">
        <v>110575</v>
      </c>
      <c r="B1759" s="11">
        <v>8267009</v>
      </c>
      <c r="C1759" s="11">
        <v>826</v>
      </c>
      <c r="D1759" s="11" t="s">
        <v>1069</v>
      </c>
      <c r="E1759" s="11" t="s">
        <v>1079</v>
      </c>
      <c r="F1759" s="11" t="str">
        <f>INDEX('[1]Y7 Catch-up schools allocations'!$F:$F,MATCH(A1759,'[1]Y7 Catch-up schools allocations'!$A:$A,0),0)</f>
        <v>Community Special School</v>
      </c>
      <c r="G1759" s="12">
        <v>11</v>
      </c>
      <c r="H1759" s="10">
        <v>5500</v>
      </c>
      <c r="I1759" s="1"/>
    </row>
    <row r="1760" spans="1:9" x14ac:dyDescent="0.3">
      <c r="A1760" s="11">
        <v>110584</v>
      </c>
      <c r="B1760" s="11">
        <v>8267021</v>
      </c>
      <c r="C1760" s="11">
        <v>826</v>
      </c>
      <c r="D1760" s="11" t="s">
        <v>1069</v>
      </c>
      <c r="E1760" s="11" t="s">
        <v>1080</v>
      </c>
      <c r="F1760" s="11" t="str">
        <f>INDEX('[1]Y7 Catch-up schools allocations'!$F:$F,MATCH(A1760,'[1]Y7 Catch-up schools allocations'!$A:$A,0),0)</f>
        <v>Community Special School</v>
      </c>
      <c r="G1760" s="12">
        <v>11</v>
      </c>
      <c r="H1760" s="10">
        <v>5500</v>
      </c>
      <c r="I1760" s="1"/>
    </row>
    <row r="1761" spans="1:9" x14ac:dyDescent="0.3">
      <c r="A1761" s="11">
        <v>110587</v>
      </c>
      <c r="B1761" s="11">
        <v>8267026</v>
      </c>
      <c r="C1761" s="11">
        <v>826</v>
      </c>
      <c r="D1761" s="11" t="s">
        <v>1069</v>
      </c>
      <c r="E1761" s="11" t="s">
        <v>3043</v>
      </c>
      <c r="F1761" s="11" t="str">
        <f>INDEX('[1]Y7 Catch-up schools allocations'!$F:$F,MATCH(A1761,'[1]Y7 Catch-up schools allocations'!$A:$A,0),0)</f>
        <v>Community Special School</v>
      </c>
      <c r="G1761" s="12">
        <v>23</v>
      </c>
      <c r="H1761" s="10">
        <v>11500</v>
      </c>
      <c r="I1761" s="1"/>
    </row>
    <row r="1762" spans="1:9" x14ac:dyDescent="0.3">
      <c r="A1762" s="11">
        <v>110592</v>
      </c>
      <c r="B1762" s="11">
        <v>8267034</v>
      </c>
      <c r="C1762" s="11">
        <v>826</v>
      </c>
      <c r="D1762" s="11" t="s">
        <v>1069</v>
      </c>
      <c r="E1762" s="11" t="s">
        <v>1081</v>
      </c>
      <c r="F1762" s="11" t="str">
        <f>INDEX('[1]Y7 Catch-up schools allocations'!$F:$F,MATCH(A1762,'[1]Y7 Catch-up schools allocations'!$A:$A,0),0)</f>
        <v>Community Special School</v>
      </c>
      <c r="G1762" s="12">
        <v>9</v>
      </c>
      <c r="H1762" s="10">
        <v>4500</v>
      </c>
      <c r="I1762" s="1"/>
    </row>
    <row r="1763" spans="1:9" x14ac:dyDescent="0.3">
      <c r="A1763" s="11">
        <v>135665</v>
      </c>
      <c r="B1763" s="11">
        <v>8266905</v>
      </c>
      <c r="C1763" s="11">
        <v>826</v>
      </c>
      <c r="D1763" s="11" t="s">
        <v>1069</v>
      </c>
      <c r="E1763" s="11" t="s">
        <v>1078</v>
      </c>
      <c r="F1763" s="11" t="str">
        <f>INDEX('[1]Y7 Catch-up schools allocations'!$F:$F,MATCH(A1763,'[1]Y7 Catch-up schools allocations'!$A:$A,0),0)</f>
        <v>Academy Sponsor Led</v>
      </c>
      <c r="G1763" s="12">
        <v>65</v>
      </c>
      <c r="H1763" s="10">
        <v>32500</v>
      </c>
      <c r="I1763" s="1"/>
    </row>
    <row r="1764" spans="1:9" x14ac:dyDescent="0.3">
      <c r="A1764" s="11">
        <v>136454</v>
      </c>
      <c r="B1764" s="11">
        <v>8264703</v>
      </c>
      <c r="C1764" s="11">
        <v>826</v>
      </c>
      <c r="D1764" s="11" t="s">
        <v>1069</v>
      </c>
      <c r="E1764" s="11" t="s">
        <v>1073</v>
      </c>
      <c r="F1764" s="11" t="str">
        <f>INDEX('[1]Y7 Catch-up schools allocations'!$F:$F,MATCH(A1764,'[1]Y7 Catch-up schools allocations'!$A:$A,0),0)</f>
        <v>Academy Converter</v>
      </c>
      <c r="G1764" s="12">
        <v>27</v>
      </c>
      <c r="H1764" s="10">
        <v>13500</v>
      </c>
      <c r="I1764" s="1"/>
    </row>
    <row r="1765" spans="1:9" x14ac:dyDescent="0.3">
      <c r="A1765" s="11">
        <v>136468</v>
      </c>
      <c r="B1765" s="11">
        <v>8265410</v>
      </c>
      <c r="C1765" s="11">
        <v>826</v>
      </c>
      <c r="D1765" s="11" t="s">
        <v>1069</v>
      </c>
      <c r="E1765" s="11" t="s">
        <v>3044</v>
      </c>
      <c r="F1765" s="11" t="str">
        <f>INDEX('[1]Y7 Catch-up schools allocations'!$F:$F,MATCH(A1765,'[1]Y7 Catch-up schools allocations'!$A:$A,0),0)</f>
        <v>Academy Converter</v>
      </c>
      <c r="G1765" s="12">
        <v>20</v>
      </c>
      <c r="H1765" s="10">
        <v>10000</v>
      </c>
      <c r="I1765" s="1"/>
    </row>
    <row r="1766" spans="1:9" x14ac:dyDescent="0.3">
      <c r="A1766" s="11">
        <v>136730</v>
      </c>
      <c r="B1766" s="11">
        <v>8264097</v>
      </c>
      <c r="C1766" s="11">
        <v>826</v>
      </c>
      <c r="D1766" s="11" t="s">
        <v>1069</v>
      </c>
      <c r="E1766" s="11" t="s">
        <v>3045</v>
      </c>
      <c r="F1766" s="11" t="str">
        <f>INDEX('[1]Y7 Catch-up schools allocations'!$F:$F,MATCH(A1766,'[1]Y7 Catch-up schools allocations'!$A:$A,0),0)</f>
        <v>Academy Converter</v>
      </c>
      <c r="G1766" s="12">
        <v>42</v>
      </c>
      <c r="H1766" s="10">
        <v>21000</v>
      </c>
      <c r="I1766" s="1"/>
    </row>
    <row r="1767" spans="1:9" x14ac:dyDescent="0.3">
      <c r="A1767" s="11">
        <v>136842</v>
      </c>
      <c r="B1767" s="11">
        <v>8264000</v>
      </c>
      <c r="C1767" s="11">
        <v>826</v>
      </c>
      <c r="D1767" s="11" t="s">
        <v>1069</v>
      </c>
      <c r="E1767" s="11" t="s">
        <v>1070</v>
      </c>
      <c r="F1767" s="11" t="str">
        <f>INDEX('[1]Y7 Catch-up schools allocations'!$F:$F,MATCH(A1767,'[1]Y7 Catch-up schools allocations'!$A:$A,0),0)</f>
        <v>Academy Converter</v>
      </c>
      <c r="G1767" s="12">
        <v>42</v>
      </c>
      <c r="H1767" s="10">
        <v>21000</v>
      </c>
      <c r="I1767" s="1"/>
    </row>
    <row r="1768" spans="1:9" x14ac:dyDescent="0.3">
      <c r="A1768" s="11">
        <v>136844</v>
      </c>
      <c r="B1768" s="11">
        <v>8264704</v>
      </c>
      <c r="C1768" s="11">
        <v>826</v>
      </c>
      <c r="D1768" s="11" t="s">
        <v>1069</v>
      </c>
      <c r="E1768" s="11" t="s">
        <v>1074</v>
      </c>
      <c r="F1768" s="11" t="str">
        <f>INDEX('[1]Y7 Catch-up schools allocations'!$F:$F,MATCH(A1768,'[1]Y7 Catch-up schools allocations'!$A:$A,0),0)</f>
        <v>Academy Converter</v>
      </c>
      <c r="G1768" s="12">
        <v>26</v>
      </c>
      <c r="H1768" s="10">
        <v>13000</v>
      </c>
      <c r="I1768" s="1"/>
    </row>
    <row r="1769" spans="1:9" x14ac:dyDescent="0.3">
      <c r="A1769" s="11">
        <v>137052</v>
      </c>
      <c r="B1769" s="11">
        <v>8264018</v>
      </c>
      <c r="C1769" s="11">
        <v>826</v>
      </c>
      <c r="D1769" s="11" t="s">
        <v>1069</v>
      </c>
      <c r="E1769" s="11" t="s">
        <v>1072</v>
      </c>
      <c r="F1769" s="11" t="str">
        <f>INDEX('[1]Y7 Catch-up schools allocations'!$F:$F,MATCH(A1769,'[1]Y7 Catch-up schools allocations'!$A:$A,0),0)</f>
        <v>Academy Converter</v>
      </c>
      <c r="G1769" s="12">
        <v>41</v>
      </c>
      <c r="H1769" s="10">
        <v>20500</v>
      </c>
      <c r="I1769" s="1"/>
    </row>
    <row r="1770" spans="1:9" x14ac:dyDescent="0.3">
      <c r="A1770" s="11">
        <v>138253</v>
      </c>
      <c r="B1770" s="11">
        <v>8267043</v>
      </c>
      <c r="C1770" s="11">
        <v>826</v>
      </c>
      <c r="D1770" s="11" t="s">
        <v>1069</v>
      </c>
      <c r="E1770" s="11" t="s">
        <v>3046</v>
      </c>
      <c r="F1770" s="11" t="str">
        <f>INDEX('[1]Y7 Catch-up schools allocations'!$F:$F,MATCH(A1770,'[1]Y7 Catch-up schools allocations'!$A:$A,0),0)</f>
        <v>Academy Special Sponsor Led</v>
      </c>
      <c r="G1770" s="12" t="s">
        <v>3951</v>
      </c>
      <c r="H1770" s="10" t="s">
        <v>3951</v>
      </c>
      <c r="I1770" s="1"/>
    </row>
    <row r="1771" spans="1:9" x14ac:dyDescent="0.3">
      <c r="A1771" s="11">
        <v>138439</v>
      </c>
      <c r="B1771" s="11">
        <v>8264002</v>
      </c>
      <c r="C1771" s="11">
        <v>826</v>
      </c>
      <c r="D1771" s="11" t="s">
        <v>1069</v>
      </c>
      <c r="E1771" s="11" t="s">
        <v>1071</v>
      </c>
      <c r="F1771" s="11" t="str">
        <f>INDEX('[1]Y7 Catch-up schools allocations'!$F:$F,MATCH(A1771,'[1]Y7 Catch-up schools allocations'!$A:$A,0),0)</f>
        <v>Academy Sponsor Led</v>
      </c>
      <c r="G1771" s="12">
        <v>22</v>
      </c>
      <c r="H1771" s="10">
        <v>11000</v>
      </c>
      <c r="I1771" s="1"/>
    </row>
    <row r="1772" spans="1:9" x14ac:dyDescent="0.3">
      <c r="A1772" s="11">
        <v>112930</v>
      </c>
      <c r="B1772" s="11">
        <v>8304000</v>
      </c>
      <c r="C1772" s="11">
        <v>830</v>
      </c>
      <c r="D1772" s="11" t="s">
        <v>1082</v>
      </c>
      <c r="E1772" s="11" t="s">
        <v>1083</v>
      </c>
      <c r="F1772" s="11" t="str">
        <f>INDEX('[1]Y7 Catch-up schools allocations'!$F:$F,MATCH(A1772,'[1]Y7 Catch-up schools allocations'!$A:$A,0),0)</f>
        <v>Community School</v>
      </c>
      <c r="G1772" s="12">
        <v>27</v>
      </c>
      <c r="H1772" s="10">
        <v>13500</v>
      </c>
      <c r="I1772" s="1"/>
    </row>
    <row r="1773" spans="1:9" x14ac:dyDescent="0.3">
      <c r="A1773" s="11">
        <v>112931</v>
      </c>
      <c r="B1773" s="11">
        <v>8304001</v>
      </c>
      <c r="C1773" s="11">
        <v>830</v>
      </c>
      <c r="D1773" s="11" t="s">
        <v>1082</v>
      </c>
      <c r="E1773" s="11" t="s">
        <v>1084</v>
      </c>
      <c r="F1773" s="11" t="str">
        <f>INDEX('[1]Y7 Catch-up schools allocations'!$F:$F,MATCH(A1773,'[1]Y7 Catch-up schools allocations'!$A:$A,0),0)</f>
        <v>Community School</v>
      </c>
      <c r="G1773" s="12">
        <v>9</v>
      </c>
      <c r="H1773" s="10">
        <v>4500</v>
      </c>
      <c r="I1773" s="1"/>
    </row>
    <row r="1774" spans="1:9" x14ac:dyDescent="0.3">
      <c r="A1774" s="11">
        <v>112932</v>
      </c>
      <c r="B1774" s="11">
        <v>8304019</v>
      </c>
      <c r="C1774" s="11">
        <v>830</v>
      </c>
      <c r="D1774" s="11" t="s">
        <v>1082</v>
      </c>
      <c r="E1774" s="11" t="s">
        <v>1086</v>
      </c>
      <c r="F1774" s="11" t="str">
        <f>INDEX('[1]Y7 Catch-up schools allocations'!$F:$F,MATCH(A1774,'[1]Y7 Catch-up schools allocations'!$A:$A,0),0)</f>
        <v>Community School</v>
      </c>
      <c r="G1774" s="12">
        <v>23</v>
      </c>
      <c r="H1774" s="10">
        <v>11500</v>
      </c>
      <c r="I1774" s="1"/>
    </row>
    <row r="1775" spans="1:9" x14ac:dyDescent="0.3">
      <c r="A1775" s="11">
        <v>112933</v>
      </c>
      <c r="B1775" s="11">
        <v>8304034</v>
      </c>
      <c r="C1775" s="11">
        <v>830</v>
      </c>
      <c r="D1775" s="11" t="s">
        <v>1082</v>
      </c>
      <c r="E1775" s="11" t="s">
        <v>1087</v>
      </c>
      <c r="F1775" s="11" t="str">
        <f>INDEX('[1]Y7 Catch-up schools allocations'!$F:$F,MATCH(A1775,'[1]Y7 Catch-up schools allocations'!$A:$A,0),0)</f>
        <v>Community School</v>
      </c>
      <c r="G1775" s="12">
        <v>33</v>
      </c>
      <c r="H1775" s="10">
        <v>16500</v>
      </c>
      <c r="I1775" s="1"/>
    </row>
    <row r="1776" spans="1:9" x14ac:dyDescent="0.3">
      <c r="A1776" s="11">
        <v>112935</v>
      </c>
      <c r="B1776" s="11">
        <v>8304054</v>
      </c>
      <c r="C1776" s="11">
        <v>830</v>
      </c>
      <c r="D1776" s="11" t="s">
        <v>1082</v>
      </c>
      <c r="E1776" s="11" t="s">
        <v>1089</v>
      </c>
      <c r="F1776" s="11" t="str">
        <f>INDEX('[1]Y7 Catch-up schools allocations'!$F:$F,MATCH(A1776,'[1]Y7 Catch-up schools allocations'!$A:$A,0),0)</f>
        <v>Community School</v>
      </c>
      <c r="G1776" s="12">
        <v>23</v>
      </c>
      <c r="H1776" s="10">
        <v>11500</v>
      </c>
      <c r="I1776" s="1"/>
    </row>
    <row r="1777" spans="1:9" x14ac:dyDescent="0.3">
      <c r="A1777" s="11">
        <v>112936</v>
      </c>
      <c r="B1777" s="11">
        <v>8304057</v>
      </c>
      <c r="C1777" s="11">
        <v>830</v>
      </c>
      <c r="D1777" s="11" t="s">
        <v>1082</v>
      </c>
      <c r="E1777" s="11" t="s">
        <v>3047</v>
      </c>
      <c r="F1777" s="11" t="str">
        <f>INDEX('[1]Y7 Catch-up schools allocations'!$F:$F,MATCH(A1777,'[1]Y7 Catch-up schools allocations'!$A:$A,0),0)</f>
        <v>Community School</v>
      </c>
      <c r="G1777" s="12">
        <v>12</v>
      </c>
      <c r="H1777" s="10">
        <v>6000</v>
      </c>
      <c r="I1777" s="1"/>
    </row>
    <row r="1778" spans="1:9" x14ac:dyDescent="0.3">
      <c r="A1778" s="11">
        <v>112938</v>
      </c>
      <c r="B1778" s="11">
        <v>8304074</v>
      </c>
      <c r="C1778" s="11">
        <v>830</v>
      </c>
      <c r="D1778" s="11" t="s">
        <v>1082</v>
      </c>
      <c r="E1778" s="11" t="s">
        <v>3048</v>
      </c>
      <c r="F1778" s="11" t="str">
        <f>INDEX('[1]Y7 Catch-up schools allocations'!$F:$F,MATCH(A1778,'[1]Y7 Catch-up schools allocations'!$A:$A,0),0)</f>
        <v>Community School</v>
      </c>
      <c r="G1778" s="12">
        <v>30</v>
      </c>
      <c r="H1778" s="10">
        <v>15000</v>
      </c>
      <c r="I1778" s="1"/>
    </row>
    <row r="1779" spans="1:9" x14ac:dyDescent="0.3">
      <c r="A1779" s="11">
        <v>112939</v>
      </c>
      <c r="B1779" s="11">
        <v>8304089</v>
      </c>
      <c r="C1779" s="11">
        <v>830</v>
      </c>
      <c r="D1779" s="11" t="s">
        <v>1082</v>
      </c>
      <c r="E1779" s="11" t="s">
        <v>3049</v>
      </c>
      <c r="F1779" s="11" t="str">
        <f>INDEX('[1]Y7 Catch-up schools allocations'!$F:$F,MATCH(A1779,'[1]Y7 Catch-up schools allocations'!$A:$A,0),0)</f>
        <v>Community School</v>
      </c>
      <c r="G1779" s="12">
        <v>18</v>
      </c>
      <c r="H1779" s="10">
        <v>9000</v>
      </c>
      <c r="I1779" s="1"/>
    </row>
    <row r="1780" spans="1:9" x14ac:dyDescent="0.3">
      <c r="A1780" s="11">
        <v>112940</v>
      </c>
      <c r="B1780" s="11">
        <v>8304097</v>
      </c>
      <c r="C1780" s="11">
        <v>830</v>
      </c>
      <c r="D1780" s="11" t="s">
        <v>1082</v>
      </c>
      <c r="E1780" s="11" t="s">
        <v>1090</v>
      </c>
      <c r="F1780" s="11" t="str">
        <f>INDEX('[1]Y7 Catch-up schools allocations'!$F:$F,MATCH(A1780,'[1]Y7 Catch-up schools allocations'!$A:$A,0),0)</f>
        <v>Community School</v>
      </c>
      <c r="G1780" s="12">
        <v>32</v>
      </c>
      <c r="H1780" s="10">
        <v>16000</v>
      </c>
      <c r="I1780" s="1"/>
    </row>
    <row r="1781" spans="1:9" x14ac:dyDescent="0.3">
      <c r="A1781" s="11">
        <v>112941</v>
      </c>
      <c r="B1781" s="11">
        <v>8304103</v>
      </c>
      <c r="C1781" s="11">
        <v>830</v>
      </c>
      <c r="D1781" s="11" t="s">
        <v>1082</v>
      </c>
      <c r="E1781" s="11" t="s">
        <v>3050</v>
      </c>
      <c r="F1781" s="11" t="str">
        <f>INDEX('[1]Y7 Catch-up schools allocations'!$F:$F,MATCH(A1781,'[1]Y7 Catch-up schools allocations'!$A:$A,0),0)</f>
        <v>Community School</v>
      </c>
      <c r="G1781" s="12">
        <v>22</v>
      </c>
      <c r="H1781" s="10">
        <v>11000</v>
      </c>
      <c r="I1781" s="1"/>
    </row>
    <row r="1782" spans="1:9" x14ac:dyDescent="0.3">
      <c r="A1782" s="11">
        <v>112943</v>
      </c>
      <c r="B1782" s="11">
        <v>8304126</v>
      </c>
      <c r="C1782" s="11">
        <v>830</v>
      </c>
      <c r="D1782" s="11" t="s">
        <v>1082</v>
      </c>
      <c r="E1782" s="11" t="s">
        <v>1092</v>
      </c>
      <c r="F1782" s="11" t="str">
        <f>INDEX('[1]Y7 Catch-up schools allocations'!$F:$F,MATCH(A1782,'[1]Y7 Catch-up schools allocations'!$A:$A,0),0)</f>
        <v>Community School</v>
      </c>
      <c r="G1782" s="12">
        <v>19</v>
      </c>
      <c r="H1782" s="10">
        <v>9500</v>
      </c>
      <c r="I1782" s="1"/>
    </row>
    <row r="1783" spans="1:9" x14ac:dyDescent="0.3">
      <c r="A1783" s="11">
        <v>112948</v>
      </c>
      <c r="B1783" s="11">
        <v>8304172</v>
      </c>
      <c r="C1783" s="11">
        <v>830</v>
      </c>
      <c r="D1783" s="11" t="s">
        <v>1082</v>
      </c>
      <c r="E1783" s="11" t="s">
        <v>1094</v>
      </c>
      <c r="F1783" s="11" t="str">
        <f>INDEX('[1]Y7 Catch-up schools allocations'!$F:$F,MATCH(A1783,'[1]Y7 Catch-up schools allocations'!$A:$A,0),0)</f>
        <v>Foundation School</v>
      </c>
      <c r="G1783" s="12">
        <v>14</v>
      </c>
      <c r="H1783" s="10">
        <v>7000</v>
      </c>
      <c r="I1783" s="1"/>
    </row>
    <row r="1784" spans="1:9" x14ac:dyDescent="0.3">
      <c r="A1784" s="11">
        <v>112949</v>
      </c>
      <c r="B1784" s="11">
        <v>8304173</v>
      </c>
      <c r="C1784" s="11">
        <v>830</v>
      </c>
      <c r="D1784" s="11" t="s">
        <v>1082</v>
      </c>
      <c r="E1784" s="11" t="s">
        <v>1095</v>
      </c>
      <c r="F1784" s="11" t="str">
        <f>INDEX('[1]Y7 Catch-up schools allocations'!$F:$F,MATCH(A1784,'[1]Y7 Catch-up schools allocations'!$A:$A,0),0)</f>
        <v>Community School</v>
      </c>
      <c r="G1784" s="12">
        <v>29</v>
      </c>
      <c r="H1784" s="10">
        <v>14500</v>
      </c>
      <c r="I1784" s="1"/>
    </row>
    <row r="1785" spans="1:9" x14ac:dyDescent="0.3">
      <c r="A1785" s="11">
        <v>112950</v>
      </c>
      <c r="B1785" s="11">
        <v>8304174</v>
      </c>
      <c r="C1785" s="11">
        <v>830</v>
      </c>
      <c r="D1785" s="11" t="s">
        <v>1082</v>
      </c>
      <c r="E1785" s="11" t="s">
        <v>467</v>
      </c>
      <c r="F1785" s="11" t="str">
        <f>INDEX('[1]Y7 Catch-up schools allocations'!$F:$F,MATCH(A1785,'[1]Y7 Catch-up schools allocations'!$A:$A,0),0)</f>
        <v>Community School</v>
      </c>
      <c r="G1785" s="12">
        <v>25</v>
      </c>
      <c r="H1785" s="10">
        <v>12500</v>
      </c>
      <c r="I1785" s="1"/>
    </row>
    <row r="1786" spans="1:9" x14ac:dyDescent="0.3">
      <c r="A1786" s="11">
        <v>112957</v>
      </c>
      <c r="B1786" s="11">
        <v>8304191</v>
      </c>
      <c r="C1786" s="11">
        <v>830</v>
      </c>
      <c r="D1786" s="11" t="s">
        <v>1082</v>
      </c>
      <c r="E1786" s="11" t="s">
        <v>1096</v>
      </c>
      <c r="F1786" s="11" t="str">
        <f>INDEX('[1]Y7 Catch-up schools allocations'!$F:$F,MATCH(A1786,'[1]Y7 Catch-up schools allocations'!$A:$A,0),0)</f>
        <v>Community School</v>
      </c>
      <c r="G1786" s="12">
        <v>23</v>
      </c>
      <c r="H1786" s="10">
        <v>11500</v>
      </c>
      <c r="I1786" s="1"/>
    </row>
    <row r="1787" spans="1:9" x14ac:dyDescent="0.3">
      <c r="A1787" s="11">
        <v>112958</v>
      </c>
      <c r="B1787" s="11">
        <v>8304192</v>
      </c>
      <c r="C1787" s="11">
        <v>830</v>
      </c>
      <c r="D1787" s="11" t="s">
        <v>1082</v>
      </c>
      <c r="E1787" s="11" t="s">
        <v>3051</v>
      </c>
      <c r="F1787" s="11" t="str">
        <f>INDEX('[1]Y7 Catch-up schools allocations'!$F:$F,MATCH(A1787,'[1]Y7 Catch-up schools allocations'!$A:$A,0),0)</f>
        <v>Community School</v>
      </c>
      <c r="G1787" s="12">
        <v>23</v>
      </c>
      <c r="H1787" s="10">
        <v>11500</v>
      </c>
      <c r="I1787" s="1"/>
    </row>
    <row r="1788" spans="1:9" x14ac:dyDescent="0.3">
      <c r="A1788" s="11">
        <v>112959</v>
      </c>
      <c r="B1788" s="11">
        <v>8304193</v>
      </c>
      <c r="C1788" s="11">
        <v>830</v>
      </c>
      <c r="D1788" s="11" t="s">
        <v>1082</v>
      </c>
      <c r="E1788" s="11" t="s">
        <v>1097</v>
      </c>
      <c r="F1788" s="11" t="str">
        <f>INDEX('[1]Y7 Catch-up schools allocations'!$F:$F,MATCH(A1788,'[1]Y7 Catch-up schools allocations'!$A:$A,0),0)</f>
        <v>Community School</v>
      </c>
      <c r="G1788" s="12">
        <v>23</v>
      </c>
      <c r="H1788" s="10">
        <v>11500</v>
      </c>
      <c r="I1788" s="1"/>
    </row>
    <row r="1789" spans="1:9" x14ac:dyDescent="0.3">
      <c r="A1789" s="11">
        <v>112961</v>
      </c>
      <c r="B1789" s="11">
        <v>8304195</v>
      </c>
      <c r="C1789" s="11">
        <v>830</v>
      </c>
      <c r="D1789" s="11" t="s">
        <v>1082</v>
      </c>
      <c r="E1789" s="11" t="s">
        <v>1098</v>
      </c>
      <c r="F1789" s="11" t="str">
        <f>INDEX('[1]Y7 Catch-up schools allocations'!$F:$F,MATCH(A1789,'[1]Y7 Catch-up schools allocations'!$A:$A,0),0)</f>
        <v>Community School</v>
      </c>
      <c r="G1789" s="12">
        <v>13</v>
      </c>
      <c r="H1789" s="10">
        <v>6500</v>
      </c>
      <c r="I1789" s="1"/>
    </row>
    <row r="1790" spans="1:9" x14ac:dyDescent="0.3">
      <c r="A1790" s="11">
        <v>112964</v>
      </c>
      <c r="B1790" s="11">
        <v>8304198</v>
      </c>
      <c r="C1790" s="11">
        <v>830</v>
      </c>
      <c r="D1790" s="11" t="s">
        <v>1082</v>
      </c>
      <c r="E1790" s="11" t="s">
        <v>1101</v>
      </c>
      <c r="F1790" s="11" t="str">
        <f>INDEX('[1]Y7 Catch-up schools allocations'!$F:$F,MATCH(A1790,'[1]Y7 Catch-up schools allocations'!$A:$A,0),0)</f>
        <v>Community School</v>
      </c>
      <c r="G1790" s="12">
        <v>23</v>
      </c>
      <c r="H1790" s="10">
        <v>11500</v>
      </c>
      <c r="I1790" s="1"/>
    </row>
    <row r="1791" spans="1:9" x14ac:dyDescent="0.3">
      <c r="A1791" s="11">
        <v>112966</v>
      </c>
      <c r="B1791" s="11">
        <v>8304200</v>
      </c>
      <c r="C1791" s="11">
        <v>830</v>
      </c>
      <c r="D1791" s="11" t="s">
        <v>1082</v>
      </c>
      <c r="E1791" s="11" t="s">
        <v>1102</v>
      </c>
      <c r="F1791" s="11" t="str">
        <f>INDEX('[1]Y7 Catch-up schools allocations'!$F:$F,MATCH(A1791,'[1]Y7 Catch-up schools allocations'!$A:$A,0),0)</f>
        <v>Community School</v>
      </c>
      <c r="G1791" s="12">
        <v>24</v>
      </c>
      <c r="H1791" s="10">
        <v>12000</v>
      </c>
      <c r="I1791" s="1"/>
    </row>
    <row r="1792" spans="1:9" x14ac:dyDescent="0.3">
      <c r="A1792" s="11">
        <v>112968</v>
      </c>
      <c r="B1792" s="11">
        <v>8304505</v>
      </c>
      <c r="C1792" s="11">
        <v>830</v>
      </c>
      <c r="D1792" s="11" t="s">
        <v>1082</v>
      </c>
      <c r="E1792" s="11" t="s">
        <v>1104</v>
      </c>
      <c r="F1792" s="11" t="str">
        <f>INDEX('[1]Y7 Catch-up schools allocations'!$F:$F,MATCH(A1792,'[1]Y7 Catch-up schools allocations'!$A:$A,0),0)</f>
        <v>Voluntary Controlled School</v>
      </c>
      <c r="G1792" s="12">
        <v>13</v>
      </c>
      <c r="H1792" s="10">
        <v>6500</v>
      </c>
      <c r="I1792" s="1"/>
    </row>
    <row r="1793" spans="1:9" x14ac:dyDescent="0.3">
      <c r="A1793" s="11">
        <v>112969</v>
      </c>
      <c r="B1793" s="11">
        <v>8304509</v>
      </c>
      <c r="C1793" s="11">
        <v>830</v>
      </c>
      <c r="D1793" s="11" t="s">
        <v>1082</v>
      </c>
      <c r="E1793" s="11" t="s">
        <v>1105</v>
      </c>
      <c r="F1793" s="11" t="str">
        <f>INDEX('[1]Y7 Catch-up schools allocations'!$F:$F,MATCH(A1793,'[1]Y7 Catch-up schools allocations'!$A:$A,0),0)</f>
        <v>Voluntary Controlled School</v>
      </c>
      <c r="G1793" s="12">
        <v>30</v>
      </c>
      <c r="H1793" s="10">
        <v>15000</v>
      </c>
      <c r="I1793" s="1"/>
    </row>
    <row r="1794" spans="1:9" x14ac:dyDescent="0.3">
      <c r="A1794" s="11">
        <v>112970</v>
      </c>
      <c r="B1794" s="11">
        <v>8304510</v>
      </c>
      <c r="C1794" s="11">
        <v>830</v>
      </c>
      <c r="D1794" s="11" t="s">
        <v>1082</v>
      </c>
      <c r="E1794" s="11" t="s">
        <v>1106</v>
      </c>
      <c r="F1794" s="11" t="str">
        <f>INDEX('[1]Y7 Catch-up schools allocations'!$F:$F,MATCH(A1794,'[1]Y7 Catch-up schools allocations'!$A:$A,0),0)</f>
        <v>Voluntary Controlled School</v>
      </c>
      <c r="G1794" s="12">
        <v>18</v>
      </c>
      <c r="H1794" s="10">
        <v>9000</v>
      </c>
      <c r="I1794" s="1"/>
    </row>
    <row r="1795" spans="1:9" x14ac:dyDescent="0.3">
      <c r="A1795" s="11">
        <v>112971</v>
      </c>
      <c r="B1795" s="11">
        <v>8304601</v>
      </c>
      <c r="C1795" s="11">
        <v>830</v>
      </c>
      <c r="D1795" s="11" t="s">
        <v>1082</v>
      </c>
      <c r="E1795" s="11" t="s">
        <v>3052</v>
      </c>
      <c r="F1795" s="11" t="str">
        <f>INDEX('[1]Y7 Catch-up schools allocations'!$F:$F,MATCH(A1795,'[1]Y7 Catch-up schools allocations'!$A:$A,0),0)</f>
        <v>Voluntary Aided School</v>
      </c>
      <c r="G1795" s="12">
        <v>18</v>
      </c>
      <c r="H1795" s="10">
        <v>9000</v>
      </c>
      <c r="I1795" s="1"/>
    </row>
    <row r="1796" spans="1:9" x14ac:dyDescent="0.3">
      <c r="A1796" s="11">
        <v>112989</v>
      </c>
      <c r="B1796" s="11">
        <v>8305404</v>
      </c>
      <c r="C1796" s="11">
        <v>830</v>
      </c>
      <c r="D1796" s="11" t="s">
        <v>1082</v>
      </c>
      <c r="E1796" s="11" t="s">
        <v>3053</v>
      </c>
      <c r="F1796" s="11" t="str">
        <f>INDEX('[1]Y7 Catch-up schools allocations'!$F:$F,MATCH(A1796,'[1]Y7 Catch-up schools allocations'!$A:$A,0),0)</f>
        <v>Foundation School</v>
      </c>
      <c r="G1796" s="12">
        <v>31</v>
      </c>
      <c r="H1796" s="10">
        <v>15500</v>
      </c>
      <c r="I1796" s="1"/>
    </row>
    <row r="1797" spans="1:9" x14ac:dyDescent="0.3">
      <c r="A1797" s="11">
        <v>112994</v>
      </c>
      <c r="B1797" s="11">
        <v>8305409</v>
      </c>
      <c r="C1797" s="11">
        <v>830</v>
      </c>
      <c r="D1797" s="11" t="s">
        <v>1082</v>
      </c>
      <c r="E1797" s="11" t="s">
        <v>1109</v>
      </c>
      <c r="F1797" s="11" t="str">
        <f>INDEX('[1]Y7 Catch-up schools allocations'!$F:$F,MATCH(A1797,'[1]Y7 Catch-up schools allocations'!$A:$A,0),0)</f>
        <v>Foundation School</v>
      </c>
      <c r="G1797" s="12">
        <v>34</v>
      </c>
      <c r="H1797" s="10">
        <v>17000</v>
      </c>
      <c r="I1797" s="1"/>
    </row>
    <row r="1798" spans="1:9" x14ac:dyDescent="0.3">
      <c r="A1798" s="11">
        <v>112995</v>
      </c>
      <c r="B1798" s="11">
        <v>8305410</v>
      </c>
      <c r="C1798" s="11">
        <v>830</v>
      </c>
      <c r="D1798" s="11" t="s">
        <v>1082</v>
      </c>
      <c r="E1798" s="11" t="s">
        <v>1110</v>
      </c>
      <c r="F1798" s="11" t="str">
        <f>INDEX('[1]Y7 Catch-up schools allocations'!$F:$F,MATCH(A1798,'[1]Y7 Catch-up schools allocations'!$A:$A,0),0)</f>
        <v>Foundation School</v>
      </c>
      <c r="G1798" s="12">
        <v>29</v>
      </c>
      <c r="H1798" s="10">
        <v>14500</v>
      </c>
      <c r="I1798" s="1"/>
    </row>
    <row r="1799" spans="1:9" x14ac:dyDescent="0.3">
      <c r="A1799" s="11">
        <v>112996</v>
      </c>
      <c r="B1799" s="11">
        <v>8305411</v>
      </c>
      <c r="C1799" s="11">
        <v>830</v>
      </c>
      <c r="D1799" s="11" t="s">
        <v>1082</v>
      </c>
      <c r="E1799" s="11" t="s">
        <v>3054</v>
      </c>
      <c r="F1799" s="11" t="str">
        <f>INDEX('[1]Y7 Catch-up schools allocations'!$F:$F,MATCH(A1799,'[1]Y7 Catch-up schools allocations'!$A:$A,0),0)</f>
        <v>Foundation School</v>
      </c>
      <c r="G1799" s="12">
        <v>21</v>
      </c>
      <c r="H1799" s="10">
        <v>10500</v>
      </c>
      <c r="I1799" s="1"/>
    </row>
    <row r="1800" spans="1:9" x14ac:dyDescent="0.3">
      <c r="A1800" s="11">
        <v>113031</v>
      </c>
      <c r="B1800" s="11">
        <v>8307005</v>
      </c>
      <c r="C1800" s="11">
        <v>830</v>
      </c>
      <c r="D1800" s="11" t="s">
        <v>1082</v>
      </c>
      <c r="E1800" s="11" t="s">
        <v>3055</v>
      </c>
      <c r="F1800" s="11" t="str">
        <f>INDEX('[1]Y7 Catch-up schools allocations'!$F:$F,MATCH(A1800,'[1]Y7 Catch-up schools allocations'!$A:$A,0),0)</f>
        <v>Community Special School</v>
      </c>
      <c r="G1800" s="12">
        <v>9</v>
      </c>
      <c r="H1800" s="10">
        <v>4500</v>
      </c>
      <c r="I1800" s="1"/>
    </row>
    <row r="1801" spans="1:9" x14ac:dyDescent="0.3">
      <c r="A1801" s="11">
        <v>113032</v>
      </c>
      <c r="B1801" s="11">
        <v>8307006</v>
      </c>
      <c r="C1801" s="11">
        <v>830</v>
      </c>
      <c r="D1801" s="11" t="s">
        <v>1082</v>
      </c>
      <c r="E1801" s="11" t="s">
        <v>1114</v>
      </c>
      <c r="F1801" s="11" t="str">
        <f>INDEX('[1]Y7 Catch-up schools allocations'!$F:$F,MATCH(A1801,'[1]Y7 Catch-up schools allocations'!$A:$A,0),0)</f>
        <v>Community Special School</v>
      </c>
      <c r="G1801" s="12">
        <v>10</v>
      </c>
      <c r="H1801" s="10">
        <v>5000</v>
      </c>
      <c r="I1801" s="1"/>
    </row>
    <row r="1802" spans="1:9" x14ac:dyDescent="0.3">
      <c r="A1802" s="11">
        <v>113033</v>
      </c>
      <c r="B1802" s="11">
        <v>8307009</v>
      </c>
      <c r="C1802" s="11">
        <v>830</v>
      </c>
      <c r="D1802" s="11" t="s">
        <v>1082</v>
      </c>
      <c r="E1802" s="11" t="s">
        <v>1115</v>
      </c>
      <c r="F1802" s="11" t="str">
        <f>INDEX('[1]Y7 Catch-up schools allocations'!$F:$F,MATCH(A1802,'[1]Y7 Catch-up schools allocations'!$A:$A,0),0)</f>
        <v>Community Special School</v>
      </c>
      <c r="G1802" s="12">
        <v>9</v>
      </c>
      <c r="H1802" s="10">
        <v>4500</v>
      </c>
      <c r="I1802" s="1"/>
    </row>
    <row r="1803" spans="1:9" x14ac:dyDescent="0.3">
      <c r="A1803" s="11">
        <v>113036</v>
      </c>
      <c r="B1803" s="11">
        <v>8307012</v>
      </c>
      <c r="C1803" s="11">
        <v>830</v>
      </c>
      <c r="D1803" s="11" t="s">
        <v>1082</v>
      </c>
      <c r="E1803" s="11" t="s">
        <v>1116</v>
      </c>
      <c r="F1803" s="11" t="str">
        <f>INDEX('[1]Y7 Catch-up schools allocations'!$F:$F,MATCH(A1803,'[1]Y7 Catch-up schools allocations'!$A:$A,0),0)</f>
        <v>Community Special School</v>
      </c>
      <c r="G1803" s="12">
        <v>11</v>
      </c>
      <c r="H1803" s="10">
        <v>5500</v>
      </c>
      <c r="I1803" s="1"/>
    </row>
    <row r="1804" spans="1:9" x14ac:dyDescent="0.3">
      <c r="A1804" s="11">
        <v>113037</v>
      </c>
      <c r="B1804" s="11">
        <v>8307014</v>
      </c>
      <c r="C1804" s="11">
        <v>830</v>
      </c>
      <c r="D1804" s="11" t="s">
        <v>1082</v>
      </c>
      <c r="E1804" s="11" t="s">
        <v>1117</v>
      </c>
      <c r="F1804" s="11" t="str">
        <f>INDEX('[1]Y7 Catch-up schools allocations'!$F:$F,MATCH(A1804,'[1]Y7 Catch-up schools allocations'!$A:$A,0),0)</f>
        <v>Community Special School</v>
      </c>
      <c r="G1804" s="12">
        <v>8</v>
      </c>
      <c r="H1804" s="10">
        <v>4000</v>
      </c>
      <c r="I1804" s="1"/>
    </row>
    <row r="1805" spans="1:9" x14ac:dyDescent="0.3">
      <c r="A1805" s="11">
        <v>113039</v>
      </c>
      <c r="B1805" s="11">
        <v>8307017</v>
      </c>
      <c r="C1805" s="11">
        <v>830</v>
      </c>
      <c r="D1805" s="11" t="s">
        <v>1082</v>
      </c>
      <c r="E1805" s="11" t="s">
        <v>1118</v>
      </c>
      <c r="F1805" s="11" t="str">
        <f>INDEX('[1]Y7 Catch-up schools allocations'!$F:$F,MATCH(A1805,'[1]Y7 Catch-up schools allocations'!$A:$A,0),0)</f>
        <v>Community Special School</v>
      </c>
      <c r="G1805" s="12" t="s">
        <v>3951</v>
      </c>
      <c r="H1805" s="10" t="s">
        <v>3951</v>
      </c>
      <c r="I1805" s="1"/>
    </row>
    <row r="1806" spans="1:9" x14ac:dyDescent="0.3">
      <c r="A1806" s="11">
        <v>113040</v>
      </c>
      <c r="B1806" s="11">
        <v>8307018</v>
      </c>
      <c r="C1806" s="11">
        <v>830</v>
      </c>
      <c r="D1806" s="11" t="s">
        <v>1082</v>
      </c>
      <c r="E1806" s="11" t="s">
        <v>1119</v>
      </c>
      <c r="F1806" s="11" t="str">
        <f>INDEX('[1]Y7 Catch-up schools allocations'!$F:$F,MATCH(A1806,'[1]Y7 Catch-up schools allocations'!$A:$A,0),0)</f>
        <v>Community Special School</v>
      </c>
      <c r="G1806" s="12" t="s">
        <v>3951</v>
      </c>
      <c r="H1806" s="10" t="s">
        <v>3951</v>
      </c>
      <c r="I1806" s="1"/>
    </row>
    <row r="1807" spans="1:9" x14ac:dyDescent="0.3">
      <c r="A1807" s="11">
        <v>113041</v>
      </c>
      <c r="B1807" s="11">
        <v>8307019</v>
      </c>
      <c r="C1807" s="11">
        <v>830</v>
      </c>
      <c r="D1807" s="11" t="s">
        <v>1082</v>
      </c>
      <c r="E1807" s="11" t="s">
        <v>3056</v>
      </c>
      <c r="F1807" s="11" t="str">
        <f>INDEX('[1]Y7 Catch-up schools allocations'!$F:$F,MATCH(A1807,'[1]Y7 Catch-up schools allocations'!$A:$A,0),0)</f>
        <v>Community Special School</v>
      </c>
      <c r="G1807" s="12" t="s">
        <v>3951</v>
      </c>
      <c r="H1807" s="10" t="s">
        <v>3951</v>
      </c>
      <c r="I1807" s="1"/>
    </row>
    <row r="1808" spans="1:9" x14ac:dyDescent="0.3">
      <c r="A1808" s="11">
        <v>131322</v>
      </c>
      <c r="B1808" s="11">
        <v>8307000</v>
      </c>
      <c r="C1808" s="11">
        <v>830</v>
      </c>
      <c r="D1808" s="11" t="s">
        <v>1082</v>
      </c>
      <c r="E1808" s="11" t="s">
        <v>3057</v>
      </c>
      <c r="F1808" s="11" t="str">
        <f>INDEX('[1]Y7 Catch-up schools allocations'!$F:$F,MATCH(A1808,'[1]Y7 Catch-up schools allocations'!$A:$A,0),0)</f>
        <v>Community Special School</v>
      </c>
      <c r="G1808" s="12" t="s">
        <v>3951</v>
      </c>
      <c r="H1808" s="10" t="s">
        <v>3951</v>
      </c>
      <c r="I1808" s="1"/>
    </row>
    <row r="1809" spans="1:9" x14ac:dyDescent="0.3">
      <c r="A1809" s="11">
        <v>131323</v>
      </c>
      <c r="B1809" s="11">
        <v>8307001</v>
      </c>
      <c r="C1809" s="11">
        <v>830</v>
      </c>
      <c r="D1809" s="11" t="s">
        <v>1082</v>
      </c>
      <c r="E1809" s="11" t="s">
        <v>3058</v>
      </c>
      <c r="F1809" s="11" t="str">
        <f>INDEX('[1]Y7 Catch-up schools allocations'!$F:$F,MATCH(A1809,'[1]Y7 Catch-up schools allocations'!$A:$A,0),0)</f>
        <v>Community Special School</v>
      </c>
      <c r="G1809" s="12" t="s">
        <v>3951</v>
      </c>
      <c r="H1809" s="10" t="s">
        <v>3951</v>
      </c>
      <c r="I1809" s="1"/>
    </row>
    <row r="1810" spans="1:9" x14ac:dyDescent="0.3">
      <c r="A1810" s="11">
        <v>136127</v>
      </c>
      <c r="B1810" s="11">
        <v>8306905</v>
      </c>
      <c r="C1810" s="11">
        <v>830</v>
      </c>
      <c r="D1810" s="11" t="s">
        <v>1082</v>
      </c>
      <c r="E1810" s="11" t="s">
        <v>1113</v>
      </c>
      <c r="F1810" s="11" t="str">
        <f>INDEX('[1]Y7 Catch-up schools allocations'!$F:$F,MATCH(A1810,'[1]Y7 Catch-up schools allocations'!$A:$A,0),0)</f>
        <v>Academy Sponsor Led</v>
      </c>
      <c r="G1810" s="12">
        <v>22</v>
      </c>
      <c r="H1810" s="10">
        <v>11000</v>
      </c>
      <c r="I1810" s="1"/>
    </row>
    <row r="1811" spans="1:9" x14ac:dyDescent="0.3">
      <c r="A1811" s="11">
        <v>136485</v>
      </c>
      <c r="B1811" s="11">
        <v>8304169</v>
      </c>
      <c r="C1811" s="11">
        <v>830</v>
      </c>
      <c r="D1811" s="11" t="s">
        <v>1082</v>
      </c>
      <c r="E1811" s="11" t="s">
        <v>1093</v>
      </c>
      <c r="F1811" s="11" t="str">
        <f>INDEX('[1]Y7 Catch-up schools allocations'!$F:$F,MATCH(A1811,'[1]Y7 Catch-up schools allocations'!$A:$A,0),0)</f>
        <v>Academy Converter</v>
      </c>
      <c r="G1811" s="12">
        <v>40</v>
      </c>
      <c r="H1811" s="10">
        <v>20000</v>
      </c>
      <c r="I1811" s="1"/>
    </row>
    <row r="1812" spans="1:9" x14ac:dyDescent="0.3">
      <c r="A1812" s="11">
        <v>136505</v>
      </c>
      <c r="B1812" s="11">
        <v>8305401</v>
      </c>
      <c r="C1812" s="11">
        <v>830</v>
      </c>
      <c r="D1812" s="11" t="s">
        <v>1082</v>
      </c>
      <c r="E1812" s="11" t="s">
        <v>3059</v>
      </c>
      <c r="F1812" s="11" t="str">
        <f>INDEX('[1]Y7 Catch-up schools allocations'!$F:$F,MATCH(A1812,'[1]Y7 Catch-up schools allocations'!$A:$A,0),0)</f>
        <v>Academy Converter</v>
      </c>
      <c r="G1812" s="12">
        <v>20</v>
      </c>
      <c r="H1812" s="10">
        <v>10000</v>
      </c>
      <c r="I1812" s="1"/>
    </row>
    <row r="1813" spans="1:9" x14ac:dyDescent="0.3">
      <c r="A1813" s="11">
        <v>136548</v>
      </c>
      <c r="B1813" s="11">
        <v>8304196</v>
      </c>
      <c r="C1813" s="11">
        <v>830</v>
      </c>
      <c r="D1813" s="11" t="s">
        <v>1082</v>
      </c>
      <c r="E1813" s="11" t="s">
        <v>3060</v>
      </c>
      <c r="F1813" s="11" t="str">
        <f>INDEX('[1]Y7 Catch-up schools allocations'!$F:$F,MATCH(A1813,'[1]Y7 Catch-up schools allocations'!$A:$A,0),0)</f>
        <v>Academy Converter</v>
      </c>
      <c r="G1813" s="12">
        <v>16</v>
      </c>
      <c r="H1813" s="10">
        <v>8000</v>
      </c>
      <c r="I1813" s="1"/>
    </row>
    <row r="1814" spans="1:9" x14ac:dyDescent="0.3">
      <c r="A1814" s="11">
        <v>136591</v>
      </c>
      <c r="B1814" s="11">
        <v>8305405</v>
      </c>
      <c r="C1814" s="11">
        <v>830</v>
      </c>
      <c r="D1814" s="11" t="s">
        <v>1082</v>
      </c>
      <c r="E1814" s="11" t="s">
        <v>1107</v>
      </c>
      <c r="F1814" s="11" t="str">
        <f>INDEX('[1]Y7 Catch-up schools allocations'!$F:$F,MATCH(A1814,'[1]Y7 Catch-up schools allocations'!$A:$A,0),0)</f>
        <v>Academy Converter</v>
      </c>
      <c r="G1814" s="12">
        <v>56</v>
      </c>
      <c r="H1814" s="10">
        <v>28000</v>
      </c>
      <c r="I1814" s="1"/>
    </row>
    <row r="1815" spans="1:9" x14ac:dyDescent="0.3">
      <c r="A1815" s="11">
        <v>136716</v>
      </c>
      <c r="B1815" s="11">
        <v>8304052</v>
      </c>
      <c r="C1815" s="11">
        <v>830</v>
      </c>
      <c r="D1815" s="11" t="s">
        <v>1082</v>
      </c>
      <c r="E1815" s="11" t="s">
        <v>1088</v>
      </c>
      <c r="F1815" s="11" t="str">
        <f>INDEX('[1]Y7 Catch-up schools allocations'!$F:$F,MATCH(A1815,'[1]Y7 Catch-up schools allocations'!$A:$A,0),0)</f>
        <v>Academy Converter</v>
      </c>
      <c r="G1815" s="12">
        <v>31</v>
      </c>
      <c r="H1815" s="10">
        <v>15500</v>
      </c>
      <c r="I1815" s="1"/>
    </row>
    <row r="1816" spans="1:9" x14ac:dyDescent="0.3">
      <c r="A1816" s="11">
        <v>136972</v>
      </c>
      <c r="B1816" s="11">
        <v>8304500</v>
      </c>
      <c r="C1816" s="11">
        <v>830</v>
      </c>
      <c r="D1816" s="11" t="s">
        <v>1082</v>
      </c>
      <c r="E1816" s="11" t="s">
        <v>1103</v>
      </c>
      <c r="F1816" s="11" t="str">
        <f>INDEX('[1]Y7 Catch-up schools allocations'!$F:$F,MATCH(A1816,'[1]Y7 Catch-up schools allocations'!$A:$A,0),0)</f>
        <v>Academy Converter</v>
      </c>
      <c r="G1816" s="12">
        <v>29</v>
      </c>
      <c r="H1816" s="10">
        <v>14500</v>
      </c>
      <c r="I1816" s="1"/>
    </row>
    <row r="1817" spans="1:9" x14ac:dyDescent="0.3">
      <c r="A1817" s="11">
        <v>137109</v>
      </c>
      <c r="B1817" s="11">
        <v>8304002</v>
      </c>
      <c r="C1817" s="11">
        <v>830</v>
      </c>
      <c r="D1817" s="11" t="s">
        <v>1082</v>
      </c>
      <c r="E1817" s="11" t="s">
        <v>1085</v>
      </c>
      <c r="F1817" s="11" t="str">
        <f>INDEX('[1]Y7 Catch-up schools allocations'!$F:$F,MATCH(A1817,'[1]Y7 Catch-up schools allocations'!$A:$A,0),0)</f>
        <v>Academy Sponsor Led</v>
      </c>
      <c r="G1817" s="12">
        <v>19</v>
      </c>
      <c r="H1817" s="10">
        <v>9500</v>
      </c>
      <c r="I1817" s="1"/>
    </row>
    <row r="1818" spans="1:9" x14ac:dyDescent="0.3">
      <c r="A1818" s="11">
        <v>137350</v>
      </c>
      <c r="B1818" s="11">
        <v>8304111</v>
      </c>
      <c r="C1818" s="11">
        <v>830</v>
      </c>
      <c r="D1818" s="11" t="s">
        <v>1082</v>
      </c>
      <c r="E1818" s="11" t="s">
        <v>1091</v>
      </c>
      <c r="F1818" s="11" t="str">
        <f>INDEX('[1]Y7 Catch-up schools allocations'!$F:$F,MATCH(A1818,'[1]Y7 Catch-up schools allocations'!$A:$A,0),0)</f>
        <v>Academy Converter</v>
      </c>
      <c r="G1818" s="12">
        <v>15</v>
      </c>
      <c r="H1818" s="10">
        <v>7500</v>
      </c>
      <c r="I1818" s="1"/>
    </row>
    <row r="1819" spans="1:9" x14ac:dyDescent="0.3">
      <c r="A1819" s="11">
        <v>137606</v>
      </c>
      <c r="B1819" s="11">
        <v>8305408</v>
      </c>
      <c r="C1819" s="11">
        <v>830</v>
      </c>
      <c r="D1819" s="11" t="s">
        <v>1082</v>
      </c>
      <c r="E1819" s="11" t="s">
        <v>1108</v>
      </c>
      <c r="F1819" s="11" t="str">
        <f>INDEX('[1]Y7 Catch-up schools allocations'!$F:$F,MATCH(A1819,'[1]Y7 Catch-up schools allocations'!$A:$A,0),0)</f>
        <v>Academy Converter</v>
      </c>
      <c r="G1819" s="12">
        <v>19</v>
      </c>
      <c r="H1819" s="10">
        <v>9500</v>
      </c>
      <c r="I1819" s="1"/>
    </row>
    <row r="1820" spans="1:9" x14ac:dyDescent="0.3">
      <c r="A1820" s="11">
        <v>137902</v>
      </c>
      <c r="B1820" s="11">
        <v>8305400</v>
      </c>
      <c r="C1820" s="11">
        <v>830</v>
      </c>
      <c r="D1820" s="11" t="s">
        <v>1082</v>
      </c>
      <c r="E1820" s="11" t="s">
        <v>3061</v>
      </c>
      <c r="F1820" s="11" t="str">
        <f>INDEX('[1]Y7 Catch-up schools allocations'!$F:$F,MATCH(A1820,'[1]Y7 Catch-up schools allocations'!$A:$A,0),0)</f>
        <v>Academy Converter</v>
      </c>
      <c r="G1820" s="12">
        <v>22</v>
      </c>
      <c r="H1820" s="10">
        <v>11000</v>
      </c>
      <c r="I1820" s="1"/>
    </row>
    <row r="1821" spans="1:9" x14ac:dyDescent="0.3">
      <c r="A1821" s="11">
        <v>137908</v>
      </c>
      <c r="B1821" s="11">
        <v>8305415</v>
      </c>
      <c r="C1821" s="11">
        <v>830</v>
      </c>
      <c r="D1821" s="11" t="s">
        <v>1082</v>
      </c>
      <c r="E1821" s="11" t="s">
        <v>1111</v>
      </c>
      <c r="F1821" s="11" t="str">
        <f>INDEX('[1]Y7 Catch-up schools allocations'!$F:$F,MATCH(A1821,'[1]Y7 Catch-up schools allocations'!$A:$A,0),0)</f>
        <v>Academy Converter</v>
      </c>
      <c r="G1821" s="12">
        <v>11</v>
      </c>
      <c r="H1821" s="10">
        <v>5500</v>
      </c>
      <c r="I1821" s="1"/>
    </row>
    <row r="1822" spans="1:9" x14ac:dyDescent="0.3">
      <c r="A1822" s="11">
        <v>138470</v>
      </c>
      <c r="B1822" s="11">
        <v>8305413</v>
      </c>
      <c r="C1822" s="11">
        <v>830</v>
      </c>
      <c r="D1822" s="11" t="s">
        <v>1082</v>
      </c>
      <c r="E1822" s="11" t="s">
        <v>3062</v>
      </c>
      <c r="F1822" s="11" t="str">
        <f>INDEX('[1]Y7 Catch-up schools allocations'!$F:$F,MATCH(A1822,'[1]Y7 Catch-up schools allocations'!$A:$A,0),0)</f>
        <v>Academy Converter</v>
      </c>
      <c r="G1822" s="12">
        <v>15</v>
      </c>
      <c r="H1822" s="10">
        <v>7500</v>
      </c>
      <c r="I1822" s="1"/>
    </row>
    <row r="1823" spans="1:9" x14ac:dyDescent="0.3">
      <c r="A1823" s="11">
        <v>138836</v>
      </c>
      <c r="B1823" s="11">
        <v>8304197</v>
      </c>
      <c r="C1823" s="11">
        <v>830</v>
      </c>
      <c r="D1823" s="11" t="s">
        <v>1082</v>
      </c>
      <c r="E1823" s="11" t="s">
        <v>1100</v>
      </c>
      <c r="F1823" s="11" t="str">
        <f>INDEX('[1]Y7 Catch-up schools allocations'!$F:$F,MATCH(A1823,'[1]Y7 Catch-up schools allocations'!$A:$A,0),0)</f>
        <v>Academy Converter</v>
      </c>
      <c r="G1823" s="12">
        <v>27</v>
      </c>
      <c r="H1823" s="10">
        <v>13500</v>
      </c>
      <c r="I1823" s="1"/>
    </row>
    <row r="1824" spans="1:9" x14ac:dyDescent="0.3">
      <c r="A1824" s="11">
        <v>141259</v>
      </c>
      <c r="B1824" s="11">
        <v>8305416</v>
      </c>
      <c r="C1824" s="11">
        <v>830</v>
      </c>
      <c r="D1824" s="11" t="s">
        <v>1082</v>
      </c>
      <c r="E1824" s="11" t="s">
        <v>1112</v>
      </c>
      <c r="F1824" s="11" t="str">
        <f>INDEX('[1]Y7 Catch-up schools allocations'!$F:$F,MATCH(A1824,'[1]Y7 Catch-up schools allocations'!$A:$A,0),0)</f>
        <v>Academy Converter</v>
      </c>
      <c r="G1824" s="12">
        <v>23</v>
      </c>
      <c r="H1824" s="10">
        <v>11500</v>
      </c>
      <c r="I1824" s="1"/>
    </row>
    <row r="1825" spans="1:9" x14ac:dyDescent="0.3">
      <c r="A1825" s="11">
        <v>141377</v>
      </c>
      <c r="B1825" s="11">
        <v>8304004</v>
      </c>
      <c r="C1825" s="11">
        <v>830</v>
      </c>
      <c r="D1825" s="11" t="s">
        <v>1082</v>
      </c>
      <c r="E1825" s="11" t="s">
        <v>3063</v>
      </c>
      <c r="F1825" s="11" t="str">
        <f>INDEX('[1]Y7 Catch-up schools allocations'!$F:$F,MATCH(A1825,'[1]Y7 Catch-up schools allocations'!$A:$A,0),0)</f>
        <v>Academy Sponsor Led</v>
      </c>
      <c r="G1825" s="12">
        <v>24</v>
      </c>
      <c r="H1825" s="10">
        <v>12000</v>
      </c>
      <c r="I1825" s="1"/>
    </row>
    <row r="1826" spans="1:9" x14ac:dyDescent="0.3">
      <c r="A1826" s="11">
        <v>142042</v>
      </c>
      <c r="B1826" s="11">
        <v>8304005</v>
      </c>
      <c r="C1826" s="11">
        <v>830</v>
      </c>
      <c r="D1826" s="11" t="s">
        <v>1082</v>
      </c>
      <c r="E1826" s="11" t="s">
        <v>3064</v>
      </c>
      <c r="F1826" s="11" t="str">
        <f>INDEX('[1]Y7 Catch-up schools allocations'!$F:$F,MATCH(A1826,'[1]Y7 Catch-up schools allocations'!$A:$A,0),0)</f>
        <v>Academy Sponsor Led</v>
      </c>
      <c r="G1826" s="12">
        <v>15</v>
      </c>
      <c r="H1826" s="10">
        <v>7500</v>
      </c>
      <c r="I1826" s="1"/>
    </row>
    <row r="1827" spans="1:9" x14ac:dyDescent="0.3">
      <c r="A1827" s="11">
        <v>112951</v>
      </c>
      <c r="B1827" s="11">
        <v>8314177</v>
      </c>
      <c r="C1827" s="11">
        <v>831</v>
      </c>
      <c r="D1827" s="11" t="s">
        <v>1120</v>
      </c>
      <c r="E1827" s="11" t="s">
        <v>3065</v>
      </c>
      <c r="F1827" s="11" t="str">
        <f>INDEX('[1]Y7 Catch-up schools allocations'!$F:$F,MATCH(A1827,'[1]Y7 Catch-up schools allocations'!$A:$A,0),0)</f>
        <v>Foundation School</v>
      </c>
      <c r="G1827" s="12">
        <v>68</v>
      </c>
      <c r="H1827" s="10">
        <v>34000</v>
      </c>
      <c r="I1827" s="1"/>
    </row>
    <row r="1828" spans="1:9" x14ac:dyDescent="0.3">
      <c r="A1828" s="11">
        <v>112952</v>
      </c>
      <c r="B1828" s="11">
        <v>8314178</v>
      </c>
      <c r="C1828" s="11">
        <v>831</v>
      </c>
      <c r="D1828" s="11" t="s">
        <v>1120</v>
      </c>
      <c r="E1828" s="11" t="s">
        <v>1123</v>
      </c>
      <c r="F1828" s="11" t="str">
        <f>INDEX('[1]Y7 Catch-up schools allocations'!$F:$F,MATCH(A1828,'[1]Y7 Catch-up schools allocations'!$A:$A,0),0)</f>
        <v>Foundation School</v>
      </c>
      <c r="G1828" s="12">
        <v>43</v>
      </c>
      <c r="H1828" s="10">
        <v>21500</v>
      </c>
      <c r="I1828" s="1"/>
    </row>
    <row r="1829" spans="1:9" x14ac:dyDescent="0.3">
      <c r="A1829" s="11">
        <v>112956</v>
      </c>
      <c r="B1829" s="11">
        <v>8314182</v>
      </c>
      <c r="C1829" s="11">
        <v>831</v>
      </c>
      <c r="D1829" s="11" t="s">
        <v>1120</v>
      </c>
      <c r="E1829" s="11" t="s">
        <v>1125</v>
      </c>
      <c r="F1829" s="11" t="str">
        <f>INDEX('[1]Y7 Catch-up schools allocations'!$F:$F,MATCH(A1829,'[1]Y7 Catch-up schools allocations'!$A:$A,0),0)</f>
        <v>Community School</v>
      </c>
      <c r="G1829" s="12">
        <v>28</v>
      </c>
      <c r="H1829" s="10">
        <v>14000</v>
      </c>
      <c r="I1829" s="1"/>
    </row>
    <row r="1830" spans="1:9" x14ac:dyDescent="0.3">
      <c r="A1830" s="11">
        <v>112991</v>
      </c>
      <c r="B1830" s="11">
        <v>8315406</v>
      </c>
      <c r="C1830" s="11">
        <v>831</v>
      </c>
      <c r="D1830" s="11" t="s">
        <v>1120</v>
      </c>
      <c r="E1830" s="11" t="s">
        <v>3066</v>
      </c>
      <c r="F1830" s="11" t="str">
        <f>INDEX('[1]Y7 Catch-up schools allocations'!$F:$F,MATCH(A1830,'[1]Y7 Catch-up schools allocations'!$A:$A,0),0)</f>
        <v>Foundation School</v>
      </c>
      <c r="G1830" s="12">
        <v>39</v>
      </c>
      <c r="H1830" s="10">
        <v>19500</v>
      </c>
      <c r="I1830" s="1"/>
    </row>
    <row r="1831" spans="1:9" x14ac:dyDescent="0.3">
      <c r="A1831" s="11">
        <v>112992</v>
      </c>
      <c r="B1831" s="11">
        <v>8315407</v>
      </c>
      <c r="C1831" s="11">
        <v>831</v>
      </c>
      <c r="D1831" s="11" t="s">
        <v>1120</v>
      </c>
      <c r="E1831" s="11" t="s">
        <v>3067</v>
      </c>
      <c r="F1831" s="11" t="str">
        <f>INDEX('[1]Y7 Catch-up schools allocations'!$F:$F,MATCH(A1831,'[1]Y7 Catch-up schools allocations'!$A:$A,0),0)</f>
        <v>Foundation School</v>
      </c>
      <c r="G1831" s="12">
        <v>46</v>
      </c>
      <c r="H1831" s="10">
        <v>23000</v>
      </c>
      <c r="I1831" s="1"/>
    </row>
    <row r="1832" spans="1:9" x14ac:dyDescent="0.3">
      <c r="A1832" s="11">
        <v>113042</v>
      </c>
      <c r="B1832" s="11">
        <v>8317021</v>
      </c>
      <c r="C1832" s="11">
        <v>831</v>
      </c>
      <c r="D1832" s="11" t="s">
        <v>1120</v>
      </c>
      <c r="E1832" s="11" t="s">
        <v>3068</v>
      </c>
      <c r="F1832" s="11" t="str">
        <f>INDEX('[1]Y7 Catch-up schools allocations'!$F:$F,MATCH(A1832,'[1]Y7 Catch-up schools allocations'!$A:$A,0),0)</f>
        <v>Community Special School</v>
      </c>
      <c r="G1832" s="12">
        <v>24</v>
      </c>
      <c r="H1832" s="10">
        <v>12000</v>
      </c>
      <c r="I1832" s="1"/>
    </row>
    <row r="1833" spans="1:9" x14ac:dyDescent="0.3">
      <c r="A1833" s="11">
        <v>113046</v>
      </c>
      <c r="B1833" s="11">
        <v>8317025</v>
      </c>
      <c r="C1833" s="11">
        <v>831</v>
      </c>
      <c r="D1833" s="11" t="s">
        <v>1120</v>
      </c>
      <c r="E1833" s="11" t="s">
        <v>1129</v>
      </c>
      <c r="F1833" s="11" t="str">
        <f>INDEX('[1]Y7 Catch-up schools allocations'!$F:$F,MATCH(A1833,'[1]Y7 Catch-up schools allocations'!$A:$A,0),0)</f>
        <v>Community Special School</v>
      </c>
      <c r="G1833" s="12">
        <v>24</v>
      </c>
      <c r="H1833" s="10">
        <v>12000</v>
      </c>
      <c r="I1833" s="1"/>
    </row>
    <row r="1834" spans="1:9" x14ac:dyDescent="0.3">
      <c r="A1834" s="11">
        <v>113047</v>
      </c>
      <c r="B1834" s="11">
        <v>8317026</v>
      </c>
      <c r="C1834" s="11">
        <v>831</v>
      </c>
      <c r="D1834" s="11" t="s">
        <v>1120</v>
      </c>
      <c r="E1834" s="11" t="s">
        <v>1130</v>
      </c>
      <c r="F1834" s="11" t="str">
        <f>INDEX('[1]Y7 Catch-up schools allocations'!$F:$F,MATCH(A1834,'[1]Y7 Catch-up schools allocations'!$A:$A,0),0)</f>
        <v>Community Special School</v>
      </c>
      <c r="G1834" s="12" t="s">
        <v>3951</v>
      </c>
      <c r="H1834" s="10" t="s">
        <v>3951</v>
      </c>
      <c r="I1834" s="1"/>
    </row>
    <row r="1835" spans="1:9" x14ac:dyDescent="0.3">
      <c r="A1835" s="11">
        <v>113048</v>
      </c>
      <c r="B1835" s="11">
        <v>8317027</v>
      </c>
      <c r="C1835" s="11">
        <v>831</v>
      </c>
      <c r="D1835" s="11" t="s">
        <v>1120</v>
      </c>
      <c r="E1835" s="11" t="s">
        <v>1131</v>
      </c>
      <c r="F1835" s="11" t="str">
        <f>INDEX('[1]Y7 Catch-up schools allocations'!$F:$F,MATCH(A1835,'[1]Y7 Catch-up schools allocations'!$A:$A,0),0)</f>
        <v>Community Special School</v>
      </c>
      <c r="G1835" s="12">
        <v>8</v>
      </c>
      <c r="H1835" s="10">
        <v>4000</v>
      </c>
      <c r="I1835" s="1"/>
    </row>
    <row r="1836" spans="1:9" x14ac:dyDescent="0.3">
      <c r="A1836" s="11">
        <v>134724</v>
      </c>
      <c r="B1836" s="11">
        <v>8314608</v>
      </c>
      <c r="C1836" s="11">
        <v>831</v>
      </c>
      <c r="D1836" s="11" t="s">
        <v>1120</v>
      </c>
      <c r="E1836" s="11" t="s">
        <v>3069</v>
      </c>
      <c r="F1836" s="11" t="str">
        <f>INDEX('[1]Y7 Catch-up schools allocations'!$F:$F,MATCH(A1836,'[1]Y7 Catch-up schools allocations'!$A:$A,0),0)</f>
        <v>Foundation School</v>
      </c>
      <c r="G1836" s="12">
        <v>35</v>
      </c>
      <c r="H1836" s="10">
        <v>17500</v>
      </c>
      <c r="I1836" s="1"/>
    </row>
    <row r="1837" spans="1:9" x14ac:dyDescent="0.3">
      <c r="A1837" s="11">
        <v>135120</v>
      </c>
      <c r="B1837" s="11">
        <v>8316905</v>
      </c>
      <c r="C1837" s="11">
        <v>831</v>
      </c>
      <c r="D1837" s="11" t="s">
        <v>1120</v>
      </c>
      <c r="E1837" s="11" t="s">
        <v>1128</v>
      </c>
      <c r="F1837" s="11" t="str">
        <f>INDEX('[1]Y7 Catch-up schools allocations'!$F:$F,MATCH(A1837,'[1]Y7 Catch-up schools allocations'!$A:$A,0),0)</f>
        <v>Academy Sponsor Led</v>
      </c>
      <c r="G1837" s="12">
        <v>23</v>
      </c>
      <c r="H1837" s="10">
        <v>11500</v>
      </c>
      <c r="I1837" s="1"/>
    </row>
    <row r="1838" spans="1:9" x14ac:dyDescent="0.3">
      <c r="A1838" s="11">
        <v>135345</v>
      </c>
      <c r="B1838" s="11">
        <v>8317029</v>
      </c>
      <c r="C1838" s="11">
        <v>831</v>
      </c>
      <c r="D1838" s="11" t="s">
        <v>1120</v>
      </c>
      <c r="E1838" s="11" t="s">
        <v>212</v>
      </c>
      <c r="F1838" s="11" t="str">
        <f>INDEX('[1]Y7 Catch-up schools allocations'!$F:$F,MATCH(A1838,'[1]Y7 Catch-up schools allocations'!$A:$A,0),0)</f>
        <v>Community Special School</v>
      </c>
      <c r="G1838" s="12" t="s">
        <v>3951</v>
      </c>
      <c r="H1838" s="10" t="s">
        <v>3951</v>
      </c>
      <c r="I1838" s="1"/>
    </row>
    <row r="1839" spans="1:9" x14ac:dyDescent="0.3">
      <c r="A1839" s="11">
        <v>136360</v>
      </c>
      <c r="B1839" s="11">
        <v>8315402</v>
      </c>
      <c r="C1839" s="11">
        <v>831</v>
      </c>
      <c r="D1839" s="11" t="s">
        <v>1120</v>
      </c>
      <c r="E1839" s="11" t="s">
        <v>1126</v>
      </c>
      <c r="F1839" s="11" t="str">
        <f>INDEX('[1]Y7 Catch-up schools allocations'!$F:$F,MATCH(A1839,'[1]Y7 Catch-up schools allocations'!$A:$A,0),0)</f>
        <v>Academy Converter</v>
      </c>
      <c r="G1839" s="12">
        <v>25</v>
      </c>
      <c r="H1839" s="10">
        <v>12500</v>
      </c>
      <c r="I1839" s="1"/>
    </row>
    <row r="1840" spans="1:9" x14ac:dyDescent="0.3">
      <c r="A1840" s="11">
        <v>136634</v>
      </c>
      <c r="B1840" s="11">
        <v>8315412</v>
      </c>
      <c r="C1840" s="11">
        <v>831</v>
      </c>
      <c r="D1840" s="11" t="s">
        <v>1120</v>
      </c>
      <c r="E1840" s="11" t="s">
        <v>1127</v>
      </c>
      <c r="F1840" s="11" t="str">
        <f>INDEX('[1]Y7 Catch-up schools allocations'!$F:$F,MATCH(A1840,'[1]Y7 Catch-up schools allocations'!$A:$A,0),0)</f>
        <v>Academy Converter</v>
      </c>
      <c r="G1840" s="12">
        <v>36</v>
      </c>
      <c r="H1840" s="10">
        <v>18000</v>
      </c>
      <c r="I1840" s="1"/>
    </row>
    <row r="1841" spans="1:9" x14ac:dyDescent="0.3">
      <c r="A1841" s="11">
        <v>137420</v>
      </c>
      <c r="B1841" s="11">
        <v>8314181</v>
      </c>
      <c r="C1841" s="11">
        <v>831</v>
      </c>
      <c r="D1841" s="11" t="s">
        <v>1120</v>
      </c>
      <c r="E1841" s="11" t="s">
        <v>1124</v>
      </c>
      <c r="F1841" s="11" t="str">
        <f>INDEX('[1]Y7 Catch-up schools allocations'!$F:$F,MATCH(A1841,'[1]Y7 Catch-up schools allocations'!$A:$A,0),0)</f>
        <v>Academy Converter</v>
      </c>
      <c r="G1841" s="12">
        <v>32</v>
      </c>
      <c r="H1841" s="10">
        <v>16000</v>
      </c>
      <c r="I1841" s="1"/>
    </row>
    <row r="1842" spans="1:9" x14ac:dyDescent="0.3">
      <c r="A1842" s="11">
        <v>137911</v>
      </c>
      <c r="B1842" s="11">
        <v>8315414</v>
      </c>
      <c r="C1842" s="11">
        <v>831</v>
      </c>
      <c r="D1842" s="11" t="s">
        <v>1120</v>
      </c>
      <c r="E1842" s="11" t="s">
        <v>1544</v>
      </c>
      <c r="F1842" s="11" t="str">
        <f>INDEX('[1]Y7 Catch-up schools allocations'!$F:$F,MATCH(A1842,'[1]Y7 Catch-up schools allocations'!$A:$A,0),0)</f>
        <v>Academy Converter</v>
      </c>
      <c r="G1842" s="12">
        <v>32</v>
      </c>
      <c r="H1842" s="10">
        <v>16000</v>
      </c>
      <c r="I1842" s="1"/>
    </row>
    <row r="1843" spans="1:9" x14ac:dyDescent="0.3">
      <c r="A1843" s="11">
        <v>138622</v>
      </c>
      <c r="B1843" s="11">
        <v>8314607</v>
      </c>
      <c r="C1843" s="11">
        <v>831</v>
      </c>
      <c r="D1843" s="11" t="s">
        <v>1120</v>
      </c>
      <c r="E1843" s="11" t="s">
        <v>3070</v>
      </c>
      <c r="F1843" s="11" t="str">
        <f>INDEX('[1]Y7 Catch-up schools allocations'!$F:$F,MATCH(A1843,'[1]Y7 Catch-up schools allocations'!$A:$A,0),0)</f>
        <v>Academy Converter</v>
      </c>
      <c r="G1843" s="12">
        <v>31</v>
      </c>
      <c r="H1843" s="10">
        <v>15500</v>
      </c>
      <c r="I1843" s="1"/>
    </row>
    <row r="1844" spans="1:9" x14ac:dyDescent="0.3">
      <c r="A1844" s="11">
        <v>139051</v>
      </c>
      <c r="B1844" s="11">
        <v>8314001</v>
      </c>
      <c r="C1844" s="11">
        <v>831</v>
      </c>
      <c r="D1844" s="11" t="s">
        <v>1120</v>
      </c>
      <c r="E1844" s="11" t="s">
        <v>1121</v>
      </c>
      <c r="F1844" s="11" t="str">
        <f>INDEX('[1]Y7 Catch-up schools allocations'!$F:$F,MATCH(A1844,'[1]Y7 Catch-up schools allocations'!$A:$A,0),0)</f>
        <v>Academy Sponsor Led</v>
      </c>
      <c r="G1844" s="12">
        <v>49</v>
      </c>
      <c r="H1844" s="10">
        <v>24500</v>
      </c>
      <c r="I1844" s="1"/>
    </row>
    <row r="1845" spans="1:9" x14ac:dyDescent="0.3">
      <c r="A1845" s="11">
        <v>139564</v>
      </c>
      <c r="B1845" s="11">
        <v>8314002</v>
      </c>
      <c r="C1845" s="11">
        <v>831</v>
      </c>
      <c r="D1845" s="11" t="s">
        <v>1120</v>
      </c>
      <c r="E1845" s="11" t="s">
        <v>1122</v>
      </c>
      <c r="F1845" s="11" t="str">
        <f>INDEX('[1]Y7 Catch-up schools allocations'!$F:$F,MATCH(A1845,'[1]Y7 Catch-up schools allocations'!$A:$A,0),0)</f>
        <v>Academy Sponsor Led</v>
      </c>
      <c r="G1845" s="12">
        <v>64</v>
      </c>
      <c r="H1845" s="10">
        <v>32000</v>
      </c>
      <c r="I1845" s="1"/>
    </row>
    <row r="1846" spans="1:9" x14ac:dyDescent="0.3">
      <c r="A1846" s="11">
        <v>113853</v>
      </c>
      <c r="B1846" s="11">
        <v>8354020</v>
      </c>
      <c r="C1846" s="11">
        <v>835</v>
      </c>
      <c r="D1846" s="11" t="s">
        <v>1132</v>
      </c>
      <c r="E1846" s="11" t="s">
        <v>3071</v>
      </c>
      <c r="F1846" s="11" t="str">
        <f>INDEX('[1]Y7 Catch-up schools allocations'!$F:$F,MATCH(A1846,'[1]Y7 Catch-up schools allocations'!$A:$A,0),0)</f>
        <v>Community School</v>
      </c>
      <c r="G1846" s="12">
        <v>11</v>
      </c>
      <c r="H1846" s="10">
        <v>5500</v>
      </c>
      <c r="I1846" s="1"/>
    </row>
    <row r="1847" spans="1:9" x14ac:dyDescent="0.3">
      <c r="A1847" s="11">
        <v>113855</v>
      </c>
      <c r="B1847" s="11">
        <v>8354024</v>
      </c>
      <c r="C1847" s="11">
        <v>835</v>
      </c>
      <c r="D1847" s="11" t="s">
        <v>1132</v>
      </c>
      <c r="E1847" s="11" t="s">
        <v>1136</v>
      </c>
      <c r="F1847" s="11" t="str">
        <f>INDEX('[1]Y7 Catch-up schools allocations'!$F:$F,MATCH(A1847,'[1]Y7 Catch-up schools allocations'!$A:$A,0),0)</f>
        <v>Community School</v>
      </c>
      <c r="G1847" s="12">
        <v>43</v>
      </c>
      <c r="H1847" s="10">
        <v>21500</v>
      </c>
      <c r="I1847" s="1"/>
    </row>
    <row r="1848" spans="1:9" x14ac:dyDescent="0.3">
      <c r="A1848" s="11">
        <v>113861</v>
      </c>
      <c r="B1848" s="11">
        <v>8354033</v>
      </c>
      <c r="C1848" s="11">
        <v>835</v>
      </c>
      <c r="D1848" s="11" t="s">
        <v>1132</v>
      </c>
      <c r="E1848" s="11" t="s">
        <v>3072</v>
      </c>
      <c r="F1848" s="11" t="str">
        <f>INDEX('[1]Y7 Catch-up schools allocations'!$F:$F,MATCH(A1848,'[1]Y7 Catch-up schools allocations'!$A:$A,0),0)</f>
        <v>Community School</v>
      </c>
      <c r="G1848" s="12" t="s">
        <v>3951</v>
      </c>
      <c r="H1848" s="10" t="s">
        <v>3951</v>
      </c>
      <c r="I1848" s="1"/>
    </row>
    <row r="1849" spans="1:9" x14ac:dyDescent="0.3">
      <c r="A1849" s="11">
        <v>113862</v>
      </c>
      <c r="B1849" s="11">
        <v>8354034</v>
      </c>
      <c r="C1849" s="11">
        <v>835</v>
      </c>
      <c r="D1849" s="11" t="s">
        <v>1132</v>
      </c>
      <c r="E1849" s="11" t="s">
        <v>3073</v>
      </c>
      <c r="F1849" s="11" t="str">
        <f>INDEX('[1]Y7 Catch-up schools allocations'!$F:$F,MATCH(A1849,'[1]Y7 Catch-up schools allocations'!$A:$A,0),0)</f>
        <v>Community School</v>
      </c>
      <c r="G1849" s="12">
        <v>29</v>
      </c>
      <c r="H1849" s="10">
        <v>14500</v>
      </c>
      <c r="I1849" s="1"/>
    </row>
    <row r="1850" spans="1:9" x14ac:dyDescent="0.3">
      <c r="A1850" s="11">
        <v>113863</v>
      </c>
      <c r="B1850" s="11">
        <v>8354035</v>
      </c>
      <c r="C1850" s="11">
        <v>835</v>
      </c>
      <c r="D1850" s="11" t="s">
        <v>1132</v>
      </c>
      <c r="E1850" s="11" t="s">
        <v>1138</v>
      </c>
      <c r="F1850" s="11" t="str">
        <f>INDEX('[1]Y7 Catch-up schools allocations'!$F:$F,MATCH(A1850,'[1]Y7 Catch-up schools allocations'!$A:$A,0),0)</f>
        <v>Foundation School</v>
      </c>
      <c r="G1850" s="12">
        <v>34</v>
      </c>
      <c r="H1850" s="10">
        <v>17000</v>
      </c>
      <c r="I1850" s="1"/>
    </row>
    <row r="1851" spans="1:9" x14ac:dyDescent="0.3">
      <c r="A1851" s="11">
        <v>113875</v>
      </c>
      <c r="B1851" s="11">
        <v>8354179</v>
      </c>
      <c r="C1851" s="11">
        <v>835</v>
      </c>
      <c r="D1851" s="11" t="s">
        <v>1132</v>
      </c>
      <c r="E1851" s="11" t="s">
        <v>3074</v>
      </c>
      <c r="F1851" s="11" t="str">
        <f>INDEX('[1]Y7 Catch-up schools allocations'!$F:$F,MATCH(A1851,'[1]Y7 Catch-up schools allocations'!$A:$A,0),0)</f>
        <v>Community School</v>
      </c>
      <c r="G1851" s="12">
        <v>28</v>
      </c>
      <c r="H1851" s="10">
        <v>14000</v>
      </c>
      <c r="I1851" s="1"/>
    </row>
    <row r="1852" spans="1:9" x14ac:dyDescent="0.3">
      <c r="A1852" s="11">
        <v>113878</v>
      </c>
      <c r="B1852" s="11">
        <v>8354184</v>
      </c>
      <c r="C1852" s="11">
        <v>835</v>
      </c>
      <c r="D1852" s="11" t="s">
        <v>1132</v>
      </c>
      <c r="E1852" s="11" t="s">
        <v>3075</v>
      </c>
      <c r="F1852" s="11" t="str">
        <f>INDEX('[1]Y7 Catch-up schools allocations'!$F:$F,MATCH(A1852,'[1]Y7 Catch-up schools allocations'!$A:$A,0),0)</f>
        <v>Community School</v>
      </c>
      <c r="G1852" s="12">
        <v>31</v>
      </c>
      <c r="H1852" s="10">
        <v>15500</v>
      </c>
      <c r="I1852" s="1"/>
    </row>
    <row r="1853" spans="1:9" x14ac:dyDescent="0.3">
      <c r="A1853" s="11">
        <v>113882</v>
      </c>
      <c r="B1853" s="11">
        <v>8354503</v>
      </c>
      <c r="C1853" s="11">
        <v>835</v>
      </c>
      <c r="D1853" s="11" t="s">
        <v>1132</v>
      </c>
      <c r="E1853" s="11" t="s">
        <v>3076</v>
      </c>
      <c r="F1853" s="11" t="str">
        <f>INDEX('[1]Y7 Catch-up schools allocations'!$F:$F,MATCH(A1853,'[1]Y7 Catch-up schools allocations'!$A:$A,0),0)</f>
        <v>Voluntary Controlled School</v>
      </c>
      <c r="G1853" s="12">
        <v>40</v>
      </c>
      <c r="H1853" s="10">
        <v>20000</v>
      </c>
      <c r="I1853" s="1"/>
    </row>
    <row r="1854" spans="1:9" x14ac:dyDescent="0.3">
      <c r="A1854" s="11">
        <v>113884</v>
      </c>
      <c r="B1854" s="11">
        <v>8354505</v>
      </c>
      <c r="C1854" s="11">
        <v>835</v>
      </c>
      <c r="D1854" s="11" t="s">
        <v>1132</v>
      </c>
      <c r="E1854" s="11" t="s">
        <v>3077</v>
      </c>
      <c r="F1854" s="11" t="str">
        <f>INDEX('[1]Y7 Catch-up schools allocations'!$F:$F,MATCH(A1854,'[1]Y7 Catch-up schools allocations'!$A:$A,0),0)</f>
        <v>Voluntary Controlled School</v>
      </c>
      <c r="G1854" s="12">
        <v>23</v>
      </c>
      <c r="H1854" s="10">
        <v>11500</v>
      </c>
      <c r="I1854" s="1"/>
    </row>
    <row r="1855" spans="1:9" x14ac:dyDescent="0.3">
      <c r="A1855" s="11">
        <v>113888</v>
      </c>
      <c r="B1855" s="11">
        <v>8354510</v>
      </c>
      <c r="C1855" s="11">
        <v>835</v>
      </c>
      <c r="D1855" s="11" t="s">
        <v>1132</v>
      </c>
      <c r="E1855" s="11" t="s">
        <v>3078</v>
      </c>
      <c r="F1855" s="11" t="str">
        <f>INDEX('[1]Y7 Catch-up schools allocations'!$F:$F,MATCH(A1855,'[1]Y7 Catch-up schools allocations'!$A:$A,0),0)</f>
        <v>Voluntary Controlled School</v>
      </c>
      <c r="G1855" s="12">
        <v>29</v>
      </c>
      <c r="H1855" s="10">
        <v>14500</v>
      </c>
      <c r="I1855" s="1"/>
    </row>
    <row r="1856" spans="1:9" x14ac:dyDescent="0.3">
      <c r="A1856" s="11">
        <v>113894</v>
      </c>
      <c r="B1856" s="11">
        <v>8354614</v>
      </c>
      <c r="C1856" s="11">
        <v>835</v>
      </c>
      <c r="D1856" s="11" t="s">
        <v>1132</v>
      </c>
      <c r="E1856" s="11" t="s">
        <v>3079</v>
      </c>
      <c r="F1856" s="11" t="str">
        <f>INDEX('[1]Y7 Catch-up schools allocations'!$F:$F,MATCH(A1856,'[1]Y7 Catch-up schools allocations'!$A:$A,0),0)</f>
        <v>Voluntary Aided School</v>
      </c>
      <c r="G1856" s="12">
        <v>20</v>
      </c>
      <c r="H1856" s="10">
        <v>10000</v>
      </c>
      <c r="I1856" s="1"/>
    </row>
    <row r="1857" spans="1:9" x14ac:dyDescent="0.3">
      <c r="A1857" s="11">
        <v>113896</v>
      </c>
      <c r="B1857" s="11">
        <v>8354801</v>
      </c>
      <c r="C1857" s="11">
        <v>835</v>
      </c>
      <c r="D1857" s="11" t="s">
        <v>1132</v>
      </c>
      <c r="E1857" s="11" t="s">
        <v>3080</v>
      </c>
      <c r="F1857" s="11" t="str">
        <f>INDEX('[1]Y7 Catch-up schools allocations'!$F:$F,MATCH(A1857,'[1]Y7 Catch-up schools allocations'!$A:$A,0),0)</f>
        <v>Voluntary Aided School</v>
      </c>
      <c r="G1857" s="12">
        <v>39</v>
      </c>
      <c r="H1857" s="10">
        <v>19500</v>
      </c>
      <c r="I1857" s="1"/>
    </row>
    <row r="1858" spans="1:9" x14ac:dyDescent="0.3">
      <c r="A1858" s="11">
        <v>113901</v>
      </c>
      <c r="B1858" s="11">
        <v>8355401</v>
      </c>
      <c r="C1858" s="11">
        <v>835</v>
      </c>
      <c r="D1858" s="11" t="s">
        <v>1132</v>
      </c>
      <c r="E1858" s="11" t="s">
        <v>1141</v>
      </c>
      <c r="F1858" s="11" t="str">
        <f>INDEX('[1]Y7 Catch-up schools allocations'!$F:$F,MATCH(A1858,'[1]Y7 Catch-up schools allocations'!$A:$A,0),0)</f>
        <v>Foundation School</v>
      </c>
      <c r="G1858" s="12">
        <v>14</v>
      </c>
      <c r="H1858" s="10">
        <v>7000</v>
      </c>
      <c r="I1858" s="1"/>
    </row>
    <row r="1859" spans="1:9" x14ac:dyDescent="0.3">
      <c r="A1859" s="11">
        <v>113902</v>
      </c>
      <c r="B1859" s="11">
        <v>8355402</v>
      </c>
      <c r="C1859" s="11">
        <v>835</v>
      </c>
      <c r="D1859" s="11" t="s">
        <v>1132</v>
      </c>
      <c r="E1859" s="11" t="s">
        <v>3081</v>
      </c>
      <c r="F1859" s="11" t="str">
        <f>INDEX('[1]Y7 Catch-up schools allocations'!$F:$F,MATCH(A1859,'[1]Y7 Catch-up schools allocations'!$A:$A,0),0)</f>
        <v>Foundation School</v>
      </c>
      <c r="G1859" s="12">
        <v>39</v>
      </c>
      <c r="H1859" s="10">
        <v>19500</v>
      </c>
      <c r="I1859" s="1"/>
    </row>
    <row r="1860" spans="1:9" x14ac:dyDescent="0.3">
      <c r="A1860" s="11">
        <v>113956</v>
      </c>
      <c r="B1860" s="11">
        <v>8355950</v>
      </c>
      <c r="C1860" s="11">
        <v>835</v>
      </c>
      <c r="D1860" s="11" t="s">
        <v>1132</v>
      </c>
      <c r="E1860" s="11" t="s">
        <v>1143</v>
      </c>
      <c r="F1860" s="11" t="str">
        <f>INDEX('[1]Y7 Catch-up schools allocations'!$F:$F,MATCH(A1860,'[1]Y7 Catch-up schools allocations'!$A:$A,0),0)</f>
        <v>Foundation Special School</v>
      </c>
      <c r="G1860" s="12">
        <v>15</v>
      </c>
      <c r="H1860" s="10">
        <v>7500</v>
      </c>
      <c r="I1860" s="1"/>
    </row>
    <row r="1861" spans="1:9" x14ac:dyDescent="0.3">
      <c r="A1861" s="11">
        <v>113957</v>
      </c>
      <c r="B1861" s="11">
        <v>8357007</v>
      </c>
      <c r="C1861" s="11">
        <v>835</v>
      </c>
      <c r="D1861" s="11" t="s">
        <v>1132</v>
      </c>
      <c r="E1861" s="11" t="s">
        <v>1145</v>
      </c>
      <c r="F1861" s="11" t="str">
        <f>INDEX('[1]Y7 Catch-up schools allocations'!$F:$F,MATCH(A1861,'[1]Y7 Catch-up schools allocations'!$A:$A,0),0)</f>
        <v>Community Special School</v>
      </c>
      <c r="G1861" s="12">
        <v>6</v>
      </c>
      <c r="H1861" s="10">
        <v>3000</v>
      </c>
      <c r="I1861" s="1"/>
    </row>
    <row r="1862" spans="1:9" x14ac:dyDescent="0.3">
      <c r="A1862" s="11">
        <v>113960</v>
      </c>
      <c r="B1862" s="11">
        <v>8355953</v>
      </c>
      <c r="C1862" s="11">
        <v>835</v>
      </c>
      <c r="D1862" s="11" t="s">
        <v>1132</v>
      </c>
      <c r="E1862" s="11" t="s">
        <v>1144</v>
      </c>
      <c r="F1862" s="11" t="str">
        <f>INDEX('[1]Y7 Catch-up schools allocations'!$F:$F,MATCH(A1862,'[1]Y7 Catch-up schools allocations'!$A:$A,0),0)</f>
        <v>Foundation Special School</v>
      </c>
      <c r="G1862" s="12">
        <v>15</v>
      </c>
      <c r="H1862" s="10">
        <v>7500</v>
      </c>
      <c r="I1862" s="1"/>
    </row>
    <row r="1863" spans="1:9" x14ac:dyDescent="0.3">
      <c r="A1863" s="11">
        <v>113965</v>
      </c>
      <c r="B1863" s="11">
        <v>8357019</v>
      </c>
      <c r="C1863" s="11">
        <v>835</v>
      </c>
      <c r="D1863" s="11" t="s">
        <v>1132</v>
      </c>
      <c r="E1863" s="11" t="s">
        <v>1146</v>
      </c>
      <c r="F1863" s="11" t="str">
        <f>INDEX('[1]Y7 Catch-up schools allocations'!$F:$F,MATCH(A1863,'[1]Y7 Catch-up schools allocations'!$A:$A,0),0)</f>
        <v>Community Special School</v>
      </c>
      <c r="G1863" s="12">
        <v>11</v>
      </c>
      <c r="H1863" s="10">
        <v>5500</v>
      </c>
      <c r="I1863" s="1"/>
    </row>
    <row r="1864" spans="1:9" x14ac:dyDescent="0.3">
      <c r="A1864" s="11">
        <v>136649</v>
      </c>
      <c r="B1864" s="11">
        <v>8354177</v>
      </c>
      <c r="C1864" s="11">
        <v>835</v>
      </c>
      <c r="D1864" s="11" t="s">
        <v>1132</v>
      </c>
      <c r="E1864" s="11" t="s">
        <v>1139</v>
      </c>
      <c r="F1864" s="11" t="str">
        <f>INDEX('[1]Y7 Catch-up schools allocations'!$F:$F,MATCH(A1864,'[1]Y7 Catch-up schools allocations'!$A:$A,0),0)</f>
        <v>Academy Converter</v>
      </c>
      <c r="G1864" s="12">
        <v>30</v>
      </c>
      <c r="H1864" s="10">
        <v>15000</v>
      </c>
      <c r="I1864" s="1"/>
    </row>
    <row r="1865" spans="1:9" x14ac:dyDescent="0.3">
      <c r="A1865" s="11">
        <v>136763</v>
      </c>
      <c r="B1865" s="11">
        <v>8355406</v>
      </c>
      <c r="C1865" s="11">
        <v>835</v>
      </c>
      <c r="D1865" s="11" t="s">
        <v>1132</v>
      </c>
      <c r="E1865" s="11" t="s">
        <v>1142</v>
      </c>
      <c r="F1865" s="11" t="str">
        <f>INDEX('[1]Y7 Catch-up schools allocations'!$F:$F,MATCH(A1865,'[1]Y7 Catch-up schools allocations'!$A:$A,0),0)</f>
        <v>Academy Converter</v>
      </c>
      <c r="G1865" s="12">
        <v>34</v>
      </c>
      <c r="H1865" s="10">
        <v>17000</v>
      </c>
      <c r="I1865" s="1"/>
    </row>
    <row r="1866" spans="1:9" x14ac:dyDescent="0.3">
      <c r="A1866" s="11">
        <v>138165</v>
      </c>
      <c r="B1866" s="11">
        <v>8354606</v>
      </c>
      <c r="C1866" s="11">
        <v>835</v>
      </c>
      <c r="D1866" s="11" t="s">
        <v>1132</v>
      </c>
      <c r="E1866" s="11" t="s">
        <v>3082</v>
      </c>
      <c r="F1866" s="11" t="str">
        <f>INDEX('[1]Y7 Catch-up schools allocations'!$F:$F,MATCH(A1866,'[1]Y7 Catch-up schools allocations'!$A:$A,0),0)</f>
        <v>Academy Converter</v>
      </c>
      <c r="G1866" s="12">
        <v>25</v>
      </c>
      <c r="H1866" s="10">
        <v>12500</v>
      </c>
      <c r="I1866" s="1"/>
    </row>
    <row r="1867" spans="1:9" x14ac:dyDescent="0.3">
      <c r="A1867" s="11">
        <v>138186</v>
      </c>
      <c r="B1867" s="11">
        <v>8354031</v>
      </c>
      <c r="C1867" s="11">
        <v>835</v>
      </c>
      <c r="D1867" s="11" t="s">
        <v>1132</v>
      </c>
      <c r="E1867" s="11" t="s">
        <v>1137</v>
      </c>
      <c r="F1867" s="11" t="str">
        <f>INDEX('[1]Y7 Catch-up schools allocations'!$F:$F,MATCH(A1867,'[1]Y7 Catch-up schools allocations'!$A:$A,0),0)</f>
        <v>Academy Converter</v>
      </c>
      <c r="G1867" s="12">
        <v>25</v>
      </c>
      <c r="H1867" s="10">
        <v>12500</v>
      </c>
      <c r="I1867" s="1"/>
    </row>
    <row r="1868" spans="1:9" x14ac:dyDescent="0.3">
      <c r="A1868" s="11">
        <v>138189</v>
      </c>
      <c r="B1868" s="11">
        <v>8354802</v>
      </c>
      <c r="C1868" s="11">
        <v>835</v>
      </c>
      <c r="D1868" s="11" t="s">
        <v>1132</v>
      </c>
      <c r="E1868" s="11" t="s">
        <v>3083</v>
      </c>
      <c r="F1868" s="11" t="str">
        <f>INDEX('[1]Y7 Catch-up schools allocations'!$F:$F,MATCH(A1868,'[1]Y7 Catch-up schools allocations'!$A:$A,0),0)</f>
        <v>Academy Converter</v>
      </c>
      <c r="G1868" s="12">
        <v>23</v>
      </c>
      <c r="H1868" s="10">
        <v>11500</v>
      </c>
      <c r="I1868" s="1"/>
    </row>
    <row r="1869" spans="1:9" x14ac:dyDescent="0.3">
      <c r="A1869" s="11">
        <v>138388</v>
      </c>
      <c r="B1869" s="11">
        <v>8354000</v>
      </c>
      <c r="C1869" s="11">
        <v>835</v>
      </c>
      <c r="D1869" s="11" t="s">
        <v>1132</v>
      </c>
      <c r="E1869" s="11" t="s">
        <v>1133</v>
      </c>
      <c r="F1869" s="11" t="str">
        <f>INDEX('[1]Y7 Catch-up schools allocations'!$F:$F,MATCH(A1869,'[1]Y7 Catch-up schools allocations'!$A:$A,0),0)</f>
        <v>Academy Sponsor Led</v>
      </c>
      <c r="G1869" s="12">
        <v>29</v>
      </c>
      <c r="H1869" s="10">
        <v>14500</v>
      </c>
      <c r="I1869" s="1"/>
    </row>
    <row r="1870" spans="1:9" x14ac:dyDescent="0.3">
      <c r="A1870" s="11">
        <v>138471</v>
      </c>
      <c r="B1870" s="11">
        <v>8354512</v>
      </c>
      <c r="C1870" s="11">
        <v>835</v>
      </c>
      <c r="D1870" s="11" t="s">
        <v>1132</v>
      </c>
      <c r="E1870" s="11" t="s">
        <v>1140</v>
      </c>
      <c r="F1870" s="11" t="str">
        <f>INDEX('[1]Y7 Catch-up schools allocations'!$F:$F,MATCH(A1870,'[1]Y7 Catch-up schools allocations'!$A:$A,0),0)</f>
        <v>Academy Converter</v>
      </c>
      <c r="G1870" s="12">
        <v>31</v>
      </c>
      <c r="H1870" s="10">
        <v>15500</v>
      </c>
      <c r="I1870" s="1"/>
    </row>
    <row r="1871" spans="1:9" x14ac:dyDescent="0.3">
      <c r="A1871" s="11">
        <v>138616</v>
      </c>
      <c r="B1871" s="11">
        <v>8354187</v>
      </c>
      <c r="C1871" s="11">
        <v>835</v>
      </c>
      <c r="D1871" s="11" t="s">
        <v>1132</v>
      </c>
      <c r="E1871" s="11" t="s">
        <v>3084</v>
      </c>
      <c r="F1871" s="11" t="str">
        <f>INDEX('[1]Y7 Catch-up schools allocations'!$F:$F,MATCH(A1871,'[1]Y7 Catch-up schools allocations'!$A:$A,0),0)</f>
        <v>Academy Converter</v>
      </c>
      <c r="G1871" s="12">
        <v>22</v>
      </c>
      <c r="H1871" s="10">
        <v>11000</v>
      </c>
      <c r="I1871" s="1"/>
    </row>
    <row r="1872" spans="1:9" x14ac:dyDescent="0.3">
      <c r="A1872" s="11">
        <v>138716</v>
      </c>
      <c r="B1872" s="11">
        <v>8357008</v>
      </c>
      <c r="C1872" s="11">
        <v>835</v>
      </c>
      <c r="D1872" s="11" t="s">
        <v>1132</v>
      </c>
      <c r="E1872" s="11" t="s">
        <v>3085</v>
      </c>
      <c r="F1872" s="11" t="str">
        <f>INDEX('[1]Y7 Catch-up schools allocations'!$F:$F,MATCH(A1872,'[1]Y7 Catch-up schools allocations'!$A:$A,0),0)</f>
        <v>Academy Special Converter</v>
      </c>
      <c r="G1872" s="12" t="s">
        <v>3951</v>
      </c>
      <c r="H1872" s="10" t="s">
        <v>3951</v>
      </c>
      <c r="I1872" s="1"/>
    </row>
    <row r="1873" spans="1:9" x14ac:dyDescent="0.3">
      <c r="A1873" s="11">
        <v>139376</v>
      </c>
      <c r="B1873" s="11">
        <v>8354001</v>
      </c>
      <c r="C1873" s="11">
        <v>835</v>
      </c>
      <c r="D1873" s="11" t="s">
        <v>1132</v>
      </c>
      <c r="E1873" s="11" t="s">
        <v>1134</v>
      </c>
      <c r="F1873" s="11" t="str">
        <f>INDEX('[1]Y7 Catch-up schools allocations'!$F:$F,MATCH(A1873,'[1]Y7 Catch-up schools allocations'!$A:$A,0),0)</f>
        <v>Free Schools</v>
      </c>
      <c r="G1873" s="12">
        <v>23</v>
      </c>
      <c r="H1873" s="10">
        <v>11500</v>
      </c>
      <c r="I1873" s="1"/>
    </row>
    <row r="1874" spans="1:9" x14ac:dyDescent="0.3">
      <c r="A1874" s="11">
        <v>140898</v>
      </c>
      <c r="B1874" s="11">
        <v>8354511</v>
      </c>
      <c r="C1874" s="11">
        <v>835</v>
      </c>
      <c r="D1874" s="11" t="s">
        <v>1132</v>
      </c>
      <c r="E1874" s="11" t="s">
        <v>3086</v>
      </c>
      <c r="F1874" s="11" t="str">
        <f>INDEX('[1]Y7 Catch-up schools allocations'!$F:$F,MATCH(A1874,'[1]Y7 Catch-up schools allocations'!$A:$A,0),0)</f>
        <v>Academy Converter</v>
      </c>
      <c r="G1874" s="12">
        <v>30</v>
      </c>
      <c r="H1874" s="10">
        <v>15000</v>
      </c>
      <c r="I1874" s="1"/>
    </row>
    <row r="1875" spans="1:9" x14ac:dyDescent="0.3">
      <c r="A1875" s="11">
        <v>141378</v>
      </c>
      <c r="B1875" s="11">
        <v>8354004</v>
      </c>
      <c r="C1875" s="11">
        <v>835</v>
      </c>
      <c r="D1875" s="11" t="s">
        <v>1132</v>
      </c>
      <c r="E1875" s="11" t="s">
        <v>1055</v>
      </c>
      <c r="F1875" s="11" t="str">
        <f>INDEX('[1]Y7 Catch-up schools allocations'!$F:$F,MATCH(A1875,'[1]Y7 Catch-up schools allocations'!$A:$A,0),0)</f>
        <v>Academy Sponsor Led</v>
      </c>
      <c r="G1875" s="12">
        <v>27</v>
      </c>
      <c r="H1875" s="10">
        <v>13500</v>
      </c>
      <c r="I1875" s="1"/>
    </row>
    <row r="1876" spans="1:9" x14ac:dyDescent="0.3">
      <c r="A1876" s="11">
        <v>141735</v>
      </c>
      <c r="B1876" s="11">
        <v>8354002</v>
      </c>
      <c r="C1876" s="11">
        <v>835</v>
      </c>
      <c r="D1876" s="11" t="s">
        <v>1132</v>
      </c>
      <c r="E1876" s="11" t="s">
        <v>1135</v>
      </c>
      <c r="F1876" s="11" t="str">
        <f>INDEX('[1]Y7 Catch-up schools allocations'!$F:$F,MATCH(A1876,'[1]Y7 Catch-up schools allocations'!$A:$A,0),0)</f>
        <v>Academy Converter</v>
      </c>
      <c r="G1876" s="12">
        <v>17</v>
      </c>
      <c r="H1876" s="10">
        <v>8500</v>
      </c>
      <c r="I1876" s="1"/>
    </row>
    <row r="1877" spans="1:9" x14ac:dyDescent="0.3">
      <c r="A1877" s="11">
        <v>141757</v>
      </c>
      <c r="B1877" s="11">
        <v>8354029</v>
      </c>
      <c r="C1877" s="11">
        <v>835</v>
      </c>
      <c r="D1877" s="11" t="s">
        <v>1132</v>
      </c>
      <c r="E1877" s="11" t="s">
        <v>3087</v>
      </c>
      <c r="F1877" s="11" t="str">
        <f>INDEX('[1]Y7 Catch-up schools allocations'!$F:$F,MATCH(A1877,'[1]Y7 Catch-up schools allocations'!$A:$A,0),0)</f>
        <v>Academy Converter</v>
      </c>
      <c r="G1877" s="12">
        <v>31</v>
      </c>
      <c r="H1877" s="10">
        <v>15500</v>
      </c>
      <c r="I1877" s="1"/>
    </row>
    <row r="1878" spans="1:9" x14ac:dyDescent="0.3">
      <c r="A1878" s="11">
        <v>141829</v>
      </c>
      <c r="B1878" s="11">
        <v>8354604</v>
      </c>
      <c r="C1878" s="11">
        <v>835</v>
      </c>
      <c r="D1878" s="11" t="s">
        <v>1132</v>
      </c>
      <c r="E1878" s="11" t="s">
        <v>3088</v>
      </c>
      <c r="F1878" s="11" t="str">
        <f>INDEX('[1]Y7 Catch-up schools allocations'!$F:$F,MATCH(A1878,'[1]Y7 Catch-up schools allocations'!$A:$A,0),0)</f>
        <v>Academy Converter</v>
      </c>
      <c r="G1878" s="12">
        <v>25</v>
      </c>
      <c r="H1878" s="10">
        <v>12500</v>
      </c>
      <c r="I1878" s="1"/>
    </row>
    <row r="1879" spans="1:9" x14ac:dyDescent="0.3">
      <c r="A1879" s="11">
        <v>113893</v>
      </c>
      <c r="B1879" s="11">
        <v>8364610</v>
      </c>
      <c r="C1879" s="11">
        <v>836</v>
      </c>
      <c r="D1879" s="11" t="s">
        <v>1147</v>
      </c>
      <c r="E1879" s="11" t="s">
        <v>1150</v>
      </c>
      <c r="F1879" s="11" t="str">
        <f>INDEX('[1]Y7 Catch-up schools allocations'!$F:$F,MATCH(A1879,'[1]Y7 Catch-up schools allocations'!$A:$A,0),0)</f>
        <v>Voluntary Aided School</v>
      </c>
      <c r="G1879" s="12">
        <v>31</v>
      </c>
      <c r="H1879" s="10">
        <v>15500</v>
      </c>
      <c r="I1879" s="1"/>
    </row>
    <row r="1880" spans="1:9" x14ac:dyDescent="0.3">
      <c r="A1880" s="11">
        <v>113907</v>
      </c>
      <c r="B1880" s="11">
        <v>8365407</v>
      </c>
      <c r="C1880" s="11">
        <v>836</v>
      </c>
      <c r="D1880" s="11" t="s">
        <v>1147</v>
      </c>
      <c r="E1880" s="11" t="s">
        <v>3089</v>
      </c>
      <c r="F1880" s="11" t="str">
        <f>INDEX('[1]Y7 Catch-up schools allocations'!$F:$F,MATCH(A1880,'[1]Y7 Catch-up schools allocations'!$A:$A,0),0)</f>
        <v>Foundation School</v>
      </c>
      <c r="G1880" s="12">
        <v>77</v>
      </c>
      <c r="H1880" s="10">
        <v>38500</v>
      </c>
      <c r="I1880" s="1"/>
    </row>
    <row r="1881" spans="1:9" x14ac:dyDescent="0.3">
      <c r="A1881" s="11">
        <v>113955</v>
      </c>
      <c r="B1881" s="11">
        <v>8367005</v>
      </c>
      <c r="C1881" s="11">
        <v>836</v>
      </c>
      <c r="D1881" s="11" t="s">
        <v>1147</v>
      </c>
      <c r="E1881" s="11" t="s">
        <v>1153</v>
      </c>
      <c r="F1881" s="11" t="str">
        <f>INDEX('[1]Y7 Catch-up schools allocations'!$F:$F,MATCH(A1881,'[1]Y7 Catch-up schools allocations'!$A:$A,0),0)</f>
        <v>Community Special School</v>
      </c>
      <c r="G1881" s="12">
        <v>8</v>
      </c>
      <c r="H1881" s="10">
        <v>4000</v>
      </c>
      <c r="I1881" s="1"/>
    </row>
    <row r="1882" spans="1:9" x14ac:dyDescent="0.3">
      <c r="A1882" s="11">
        <v>136206</v>
      </c>
      <c r="B1882" s="11">
        <v>8366905</v>
      </c>
      <c r="C1882" s="11">
        <v>836</v>
      </c>
      <c r="D1882" s="11" t="s">
        <v>1147</v>
      </c>
      <c r="E1882" s="11" t="s">
        <v>1152</v>
      </c>
      <c r="F1882" s="11" t="str">
        <f>INDEX('[1]Y7 Catch-up schools allocations'!$F:$F,MATCH(A1882,'[1]Y7 Catch-up schools allocations'!$A:$A,0),0)</f>
        <v>Academy Sponsor Led</v>
      </c>
      <c r="G1882" s="12">
        <v>23</v>
      </c>
      <c r="H1882" s="10">
        <v>11500</v>
      </c>
      <c r="I1882" s="1"/>
    </row>
    <row r="1883" spans="1:9" x14ac:dyDescent="0.3">
      <c r="A1883" s="11">
        <v>137286</v>
      </c>
      <c r="B1883" s="11">
        <v>8365951</v>
      </c>
      <c r="C1883" s="11">
        <v>836</v>
      </c>
      <c r="D1883" s="11" t="s">
        <v>1147</v>
      </c>
      <c r="E1883" s="11" t="s">
        <v>1151</v>
      </c>
      <c r="F1883" s="11" t="str">
        <f>INDEX('[1]Y7 Catch-up schools allocations'!$F:$F,MATCH(A1883,'[1]Y7 Catch-up schools allocations'!$A:$A,0),0)</f>
        <v>Academy Special Converter</v>
      </c>
      <c r="G1883" s="12" t="s">
        <v>3951</v>
      </c>
      <c r="H1883" s="10" t="s">
        <v>3951</v>
      </c>
      <c r="I1883" s="1"/>
    </row>
    <row r="1884" spans="1:9" x14ac:dyDescent="0.3">
      <c r="A1884" s="11">
        <v>139258</v>
      </c>
      <c r="B1884" s="11">
        <v>8364000</v>
      </c>
      <c r="C1884" s="11">
        <v>836</v>
      </c>
      <c r="D1884" s="11" t="s">
        <v>1147</v>
      </c>
      <c r="E1884" s="11" t="s">
        <v>1148</v>
      </c>
      <c r="F1884" s="11" t="str">
        <f>INDEX('[1]Y7 Catch-up schools allocations'!$F:$F,MATCH(A1884,'[1]Y7 Catch-up schools allocations'!$A:$A,0),0)</f>
        <v>Academy Sponsor Led</v>
      </c>
      <c r="G1884" s="12">
        <v>26</v>
      </c>
      <c r="H1884" s="10">
        <v>13000</v>
      </c>
      <c r="I1884" s="1"/>
    </row>
    <row r="1885" spans="1:9" x14ac:dyDescent="0.3">
      <c r="A1885" s="11">
        <v>139711</v>
      </c>
      <c r="B1885" s="11">
        <v>8364001</v>
      </c>
      <c r="C1885" s="11">
        <v>836</v>
      </c>
      <c r="D1885" s="11" t="s">
        <v>1147</v>
      </c>
      <c r="E1885" s="11" t="s">
        <v>3090</v>
      </c>
      <c r="F1885" s="11" t="str">
        <f>INDEX('[1]Y7 Catch-up schools allocations'!$F:$F,MATCH(A1885,'[1]Y7 Catch-up schools allocations'!$A:$A,0),0)</f>
        <v>Academy Sponsor Led</v>
      </c>
      <c r="G1885" s="12">
        <v>45</v>
      </c>
      <c r="H1885" s="10">
        <v>22500</v>
      </c>
      <c r="I1885" s="1"/>
    </row>
    <row r="1886" spans="1:9" x14ac:dyDescent="0.3">
      <c r="A1886" s="11">
        <v>140067</v>
      </c>
      <c r="B1886" s="11">
        <v>8367015</v>
      </c>
      <c r="C1886" s="11">
        <v>836</v>
      </c>
      <c r="D1886" s="11" t="s">
        <v>1147</v>
      </c>
      <c r="E1886" s="11" t="s">
        <v>3091</v>
      </c>
      <c r="F1886" s="11" t="str">
        <f>INDEX('[1]Y7 Catch-up schools allocations'!$F:$F,MATCH(A1886,'[1]Y7 Catch-up schools allocations'!$A:$A,0),0)</f>
        <v>Academy Special Converter</v>
      </c>
      <c r="G1886" s="12">
        <v>7</v>
      </c>
      <c r="H1886" s="10">
        <v>3500</v>
      </c>
      <c r="I1886" s="1"/>
    </row>
    <row r="1887" spans="1:9" x14ac:dyDescent="0.3">
      <c r="A1887" s="11">
        <v>141184</v>
      </c>
      <c r="B1887" s="11">
        <v>8364002</v>
      </c>
      <c r="C1887" s="11">
        <v>836</v>
      </c>
      <c r="D1887" s="11" t="s">
        <v>1147</v>
      </c>
      <c r="E1887" s="11" t="s">
        <v>1149</v>
      </c>
      <c r="F1887" s="11" t="str">
        <f>INDEX('[1]Y7 Catch-up schools allocations'!$F:$F,MATCH(A1887,'[1]Y7 Catch-up schools allocations'!$A:$A,0),0)</f>
        <v>Academy Sponsor Led</v>
      </c>
      <c r="G1887" s="12">
        <v>40</v>
      </c>
      <c r="H1887" s="10">
        <v>20000</v>
      </c>
      <c r="I1887" s="1"/>
    </row>
    <row r="1888" spans="1:9" x14ac:dyDescent="0.3">
      <c r="A1888" s="11">
        <v>113961</v>
      </c>
      <c r="B1888" s="11">
        <v>8377012</v>
      </c>
      <c r="C1888" s="11">
        <v>837</v>
      </c>
      <c r="D1888" s="11" t="s">
        <v>1154</v>
      </c>
      <c r="E1888" s="11" t="s">
        <v>1161</v>
      </c>
      <c r="F1888" s="11" t="str">
        <f>INDEX('[1]Y7 Catch-up schools allocations'!$F:$F,MATCH(A1888,'[1]Y7 Catch-up schools allocations'!$A:$A,0),0)</f>
        <v>Community Special School</v>
      </c>
      <c r="G1888" s="12">
        <v>15</v>
      </c>
      <c r="H1888" s="10">
        <v>7500</v>
      </c>
      <c r="I1888" s="1"/>
    </row>
    <row r="1889" spans="1:9" x14ac:dyDescent="0.3">
      <c r="A1889" s="11">
        <v>136120</v>
      </c>
      <c r="B1889" s="11">
        <v>8376905</v>
      </c>
      <c r="C1889" s="11">
        <v>837</v>
      </c>
      <c r="D1889" s="11" t="s">
        <v>1154</v>
      </c>
      <c r="E1889" s="11" t="s">
        <v>1159</v>
      </c>
      <c r="F1889" s="11" t="str">
        <f>INDEX('[1]Y7 Catch-up schools allocations'!$F:$F,MATCH(A1889,'[1]Y7 Catch-up schools allocations'!$A:$A,0),0)</f>
        <v>Academy Sponsor Led</v>
      </c>
      <c r="G1889" s="12">
        <v>29</v>
      </c>
      <c r="H1889" s="10">
        <v>14500</v>
      </c>
      <c r="I1889" s="1"/>
    </row>
    <row r="1890" spans="1:9" x14ac:dyDescent="0.3">
      <c r="A1890" s="11">
        <v>136125</v>
      </c>
      <c r="B1890" s="11">
        <v>8376906</v>
      </c>
      <c r="C1890" s="11">
        <v>837</v>
      </c>
      <c r="D1890" s="11" t="s">
        <v>1154</v>
      </c>
      <c r="E1890" s="11" t="s">
        <v>1160</v>
      </c>
      <c r="F1890" s="11" t="str">
        <f>INDEX('[1]Y7 Catch-up schools allocations'!$F:$F,MATCH(A1890,'[1]Y7 Catch-up schools allocations'!$A:$A,0),0)</f>
        <v>Academy Sponsor Led</v>
      </c>
      <c r="G1890" s="12">
        <v>37</v>
      </c>
      <c r="H1890" s="10">
        <v>18500</v>
      </c>
      <c r="I1890" s="1"/>
    </row>
    <row r="1891" spans="1:9" x14ac:dyDescent="0.3">
      <c r="A1891" s="11">
        <v>137349</v>
      </c>
      <c r="B1891" s="11">
        <v>8375408</v>
      </c>
      <c r="C1891" s="11">
        <v>837</v>
      </c>
      <c r="D1891" s="11" t="s">
        <v>1154</v>
      </c>
      <c r="E1891" s="11" t="s">
        <v>3092</v>
      </c>
      <c r="F1891" s="11" t="str">
        <f>INDEX('[1]Y7 Catch-up schools allocations'!$F:$F,MATCH(A1891,'[1]Y7 Catch-up schools allocations'!$A:$A,0),0)</f>
        <v>Academy Converter</v>
      </c>
      <c r="G1891" s="12">
        <v>33</v>
      </c>
      <c r="H1891" s="10">
        <v>16500</v>
      </c>
      <c r="I1891" s="1"/>
    </row>
    <row r="1892" spans="1:9" x14ac:dyDescent="0.3">
      <c r="A1892" s="11">
        <v>137998</v>
      </c>
      <c r="B1892" s="11">
        <v>8377021</v>
      </c>
      <c r="C1892" s="11">
        <v>837</v>
      </c>
      <c r="D1892" s="11" t="s">
        <v>1154</v>
      </c>
      <c r="E1892" s="11" t="s">
        <v>1162</v>
      </c>
      <c r="F1892" s="11" t="str">
        <f>INDEX('[1]Y7 Catch-up schools allocations'!$F:$F,MATCH(A1892,'[1]Y7 Catch-up schools allocations'!$A:$A,0),0)</f>
        <v>Academy Special Converter</v>
      </c>
      <c r="G1892" s="12">
        <v>7</v>
      </c>
      <c r="H1892" s="10">
        <v>3500</v>
      </c>
      <c r="I1892" s="1"/>
    </row>
    <row r="1893" spans="1:9" x14ac:dyDescent="0.3">
      <c r="A1893" s="11">
        <v>138171</v>
      </c>
      <c r="B1893" s="11">
        <v>8374168</v>
      </c>
      <c r="C1893" s="11">
        <v>837</v>
      </c>
      <c r="D1893" s="11" t="s">
        <v>1154</v>
      </c>
      <c r="E1893" s="11" t="s">
        <v>1157</v>
      </c>
      <c r="F1893" s="11" t="str">
        <f>INDEX('[1]Y7 Catch-up schools allocations'!$F:$F,MATCH(A1893,'[1]Y7 Catch-up schools allocations'!$A:$A,0),0)</f>
        <v>Academy Converter</v>
      </c>
      <c r="G1893" s="12">
        <v>23</v>
      </c>
      <c r="H1893" s="10">
        <v>11500</v>
      </c>
      <c r="I1893" s="1"/>
    </row>
    <row r="1894" spans="1:9" x14ac:dyDescent="0.3">
      <c r="A1894" s="11">
        <v>138193</v>
      </c>
      <c r="B1894" s="11">
        <v>8375404</v>
      </c>
      <c r="C1894" s="11">
        <v>837</v>
      </c>
      <c r="D1894" s="11" t="s">
        <v>1154</v>
      </c>
      <c r="E1894" s="11" t="s">
        <v>3093</v>
      </c>
      <c r="F1894" s="11" t="str">
        <f>INDEX('[1]Y7 Catch-up schools allocations'!$F:$F,MATCH(A1894,'[1]Y7 Catch-up schools allocations'!$A:$A,0),0)</f>
        <v>Academy Converter</v>
      </c>
      <c r="G1894" s="12">
        <v>33</v>
      </c>
      <c r="H1894" s="10">
        <v>16500</v>
      </c>
      <c r="I1894" s="1"/>
    </row>
    <row r="1895" spans="1:9" x14ac:dyDescent="0.3">
      <c r="A1895" s="11">
        <v>139037</v>
      </c>
      <c r="B1895" s="11">
        <v>8374189</v>
      </c>
      <c r="C1895" s="11">
        <v>837</v>
      </c>
      <c r="D1895" s="11" t="s">
        <v>1154</v>
      </c>
      <c r="E1895" s="11" t="s">
        <v>1158</v>
      </c>
      <c r="F1895" s="11" t="str">
        <f>INDEX('[1]Y7 Catch-up schools allocations'!$F:$F,MATCH(A1895,'[1]Y7 Catch-up schools allocations'!$A:$A,0),0)</f>
        <v>Academy Converter</v>
      </c>
      <c r="G1895" s="12">
        <v>29</v>
      </c>
      <c r="H1895" s="10">
        <v>14500</v>
      </c>
      <c r="I1895" s="1"/>
    </row>
    <row r="1896" spans="1:9" x14ac:dyDescent="0.3">
      <c r="A1896" s="11">
        <v>139596</v>
      </c>
      <c r="B1896" s="11">
        <v>8374002</v>
      </c>
      <c r="C1896" s="11">
        <v>837</v>
      </c>
      <c r="D1896" s="11" t="s">
        <v>1154</v>
      </c>
      <c r="E1896" s="11" t="s">
        <v>1155</v>
      </c>
      <c r="F1896" s="11" t="str">
        <f>INDEX('[1]Y7 Catch-up schools allocations'!$F:$F,MATCH(A1896,'[1]Y7 Catch-up schools allocations'!$A:$A,0),0)</f>
        <v>Free Schools</v>
      </c>
      <c r="G1896" s="12">
        <v>9</v>
      </c>
      <c r="H1896" s="10">
        <v>4500</v>
      </c>
      <c r="I1896" s="1"/>
    </row>
    <row r="1897" spans="1:9" x14ac:dyDescent="0.3">
      <c r="A1897" s="11">
        <v>140007</v>
      </c>
      <c r="B1897" s="11">
        <v>8374004</v>
      </c>
      <c r="C1897" s="11">
        <v>837</v>
      </c>
      <c r="D1897" s="11" t="s">
        <v>1154</v>
      </c>
      <c r="E1897" s="11" t="s">
        <v>1156</v>
      </c>
      <c r="F1897" s="11" t="str">
        <f>INDEX('[1]Y7 Catch-up schools allocations'!$F:$F,MATCH(A1897,'[1]Y7 Catch-up schools allocations'!$A:$A,0),0)</f>
        <v>Academy Sponsor Led</v>
      </c>
      <c r="G1897" s="12">
        <v>21</v>
      </c>
      <c r="H1897" s="10">
        <v>10500</v>
      </c>
      <c r="I1897" s="1"/>
    </row>
    <row r="1898" spans="1:9" x14ac:dyDescent="0.3">
      <c r="A1898" s="11">
        <v>140008</v>
      </c>
      <c r="B1898" s="11">
        <v>8374005</v>
      </c>
      <c r="C1898" s="11">
        <v>837</v>
      </c>
      <c r="D1898" s="11" t="s">
        <v>1154</v>
      </c>
      <c r="E1898" s="11" t="s">
        <v>3094</v>
      </c>
      <c r="F1898" s="11" t="str">
        <f>INDEX('[1]Y7 Catch-up schools allocations'!$F:$F,MATCH(A1898,'[1]Y7 Catch-up schools allocations'!$A:$A,0),0)</f>
        <v>Academy Sponsor Led</v>
      </c>
      <c r="G1898" s="12">
        <v>25</v>
      </c>
      <c r="H1898" s="10">
        <v>12500</v>
      </c>
      <c r="I1898" s="1"/>
    </row>
    <row r="1899" spans="1:9" x14ac:dyDescent="0.3">
      <c r="A1899" s="11">
        <v>113992</v>
      </c>
      <c r="B1899" s="11">
        <v>8401100</v>
      </c>
      <c r="C1899" s="11">
        <v>840</v>
      </c>
      <c r="D1899" s="11" t="s">
        <v>1163</v>
      </c>
      <c r="E1899" s="11" t="s">
        <v>3095</v>
      </c>
      <c r="F1899" s="11" t="str">
        <f>INDEX('[1]Y7 Catch-up schools allocations'!$F:$F,MATCH(A1899,'[1]Y7 Catch-up schools allocations'!$A:$A,0),0)</f>
        <v>Pupil Referral Unit</v>
      </c>
      <c r="G1899" s="12" t="s">
        <v>3951</v>
      </c>
      <c r="H1899" s="10" t="s">
        <v>3951</v>
      </c>
      <c r="I1899" s="1"/>
    </row>
    <row r="1900" spans="1:9" x14ac:dyDescent="0.3">
      <c r="A1900" s="11">
        <v>114286</v>
      </c>
      <c r="B1900" s="11">
        <v>8404019</v>
      </c>
      <c r="C1900" s="11">
        <v>840</v>
      </c>
      <c r="D1900" s="11" t="s">
        <v>1163</v>
      </c>
      <c r="E1900" s="11" t="s">
        <v>1166</v>
      </c>
      <c r="F1900" s="11" t="str">
        <f>INDEX('[1]Y7 Catch-up schools allocations'!$F:$F,MATCH(A1900,'[1]Y7 Catch-up schools allocations'!$A:$A,0),0)</f>
        <v>Community School</v>
      </c>
      <c r="G1900" s="12">
        <v>22</v>
      </c>
      <c r="H1900" s="10">
        <v>11000</v>
      </c>
      <c r="I1900" s="1"/>
    </row>
    <row r="1901" spans="1:9" x14ac:dyDescent="0.3">
      <c r="A1901" s="11">
        <v>114289</v>
      </c>
      <c r="B1901" s="11">
        <v>8404052</v>
      </c>
      <c r="C1901" s="11">
        <v>840</v>
      </c>
      <c r="D1901" s="11" t="s">
        <v>1163</v>
      </c>
      <c r="E1901" s="11" t="s">
        <v>3096</v>
      </c>
      <c r="F1901" s="11" t="str">
        <f>INDEX('[1]Y7 Catch-up schools allocations'!$F:$F,MATCH(A1901,'[1]Y7 Catch-up schools allocations'!$A:$A,0),0)</f>
        <v>Community School</v>
      </c>
      <c r="G1901" s="12">
        <v>20</v>
      </c>
      <c r="H1901" s="10">
        <v>10000</v>
      </c>
      <c r="I1901" s="1"/>
    </row>
    <row r="1902" spans="1:9" x14ac:dyDescent="0.3">
      <c r="A1902" s="11">
        <v>114293</v>
      </c>
      <c r="B1902" s="11">
        <v>8404099</v>
      </c>
      <c r="C1902" s="11">
        <v>840</v>
      </c>
      <c r="D1902" s="11" t="s">
        <v>1163</v>
      </c>
      <c r="E1902" s="11" t="s">
        <v>3097</v>
      </c>
      <c r="F1902" s="11" t="str">
        <f>INDEX('[1]Y7 Catch-up schools allocations'!$F:$F,MATCH(A1902,'[1]Y7 Catch-up schools allocations'!$A:$A,0),0)</f>
        <v>Community School</v>
      </c>
      <c r="G1902" s="12">
        <v>12</v>
      </c>
      <c r="H1902" s="10">
        <v>6000</v>
      </c>
      <c r="I1902" s="1"/>
    </row>
    <row r="1903" spans="1:9" x14ac:dyDescent="0.3">
      <c r="A1903" s="11">
        <v>114297</v>
      </c>
      <c r="B1903" s="11">
        <v>8404139</v>
      </c>
      <c r="C1903" s="11">
        <v>840</v>
      </c>
      <c r="D1903" s="11" t="s">
        <v>1163</v>
      </c>
      <c r="E1903" s="11" t="s">
        <v>3098</v>
      </c>
      <c r="F1903" s="11" t="str">
        <f>INDEX('[1]Y7 Catch-up schools allocations'!$F:$F,MATCH(A1903,'[1]Y7 Catch-up schools allocations'!$A:$A,0),0)</f>
        <v>Community School</v>
      </c>
      <c r="G1903" s="12">
        <v>10</v>
      </c>
      <c r="H1903" s="10">
        <v>5000</v>
      </c>
      <c r="I1903" s="1"/>
    </row>
    <row r="1904" spans="1:9" x14ac:dyDescent="0.3">
      <c r="A1904" s="11">
        <v>114299</v>
      </c>
      <c r="B1904" s="11">
        <v>8404150</v>
      </c>
      <c r="C1904" s="11">
        <v>840</v>
      </c>
      <c r="D1904" s="11" t="s">
        <v>1163</v>
      </c>
      <c r="E1904" s="11" t="s">
        <v>3099</v>
      </c>
      <c r="F1904" s="11" t="str">
        <f>INDEX('[1]Y7 Catch-up schools allocations'!$F:$F,MATCH(A1904,'[1]Y7 Catch-up schools allocations'!$A:$A,0),0)</f>
        <v>Community School</v>
      </c>
      <c r="G1904" s="12">
        <v>19</v>
      </c>
      <c r="H1904" s="10">
        <v>9500</v>
      </c>
      <c r="I1904" s="1"/>
    </row>
    <row r="1905" spans="1:9" x14ac:dyDescent="0.3">
      <c r="A1905" s="11">
        <v>114300</v>
      </c>
      <c r="B1905" s="11">
        <v>8404154</v>
      </c>
      <c r="C1905" s="11">
        <v>840</v>
      </c>
      <c r="D1905" s="11" t="s">
        <v>1163</v>
      </c>
      <c r="E1905" s="11" t="s">
        <v>3100</v>
      </c>
      <c r="F1905" s="11" t="str">
        <f>INDEX('[1]Y7 Catch-up schools allocations'!$F:$F,MATCH(A1905,'[1]Y7 Catch-up schools allocations'!$A:$A,0),0)</f>
        <v>Foundation School</v>
      </c>
      <c r="G1905" s="12">
        <v>33</v>
      </c>
      <c r="H1905" s="10">
        <v>16500</v>
      </c>
      <c r="I1905" s="1"/>
    </row>
    <row r="1906" spans="1:9" x14ac:dyDescent="0.3">
      <c r="A1906" s="11">
        <v>114301</v>
      </c>
      <c r="B1906" s="11">
        <v>8404162</v>
      </c>
      <c r="C1906" s="11">
        <v>840</v>
      </c>
      <c r="D1906" s="11" t="s">
        <v>1163</v>
      </c>
      <c r="E1906" s="11" t="s">
        <v>3101</v>
      </c>
      <c r="F1906" s="11" t="str">
        <f>INDEX('[1]Y7 Catch-up schools allocations'!$F:$F,MATCH(A1906,'[1]Y7 Catch-up schools allocations'!$A:$A,0),0)</f>
        <v>Community School</v>
      </c>
      <c r="G1906" s="12">
        <v>18</v>
      </c>
      <c r="H1906" s="10">
        <v>9000</v>
      </c>
      <c r="I1906" s="1"/>
    </row>
    <row r="1907" spans="1:9" x14ac:dyDescent="0.3">
      <c r="A1907" s="11">
        <v>114305</v>
      </c>
      <c r="B1907" s="11">
        <v>8404176</v>
      </c>
      <c r="C1907" s="11">
        <v>840</v>
      </c>
      <c r="D1907" s="11" t="s">
        <v>1163</v>
      </c>
      <c r="E1907" s="11" t="s">
        <v>3102</v>
      </c>
      <c r="F1907" s="11" t="str">
        <f>INDEX('[1]Y7 Catch-up schools allocations'!$F:$F,MATCH(A1907,'[1]Y7 Catch-up schools allocations'!$A:$A,0),0)</f>
        <v>Foundation School</v>
      </c>
      <c r="G1907" s="12">
        <v>35</v>
      </c>
      <c r="H1907" s="10">
        <v>17500</v>
      </c>
      <c r="I1907" s="1"/>
    </row>
    <row r="1908" spans="1:9" x14ac:dyDescent="0.3">
      <c r="A1908" s="11">
        <v>114308</v>
      </c>
      <c r="B1908" s="11">
        <v>8404185</v>
      </c>
      <c r="C1908" s="11">
        <v>840</v>
      </c>
      <c r="D1908" s="11" t="s">
        <v>1163</v>
      </c>
      <c r="E1908" s="11" t="s">
        <v>3103</v>
      </c>
      <c r="F1908" s="11" t="str">
        <f>INDEX('[1]Y7 Catch-up schools allocations'!$F:$F,MATCH(A1908,'[1]Y7 Catch-up schools allocations'!$A:$A,0),0)</f>
        <v>Community School</v>
      </c>
      <c r="G1908" s="12">
        <v>14</v>
      </c>
      <c r="H1908" s="10">
        <v>7000</v>
      </c>
      <c r="I1908" s="1"/>
    </row>
    <row r="1909" spans="1:9" x14ac:dyDescent="0.3">
      <c r="A1909" s="11">
        <v>114311</v>
      </c>
      <c r="B1909" s="11">
        <v>8404192</v>
      </c>
      <c r="C1909" s="11">
        <v>840</v>
      </c>
      <c r="D1909" s="11" t="s">
        <v>1163</v>
      </c>
      <c r="E1909" s="11" t="s">
        <v>3104</v>
      </c>
      <c r="F1909" s="11" t="str">
        <f>INDEX('[1]Y7 Catch-up schools allocations'!$F:$F,MATCH(A1909,'[1]Y7 Catch-up schools allocations'!$A:$A,0),0)</f>
        <v>Community School</v>
      </c>
      <c r="G1909" s="12">
        <v>18</v>
      </c>
      <c r="H1909" s="10">
        <v>9000</v>
      </c>
      <c r="I1909" s="1"/>
    </row>
    <row r="1910" spans="1:9" x14ac:dyDescent="0.3">
      <c r="A1910" s="11">
        <v>114312</v>
      </c>
      <c r="B1910" s="11">
        <v>8404200</v>
      </c>
      <c r="C1910" s="11">
        <v>840</v>
      </c>
      <c r="D1910" s="11" t="s">
        <v>1163</v>
      </c>
      <c r="E1910" s="11" t="s">
        <v>1170</v>
      </c>
      <c r="F1910" s="11" t="str">
        <f>INDEX('[1]Y7 Catch-up schools allocations'!$F:$F,MATCH(A1910,'[1]Y7 Catch-up schools allocations'!$A:$A,0),0)</f>
        <v>Community School</v>
      </c>
      <c r="G1910" s="12">
        <v>17</v>
      </c>
      <c r="H1910" s="10">
        <v>8500</v>
      </c>
      <c r="I1910" s="1"/>
    </row>
    <row r="1911" spans="1:9" x14ac:dyDescent="0.3">
      <c r="A1911" s="11">
        <v>114313</v>
      </c>
      <c r="B1911" s="11">
        <v>8404214</v>
      </c>
      <c r="C1911" s="11">
        <v>840</v>
      </c>
      <c r="D1911" s="11" t="s">
        <v>1163</v>
      </c>
      <c r="E1911" s="11" t="s">
        <v>1171</v>
      </c>
      <c r="F1911" s="11" t="str">
        <f>INDEX('[1]Y7 Catch-up schools allocations'!$F:$F,MATCH(A1911,'[1]Y7 Catch-up schools allocations'!$A:$A,0),0)</f>
        <v>Community School</v>
      </c>
      <c r="G1911" s="12">
        <v>11</v>
      </c>
      <c r="H1911" s="10">
        <v>5500</v>
      </c>
      <c r="I1911" s="1"/>
    </row>
    <row r="1912" spans="1:9" x14ac:dyDescent="0.3">
      <c r="A1912" s="11">
        <v>114315</v>
      </c>
      <c r="B1912" s="11">
        <v>8404218</v>
      </c>
      <c r="C1912" s="11">
        <v>840</v>
      </c>
      <c r="D1912" s="11" t="s">
        <v>1163</v>
      </c>
      <c r="E1912" s="11" t="s">
        <v>3105</v>
      </c>
      <c r="F1912" s="11" t="str">
        <f>INDEX('[1]Y7 Catch-up schools allocations'!$F:$F,MATCH(A1912,'[1]Y7 Catch-up schools allocations'!$A:$A,0),0)</f>
        <v>Community School</v>
      </c>
      <c r="G1912" s="12">
        <v>29</v>
      </c>
      <c r="H1912" s="10">
        <v>14500</v>
      </c>
      <c r="I1912" s="1"/>
    </row>
    <row r="1913" spans="1:9" x14ac:dyDescent="0.3">
      <c r="A1913" s="11">
        <v>114317</v>
      </c>
      <c r="B1913" s="11">
        <v>8404231</v>
      </c>
      <c r="C1913" s="11">
        <v>840</v>
      </c>
      <c r="D1913" s="11" t="s">
        <v>1163</v>
      </c>
      <c r="E1913" s="11" t="s">
        <v>1173</v>
      </c>
      <c r="F1913" s="11" t="str">
        <f>INDEX('[1]Y7 Catch-up schools allocations'!$F:$F,MATCH(A1913,'[1]Y7 Catch-up schools allocations'!$A:$A,0),0)</f>
        <v>Community School</v>
      </c>
      <c r="G1913" s="12">
        <v>26</v>
      </c>
      <c r="H1913" s="10">
        <v>13000</v>
      </c>
      <c r="I1913" s="1"/>
    </row>
    <row r="1914" spans="1:9" x14ac:dyDescent="0.3">
      <c r="A1914" s="11">
        <v>114326</v>
      </c>
      <c r="B1914" s="11">
        <v>8404691</v>
      </c>
      <c r="C1914" s="11">
        <v>840</v>
      </c>
      <c r="D1914" s="11" t="s">
        <v>1163</v>
      </c>
      <c r="E1914" s="11" t="s">
        <v>3106</v>
      </c>
      <c r="F1914" s="11" t="str">
        <f>INDEX('[1]Y7 Catch-up schools allocations'!$F:$F,MATCH(A1914,'[1]Y7 Catch-up schools allocations'!$A:$A,0),0)</f>
        <v>Voluntary Aided School</v>
      </c>
      <c r="G1914" s="12">
        <v>30</v>
      </c>
      <c r="H1914" s="10">
        <v>15000</v>
      </c>
      <c r="I1914" s="1"/>
    </row>
    <row r="1915" spans="1:9" x14ac:dyDescent="0.3">
      <c r="A1915" s="11">
        <v>114327</v>
      </c>
      <c r="B1915" s="11">
        <v>8404693</v>
      </c>
      <c r="C1915" s="11">
        <v>840</v>
      </c>
      <c r="D1915" s="11" t="s">
        <v>1163</v>
      </c>
      <c r="E1915" s="11" t="s">
        <v>3107</v>
      </c>
      <c r="F1915" s="11" t="str">
        <f>INDEX('[1]Y7 Catch-up schools allocations'!$F:$F,MATCH(A1915,'[1]Y7 Catch-up schools allocations'!$A:$A,0),0)</f>
        <v>Voluntary Aided School</v>
      </c>
      <c r="G1915" s="12">
        <v>12</v>
      </c>
      <c r="H1915" s="10">
        <v>6000</v>
      </c>
      <c r="I1915" s="1"/>
    </row>
    <row r="1916" spans="1:9" x14ac:dyDescent="0.3">
      <c r="A1916" s="11">
        <v>114337</v>
      </c>
      <c r="B1916" s="11">
        <v>8407006</v>
      </c>
      <c r="C1916" s="11">
        <v>840</v>
      </c>
      <c r="D1916" s="11" t="s">
        <v>1163</v>
      </c>
      <c r="E1916" s="11" t="s">
        <v>3108</v>
      </c>
      <c r="F1916" s="11" t="str">
        <f>INDEX('[1]Y7 Catch-up schools allocations'!$F:$F,MATCH(A1916,'[1]Y7 Catch-up schools allocations'!$A:$A,0),0)</f>
        <v>Community Special School</v>
      </c>
      <c r="G1916" s="12">
        <v>6</v>
      </c>
      <c r="H1916" s="10">
        <v>3000</v>
      </c>
      <c r="I1916" s="1"/>
    </row>
    <row r="1917" spans="1:9" x14ac:dyDescent="0.3">
      <c r="A1917" s="11">
        <v>114340</v>
      </c>
      <c r="B1917" s="11">
        <v>8407013</v>
      </c>
      <c r="C1917" s="11">
        <v>840</v>
      </c>
      <c r="D1917" s="11" t="s">
        <v>1163</v>
      </c>
      <c r="E1917" s="11" t="s">
        <v>3109</v>
      </c>
      <c r="F1917" s="11" t="str">
        <f>INDEX('[1]Y7 Catch-up schools allocations'!$F:$F,MATCH(A1917,'[1]Y7 Catch-up schools allocations'!$A:$A,0),0)</f>
        <v>Community Special School</v>
      </c>
      <c r="G1917" s="12">
        <v>17</v>
      </c>
      <c r="H1917" s="10">
        <v>8500</v>
      </c>
      <c r="I1917" s="1"/>
    </row>
    <row r="1918" spans="1:9" x14ac:dyDescent="0.3">
      <c r="A1918" s="11">
        <v>114345</v>
      </c>
      <c r="B1918" s="11">
        <v>8407028</v>
      </c>
      <c r="C1918" s="11">
        <v>840</v>
      </c>
      <c r="D1918" s="11" t="s">
        <v>1163</v>
      </c>
      <c r="E1918" s="11" t="s">
        <v>1175</v>
      </c>
      <c r="F1918" s="11" t="str">
        <f>INDEX('[1]Y7 Catch-up schools allocations'!$F:$F,MATCH(A1918,'[1]Y7 Catch-up schools allocations'!$A:$A,0),0)</f>
        <v>Community Special School</v>
      </c>
      <c r="G1918" s="12" t="s">
        <v>3951</v>
      </c>
      <c r="H1918" s="10" t="s">
        <v>3951</v>
      </c>
      <c r="I1918" s="1"/>
    </row>
    <row r="1919" spans="1:9" x14ac:dyDescent="0.3">
      <c r="A1919" s="11">
        <v>114347</v>
      </c>
      <c r="B1919" s="11">
        <v>8407030</v>
      </c>
      <c r="C1919" s="11">
        <v>840</v>
      </c>
      <c r="D1919" s="11" t="s">
        <v>1163</v>
      </c>
      <c r="E1919" s="11" t="s">
        <v>3110</v>
      </c>
      <c r="F1919" s="11" t="str">
        <f>INDEX('[1]Y7 Catch-up schools allocations'!$F:$F,MATCH(A1919,'[1]Y7 Catch-up schools allocations'!$A:$A,0),0)</f>
        <v>Community Special School</v>
      </c>
      <c r="G1919" s="12">
        <v>8</v>
      </c>
      <c r="H1919" s="10">
        <v>4000</v>
      </c>
      <c r="I1919" s="1"/>
    </row>
    <row r="1920" spans="1:9" x14ac:dyDescent="0.3">
      <c r="A1920" s="11">
        <v>114349</v>
      </c>
      <c r="B1920" s="11">
        <v>8407032</v>
      </c>
      <c r="C1920" s="11">
        <v>840</v>
      </c>
      <c r="D1920" s="11" t="s">
        <v>1163</v>
      </c>
      <c r="E1920" s="11" t="s">
        <v>3111</v>
      </c>
      <c r="F1920" s="11" t="str">
        <f>INDEX('[1]Y7 Catch-up schools allocations'!$F:$F,MATCH(A1920,'[1]Y7 Catch-up schools allocations'!$A:$A,0),0)</f>
        <v>Community Special School</v>
      </c>
      <c r="G1920" s="12">
        <v>15</v>
      </c>
      <c r="H1920" s="10">
        <v>7500</v>
      </c>
      <c r="I1920" s="1"/>
    </row>
    <row r="1921" spans="1:9" x14ac:dyDescent="0.3">
      <c r="A1921" s="11">
        <v>131905</v>
      </c>
      <c r="B1921" s="11">
        <v>8407000</v>
      </c>
      <c r="C1921" s="11">
        <v>840</v>
      </c>
      <c r="D1921" s="11" t="s">
        <v>1163</v>
      </c>
      <c r="E1921" s="11" t="s">
        <v>1349</v>
      </c>
      <c r="F1921" s="11" t="str">
        <f>INDEX('[1]Y7 Catch-up schools allocations'!$F:$F,MATCH(A1921,'[1]Y7 Catch-up schools allocations'!$A:$A,0),0)</f>
        <v>Community Special School</v>
      </c>
      <c r="G1921" s="12" t="s">
        <v>3951</v>
      </c>
      <c r="H1921" s="10" t="s">
        <v>3951</v>
      </c>
      <c r="I1921" s="1"/>
    </row>
    <row r="1922" spans="1:9" x14ac:dyDescent="0.3">
      <c r="A1922" s="11">
        <v>134662</v>
      </c>
      <c r="B1922" s="11">
        <v>8407033</v>
      </c>
      <c r="C1922" s="11">
        <v>840</v>
      </c>
      <c r="D1922" s="11" t="s">
        <v>1163</v>
      </c>
      <c r="E1922" s="11" t="s">
        <v>1176</v>
      </c>
      <c r="F1922" s="11" t="str">
        <f>INDEX('[1]Y7 Catch-up schools allocations'!$F:$F,MATCH(A1922,'[1]Y7 Catch-up schools allocations'!$A:$A,0),0)</f>
        <v>Community Special School</v>
      </c>
      <c r="G1922" s="12">
        <v>38</v>
      </c>
      <c r="H1922" s="10">
        <v>19000</v>
      </c>
      <c r="I1922" s="1"/>
    </row>
    <row r="1923" spans="1:9" x14ac:dyDescent="0.3">
      <c r="A1923" s="11">
        <v>136451</v>
      </c>
      <c r="B1923" s="11">
        <v>8404215</v>
      </c>
      <c r="C1923" s="11">
        <v>840</v>
      </c>
      <c r="D1923" s="11" t="s">
        <v>1163</v>
      </c>
      <c r="E1923" s="11" t="s">
        <v>1172</v>
      </c>
      <c r="F1923" s="11" t="str">
        <f>INDEX('[1]Y7 Catch-up schools allocations'!$F:$F,MATCH(A1923,'[1]Y7 Catch-up schools allocations'!$A:$A,0),0)</f>
        <v>Academy Converter</v>
      </c>
      <c r="G1923" s="12">
        <v>29</v>
      </c>
      <c r="H1923" s="10">
        <v>14500</v>
      </c>
      <c r="I1923" s="1"/>
    </row>
    <row r="1924" spans="1:9" x14ac:dyDescent="0.3">
      <c r="A1924" s="11">
        <v>136683</v>
      </c>
      <c r="B1924" s="11">
        <v>8404054</v>
      </c>
      <c r="C1924" s="11">
        <v>840</v>
      </c>
      <c r="D1924" s="11" t="s">
        <v>1163</v>
      </c>
      <c r="E1924" s="11" t="s">
        <v>3112</v>
      </c>
      <c r="F1924" s="11" t="str">
        <f>INDEX('[1]Y7 Catch-up schools allocations'!$F:$F,MATCH(A1924,'[1]Y7 Catch-up schools allocations'!$A:$A,0),0)</f>
        <v>Academy Converter</v>
      </c>
      <c r="G1924" s="12">
        <v>23</v>
      </c>
      <c r="H1924" s="10">
        <v>11500</v>
      </c>
      <c r="I1924" s="1"/>
    </row>
    <row r="1925" spans="1:9" x14ac:dyDescent="0.3">
      <c r="A1925" s="11">
        <v>136745</v>
      </c>
      <c r="B1925" s="11">
        <v>8404000</v>
      </c>
      <c r="C1925" s="11">
        <v>840</v>
      </c>
      <c r="D1925" s="11" t="s">
        <v>1163</v>
      </c>
      <c r="E1925" s="11" t="s">
        <v>1164</v>
      </c>
      <c r="F1925" s="11" t="str">
        <f>INDEX('[1]Y7 Catch-up schools allocations'!$F:$F,MATCH(A1925,'[1]Y7 Catch-up schools allocations'!$A:$A,0),0)</f>
        <v>Academy Sponsor Led</v>
      </c>
      <c r="G1925" s="12">
        <v>44</v>
      </c>
      <c r="H1925" s="10">
        <v>22000</v>
      </c>
      <c r="I1925" s="1"/>
    </row>
    <row r="1926" spans="1:9" x14ac:dyDescent="0.3">
      <c r="A1926" s="11">
        <v>136770</v>
      </c>
      <c r="B1926" s="11">
        <v>8404178</v>
      </c>
      <c r="C1926" s="11">
        <v>840</v>
      </c>
      <c r="D1926" s="11" t="s">
        <v>1163</v>
      </c>
      <c r="E1926" s="11" t="s">
        <v>3113</v>
      </c>
      <c r="F1926" s="11" t="str">
        <f>INDEX('[1]Y7 Catch-up schools allocations'!$F:$F,MATCH(A1926,'[1]Y7 Catch-up schools allocations'!$A:$A,0),0)</f>
        <v>Academy Converter</v>
      </c>
      <c r="G1926" s="12">
        <v>23</v>
      </c>
      <c r="H1926" s="10">
        <v>11500</v>
      </c>
      <c r="I1926" s="1"/>
    </row>
    <row r="1927" spans="1:9" x14ac:dyDescent="0.3">
      <c r="A1927" s="11">
        <v>136971</v>
      </c>
      <c r="B1927" s="11">
        <v>8404047</v>
      </c>
      <c r="C1927" s="11">
        <v>840</v>
      </c>
      <c r="D1927" s="11" t="s">
        <v>1163</v>
      </c>
      <c r="E1927" s="11" t="s">
        <v>830</v>
      </c>
      <c r="F1927" s="11" t="str">
        <f>INDEX('[1]Y7 Catch-up schools allocations'!$F:$F,MATCH(A1927,'[1]Y7 Catch-up schools allocations'!$A:$A,0),0)</f>
        <v>Academy Converter</v>
      </c>
      <c r="G1927" s="12">
        <v>21</v>
      </c>
      <c r="H1927" s="10">
        <v>10500</v>
      </c>
      <c r="I1927" s="1"/>
    </row>
    <row r="1928" spans="1:9" x14ac:dyDescent="0.3">
      <c r="A1928" s="11">
        <v>137153</v>
      </c>
      <c r="B1928" s="11">
        <v>8404174</v>
      </c>
      <c r="C1928" s="11">
        <v>840</v>
      </c>
      <c r="D1928" s="11" t="s">
        <v>1163</v>
      </c>
      <c r="E1928" s="11" t="s">
        <v>3114</v>
      </c>
      <c r="F1928" s="11" t="str">
        <f>INDEX('[1]Y7 Catch-up schools allocations'!$F:$F,MATCH(A1928,'[1]Y7 Catch-up schools allocations'!$A:$A,0),0)</f>
        <v>Academy Converter</v>
      </c>
      <c r="G1928" s="12" t="s">
        <v>3951</v>
      </c>
      <c r="H1928" s="10" t="s">
        <v>3951</v>
      </c>
      <c r="I1928" s="1"/>
    </row>
    <row r="1929" spans="1:9" x14ac:dyDescent="0.3">
      <c r="A1929" s="11">
        <v>137234</v>
      </c>
      <c r="B1929" s="11">
        <v>8404171</v>
      </c>
      <c r="C1929" s="11">
        <v>840</v>
      </c>
      <c r="D1929" s="11" t="s">
        <v>1163</v>
      </c>
      <c r="E1929" s="11" t="s">
        <v>3115</v>
      </c>
      <c r="F1929" s="11" t="str">
        <f>INDEX('[1]Y7 Catch-up schools allocations'!$F:$F,MATCH(A1929,'[1]Y7 Catch-up schools allocations'!$A:$A,0),0)</f>
        <v>Academy Converter</v>
      </c>
      <c r="G1929" s="12">
        <v>14</v>
      </c>
      <c r="H1929" s="10">
        <v>7000</v>
      </c>
      <c r="I1929" s="1"/>
    </row>
    <row r="1930" spans="1:9" x14ac:dyDescent="0.3">
      <c r="A1930" s="11">
        <v>137638</v>
      </c>
      <c r="B1930" s="11">
        <v>8404001</v>
      </c>
      <c r="C1930" s="11">
        <v>840</v>
      </c>
      <c r="D1930" s="11" t="s">
        <v>1163</v>
      </c>
      <c r="E1930" s="11" t="s">
        <v>1165</v>
      </c>
      <c r="F1930" s="11" t="str">
        <f>INDEX('[1]Y7 Catch-up schools allocations'!$F:$F,MATCH(A1930,'[1]Y7 Catch-up schools allocations'!$A:$A,0),0)</f>
        <v>Academy Sponsor Led</v>
      </c>
      <c r="G1930" s="12">
        <v>23</v>
      </c>
      <c r="H1930" s="10">
        <v>11500</v>
      </c>
      <c r="I1930" s="1"/>
    </row>
    <row r="1931" spans="1:9" x14ac:dyDescent="0.3">
      <c r="A1931" s="11">
        <v>137696</v>
      </c>
      <c r="B1931" s="11">
        <v>8404190</v>
      </c>
      <c r="C1931" s="11">
        <v>840</v>
      </c>
      <c r="D1931" s="11" t="s">
        <v>1163</v>
      </c>
      <c r="E1931" s="11" t="s">
        <v>1169</v>
      </c>
      <c r="F1931" s="11" t="str">
        <f>INDEX('[1]Y7 Catch-up schools allocations'!$F:$F,MATCH(A1931,'[1]Y7 Catch-up schools allocations'!$A:$A,0),0)</f>
        <v>Academy Converter</v>
      </c>
      <c r="G1931" s="12">
        <v>17</v>
      </c>
      <c r="H1931" s="10">
        <v>8500</v>
      </c>
      <c r="I1931" s="1"/>
    </row>
    <row r="1932" spans="1:9" x14ac:dyDescent="0.3">
      <c r="A1932" s="11">
        <v>137702</v>
      </c>
      <c r="B1932" s="11">
        <v>8404681</v>
      </c>
      <c r="C1932" s="11">
        <v>840</v>
      </c>
      <c r="D1932" s="11" t="s">
        <v>1163</v>
      </c>
      <c r="E1932" s="11" t="s">
        <v>3116</v>
      </c>
      <c r="F1932" s="11" t="str">
        <f>INDEX('[1]Y7 Catch-up schools allocations'!$F:$F,MATCH(A1932,'[1]Y7 Catch-up schools allocations'!$A:$A,0),0)</f>
        <v>Academy Converter</v>
      </c>
      <c r="G1932" s="12">
        <v>20</v>
      </c>
      <c r="H1932" s="10">
        <v>10000</v>
      </c>
      <c r="I1932" s="1"/>
    </row>
    <row r="1933" spans="1:9" x14ac:dyDescent="0.3">
      <c r="A1933" s="11">
        <v>137903</v>
      </c>
      <c r="B1933" s="11">
        <v>8404128</v>
      </c>
      <c r="C1933" s="11">
        <v>840</v>
      </c>
      <c r="D1933" s="11" t="s">
        <v>1163</v>
      </c>
      <c r="E1933" s="11" t="s">
        <v>1167</v>
      </c>
      <c r="F1933" s="11" t="str">
        <f>INDEX('[1]Y7 Catch-up schools allocations'!$F:$F,MATCH(A1933,'[1]Y7 Catch-up schools allocations'!$A:$A,0),0)</f>
        <v>Academy Converter</v>
      </c>
      <c r="G1933" s="12">
        <v>22</v>
      </c>
      <c r="H1933" s="10">
        <v>11000</v>
      </c>
      <c r="I1933" s="1"/>
    </row>
    <row r="1934" spans="1:9" x14ac:dyDescent="0.3">
      <c r="A1934" s="11">
        <v>138075</v>
      </c>
      <c r="B1934" s="11">
        <v>8404280</v>
      </c>
      <c r="C1934" s="11">
        <v>840</v>
      </c>
      <c r="D1934" s="11" t="s">
        <v>1163</v>
      </c>
      <c r="E1934" s="11" t="s">
        <v>1174</v>
      </c>
      <c r="F1934" s="11" t="str">
        <f>INDEX('[1]Y7 Catch-up schools allocations'!$F:$F,MATCH(A1934,'[1]Y7 Catch-up schools allocations'!$A:$A,0),0)</f>
        <v>Academy Converter</v>
      </c>
      <c r="G1934" s="12">
        <v>23</v>
      </c>
      <c r="H1934" s="10">
        <v>11500</v>
      </c>
      <c r="I1934" s="1"/>
    </row>
    <row r="1935" spans="1:9" x14ac:dyDescent="0.3">
      <c r="A1935" s="11">
        <v>138172</v>
      </c>
      <c r="B1935" s="11">
        <v>8404694</v>
      </c>
      <c r="C1935" s="11">
        <v>840</v>
      </c>
      <c r="D1935" s="11" t="s">
        <v>1163</v>
      </c>
      <c r="E1935" s="11" t="s">
        <v>3117</v>
      </c>
      <c r="F1935" s="11" t="str">
        <f>INDEX('[1]Y7 Catch-up schools allocations'!$F:$F,MATCH(A1935,'[1]Y7 Catch-up schools allocations'!$A:$A,0),0)</f>
        <v>Academy Converter</v>
      </c>
      <c r="G1935" s="12">
        <v>26</v>
      </c>
      <c r="H1935" s="10">
        <v>13000</v>
      </c>
      <c r="I1935" s="1"/>
    </row>
    <row r="1936" spans="1:9" x14ac:dyDescent="0.3">
      <c r="A1936" s="11">
        <v>138717</v>
      </c>
      <c r="B1936" s="11">
        <v>8404175</v>
      </c>
      <c r="C1936" s="11">
        <v>840</v>
      </c>
      <c r="D1936" s="11" t="s">
        <v>1163</v>
      </c>
      <c r="E1936" s="11" t="s">
        <v>1168</v>
      </c>
      <c r="F1936" s="11" t="str">
        <f>INDEX('[1]Y7 Catch-up schools allocations'!$F:$F,MATCH(A1936,'[1]Y7 Catch-up schools allocations'!$A:$A,0),0)</f>
        <v>Academy Converter</v>
      </c>
      <c r="G1936" s="12">
        <v>22</v>
      </c>
      <c r="H1936" s="10">
        <v>11000</v>
      </c>
      <c r="I1936" s="1"/>
    </row>
    <row r="1937" spans="1:9" x14ac:dyDescent="0.3">
      <c r="A1937" s="11">
        <v>138718</v>
      </c>
      <c r="B1937" s="11">
        <v>8407029</v>
      </c>
      <c r="C1937" s="11">
        <v>840</v>
      </c>
      <c r="D1937" s="11" t="s">
        <v>1163</v>
      </c>
      <c r="E1937" s="11" t="s">
        <v>3118</v>
      </c>
      <c r="F1937" s="11" t="str">
        <f>INDEX('[1]Y7 Catch-up schools allocations'!$F:$F,MATCH(A1937,'[1]Y7 Catch-up schools allocations'!$A:$A,0),0)</f>
        <v>Academy Special Converter</v>
      </c>
      <c r="G1937" s="12">
        <v>15</v>
      </c>
      <c r="H1937" s="10">
        <v>7500</v>
      </c>
      <c r="I1937" s="1"/>
    </row>
    <row r="1938" spans="1:9" x14ac:dyDescent="0.3">
      <c r="A1938" s="11">
        <v>135314</v>
      </c>
      <c r="B1938" s="11">
        <v>8416905</v>
      </c>
      <c r="C1938" s="11">
        <v>841</v>
      </c>
      <c r="D1938" s="11" t="s">
        <v>1177</v>
      </c>
      <c r="E1938" s="11" t="s">
        <v>3119</v>
      </c>
      <c r="F1938" s="11" t="str">
        <f>INDEX('[1]Y7 Catch-up schools allocations'!$F:$F,MATCH(A1938,'[1]Y7 Catch-up schools allocations'!$A:$A,0),0)</f>
        <v>Academy Sponsor Led</v>
      </c>
      <c r="G1938" s="12">
        <v>18</v>
      </c>
      <c r="H1938" s="10">
        <v>9000</v>
      </c>
      <c r="I1938" s="1"/>
    </row>
    <row r="1939" spans="1:9" x14ac:dyDescent="0.3">
      <c r="A1939" s="11">
        <v>136525</v>
      </c>
      <c r="B1939" s="11">
        <v>8414221</v>
      </c>
      <c r="C1939" s="11">
        <v>841</v>
      </c>
      <c r="D1939" s="11" t="s">
        <v>1177</v>
      </c>
      <c r="E1939" s="11" t="s">
        <v>3120</v>
      </c>
      <c r="F1939" s="11" t="str">
        <f>INDEX('[1]Y7 Catch-up schools allocations'!$F:$F,MATCH(A1939,'[1]Y7 Catch-up schools allocations'!$A:$A,0),0)</f>
        <v>Academy Converter</v>
      </c>
      <c r="G1939" s="12">
        <v>10</v>
      </c>
      <c r="H1939" s="10">
        <v>5000</v>
      </c>
      <c r="I1939" s="1"/>
    </row>
    <row r="1940" spans="1:9" x14ac:dyDescent="0.3">
      <c r="A1940" s="11">
        <v>136838</v>
      </c>
      <c r="B1940" s="11">
        <v>8414288</v>
      </c>
      <c r="C1940" s="11">
        <v>841</v>
      </c>
      <c r="D1940" s="11" t="s">
        <v>1177</v>
      </c>
      <c r="E1940" s="11" t="s">
        <v>1179</v>
      </c>
      <c r="F1940" s="11" t="str">
        <f>INDEX('[1]Y7 Catch-up schools allocations'!$F:$F,MATCH(A1940,'[1]Y7 Catch-up schools allocations'!$A:$A,0),0)</f>
        <v>Academy Converter</v>
      </c>
      <c r="G1940" s="12">
        <v>19</v>
      </c>
      <c r="H1940" s="10">
        <v>9500</v>
      </c>
      <c r="I1940" s="1"/>
    </row>
    <row r="1941" spans="1:9" x14ac:dyDescent="0.3">
      <c r="A1941" s="11">
        <v>137122</v>
      </c>
      <c r="B1941" s="11">
        <v>8414000</v>
      </c>
      <c r="C1941" s="11">
        <v>841</v>
      </c>
      <c r="D1941" s="11" t="s">
        <v>1177</v>
      </c>
      <c r="E1941" s="11" t="s">
        <v>3121</v>
      </c>
      <c r="F1941" s="11" t="str">
        <f>INDEX('[1]Y7 Catch-up schools allocations'!$F:$F,MATCH(A1941,'[1]Y7 Catch-up schools allocations'!$A:$A,0),0)</f>
        <v>Academy Sponsor Led</v>
      </c>
      <c r="G1941" s="12">
        <v>6</v>
      </c>
      <c r="H1941" s="10">
        <v>3000</v>
      </c>
      <c r="I1941" s="1"/>
    </row>
    <row r="1942" spans="1:9" x14ac:dyDescent="0.3">
      <c r="A1942" s="11">
        <v>137222</v>
      </c>
      <c r="B1942" s="11">
        <v>8414287</v>
      </c>
      <c r="C1942" s="11">
        <v>841</v>
      </c>
      <c r="D1942" s="11" t="s">
        <v>1177</v>
      </c>
      <c r="E1942" s="11" t="s">
        <v>1178</v>
      </c>
      <c r="F1942" s="11" t="str">
        <f>INDEX('[1]Y7 Catch-up schools allocations'!$F:$F,MATCH(A1942,'[1]Y7 Catch-up schools allocations'!$A:$A,0),0)</f>
        <v>Academy Converter</v>
      </c>
      <c r="G1942" s="12">
        <v>20</v>
      </c>
      <c r="H1942" s="10">
        <v>10000</v>
      </c>
      <c r="I1942" s="1"/>
    </row>
    <row r="1943" spans="1:9" x14ac:dyDescent="0.3">
      <c r="A1943" s="11">
        <v>137622</v>
      </c>
      <c r="B1943" s="11">
        <v>8414603</v>
      </c>
      <c r="C1943" s="11">
        <v>841</v>
      </c>
      <c r="D1943" s="11" t="s">
        <v>1177</v>
      </c>
      <c r="E1943" s="11" t="s">
        <v>3122</v>
      </c>
      <c r="F1943" s="11" t="str">
        <f>INDEX('[1]Y7 Catch-up schools allocations'!$F:$F,MATCH(A1943,'[1]Y7 Catch-up schools allocations'!$A:$A,0),0)</f>
        <v>Academy Converter</v>
      </c>
      <c r="G1943" s="12">
        <v>20</v>
      </c>
      <c r="H1943" s="10">
        <v>10000</v>
      </c>
      <c r="I1943" s="1"/>
    </row>
    <row r="1944" spans="1:9" x14ac:dyDescent="0.3">
      <c r="A1944" s="11">
        <v>138089</v>
      </c>
      <c r="B1944" s="11">
        <v>8414285</v>
      </c>
      <c r="C1944" s="11">
        <v>841</v>
      </c>
      <c r="D1944" s="11" t="s">
        <v>1177</v>
      </c>
      <c r="E1944" s="11" t="s">
        <v>3123</v>
      </c>
      <c r="F1944" s="11" t="str">
        <f>INDEX('[1]Y7 Catch-up schools allocations'!$F:$F,MATCH(A1944,'[1]Y7 Catch-up schools allocations'!$A:$A,0),0)</f>
        <v>Academy Converter</v>
      </c>
      <c r="G1944" s="12">
        <v>29</v>
      </c>
      <c r="H1944" s="10">
        <v>14500</v>
      </c>
      <c r="I1944" s="1"/>
    </row>
    <row r="1945" spans="1:9" x14ac:dyDescent="0.3">
      <c r="A1945" s="11">
        <v>138093</v>
      </c>
      <c r="B1945" s="11">
        <v>8417031</v>
      </c>
      <c r="C1945" s="11">
        <v>841</v>
      </c>
      <c r="D1945" s="11" t="s">
        <v>1177</v>
      </c>
      <c r="E1945" s="11" t="s">
        <v>1180</v>
      </c>
      <c r="F1945" s="11" t="str">
        <f>INDEX('[1]Y7 Catch-up schools allocations'!$F:$F,MATCH(A1945,'[1]Y7 Catch-up schools allocations'!$A:$A,0),0)</f>
        <v>Academy Special Converter</v>
      </c>
      <c r="G1945" s="12">
        <v>27</v>
      </c>
      <c r="H1945" s="10">
        <v>13500</v>
      </c>
      <c r="I1945" s="1"/>
    </row>
    <row r="1946" spans="1:9" x14ac:dyDescent="0.3">
      <c r="A1946" s="11">
        <v>142174</v>
      </c>
      <c r="B1946" s="11">
        <v>8416000</v>
      </c>
      <c r="C1946" s="11">
        <v>841</v>
      </c>
      <c r="D1946" s="11" t="s">
        <v>1177</v>
      </c>
      <c r="E1946" s="11" t="s">
        <v>3124</v>
      </c>
      <c r="F1946" s="11" t="str">
        <f>INDEX('[1]Y7 Catch-up schools allocations'!$F:$F,MATCH(A1946,'[1]Y7 Catch-up schools allocations'!$A:$A,0),0)</f>
        <v>Free Schools</v>
      </c>
      <c r="G1946" s="12" t="s">
        <v>3951</v>
      </c>
      <c r="H1946" s="10" t="s">
        <v>3951</v>
      </c>
      <c r="I1946" s="1"/>
    </row>
    <row r="1947" spans="1:9" x14ac:dyDescent="0.3">
      <c r="A1947" s="11">
        <v>114584</v>
      </c>
      <c r="B1947" s="11">
        <v>8454025</v>
      </c>
      <c r="C1947" s="11">
        <v>845</v>
      </c>
      <c r="D1947" s="11" t="s">
        <v>1181</v>
      </c>
      <c r="E1947" s="11" t="s">
        <v>1186</v>
      </c>
      <c r="F1947" s="11" t="str">
        <f>INDEX('[1]Y7 Catch-up schools allocations'!$F:$F,MATCH(A1947,'[1]Y7 Catch-up schools allocations'!$A:$A,0),0)</f>
        <v>Community School</v>
      </c>
      <c r="G1947" s="12">
        <v>23</v>
      </c>
      <c r="H1947" s="10">
        <v>11500</v>
      </c>
      <c r="I1947" s="1"/>
    </row>
    <row r="1948" spans="1:9" x14ac:dyDescent="0.3">
      <c r="A1948" s="11">
        <v>114587</v>
      </c>
      <c r="B1948" s="11">
        <v>8454028</v>
      </c>
      <c r="C1948" s="11">
        <v>845</v>
      </c>
      <c r="D1948" s="11" t="s">
        <v>1181</v>
      </c>
      <c r="E1948" s="11" t="s">
        <v>3125</v>
      </c>
      <c r="F1948" s="11" t="str">
        <f>INDEX('[1]Y7 Catch-up schools allocations'!$F:$F,MATCH(A1948,'[1]Y7 Catch-up schools allocations'!$A:$A,0),0)</f>
        <v>Community School</v>
      </c>
      <c r="G1948" s="12">
        <v>27</v>
      </c>
      <c r="H1948" s="10">
        <v>13500</v>
      </c>
      <c r="I1948" s="1"/>
    </row>
    <row r="1949" spans="1:9" x14ac:dyDescent="0.3">
      <c r="A1949" s="11">
        <v>114588</v>
      </c>
      <c r="B1949" s="11">
        <v>8454035</v>
      </c>
      <c r="C1949" s="11">
        <v>845</v>
      </c>
      <c r="D1949" s="11" t="s">
        <v>1181</v>
      </c>
      <c r="E1949" s="11" t="s">
        <v>1187</v>
      </c>
      <c r="F1949" s="11" t="str">
        <f>INDEX('[1]Y7 Catch-up schools allocations'!$F:$F,MATCH(A1949,'[1]Y7 Catch-up schools allocations'!$A:$A,0),0)</f>
        <v>Community School</v>
      </c>
      <c r="G1949" s="12">
        <v>22</v>
      </c>
      <c r="H1949" s="10">
        <v>11000</v>
      </c>
      <c r="I1949" s="1"/>
    </row>
    <row r="1950" spans="1:9" x14ac:dyDescent="0.3">
      <c r="A1950" s="11">
        <v>114590</v>
      </c>
      <c r="B1950" s="11">
        <v>8454037</v>
      </c>
      <c r="C1950" s="11">
        <v>845</v>
      </c>
      <c r="D1950" s="11" t="s">
        <v>1181</v>
      </c>
      <c r="E1950" s="11" t="s">
        <v>1189</v>
      </c>
      <c r="F1950" s="11" t="str">
        <f>INDEX('[1]Y7 Catch-up schools allocations'!$F:$F,MATCH(A1950,'[1]Y7 Catch-up schools allocations'!$A:$A,0),0)</f>
        <v>Community School</v>
      </c>
      <c r="G1950" s="12">
        <v>22</v>
      </c>
      <c r="H1950" s="10">
        <v>11000</v>
      </c>
      <c r="I1950" s="1"/>
    </row>
    <row r="1951" spans="1:9" x14ac:dyDescent="0.3">
      <c r="A1951" s="11">
        <v>114591</v>
      </c>
      <c r="B1951" s="11">
        <v>8454038</v>
      </c>
      <c r="C1951" s="11">
        <v>845</v>
      </c>
      <c r="D1951" s="11" t="s">
        <v>1181</v>
      </c>
      <c r="E1951" s="11" t="s">
        <v>1190</v>
      </c>
      <c r="F1951" s="11" t="str">
        <f>INDEX('[1]Y7 Catch-up schools allocations'!$F:$F,MATCH(A1951,'[1]Y7 Catch-up schools allocations'!$A:$A,0),0)</f>
        <v>Community School</v>
      </c>
      <c r="G1951" s="12">
        <v>18</v>
      </c>
      <c r="H1951" s="10">
        <v>9000</v>
      </c>
      <c r="I1951" s="1"/>
    </row>
    <row r="1952" spans="1:9" x14ac:dyDescent="0.3">
      <c r="A1952" s="11">
        <v>114592</v>
      </c>
      <c r="B1952" s="11">
        <v>8454039</v>
      </c>
      <c r="C1952" s="11">
        <v>845</v>
      </c>
      <c r="D1952" s="11" t="s">
        <v>1181</v>
      </c>
      <c r="E1952" s="11" t="s">
        <v>1191</v>
      </c>
      <c r="F1952" s="11" t="str">
        <f>INDEX('[1]Y7 Catch-up schools allocations'!$F:$F,MATCH(A1952,'[1]Y7 Catch-up schools allocations'!$A:$A,0),0)</f>
        <v>Community School</v>
      </c>
      <c r="G1952" s="12">
        <v>16</v>
      </c>
      <c r="H1952" s="10">
        <v>8000</v>
      </c>
      <c r="I1952" s="1"/>
    </row>
    <row r="1953" spans="1:9" x14ac:dyDescent="0.3">
      <c r="A1953" s="11">
        <v>114594</v>
      </c>
      <c r="B1953" s="11">
        <v>8454042</v>
      </c>
      <c r="C1953" s="11">
        <v>845</v>
      </c>
      <c r="D1953" s="11" t="s">
        <v>1181</v>
      </c>
      <c r="E1953" s="11" t="s">
        <v>1192</v>
      </c>
      <c r="F1953" s="11" t="str">
        <f>INDEX('[1]Y7 Catch-up schools allocations'!$F:$F,MATCH(A1953,'[1]Y7 Catch-up schools allocations'!$A:$A,0),0)</f>
        <v>Community School</v>
      </c>
      <c r="G1953" s="12">
        <v>10</v>
      </c>
      <c r="H1953" s="10">
        <v>5000</v>
      </c>
      <c r="I1953" s="1"/>
    </row>
    <row r="1954" spans="1:9" x14ac:dyDescent="0.3">
      <c r="A1954" s="11">
        <v>114598</v>
      </c>
      <c r="B1954" s="11">
        <v>8454047</v>
      </c>
      <c r="C1954" s="11">
        <v>845</v>
      </c>
      <c r="D1954" s="11" t="s">
        <v>1181</v>
      </c>
      <c r="E1954" s="11" t="s">
        <v>1194</v>
      </c>
      <c r="F1954" s="11" t="str">
        <f>INDEX('[1]Y7 Catch-up schools allocations'!$F:$F,MATCH(A1954,'[1]Y7 Catch-up schools allocations'!$A:$A,0),0)</f>
        <v>Foundation School</v>
      </c>
      <c r="G1954" s="12">
        <v>26</v>
      </c>
      <c r="H1954" s="10">
        <v>13000</v>
      </c>
      <c r="I1954" s="1"/>
    </row>
    <row r="1955" spans="1:9" x14ac:dyDescent="0.3">
      <c r="A1955" s="11">
        <v>114612</v>
      </c>
      <c r="B1955" s="11">
        <v>8454606</v>
      </c>
      <c r="C1955" s="11">
        <v>845</v>
      </c>
      <c r="D1955" s="11" t="s">
        <v>1181</v>
      </c>
      <c r="E1955" s="11" t="s">
        <v>3126</v>
      </c>
      <c r="F1955" s="11" t="str">
        <f>INDEX('[1]Y7 Catch-up schools allocations'!$F:$F,MATCH(A1955,'[1]Y7 Catch-up schools allocations'!$A:$A,0),0)</f>
        <v>Voluntary Aided School</v>
      </c>
      <c r="G1955" s="12">
        <v>18</v>
      </c>
      <c r="H1955" s="10">
        <v>9000</v>
      </c>
      <c r="I1955" s="1"/>
    </row>
    <row r="1956" spans="1:9" x14ac:dyDescent="0.3">
      <c r="A1956" s="11">
        <v>114613</v>
      </c>
      <c r="B1956" s="11">
        <v>8454610</v>
      </c>
      <c r="C1956" s="11">
        <v>845</v>
      </c>
      <c r="D1956" s="11" t="s">
        <v>1181</v>
      </c>
      <c r="E1956" s="11" t="s">
        <v>3127</v>
      </c>
      <c r="F1956" s="11" t="str">
        <f>INDEX('[1]Y7 Catch-up schools allocations'!$F:$F,MATCH(A1956,'[1]Y7 Catch-up schools allocations'!$A:$A,0),0)</f>
        <v>Voluntary Aided School</v>
      </c>
      <c r="G1956" s="12">
        <v>27</v>
      </c>
      <c r="H1956" s="10">
        <v>13500</v>
      </c>
      <c r="I1956" s="1"/>
    </row>
    <row r="1957" spans="1:9" x14ac:dyDescent="0.3">
      <c r="A1957" s="11">
        <v>114688</v>
      </c>
      <c r="B1957" s="11">
        <v>8457021</v>
      </c>
      <c r="C1957" s="11">
        <v>845</v>
      </c>
      <c r="D1957" s="11" t="s">
        <v>1181</v>
      </c>
      <c r="E1957" s="11" t="s">
        <v>1200</v>
      </c>
      <c r="F1957" s="11" t="str">
        <f>INDEX('[1]Y7 Catch-up schools allocations'!$F:$F,MATCH(A1957,'[1]Y7 Catch-up schools allocations'!$A:$A,0),0)</f>
        <v>Community Special School</v>
      </c>
      <c r="G1957" s="12" t="s">
        <v>3951</v>
      </c>
      <c r="H1957" s="10" t="s">
        <v>3951</v>
      </c>
      <c r="I1957" s="1"/>
    </row>
    <row r="1958" spans="1:9" x14ac:dyDescent="0.3">
      <c r="A1958" s="11">
        <v>114693</v>
      </c>
      <c r="B1958" s="11">
        <v>8457031</v>
      </c>
      <c r="C1958" s="11">
        <v>845</v>
      </c>
      <c r="D1958" s="11" t="s">
        <v>1181</v>
      </c>
      <c r="E1958" s="11" t="s">
        <v>1201</v>
      </c>
      <c r="F1958" s="11" t="str">
        <f>INDEX('[1]Y7 Catch-up schools allocations'!$F:$F,MATCH(A1958,'[1]Y7 Catch-up schools allocations'!$A:$A,0),0)</f>
        <v>Community Special School</v>
      </c>
      <c r="G1958" s="12">
        <v>16</v>
      </c>
      <c r="H1958" s="10">
        <v>8000</v>
      </c>
      <c r="I1958" s="1"/>
    </row>
    <row r="1959" spans="1:9" x14ac:dyDescent="0.3">
      <c r="A1959" s="11">
        <v>114694</v>
      </c>
      <c r="B1959" s="11">
        <v>8457032</v>
      </c>
      <c r="C1959" s="11">
        <v>845</v>
      </c>
      <c r="D1959" s="11" t="s">
        <v>1181</v>
      </c>
      <c r="E1959" s="11" t="s">
        <v>1202</v>
      </c>
      <c r="F1959" s="11" t="str">
        <f>INDEX('[1]Y7 Catch-up schools allocations'!$F:$F,MATCH(A1959,'[1]Y7 Catch-up schools allocations'!$A:$A,0),0)</f>
        <v>Community Special School</v>
      </c>
      <c r="G1959" s="12">
        <v>9</v>
      </c>
      <c r="H1959" s="10">
        <v>4500</v>
      </c>
      <c r="I1959" s="1"/>
    </row>
    <row r="1960" spans="1:9" x14ac:dyDescent="0.3">
      <c r="A1960" s="11">
        <v>131601</v>
      </c>
      <c r="B1960" s="11">
        <v>8454000</v>
      </c>
      <c r="C1960" s="11">
        <v>845</v>
      </c>
      <c r="D1960" s="11" t="s">
        <v>1181</v>
      </c>
      <c r="E1960" s="11" t="s">
        <v>1182</v>
      </c>
      <c r="F1960" s="11" t="str">
        <f>INDEX('[1]Y7 Catch-up schools allocations'!$F:$F,MATCH(A1960,'[1]Y7 Catch-up schools allocations'!$A:$A,0),0)</f>
        <v>Foundation School</v>
      </c>
      <c r="G1960" s="12">
        <v>34</v>
      </c>
      <c r="H1960" s="10">
        <v>17000</v>
      </c>
      <c r="I1960" s="1"/>
    </row>
    <row r="1961" spans="1:9" x14ac:dyDescent="0.3">
      <c r="A1961" s="11">
        <v>131669</v>
      </c>
      <c r="B1961" s="11">
        <v>8454074</v>
      </c>
      <c r="C1961" s="11">
        <v>845</v>
      </c>
      <c r="D1961" s="11" t="s">
        <v>1181</v>
      </c>
      <c r="E1961" s="11" t="s">
        <v>3128</v>
      </c>
      <c r="F1961" s="11" t="str">
        <f>INDEX('[1]Y7 Catch-up schools allocations'!$F:$F,MATCH(A1961,'[1]Y7 Catch-up schools allocations'!$A:$A,0),0)</f>
        <v>Community School</v>
      </c>
      <c r="G1961" s="12">
        <v>24</v>
      </c>
      <c r="H1961" s="10">
        <v>12000</v>
      </c>
      <c r="I1961" s="1"/>
    </row>
    <row r="1962" spans="1:9" x14ac:dyDescent="0.3">
      <c r="A1962" s="11">
        <v>136106</v>
      </c>
      <c r="B1962" s="11">
        <v>8456905</v>
      </c>
      <c r="C1962" s="11">
        <v>845</v>
      </c>
      <c r="D1962" s="11" t="s">
        <v>1181</v>
      </c>
      <c r="E1962" s="11" t="s">
        <v>1197</v>
      </c>
      <c r="F1962" s="11" t="str">
        <f>INDEX('[1]Y7 Catch-up schools allocations'!$F:$F,MATCH(A1962,'[1]Y7 Catch-up schools allocations'!$A:$A,0),0)</f>
        <v>Academy Sponsor Led</v>
      </c>
      <c r="G1962" s="12">
        <v>49</v>
      </c>
      <c r="H1962" s="10">
        <v>24500</v>
      </c>
      <c r="I1962" s="1"/>
    </row>
    <row r="1963" spans="1:9" x14ac:dyDescent="0.3">
      <c r="A1963" s="11">
        <v>136400</v>
      </c>
      <c r="B1963" s="11">
        <v>8454611</v>
      </c>
      <c r="C1963" s="11">
        <v>845</v>
      </c>
      <c r="D1963" s="11" t="s">
        <v>1181</v>
      </c>
      <c r="E1963" s="11" t="s">
        <v>3129</v>
      </c>
      <c r="F1963" s="11" t="str">
        <f>INDEX('[1]Y7 Catch-up schools allocations'!$F:$F,MATCH(A1963,'[1]Y7 Catch-up schools allocations'!$A:$A,0),0)</f>
        <v>Academy Sponsor Led</v>
      </c>
      <c r="G1963" s="12">
        <v>63</v>
      </c>
      <c r="H1963" s="10">
        <v>31500</v>
      </c>
      <c r="I1963" s="1"/>
    </row>
    <row r="1964" spans="1:9" x14ac:dyDescent="0.3">
      <c r="A1964" s="11">
        <v>136401</v>
      </c>
      <c r="B1964" s="11">
        <v>8454612</v>
      </c>
      <c r="C1964" s="11">
        <v>845</v>
      </c>
      <c r="D1964" s="11" t="s">
        <v>1181</v>
      </c>
      <c r="E1964" s="11" t="s">
        <v>1196</v>
      </c>
      <c r="F1964" s="11" t="str">
        <f>INDEX('[1]Y7 Catch-up schools allocations'!$F:$F,MATCH(A1964,'[1]Y7 Catch-up schools allocations'!$A:$A,0),0)</f>
        <v>Academy Sponsor Led</v>
      </c>
      <c r="G1964" s="12">
        <v>47</v>
      </c>
      <c r="H1964" s="10">
        <v>23500</v>
      </c>
      <c r="I1964" s="1"/>
    </row>
    <row r="1965" spans="1:9" x14ac:dyDescent="0.3">
      <c r="A1965" s="11">
        <v>137232</v>
      </c>
      <c r="B1965" s="11">
        <v>8454041</v>
      </c>
      <c r="C1965" s="11">
        <v>845</v>
      </c>
      <c r="D1965" s="11" t="s">
        <v>1181</v>
      </c>
      <c r="E1965" s="11" t="s">
        <v>3130</v>
      </c>
      <c r="F1965" s="11" t="str">
        <f>INDEX('[1]Y7 Catch-up schools allocations'!$F:$F,MATCH(A1965,'[1]Y7 Catch-up schools allocations'!$A:$A,0),0)</f>
        <v>Academy Converter</v>
      </c>
      <c r="G1965" s="12">
        <v>24</v>
      </c>
      <c r="H1965" s="10">
        <v>12000</v>
      </c>
      <c r="I1965" s="1"/>
    </row>
    <row r="1966" spans="1:9" x14ac:dyDescent="0.3">
      <c r="A1966" s="11">
        <v>137982</v>
      </c>
      <c r="B1966" s="11">
        <v>8454026</v>
      </c>
      <c r="C1966" s="11">
        <v>845</v>
      </c>
      <c r="D1966" s="11" t="s">
        <v>1181</v>
      </c>
      <c r="E1966" s="11" t="s">
        <v>3131</v>
      </c>
      <c r="F1966" s="11" t="str">
        <f>INDEX('[1]Y7 Catch-up schools allocations'!$F:$F,MATCH(A1966,'[1]Y7 Catch-up schools allocations'!$A:$A,0),0)</f>
        <v>Academy Converter</v>
      </c>
      <c r="G1966" s="12">
        <v>32</v>
      </c>
      <c r="H1966" s="10">
        <v>16000</v>
      </c>
      <c r="I1966" s="1"/>
    </row>
    <row r="1967" spans="1:9" x14ac:dyDescent="0.3">
      <c r="A1967" s="11">
        <v>138472</v>
      </c>
      <c r="B1967" s="11">
        <v>8454027</v>
      </c>
      <c r="C1967" s="11">
        <v>845</v>
      </c>
      <c r="D1967" s="11" t="s">
        <v>1181</v>
      </c>
      <c r="E1967" s="11" t="s">
        <v>3132</v>
      </c>
      <c r="F1967" s="11" t="str">
        <f>INDEX('[1]Y7 Catch-up schools allocations'!$F:$F,MATCH(A1967,'[1]Y7 Catch-up schools allocations'!$A:$A,0),0)</f>
        <v>Academy Converter</v>
      </c>
      <c r="G1967" s="12">
        <v>57</v>
      </c>
      <c r="H1967" s="10">
        <v>28500</v>
      </c>
      <c r="I1967" s="1"/>
    </row>
    <row r="1968" spans="1:9" x14ac:dyDescent="0.3">
      <c r="A1968" s="11">
        <v>138473</v>
      </c>
      <c r="B1968" s="11">
        <v>8454036</v>
      </c>
      <c r="C1968" s="11">
        <v>845</v>
      </c>
      <c r="D1968" s="11" t="s">
        <v>1181</v>
      </c>
      <c r="E1968" s="11" t="s">
        <v>1188</v>
      </c>
      <c r="F1968" s="11" t="str">
        <f>INDEX('[1]Y7 Catch-up schools allocations'!$F:$F,MATCH(A1968,'[1]Y7 Catch-up schools allocations'!$A:$A,0),0)</f>
        <v>Academy Converter</v>
      </c>
      <c r="G1968" s="12">
        <v>39</v>
      </c>
      <c r="H1968" s="10">
        <v>19500</v>
      </c>
      <c r="I1968" s="1"/>
    </row>
    <row r="1969" spans="1:9" x14ac:dyDescent="0.3">
      <c r="A1969" s="11">
        <v>138474</v>
      </c>
      <c r="B1969" s="11">
        <v>8454063</v>
      </c>
      <c r="C1969" s="11">
        <v>845</v>
      </c>
      <c r="D1969" s="11" t="s">
        <v>1181</v>
      </c>
      <c r="E1969" s="11" t="s">
        <v>3133</v>
      </c>
      <c r="F1969" s="11" t="str">
        <f>INDEX('[1]Y7 Catch-up schools allocations'!$F:$F,MATCH(A1969,'[1]Y7 Catch-up schools allocations'!$A:$A,0),0)</f>
        <v>Academy Converter</v>
      </c>
      <c r="G1969" s="12">
        <v>44</v>
      </c>
      <c r="H1969" s="10">
        <v>22000</v>
      </c>
      <c r="I1969" s="1"/>
    </row>
    <row r="1970" spans="1:9" x14ac:dyDescent="0.3">
      <c r="A1970" s="11">
        <v>138475</v>
      </c>
      <c r="B1970" s="11">
        <v>8454064</v>
      </c>
      <c r="C1970" s="11">
        <v>845</v>
      </c>
      <c r="D1970" s="11" t="s">
        <v>1181</v>
      </c>
      <c r="E1970" s="11" t="s">
        <v>1195</v>
      </c>
      <c r="F1970" s="11" t="str">
        <f>INDEX('[1]Y7 Catch-up schools allocations'!$F:$F,MATCH(A1970,'[1]Y7 Catch-up schools allocations'!$A:$A,0),0)</f>
        <v>Academy Converter</v>
      </c>
      <c r="G1970" s="12">
        <v>24</v>
      </c>
      <c r="H1970" s="10">
        <v>12000</v>
      </c>
      <c r="I1970" s="1"/>
    </row>
    <row r="1971" spans="1:9" x14ac:dyDescent="0.3">
      <c r="A1971" s="11">
        <v>138624</v>
      </c>
      <c r="B1971" s="11">
        <v>8454045</v>
      </c>
      <c r="C1971" s="11">
        <v>845</v>
      </c>
      <c r="D1971" s="11" t="s">
        <v>1181</v>
      </c>
      <c r="E1971" s="11" t="s">
        <v>1193</v>
      </c>
      <c r="F1971" s="11" t="str">
        <f>INDEX('[1]Y7 Catch-up schools allocations'!$F:$F,MATCH(A1971,'[1]Y7 Catch-up schools allocations'!$A:$A,0),0)</f>
        <v>Academy Converter</v>
      </c>
      <c r="G1971" s="12">
        <v>21</v>
      </c>
      <c r="H1971" s="10">
        <v>10500</v>
      </c>
      <c r="I1971" s="1"/>
    </row>
    <row r="1972" spans="1:9" x14ac:dyDescent="0.3">
      <c r="A1972" s="11">
        <v>138895</v>
      </c>
      <c r="B1972" s="11">
        <v>8454044</v>
      </c>
      <c r="C1972" s="11">
        <v>845</v>
      </c>
      <c r="D1972" s="11" t="s">
        <v>1181</v>
      </c>
      <c r="E1972" s="11" t="s">
        <v>3134</v>
      </c>
      <c r="F1972" s="11" t="str">
        <f>INDEX('[1]Y7 Catch-up schools allocations'!$F:$F,MATCH(A1972,'[1]Y7 Catch-up schools allocations'!$A:$A,0),0)</f>
        <v>Academy Converter</v>
      </c>
      <c r="G1972" s="12">
        <v>35</v>
      </c>
      <c r="H1972" s="10">
        <v>17500</v>
      </c>
      <c r="I1972" s="1"/>
    </row>
    <row r="1973" spans="1:9" x14ac:dyDescent="0.3">
      <c r="A1973" s="11">
        <v>139521</v>
      </c>
      <c r="B1973" s="11">
        <v>8457017</v>
      </c>
      <c r="C1973" s="11">
        <v>845</v>
      </c>
      <c r="D1973" s="11" t="s">
        <v>1181</v>
      </c>
      <c r="E1973" s="11" t="s">
        <v>1199</v>
      </c>
      <c r="F1973" s="11" t="str">
        <f>INDEX('[1]Y7 Catch-up schools allocations'!$F:$F,MATCH(A1973,'[1]Y7 Catch-up schools allocations'!$A:$A,0),0)</f>
        <v>Academy Special Converter</v>
      </c>
      <c r="G1973" s="12">
        <v>7</v>
      </c>
      <c r="H1973" s="10">
        <v>3500</v>
      </c>
      <c r="I1973" s="1"/>
    </row>
    <row r="1974" spans="1:9" x14ac:dyDescent="0.3">
      <c r="A1974" s="11">
        <v>139796</v>
      </c>
      <c r="B1974" s="11">
        <v>8454002</v>
      </c>
      <c r="C1974" s="11">
        <v>845</v>
      </c>
      <c r="D1974" s="11" t="s">
        <v>1181</v>
      </c>
      <c r="E1974" s="11" t="s">
        <v>1183</v>
      </c>
      <c r="F1974" s="11" t="str">
        <f>INDEX('[1]Y7 Catch-up schools allocations'!$F:$F,MATCH(A1974,'[1]Y7 Catch-up schools allocations'!$A:$A,0),0)</f>
        <v>Free Schools</v>
      </c>
      <c r="G1974" s="12">
        <v>13</v>
      </c>
      <c r="H1974" s="10">
        <v>6500</v>
      </c>
      <c r="I1974" s="1"/>
    </row>
    <row r="1975" spans="1:9" x14ac:dyDescent="0.3">
      <c r="A1975" s="11">
        <v>139821</v>
      </c>
      <c r="B1975" s="11">
        <v>8454003</v>
      </c>
      <c r="C1975" s="11">
        <v>845</v>
      </c>
      <c r="D1975" s="11" t="s">
        <v>1181</v>
      </c>
      <c r="E1975" s="11" t="s">
        <v>1184</v>
      </c>
      <c r="F1975" s="11" t="str">
        <f>INDEX('[1]Y7 Catch-up schools allocations'!$F:$F,MATCH(A1975,'[1]Y7 Catch-up schools allocations'!$A:$A,0),0)</f>
        <v>Academy Sponsor Led</v>
      </c>
      <c r="G1975" s="12">
        <v>25</v>
      </c>
      <c r="H1975" s="10">
        <v>12500</v>
      </c>
      <c r="I1975" s="1"/>
    </row>
    <row r="1976" spans="1:9" x14ac:dyDescent="0.3">
      <c r="A1976" s="11">
        <v>139996</v>
      </c>
      <c r="B1976" s="11">
        <v>8454055</v>
      </c>
      <c r="C1976" s="11">
        <v>845</v>
      </c>
      <c r="D1976" s="11" t="s">
        <v>1181</v>
      </c>
      <c r="E1976" s="11" t="s">
        <v>3135</v>
      </c>
      <c r="F1976" s="11" t="str">
        <f>INDEX('[1]Y7 Catch-up schools allocations'!$F:$F,MATCH(A1976,'[1]Y7 Catch-up schools allocations'!$A:$A,0),0)</f>
        <v>Academy Converter</v>
      </c>
      <c r="G1976" s="12">
        <v>38</v>
      </c>
      <c r="H1976" s="10">
        <v>19000</v>
      </c>
      <c r="I1976" s="1"/>
    </row>
    <row r="1977" spans="1:9" x14ac:dyDescent="0.3">
      <c r="A1977" s="11">
        <v>140679</v>
      </c>
      <c r="B1977" s="11">
        <v>8454004</v>
      </c>
      <c r="C1977" s="11">
        <v>845</v>
      </c>
      <c r="D1977" s="11" t="s">
        <v>1181</v>
      </c>
      <c r="E1977" s="11" t="s">
        <v>1185</v>
      </c>
      <c r="F1977" s="11" t="str">
        <f>INDEX('[1]Y7 Catch-up schools allocations'!$F:$F,MATCH(A1977,'[1]Y7 Catch-up schools allocations'!$A:$A,0),0)</f>
        <v>Academy Sponsor Led</v>
      </c>
      <c r="G1977" s="12">
        <v>30</v>
      </c>
      <c r="H1977" s="10">
        <v>15000</v>
      </c>
      <c r="I1977" s="1"/>
    </row>
    <row r="1978" spans="1:9" x14ac:dyDescent="0.3">
      <c r="A1978" s="11">
        <v>141475</v>
      </c>
      <c r="B1978" s="11">
        <v>8457025</v>
      </c>
      <c r="C1978" s="11">
        <v>845</v>
      </c>
      <c r="D1978" s="11" t="s">
        <v>1181</v>
      </c>
      <c r="E1978" s="11" t="s">
        <v>3136</v>
      </c>
      <c r="F1978" s="11" t="str">
        <f>INDEX('[1]Y7 Catch-up schools allocations'!$F:$F,MATCH(A1978,'[1]Y7 Catch-up schools allocations'!$A:$A,0),0)</f>
        <v>Academy Special Converter</v>
      </c>
      <c r="G1978" s="12">
        <v>21</v>
      </c>
      <c r="H1978" s="10">
        <v>10500</v>
      </c>
      <c r="I1978" s="1"/>
    </row>
    <row r="1979" spans="1:9" x14ac:dyDescent="0.3">
      <c r="A1979" s="11">
        <v>142146</v>
      </c>
      <c r="B1979" s="11">
        <v>8457036</v>
      </c>
      <c r="C1979" s="11">
        <v>845</v>
      </c>
      <c r="D1979" s="11" t="s">
        <v>1181</v>
      </c>
      <c r="E1979" s="11" t="s">
        <v>1203</v>
      </c>
      <c r="F1979" s="11" t="str">
        <f>INDEX('[1]Y7 Catch-up schools allocations'!$F:$F,MATCH(A1979,'[1]Y7 Catch-up schools allocations'!$A:$A,0),0)</f>
        <v>Academy Special Converter</v>
      </c>
      <c r="G1979" s="12">
        <v>7</v>
      </c>
      <c r="H1979" s="10">
        <v>3500</v>
      </c>
      <c r="I1979" s="1"/>
    </row>
    <row r="1980" spans="1:9" x14ac:dyDescent="0.3">
      <c r="A1980" s="11">
        <v>142151</v>
      </c>
      <c r="B1980" s="11">
        <v>8457035</v>
      </c>
      <c r="C1980" s="11">
        <v>845</v>
      </c>
      <c r="D1980" s="11" t="s">
        <v>1181</v>
      </c>
      <c r="E1980" s="11" t="s">
        <v>3137</v>
      </c>
      <c r="F1980" s="11" t="str">
        <f>INDEX('[1]Y7 Catch-up schools allocations'!$F:$F,MATCH(A1980,'[1]Y7 Catch-up schools allocations'!$A:$A,0),0)</f>
        <v>Academy Special Converter</v>
      </c>
      <c r="G1980" s="12">
        <v>8</v>
      </c>
      <c r="H1980" s="10">
        <v>4000</v>
      </c>
      <c r="I1980" s="1"/>
    </row>
    <row r="1981" spans="1:9" x14ac:dyDescent="0.3">
      <c r="A1981" s="11">
        <v>142163</v>
      </c>
      <c r="B1981" s="11">
        <v>8457011</v>
      </c>
      <c r="C1981" s="11">
        <v>845</v>
      </c>
      <c r="D1981" s="11" t="s">
        <v>1181</v>
      </c>
      <c r="E1981" s="11" t="s">
        <v>1198</v>
      </c>
      <c r="F1981" s="11" t="str">
        <f>INDEX('[1]Y7 Catch-up schools allocations'!$F:$F,MATCH(A1981,'[1]Y7 Catch-up schools allocations'!$A:$A,0),0)</f>
        <v>Academy Special Converter</v>
      </c>
      <c r="G1981" s="12">
        <v>10</v>
      </c>
      <c r="H1981" s="10">
        <v>5000</v>
      </c>
      <c r="I1981" s="1"/>
    </row>
    <row r="1982" spans="1:9" x14ac:dyDescent="0.3">
      <c r="A1982" s="11">
        <v>114579</v>
      </c>
      <c r="B1982" s="11">
        <v>8464012</v>
      </c>
      <c r="C1982" s="11">
        <v>846</v>
      </c>
      <c r="D1982" s="11" t="s">
        <v>1204</v>
      </c>
      <c r="E1982" s="11" t="s">
        <v>1207</v>
      </c>
      <c r="F1982" s="11" t="str">
        <f>INDEX('[1]Y7 Catch-up schools allocations'!$F:$F,MATCH(A1982,'[1]Y7 Catch-up schools allocations'!$A:$A,0),0)</f>
        <v>Community School</v>
      </c>
      <c r="G1982" s="12">
        <v>31</v>
      </c>
      <c r="H1982" s="10">
        <v>15500</v>
      </c>
      <c r="I1982" s="1"/>
    </row>
    <row r="1983" spans="1:9" x14ac:dyDescent="0.3">
      <c r="A1983" s="11">
        <v>114580</v>
      </c>
      <c r="B1983" s="11">
        <v>8464016</v>
      </c>
      <c r="C1983" s="11">
        <v>846</v>
      </c>
      <c r="D1983" s="11" t="s">
        <v>1204</v>
      </c>
      <c r="E1983" s="11" t="s">
        <v>1208</v>
      </c>
      <c r="F1983" s="11" t="str">
        <f>INDEX('[1]Y7 Catch-up schools allocations'!$F:$F,MATCH(A1983,'[1]Y7 Catch-up schools allocations'!$A:$A,0),0)</f>
        <v>Community School</v>
      </c>
      <c r="G1983" s="12">
        <v>42</v>
      </c>
      <c r="H1983" s="10">
        <v>21000</v>
      </c>
      <c r="I1983" s="1"/>
    </row>
    <row r="1984" spans="1:9" x14ac:dyDescent="0.3">
      <c r="A1984" s="11">
        <v>114581</v>
      </c>
      <c r="B1984" s="11">
        <v>8464018</v>
      </c>
      <c r="C1984" s="11">
        <v>846</v>
      </c>
      <c r="D1984" s="11" t="s">
        <v>1204</v>
      </c>
      <c r="E1984" s="11" t="s">
        <v>3138</v>
      </c>
      <c r="F1984" s="11" t="str">
        <f>INDEX('[1]Y7 Catch-up schools allocations'!$F:$F,MATCH(A1984,'[1]Y7 Catch-up schools allocations'!$A:$A,0),0)</f>
        <v>Community School</v>
      </c>
      <c r="G1984" s="12">
        <v>41</v>
      </c>
      <c r="H1984" s="10">
        <v>20500</v>
      </c>
      <c r="I1984" s="1"/>
    </row>
    <row r="1985" spans="1:9" x14ac:dyDescent="0.3">
      <c r="A1985" s="11">
        <v>114606</v>
      </c>
      <c r="B1985" s="11">
        <v>8464067</v>
      </c>
      <c r="C1985" s="11">
        <v>846</v>
      </c>
      <c r="D1985" s="11" t="s">
        <v>1204</v>
      </c>
      <c r="E1985" s="11" t="s">
        <v>3139</v>
      </c>
      <c r="F1985" s="11" t="str">
        <f>INDEX('[1]Y7 Catch-up schools allocations'!$F:$F,MATCH(A1985,'[1]Y7 Catch-up schools allocations'!$A:$A,0),0)</f>
        <v>Community School</v>
      </c>
      <c r="G1985" s="12">
        <v>38</v>
      </c>
      <c r="H1985" s="10">
        <v>19000</v>
      </c>
      <c r="I1985" s="1"/>
    </row>
    <row r="1986" spans="1:9" x14ac:dyDescent="0.3">
      <c r="A1986" s="11">
        <v>114607</v>
      </c>
      <c r="B1986" s="11">
        <v>8464068</v>
      </c>
      <c r="C1986" s="11">
        <v>846</v>
      </c>
      <c r="D1986" s="11" t="s">
        <v>1204</v>
      </c>
      <c r="E1986" s="11" t="s">
        <v>3140</v>
      </c>
      <c r="F1986" s="11" t="str">
        <f>INDEX('[1]Y7 Catch-up schools allocations'!$F:$F,MATCH(A1986,'[1]Y7 Catch-up schools allocations'!$A:$A,0),0)</f>
        <v>Community School</v>
      </c>
      <c r="G1986" s="12">
        <v>51</v>
      </c>
      <c r="H1986" s="10">
        <v>25500</v>
      </c>
      <c r="I1986" s="1"/>
    </row>
    <row r="1987" spans="1:9" x14ac:dyDescent="0.3">
      <c r="A1987" s="11">
        <v>114608</v>
      </c>
      <c r="B1987" s="11">
        <v>8464072</v>
      </c>
      <c r="C1987" s="11">
        <v>846</v>
      </c>
      <c r="D1987" s="11" t="s">
        <v>1204</v>
      </c>
      <c r="E1987" s="11" t="s">
        <v>1209</v>
      </c>
      <c r="F1987" s="11" t="str">
        <f>INDEX('[1]Y7 Catch-up schools allocations'!$F:$F,MATCH(A1987,'[1]Y7 Catch-up schools allocations'!$A:$A,0),0)</f>
        <v>Community School</v>
      </c>
      <c r="G1987" s="12">
        <v>24</v>
      </c>
      <c r="H1987" s="10">
        <v>12000</v>
      </c>
      <c r="I1987" s="1"/>
    </row>
    <row r="1988" spans="1:9" x14ac:dyDescent="0.3">
      <c r="A1988" s="11">
        <v>114611</v>
      </c>
      <c r="B1988" s="11">
        <v>8464605</v>
      </c>
      <c r="C1988" s="11">
        <v>846</v>
      </c>
      <c r="D1988" s="11" t="s">
        <v>1204</v>
      </c>
      <c r="E1988" s="11" t="s">
        <v>407</v>
      </c>
      <c r="F1988" s="11" t="str">
        <f>INDEX('[1]Y7 Catch-up schools allocations'!$F:$F,MATCH(A1988,'[1]Y7 Catch-up schools allocations'!$A:$A,0),0)</f>
        <v>Voluntary Aided School</v>
      </c>
      <c r="G1988" s="12">
        <v>30</v>
      </c>
      <c r="H1988" s="10">
        <v>15000</v>
      </c>
      <c r="I1988" s="1"/>
    </row>
    <row r="1989" spans="1:9" x14ac:dyDescent="0.3">
      <c r="A1989" s="11">
        <v>114678</v>
      </c>
      <c r="B1989" s="11">
        <v>8467004</v>
      </c>
      <c r="C1989" s="11">
        <v>846</v>
      </c>
      <c r="D1989" s="11" t="s">
        <v>1204</v>
      </c>
      <c r="E1989" s="11" t="s">
        <v>1211</v>
      </c>
      <c r="F1989" s="11" t="str">
        <f>INDEX('[1]Y7 Catch-up schools allocations'!$F:$F,MATCH(A1989,'[1]Y7 Catch-up schools allocations'!$A:$A,0),0)</f>
        <v>Community Special School</v>
      </c>
      <c r="G1989" s="12" t="s">
        <v>3951</v>
      </c>
      <c r="H1989" s="10" t="s">
        <v>3951</v>
      </c>
      <c r="I1989" s="1"/>
    </row>
    <row r="1990" spans="1:9" x14ac:dyDescent="0.3">
      <c r="A1990" s="11">
        <v>114680</v>
      </c>
      <c r="B1990" s="11">
        <v>8467006</v>
      </c>
      <c r="C1990" s="11">
        <v>846</v>
      </c>
      <c r="D1990" s="11" t="s">
        <v>1204</v>
      </c>
      <c r="E1990" s="11" t="s">
        <v>3141</v>
      </c>
      <c r="F1990" s="11" t="str">
        <f>INDEX('[1]Y7 Catch-up schools allocations'!$F:$F,MATCH(A1990,'[1]Y7 Catch-up schools allocations'!$A:$A,0),0)</f>
        <v>Community Special School</v>
      </c>
      <c r="G1990" s="12">
        <v>7</v>
      </c>
      <c r="H1990" s="10">
        <v>3500</v>
      </c>
      <c r="I1990" s="1"/>
    </row>
    <row r="1991" spans="1:9" x14ac:dyDescent="0.3">
      <c r="A1991" s="11">
        <v>114685</v>
      </c>
      <c r="B1991" s="11">
        <v>8467016</v>
      </c>
      <c r="C1991" s="11">
        <v>846</v>
      </c>
      <c r="D1991" s="11" t="s">
        <v>1204</v>
      </c>
      <c r="E1991" s="11" t="s">
        <v>1212</v>
      </c>
      <c r="F1991" s="11" t="str">
        <f>INDEX('[1]Y7 Catch-up schools allocations'!$F:$F,MATCH(A1991,'[1]Y7 Catch-up schools allocations'!$A:$A,0),0)</f>
        <v>Community Special School</v>
      </c>
      <c r="G1991" s="12">
        <v>9</v>
      </c>
      <c r="H1991" s="10">
        <v>4500</v>
      </c>
      <c r="I1991" s="1"/>
    </row>
    <row r="1992" spans="1:9" x14ac:dyDescent="0.3">
      <c r="A1992" s="11">
        <v>114687</v>
      </c>
      <c r="B1992" s="11">
        <v>8467018</v>
      </c>
      <c r="C1992" s="11">
        <v>846</v>
      </c>
      <c r="D1992" s="11" t="s">
        <v>1204</v>
      </c>
      <c r="E1992" s="11" t="s">
        <v>1213</v>
      </c>
      <c r="F1992" s="11" t="str">
        <f>INDEX('[1]Y7 Catch-up schools allocations'!$F:$F,MATCH(A1992,'[1]Y7 Catch-up schools allocations'!$A:$A,0),0)</f>
        <v>Community Special School</v>
      </c>
      <c r="G1992" s="12" t="s">
        <v>3951</v>
      </c>
      <c r="H1992" s="10" t="s">
        <v>3951</v>
      </c>
      <c r="I1992" s="1"/>
    </row>
    <row r="1993" spans="1:9" x14ac:dyDescent="0.3">
      <c r="A1993" s="11">
        <v>133639</v>
      </c>
      <c r="B1993" s="11">
        <v>8467034</v>
      </c>
      <c r="C1993" s="11">
        <v>846</v>
      </c>
      <c r="D1993" s="11" t="s">
        <v>1204</v>
      </c>
      <c r="E1993" s="11" t="s">
        <v>3142</v>
      </c>
      <c r="F1993" s="11" t="str">
        <f>INDEX('[1]Y7 Catch-up schools allocations'!$F:$F,MATCH(A1993,'[1]Y7 Catch-up schools allocations'!$A:$A,0),0)</f>
        <v>Community Special School</v>
      </c>
      <c r="G1993" s="12">
        <v>7</v>
      </c>
      <c r="H1993" s="10">
        <v>3500</v>
      </c>
      <c r="I1993" s="1"/>
    </row>
    <row r="1994" spans="1:9" x14ac:dyDescent="0.3">
      <c r="A1994" s="11">
        <v>136164</v>
      </c>
      <c r="B1994" s="11">
        <v>8466905</v>
      </c>
      <c r="C1994" s="11">
        <v>846</v>
      </c>
      <c r="D1994" s="11" t="s">
        <v>1204</v>
      </c>
      <c r="E1994" s="11" t="s">
        <v>1210</v>
      </c>
      <c r="F1994" s="11" t="str">
        <f>INDEX('[1]Y7 Catch-up schools allocations'!$F:$F,MATCH(A1994,'[1]Y7 Catch-up schools allocations'!$A:$A,0),0)</f>
        <v>Academy Sponsor Led</v>
      </c>
      <c r="G1994" s="12">
        <v>55</v>
      </c>
      <c r="H1994" s="10">
        <v>27500</v>
      </c>
      <c r="I1994" s="1"/>
    </row>
    <row r="1995" spans="1:9" x14ac:dyDescent="0.3">
      <c r="A1995" s="11">
        <v>137063</v>
      </c>
      <c r="B1995" s="11">
        <v>8464001</v>
      </c>
      <c r="C1995" s="11">
        <v>846</v>
      </c>
      <c r="D1995" s="11" t="s">
        <v>1204</v>
      </c>
      <c r="E1995" s="11" t="s">
        <v>1205</v>
      </c>
      <c r="F1995" s="11" t="str">
        <f>INDEX('[1]Y7 Catch-up schools allocations'!$F:$F,MATCH(A1995,'[1]Y7 Catch-up schools allocations'!$A:$A,0),0)</f>
        <v>Academy Sponsor Led</v>
      </c>
      <c r="G1995" s="12">
        <v>18</v>
      </c>
      <c r="H1995" s="10">
        <v>9000</v>
      </c>
      <c r="I1995" s="1"/>
    </row>
    <row r="1996" spans="1:9" x14ac:dyDescent="0.3">
      <c r="A1996" s="11">
        <v>139409</v>
      </c>
      <c r="B1996" s="11">
        <v>8464002</v>
      </c>
      <c r="C1996" s="11">
        <v>846</v>
      </c>
      <c r="D1996" s="11" t="s">
        <v>1204</v>
      </c>
      <c r="E1996" s="11" t="s">
        <v>1206</v>
      </c>
      <c r="F1996" s="11" t="str">
        <f>INDEX('[1]Y7 Catch-up schools allocations'!$F:$F,MATCH(A1996,'[1]Y7 Catch-up schools allocations'!$A:$A,0),0)</f>
        <v>Free Schools</v>
      </c>
      <c r="G1996" s="12">
        <v>9</v>
      </c>
      <c r="H1996" s="10">
        <v>4500</v>
      </c>
      <c r="I1996" s="1"/>
    </row>
    <row r="1997" spans="1:9" x14ac:dyDescent="0.3">
      <c r="A1997" s="11">
        <v>116405</v>
      </c>
      <c r="B1997" s="11">
        <v>8504001</v>
      </c>
      <c r="C1997" s="11">
        <v>850</v>
      </c>
      <c r="D1997" s="11" t="s">
        <v>1214</v>
      </c>
      <c r="E1997" s="11" t="s">
        <v>1215</v>
      </c>
      <c r="F1997" s="11" t="str">
        <f>INDEX('[1]Y7 Catch-up schools allocations'!$F:$F,MATCH(A1997,'[1]Y7 Catch-up schools allocations'!$A:$A,0),0)</f>
        <v>Community School</v>
      </c>
      <c r="G1997" s="12">
        <v>11</v>
      </c>
      <c r="H1997" s="10">
        <v>5500</v>
      </c>
      <c r="I1997" s="1"/>
    </row>
    <row r="1998" spans="1:9" x14ac:dyDescent="0.3">
      <c r="A1998" s="11">
        <v>116407</v>
      </c>
      <c r="B1998" s="11">
        <v>8504012</v>
      </c>
      <c r="C1998" s="11">
        <v>850</v>
      </c>
      <c r="D1998" s="11" t="s">
        <v>1214</v>
      </c>
      <c r="E1998" s="11" t="s">
        <v>1220</v>
      </c>
      <c r="F1998" s="11" t="str">
        <f>INDEX('[1]Y7 Catch-up schools allocations'!$F:$F,MATCH(A1998,'[1]Y7 Catch-up schools allocations'!$A:$A,0),0)</f>
        <v>Community School</v>
      </c>
      <c r="G1998" s="12">
        <v>14</v>
      </c>
      <c r="H1998" s="10">
        <v>7000</v>
      </c>
      <c r="I1998" s="1"/>
    </row>
    <row r="1999" spans="1:9" x14ac:dyDescent="0.3">
      <c r="A1999" s="11">
        <v>116411</v>
      </c>
      <c r="B1999" s="11">
        <v>8504113</v>
      </c>
      <c r="C1999" s="11">
        <v>850</v>
      </c>
      <c r="D1999" s="11" t="s">
        <v>1214</v>
      </c>
      <c r="E1999" s="11" t="s">
        <v>1223</v>
      </c>
      <c r="F1999" s="11" t="str">
        <f>INDEX('[1]Y7 Catch-up schools allocations'!$F:$F,MATCH(A1999,'[1]Y7 Catch-up schools allocations'!$A:$A,0),0)</f>
        <v>Community School</v>
      </c>
      <c r="G1999" s="12">
        <v>23</v>
      </c>
      <c r="H1999" s="10">
        <v>11500</v>
      </c>
      <c r="I1999" s="1"/>
    </row>
    <row r="2000" spans="1:9" x14ac:dyDescent="0.3">
      <c r="A2000" s="11">
        <v>116412</v>
      </c>
      <c r="B2000" s="11">
        <v>8504117</v>
      </c>
      <c r="C2000" s="11">
        <v>850</v>
      </c>
      <c r="D2000" s="11" t="s">
        <v>1214</v>
      </c>
      <c r="E2000" s="11" t="s">
        <v>1224</v>
      </c>
      <c r="F2000" s="11" t="str">
        <f>INDEX('[1]Y7 Catch-up schools allocations'!$F:$F,MATCH(A2000,'[1]Y7 Catch-up schools allocations'!$A:$A,0),0)</f>
        <v>Community School</v>
      </c>
      <c r="G2000" s="12">
        <v>17</v>
      </c>
      <c r="H2000" s="10">
        <v>8500</v>
      </c>
      <c r="I2000" s="1"/>
    </row>
    <row r="2001" spans="1:9" x14ac:dyDescent="0.3">
      <c r="A2001" s="11">
        <v>116413</v>
      </c>
      <c r="B2001" s="11">
        <v>8504119</v>
      </c>
      <c r="C2001" s="11">
        <v>850</v>
      </c>
      <c r="D2001" s="11" t="s">
        <v>1214</v>
      </c>
      <c r="E2001" s="11" t="s">
        <v>1225</v>
      </c>
      <c r="F2001" s="11" t="str">
        <f>INDEX('[1]Y7 Catch-up schools allocations'!$F:$F,MATCH(A2001,'[1]Y7 Catch-up schools allocations'!$A:$A,0),0)</f>
        <v>Community School</v>
      </c>
      <c r="G2001" s="12">
        <v>29</v>
      </c>
      <c r="H2001" s="10">
        <v>14500</v>
      </c>
      <c r="I2001" s="1"/>
    </row>
    <row r="2002" spans="1:9" x14ac:dyDescent="0.3">
      <c r="A2002" s="11">
        <v>116418</v>
      </c>
      <c r="B2002" s="11">
        <v>8504133</v>
      </c>
      <c r="C2002" s="11">
        <v>850</v>
      </c>
      <c r="D2002" s="11" t="s">
        <v>1214</v>
      </c>
      <c r="E2002" s="11" t="s">
        <v>3143</v>
      </c>
      <c r="F2002" s="11" t="str">
        <f>INDEX('[1]Y7 Catch-up schools allocations'!$F:$F,MATCH(A2002,'[1]Y7 Catch-up schools allocations'!$A:$A,0),0)</f>
        <v>Community School</v>
      </c>
      <c r="G2002" s="12">
        <v>19</v>
      </c>
      <c r="H2002" s="10">
        <v>9500</v>
      </c>
      <c r="I2002" s="1"/>
    </row>
    <row r="2003" spans="1:9" x14ac:dyDescent="0.3">
      <c r="A2003" s="11">
        <v>116419</v>
      </c>
      <c r="B2003" s="11">
        <v>8504136</v>
      </c>
      <c r="C2003" s="11">
        <v>850</v>
      </c>
      <c r="D2003" s="11" t="s">
        <v>1214</v>
      </c>
      <c r="E2003" s="11" t="s">
        <v>1099</v>
      </c>
      <c r="F2003" s="11" t="str">
        <f>INDEX('[1]Y7 Catch-up schools allocations'!$F:$F,MATCH(A2003,'[1]Y7 Catch-up schools allocations'!$A:$A,0),0)</f>
        <v>Community School</v>
      </c>
      <c r="G2003" s="12">
        <v>23</v>
      </c>
      <c r="H2003" s="10">
        <v>11500</v>
      </c>
      <c r="I2003" s="1"/>
    </row>
    <row r="2004" spans="1:9" x14ac:dyDescent="0.3">
      <c r="A2004" s="11">
        <v>116422</v>
      </c>
      <c r="B2004" s="11">
        <v>8504144</v>
      </c>
      <c r="C2004" s="11">
        <v>850</v>
      </c>
      <c r="D2004" s="11" t="s">
        <v>1214</v>
      </c>
      <c r="E2004" s="11" t="s">
        <v>1229</v>
      </c>
      <c r="F2004" s="11" t="str">
        <f>INDEX('[1]Y7 Catch-up schools allocations'!$F:$F,MATCH(A2004,'[1]Y7 Catch-up schools allocations'!$A:$A,0),0)</f>
        <v>Community School</v>
      </c>
      <c r="G2004" s="12">
        <v>17</v>
      </c>
      <c r="H2004" s="10">
        <v>8500</v>
      </c>
      <c r="I2004" s="1"/>
    </row>
    <row r="2005" spans="1:9" x14ac:dyDescent="0.3">
      <c r="A2005" s="11">
        <v>116423</v>
      </c>
      <c r="B2005" s="11">
        <v>8504147</v>
      </c>
      <c r="C2005" s="11">
        <v>850</v>
      </c>
      <c r="D2005" s="11" t="s">
        <v>1214</v>
      </c>
      <c r="E2005" s="11" t="s">
        <v>1230</v>
      </c>
      <c r="F2005" s="11" t="str">
        <f>INDEX('[1]Y7 Catch-up schools allocations'!$F:$F,MATCH(A2005,'[1]Y7 Catch-up schools allocations'!$A:$A,0),0)</f>
        <v>Foundation School</v>
      </c>
      <c r="G2005" s="12">
        <v>16</v>
      </c>
      <c r="H2005" s="10">
        <v>8000</v>
      </c>
      <c r="I2005" s="1"/>
    </row>
    <row r="2006" spans="1:9" x14ac:dyDescent="0.3">
      <c r="A2006" s="11">
        <v>116424</v>
      </c>
      <c r="B2006" s="11">
        <v>8504149</v>
      </c>
      <c r="C2006" s="11">
        <v>850</v>
      </c>
      <c r="D2006" s="11" t="s">
        <v>1214</v>
      </c>
      <c r="E2006" s="11" t="s">
        <v>3144</v>
      </c>
      <c r="F2006" s="11" t="str">
        <f>INDEX('[1]Y7 Catch-up schools allocations'!$F:$F,MATCH(A2006,'[1]Y7 Catch-up schools allocations'!$A:$A,0),0)</f>
        <v>Community School</v>
      </c>
      <c r="G2006" s="12">
        <v>34</v>
      </c>
      <c r="H2006" s="10">
        <v>17000</v>
      </c>
      <c r="I2006" s="1"/>
    </row>
    <row r="2007" spans="1:9" x14ac:dyDescent="0.3">
      <c r="A2007" s="11">
        <v>116425</v>
      </c>
      <c r="B2007" s="11">
        <v>8504152</v>
      </c>
      <c r="C2007" s="11">
        <v>850</v>
      </c>
      <c r="D2007" s="11" t="s">
        <v>1214</v>
      </c>
      <c r="E2007" s="11" t="s">
        <v>3145</v>
      </c>
      <c r="F2007" s="11" t="str">
        <f>INDEX('[1]Y7 Catch-up schools allocations'!$F:$F,MATCH(A2007,'[1]Y7 Catch-up schools allocations'!$A:$A,0),0)</f>
        <v>Community School</v>
      </c>
      <c r="G2007" s="12">
        <v>15</v>
      </c>
      <c r="H2007" s="10">
        <v>7500</v>
      </c>
      <c r="I2007" s="1"/>
    </row>
    <row r="2008" spans="1:9" x14ac:dyDescent="0.3">
      <c r="A2008" s="11">
        <v>116426</v>
      </c>
      <c r="B2008" s="11">
        <v>8504153</v>
      </c>
      <c r="C2008" s="11">
        <v>850</v>
      </c>
      <c r="D2008" s="11" t="s">
        <v>1214</v>
      </c>
      <c r="E2008" s="11" t="s">
        <v>3146</v>
      </c>
      <c r="F2008" s="11" t="str">
        <f>INDEX('[1]Y7 Catch-up schools allocations'!$F:$F,MATCH(A2008,'[1]Y7 Catch-up schools allocations'!$A:$A,0),0)</f>
        <v>Community School</v>
      </c>
      <c r="G2008" s="12">
        <v>14</v>
      </c>
      <c r="H2008" s="10">
        <v>7000</v>
      </c>
      <c r="I2008" s="1"/>
    </row>
    <row r="2009" spans="1:9" x14ac:dyDescent="0.3">
      <c r="A2009" s="11">
        <v>116427</v>
      </c>
      <c r="B2009" s="11">
        <v>8504156</v>
      </c>
      <c r="C2009" s="11">
        <v>850</v>
      </c>
      <c r="D2009" s="11" t="s">
        <v>1214</v>
      </c>
      <c r="E2009" s="11" t="s">
        <v>3147</v>
      </c>
      <c r="F2009" s="11" t="str">
        <f>INDEX('[1]Y7 Catch-up schools allocations'!$F:$F,MATCH(A2009,'[1]Y7 Catch-up schools allocations'!$A:$A,0),0)</f>
        <v>Community School</v>
      </c>
      <c r="G2009" s="12">
        <v>20</v>
      </c>
      <c r="H2009" s="10">
        <v>10000</v>
      </c>
      <c r="I2009" s="1"/>
    </row>
    <row r="2010" spans="1:9" x14ac:dyDescent="0.3">
      <c r="A2010" s="11">
        <v>116428</v>
      </c>
      <c r="B2010" s="11">
        <v>8504159</v>
      </c>
      <c r="C2010" s="11">
        <v>850</v>
      </c>
      <c r="D2010" s="11" t="s">
        <v>1214</v>
      </c>
      <c r="E2010" s="11" t="s">
        <v>3148</v>
      </c>
      <c r="F2010" s="11" t="str">
        <f>INDEX('[1]Y7 Catch-up schools allocations'!$F:$F,MATCH(A2010,'[1]Y7 Catch-up schools allocations'!$A:$A,0),0)</f>
        <v>Foundation School</v>
      </c>
      <c r="G2010" s="12">
        <v>33</v>
      </c>
      <c r="H2010" s="10">
        <v>16500</v>
      </c>
      <c r="I2010" s="1"/>
    </row>
    <row r="2011" spans="1:9" x14ac:dyDescent="0.3">
      <c r="A2011" s="11">
        <v>116430</v>
      </c>
      <c r="B2011" s="11">
        <v>8504162</v>
      </c>
      <c r="C2011" s="11">
        <v>850</v>
      </c>
      <c r="D2011" s="11" t="s">
        <v>1214</v>
      </c>
      <c r="E2011" s="11" t="s">
        <v>3149</v>
      </c>
      <c r="F2011" s="11" t="str">
        <f>INDEX('[1]Y7 Catch-up schools allocations'!$F:$F,MATCH(A2011,'[1]Y7 Catch-up schools allocations'!$A:$A,0),0)</f>
        <v>Community School</v>
      </c>
      <c r="G2011" s="12">
        <v>14</v>
      </c>
      <c r="H2011" s="10">
        <v>7000</v>
      </c>
      <c r="I2011" s="1"/>
    </row>
    <row r="2012" spans="1:9" x14ac:dyDescent="0.3">
      <c r="A2012" s="11">
        <v>116431</v>
      </c>
      <c r="B2012" s="11">
        <v>8504163</v>
      </c>
      <c r="C2012" s="11">
        <v>850</v>
      </c>
      <c r="D2012" s="11" t="s">
        <v>1214</v>
      </c>
      <c r="E2012" s="11" t="s">
        <v>1232</v>
      </c>
      <c r="F2012" s="11" t="str">
        <f>INDEX('[1]Y7 Catch-up schools allocations'!$F:$F,MATCH(A2012,'[1]Y7 Catch-up schools allocations'!$A:$A,0),0)</f>
        <v>Community School</v>
      </c>
      <c r="G2012" s="12">
        <v>24</v>
      </c>
      <c r="H2012" s="10">
        <v>12000</v>
      </c>
      <c r="I2012" s="1"/>
    </row>
    <row r="2013" spans="1:9" x14ac:dyDescent="0.3">
      <c r="A2013" s="11">
        <v>116432</v>
      </c>
      <c r="B2013" s="11">
        <v>8504164</v>
      </c>
      <c r="C2013" s="11">
        <v>850</v>
      </c>
      <c r="D2013" s="11" t="s">
        <v>1214</v>
      </c>
      <c r="E2013" s="11" t="s">
        <v>3150</v>
      </c>
      <c r="F2013" s="11" t="str">
        <f>INDEX('[1]Y7 Catch-up schools allocations'!$F:$F,MATCH(A2013,'[1]Y7 Catch-up schools allocations'!$A:$A,0),0)</f>
        <v>Community School</v>
      </c>
      <c r="G2013" s="12">
        <v>13</v>
      </c>
      <c r="H2013" s="10">
        <v>6500</v>
      </c>
      <c r="I2013" s="1"/>
    </row>
    <row r="2014" spans="1:9" x14ac:dyDescent="0.3">
      <c r="A2014" s="11">
        <v>116433</v>
      </c>
      <c r="B2014" s="11">
        <v>8504166</v>
      </c>
      <c r="C2014" s="11">
        <v>850</v>
      </c>
      <c r="D2014" s="11" t="s">
        <v>1214</v>
      </c>
      <c r="E2014" s="11" t="s">
        <v>1233</v>
      </c>
      <c r="F2014" s="11" t="str">
        <f>INDEX('[1]Y7 Catch-up schools allocations'!$F:$F,MATCH(A2014,'[1]Y7 Catch-up schools allocations'!$A:$A,0),0)</f>
        <v>Community School</v>
      </c>
      <c r="G2014" s="12">
        <v>40</v>
      </c>
      <c r="H2014" s="10">
        <v>20000</v>
      </c>
      <c r="I2014" s="1"/>
    </row>
    <row r="2015" spans="1:9" x14ac:dyDescent="0.3">
      <c r="A2015" s="11">
        <v>116436</v>
      </c>
      <c r="B2015" s="11">
        <v>8504171</v>
      </c>
      <c r="C2015" s="11">
        <v>850</v>
      </c>
      <c r="D2015" s="11" t="s">
        <v>1214</v>
      </c>
      <c r="E2015" s="11" t="s">
        <v>1235</v>
      </c>
      <c r="F2015" s="11" t="str">
        <f>INDEX('[1]Y7 Catch-up schools allocations'!$F:$F,MATCH(A2015,'[1]Y7 Catch-up schools allocations'!$A:$A,0),0)</f>
        <v>Community School</v>
      </c>
      <c r="G2015" s="12">
        <v>19</v>
      </c>
      <c r="H2015" s="10">
        <v>9500</v>
      </c>
      <c r="I2015" s="1"/>
    </row>
    <row r="2016" spans="1:9" x14ac:dyDescent="0.3">
      <c r="A2016" s="11">
        <v>116437</v>
      </c>
      <c r="B2016" s="11">
        <v>8504173</v>
      </c>
      <c r="C2016" s="11">
        <v>850</v>
      </c>
      <c r="D2016" s="11" t="s">
        <v>1214</v>
      </c>
      <c r="E2016" s="11" t="s">
        <v>3151</v>
      </c>
      <c r="F2016" s="11" t="str">
        <f>INDEX('[1]Y7 Catch-up schools allocations'!$F:$F,MATCH(A2016,'[1]Y7 Catch-up schools allocations'!$A:$A,0),0)</f>
        <v>Community School</v>
      </c>
      <c r="G2016" s="12">
        <v>33</v>
      </c>
      <c r="H2016" s="10">
        <v>16500</v>
      </c>
      <c r="I2016" s="1"/>
    </row>
    <row r="2017" spans="1:9" x14ac:dyDescent="0.3">
      <c r="A2017" s="11">
        <v>116438</v>
      </c>
      <c r="B2017" s="11">
        <v>8504174</v>
      </c>
      <c r="C2017" s="11">
        <v>850</v>
      </c>
      <c r="D2017" s="11" t="s">
        <v>1214</v>
      </c>
      <c r="E2017" s="11" t="s">
        <v>3152</v>
      </c>
      <c r="F2017" s="11" t="str">
        <f>INDEX('[1]Y7 Catch-up schools allocations'!$F:$F,MATCH(A2017,'[1]Y7 Catch-up schools allocations'!$A:$A,0),0)</f>
        <v>Community School</v>
      </c>
      <c r="G2017" s="12">
        <v>16</v>
      </c>
      <c r="H2017" s="10">
        <v>8000</v>
      </c>
      <c r="I2017" s="1"/>
    </row>
    <row r="2018" spans="1:9" x14ac:dyDescent="0.3">
      <c r="A2018" s="11">
        <v>116440</v>
      </c>
      <c r="B2018" s="11">
        <v>8504180</v>
      </c>
      <c r="C2018" s="11">
        <v>850</v>
      </c>
      <c r="D2018" s="11" t="s">
        <v>1214</v>
      </c>
      <c r="E2018" s="11" t="s">
        <v>1237</v>
      </c>
      <c r="F2018" s="11" t="str">
        <f>INDEX('[1]Y7 Catch-up schools allocations'!$F:$F,MATCH(A2018,'[1]Y7 Catch-up schools allocations'!$A:$A,0),0)</f>
        <v>Community School</v>
      </c>
      <c r="G2018" s="12">
        <v>15</v>
      </c>
      <c r="H2018" s="10">
        <v>7500</v>
      </c>
      <c r="I2018" s="1"/>
    </row>
    <row r="2019" spans="1:9" x14ac:dyDescent="0.3">
      <c r="A2019" s="11">
        <v>116441</v>
      </c>
      <c r="B2019" s="11">
        <v>8504182</v>
      </c>
      <c r="C2019" s="11">
        <v>850</v>
      </c>
      <c r="D2019" s="11" t="s">
        <v>1214</v>
      </c>
      <c r="E2019" s="11" t="s">
        <v>1238</v>
      </c>
      <c r="F2019" s="11" t="str">
        <f>INDEX('[1]Y7 Catch-up schools allocations'!$F:$F,MATCH(A2019,'[1]Y7 Catch-up schools allocations'!$A:$A,0),0)</f>
        <v>Community School</v>
      </c>
      <c r="G2019" s="12">
        <v>19</v>
      </c>
      <c r="H2019" s="10">
        <v>9500</v>
      </c>
      <c r="I2019" s="1"/>
    </row>
    <row r="2020" spans="1:9" x14ac:dyDescent="0.3">
      <c r="A2020" s="11">
        <v>116442</v>
      </c>
      <c r="B2020" s="11">
        <v>8504183</v>
      </c>
      <c r="C2020" s="11">
        <v>850</v>
      </c>
      <c r="D2020" s="11" t="s">
        <v>1214</v>
      </c>
      <c r="E2020" s="11" t="s">
        <v>1239</v>
      </c>
      <c r="F2020" s="11" t="str">
        <f>INDEX('[1]Y7 Catch-up schools allocations'!$F:$F,MATCH(A2020,'[1]Y7 Catch-up schools allocations'!$A:$A,0),0)</f>
        <v>Community School</v>
      </c>
      <c r="G2020" s="12">
        <v>14</v>
      </c>
      <c r="H2020" s="10">
        <v>7000</v>
      </c>
      <c r="I2020" s="1"/>
    </row>
    <row r="2021" spans="1:9" x14ac:dyDescent="0.3">
      <c r="A2021" s="11">
        <v>116444</v>
      </c>
      <c r="B2021" s="11">
        <v>8504187</v>
      </c>
      <c r="C2021" s="11">
        <v>850</v>
      </c>
      <c r="D2021" s="11" t="s">
        <v>1214</v>
      </c>
      <c r="E2021" s="11" t="s">
        <v>1240</v>
      </c>
      <c r="F2021" s="11" t="str">
        <f>INDEX('[1]Y7 Catch-up schools allocations'!$F:$F,MATCH(A2021,'[1]Y7 Catch-up schools allocations'!$A:$A,0),0)</f>
        <v>Community School</v>
      </c>
      <c r="G2021" s="12">
        <v>15</v>
      </c>
      <c r="H2021" s="10">
        <v>7500</v>
      </c>
      <c r="I2021" s="1"/>
    </row>
    <row r="2022" spans="1:9" x14ac:dyDescent="0.3">
      <c r="A2022" s="11">
        <v>116445</v>
      </c>
      <c r="B2022" s="11">
        <v>8504191</v>
      </c>
      <c r="C2022" s="11">
        <v>850</v>
      </c>
      <c r="D2022" s="11" t="s">
        <v>1214</v>
      </c>
      <c r="E2022" s="11" t="s">
        <v>3153</v>
      </c>
      <c r="F2022" s="11" t="str">
        <f>INDEX('[1]Y7 Catch-up schools allocations'!$F:$F,MATCH(A2022,'[1]Y7 Catch-up schools allocations'!$A:$A,0),0)</f>
        <v>Community School</v>
      </c>
      <c r="G2022" s="12">
        <v>21</v>
      </c>
      <c r="H2022" s="10">
        <v>10500</v>
      </c>
      <c r="I2022" s="1"/>
    </row>
    <row r="2023" spans="1:9" x14ac:dyDescent="0.3">
      <c r="A2023" s="11">
        <v>116446</v>
      </c>
      <c r="B2023" s="11">
        <v>8504203</v>
      </c>
      <c r="C2023" s="11">
        <v>850</v>
      </c>
      <c r="D2023" s="11" t="s">
        <v>1214</v>
      </c>
      <c r="E2023" s="11" t="s">
        <v>1241</v>
      </c>
      <c r="F2023" s="11" t="str">
        <f>INDEX('[1]Y7 Catch-up schools allocations'!$F:$F,MATCH(A2023,'[1]Y7 Catch-up schools allocations'!$A:$A,0),0)</f>
        <v>Community School</v>
      </c>
      <c r="G2023" s="12">
        <v>21</v>
      </c>
      <c r="H2023" s="10">
        <v>10500</v>
      </c>
      <c r="I2023" s="1"/>
    </row>
    <row r="2024" spans="1:9" x14ac:dyDescent="0.3">
      <c r="A2024" s="11">
        <v>116447</v>
      </c>
      <c r="B2024" s="11">
        <v>8504204</v>
      </c>
      <c r="C2024" s="11">
        <v>850</v>
      </c>
      <c r="D2024" s="11" t="s">
        <v>1214</v>
      </c>
      <c r="E2024" s="11" t="s">
        <v>3154</v>
      </c>
      <c r="F2024" s="11" t="str">
        <f>INDEX('[1]Y7 Catch-up schools allocations'!$F:$F,MATCH(A2024,'[1]Y7 Catch-up schools allocations'!$A:$A,0),0)</f>
        <v>Community School</v>
      </c>
      <c r="G2024" s="12">
        <v>15</v>
      </c>
      <c r="H2024" s="10">
        <v>7500</v>
      </c>
      <c r="I2024" s="1"/>
    </row>
    <row r="2025" spans="1:9" x14ac:dyDescent="0.3">
      <c r="A2025" s="11">
        <v>116448</v>
      </c>
      <c r="B2025" s="11">
        <v>8504206</v>
      </c>
      <c r="C2025" s="11">
        <v>850</v>
      </c>
      <c r="D2025" s="11" t="s">
        <v>1214</v>
      </c>
      <c r="E2025" s="11" t="s">
        <v>3155</v>
      </c>
      <c r="F2025" s="11" t="str">
        <f>INDEX('[1]Y7 Catch-up schools allocations'!$F:$F,MATCH(A2025,'[1]Y7 Catch-up schools allocations'!$A:$A,0),0)</f>
        <v>Community School</v>
      </c>
      <c r="G2025" s="12">
        <v>32</v>
      </c>
      <c r="H2025" s="10">
        <v>16000</v>
      </c>
      <c r="I2025" s="1"/>
    </row>
    <row r="2026" spans="1:9" x14ac:dyDescent="0.3">
      <c r="A2026" s="11">
        <v>116466</v>
      </c>
      <c r="B2026" s="11">
        <v>8504307</v>
      </c>
      <c r="C2026" s="11">
        <v>850</v>
      </c>
      <c r="D2026" s="11" t="s">
        <v>1214</v>
      </c>
      <c r="E2026" s="11" t="s">
        <v>3156</v>
      </c>
      <c r="F2026" s="11" t="str">
        <f>INDEX('[1]Y7 Catch-up schools allocations'!$F:$F,MATCH(A2026,'[1]Y7 Catch-up schools allocations'!$A:$A,0),0)</f>
        <v>Community School</v>
      </c>
      <c r="G2026" s="12">
        <v>27</v>
      </c>
      <c r="H2026" s="10">
        <v>13500</v>
      </c>
      <c r="I2026" s="1"/>
    </row>
    <row r="2027" spans="1:9" x14ac:dyDescent="0.3">
      <c r="A2027" s="11">
        <v>116468</v>
      </c>
      <c r="B2027" s="11">
        <v>8504310</v>
      </c>
      <c r="C2027" s="11">
        <v>850</v>
      </c>
      <c r="D2027" s="11" t="s">
        <v>1214</v>
      </c>
      <c r="E2027" s="11" t="s">
        <v>3157</v>
      </c>
      <c r="F2027" s="11" t="str">
        <f>INDEX('[1]Y7 Catch-up schools allocations'!$F:$F,MATCH(A2027,'[1]Y7 Catch-up schools allocations'!$A:$A,0),0)</f>
        <v>Community School</v>
      </c>
      <c r="G2027" s="12">
        <v>34</v>
      </c>
      <c r="H2027" s="10">
        <v>17000</v>
      </c>
      <c r="I2027" s="1"/>
    </row>
    <row r="2028" spans="1:9" x14ac:dyDescent="0.3">
      <c r="A2028" s="11">
        <v>116470</v>
      </c>
      <c r="B2028" s="11">
        <v>8504312</v>
      </c>
      <c r="C2028" s="11">
        <v>850</v>
      </c>
      <c r="D2028" s="11" t="s">
        <v>1214</v>
      </c>
      <c r="E2028" s="11" t="s">
        <v>1243</v>
      </c>
      <c r="F2028" s="11" t="str">
        <f>INDEX('[1]Y7 Catch-up schools allocations'!$F:$F,MATCH(A2028,'[1]Y7 Catch-up schools allocations'!$A:$A,0),0)</f>
        <v>Community School</v>
      </c>
      <c r="G2028" s="12">
        <v>20</v>
      </c>
      <c r="H2028" s="10">
        <v>10000</v>
      </c>
      <c r="I2028" s="1"/>
    </row>
    <row r="2029" spans="1:9" x14ac:dyDescent="0.3">
      <c r="A2029" s="11">
        <v>116472</v>
      </c>
      <c r="B2029" s="11">
        <v>8504315</v>
      </c>
      <c r="C2029" s="11">
        <v>850</v>
      </c>
      <c r="D2029" s="11" t="s">
        <v>1214</v>
      </c>
      <c r="E2029" s="11" t="s">
        <v>1244</v>
      </c>
      <c r="F2029" s="11" t="str">
        <f>INDEX('[1]Y7 Catch-up schools allocations'!$F:$F,MATCH(A2029,'[1]Y7 Catch-up schools allocations'!$A:$A,0),0)</f>
        <v>Foundation School</v>
      </c>
      <c r="G2029" s="12">
        <v>75</v>
      </c>
      <c r="H2029" s="10">
        <v>37500</v>
      </c>
      <c r="I2029" s="1"/>
    </row>
    <row r="2030" spans="1:9" x14ac:dyDescent="0.3">
      <c r="A2030" s="11">
        <v>116473</v>
      </c>
      <c r="B2030" s="11">
        <v>8504316</v>
      </c>
      <c r="C2030" s="11">
        <v>850</v>
      </c>
      <c r="D2030" s="11" t="s">
        <v>1214</v>
      </c>
      <c r="E2030" s="11" t="s">
        <v>1245</v>
      </c>
      <c r="F2030" s="11" t="str">
        <f>INDEX('[1]Y7 Catch-up schools allocations'!$F:$F,MATCH(A2030,'[1]Y7 Catch-up schools allocations'!$A:$A,0),0)</f>
        <v>Community School</v>
      </c>
      <c r="G2030" s="12">
        <v>41</v>
      </c>
      <c r="H2030" s="10">
        <v>20500</v>
      </c>
      <c r="I2030" s="1"/>
    </row>
    <row r="2031" spans="1:9" x14ac:dyDescent="0.3">
      <c r="A2031" s="11">
        <v>116475</v>
      </c>
      <c r="B2031" s="11">
        <v>8504318</v>
      </c>
      <c r="C2031" s="11">
        <v>850</v>
      </c>
      <c r="D2031" s="11" t="s">
        <v>1214</v>
      </c>
      <c r="E2031" s="11" t="s">
        <v>3158</v>
      </c>
      <c r="F2031" s="11" t="str">
        <f>INDEX('[1]Y7 Catch-up schools allocations'!$F:$F,MATCH(A2031,'[1]Y7 Catch-up schools allocations'!$A:$A,0),0)</f>
        <v>Community School</v>
      </c>
      <c r="G2031" s="12">
        <v>17</v>
      </c>
      <c r="H2031" s="10">
        <v>8500</v>
      </c>
      <c r="I2031" s="1"/>
    </row>
    <row r="2032" spans="1:9" x14ac:dyDescent="0.3">
      <c r="A2032" s="11">
        <v>116478</v>
      </c>
      <c r="B2032" s="11">
        <v>8504604</v>
      </c>
      <c r="C2032" s="11">
        <v>850</v>
      </c>
      <c r="D2032" s="11" t="s">
        <v>1214</v>
      </c>
      <c r="E2032" s="11" t="s">
        <v>3159</v>
      </c>
      <c r="F2032" s="11" t="str">
        <f>INDEX('[1]Y7 Catch-up schools allocations'!$F:$F,MATCH(A2032,'[1]Y7 Catch-up schools allocations'!$A:$A,0),0)</f>
        <v>Voluntary Aided School</v>
      </c>
      <c r="G2032" s="12">
        <v>10</v>
      </c>
      <c r="H2032" s="10">
        <v>5000</v>
      </c>
      <c r="I2032" s="1"/>
    </row>
    <row r="2033" spans="1:9" x14ac:dyDescent="0.3">
      <c r="A2033" s="11">
        <v>116498</v>
      </c>
      <c r="B2033" s="11">
        <v>8505405</v>
      </c>
      <c r="C2033" s="11">
        <v>850</v>
      </c>
      <c r="D2033" s="11" t="s">
        <v>1214</v>
      </c>
      <c r="E2033" s="11" t="s">
        <v>1247</v>
      </c>
      <c r="F2033" s="11" t="str">
        <f>INDEX('[1]Y7 Catch-up schools allocations'!$F:$F,MATCH(A2033,'[1]Y7 Catch-up schools allocations'!$A:$A,0),0)</f>
        <v>Foundation School</v>
      </c>
      <c r="G2033" s="12">
        <v>21</v>
      </c>
      <c r="H2033" s="10">
        <v>10500</v>
      </c>
      <c r="I2033" s="1"/>
    </row>
    <row r="2034" spans="1:9" x14ac:dyDescent="0.3">
      <c r="A2034" s="11">
        <v>116502</v>
      </c>
      <c r="B2034" s="11">
        <v>8505410</v>
      </c>
      <c r="C2034" s="11">
        <v>850</v>
      </c>
      <c r="D2034" s="11" t="s">
        <v>1214</v>
      </c>
      <c r="E2034" s="11" t="s">
        <v>1250</v>
      </c>
      <c r="F2034" s="11" t="str">
        <f>INDEX('[1]Y7 Catch-up schools allocations'!$F:$F,MATCH(A2034,'[1]Y7 Catch-up schools allocations'!$A:$A,0),0)</f>
        <v>Foundation School</v>
      </c>
      <c r="G2034" s="12">
        <v>14</v>
      </c>
      <c r="H2034" s="10">
        <v>7000</v>
      </c>
      <c r="I2034" s="1"/>
    </row>
    <row r="2035" spans="1:9" x14ac:dyDescent="0.3">
      <c r="A2035" s="11">
        <v>116504</v>
      </c>
      <c r="B2035" s="11">
        <v>8505412</v>
      </c>
      <c r="C2035" s="11">
        <v>850</v>
      </c>
      <c r="D2035" s="11" t="s">
        <v>1214</v>
      </c>
      <c r="E2035" s="11" t="s">
        <v>1251</v>
      </c>
      <c r="F2035" s="11" t="str">
        <f>INDEX('[1]Y7 Catch-up schools allocations'!$F:$F,MATCH(A2035,'[1]Y7 Catch-up schools allocations'!$A:$A,0),0)</f>
        <v>Foundation School</v>
      </c>
      <c r="G2035" s="12">
        <v>22</v>
      </c>
      <c r="H2035" s="10">
        <v>11000</v>
      </c>
      <c r="I2035" s="1"/>
    </row>
    <row r="2036" spans="1:9" x14ac:dyDescent="0.3">
      <c r="A2036" s="11">
        <v>116506</v>
      </c>
      <c r="B2036" s="11">
        <v>8505414</v>
      </c>
      <c r="C2036" s="11">
        <v>850</v>
      </c>
      <c r="D2036" s="11" t="s">
        <v>1214</v>
      </c>
      <c r="E2036" s="11" t="s">
        <v>1252</v>
      </c>
      <c r="F2036" s="11" t="str">
        <f>INDEX('[1]Y7 Catch-up schools allocations'!$F:$F,MATCH(A2036,'[1]Y7 Catch-up schools allocations'!$A:$A,0),0)</f>
        <v>Foundation School</v>
      </c>
      <c r="G2036" s="12">
        <v>19</v>
      </c>
      <c r="H2036" s="10">
        <v>9500</v>
      </c>
      <c r="I2036" s="1"/>
    </row>
    <row r="2037" spans="1:9" x14ac:dyDescent="0.3">
      <c r="A2037" s="11">
        <v>116511</v>
      </c>
      <c r="B2037" s="11">
        <v>8505950</v>
      </c>
      <c r="C2037" s="11">
        <v>850</v>
      </c>
      <c r="D2037" s="11" t="s">
        <v>1214</v>
      </c>
      <c r="E2037" s="11" t="s">
        <v>1255</v>
      </c>
      <c r="F2037" s="11" t="str">
        <f>INDEX('[1]Y7 Catch-up schools allocations'!$F:$F,MATCH(A2037,'[1]Y7 Catch-up schools allocations'!$A:$A,0),0)</f>
        <v>Community Special School</v>
      </c>
      <c r="G2037" s="12">
        <v>19</v>
      </c>
      <c r="H2037" s="10">
        <v>9500</v>
      </c>
      <c r="I2037" s="1"/>
    </row>
    <row r="2038" spans="1:9" x14ac:dyDescent="0.3">
      <c r="A2038" s="11">
        <v>116603</v>
      </c>
      <c r="B2038" s="11">
        <v>8507014</v>
      </c>
      <c r="C2038" s="11">
        <v>850</v>
      </c>
      <c r="D2038" s="11" t="s">
        <v>1214</v>
      </c>
      <c r="E2038" s="11" t="s">
        <v>1258</v>
      </c>
      <c r="F2038" s="11" t="str">
        <f>INDEX('[1]Y7 Catch-up schools allocations'!$F:$F,MATCH(A2038,'[1]Y7 Catch-up schools allocations'!$A:$A,0),0)</f>
        <v>Community Special School</v>
      </c>
      <c r="G2038" s="12">
        <v>13</v>
      </c>
      <c r="H2038" s="10">
        <v>6500</v>
      </c>
      <c r="I2038" s="1"/>
    </row>
    <row r="2039" spans="1:9" x14ac:dyDescent="0.3">
      <c r="A2039" s="11">
        <v>116607</v>
      </c>
      <c r="B2039" s="11">
        <v>8507018</v>
      </c>
      <c r="C2039" s="11">
        <v>850</v>
      </c>
      <c r="D2039" s="11" t="s">
        <v>1214</v>
      </c>
      <c r="E2039" s="11" t="s">
        <v>3160</v>
      </c>
      <c r="F2039" s="11" t="str">
        <f>INDEX('[1]Y7 Catch-up schools allocations'!$F:$F,MATCH(A2039,'[1]Y7 Catch-up schools allocations'!$A:$A,0),0)</f>
        <v>Community Special School</v>
      </c>
      <c r="G2039" s="12" t="s">
        <v>3951</v>
      </c>
      <c r="H2039" s="10" t="s">
        <v>3951</v>
      </c>
      <c r="I2039" s="1"/>
    </row>
    <row r="2040" spans="1:9" x14ac:dyDescent="0.3">
      <c r="A2040" s="11">
        <v>116609</v>
      </c>
      <c r="B2040" s="11">
        <v>8507020</v>
      </c>
      <c r="C2040" s="11">
        <v>850</v>
      </c>
      <c r="D2040" s="11" t="s">
        <v>1214</v>
      </c>
      <c r="E2040" s="11" t="s">
        <v>1259</v>
      </c>
      <c r="F2040" s="11" t="str">
        <f>INDEX('[1]Y7 Catch-up schools allocations'!$F:$F,MATCH(A2040,'[1]Y7 Catch-up schools allocations'!$A:$A,0),0)</f>
        <v>Community Special School</v>
      </c>
      <c r="G2040" s="12">
        <v>6</v>
      </c>
      <c r="H2040" s="10">
        <v>3000</v>
      </c>
      <c r="I2040" s="1"/>
    </row>
    <row r="2041" spans="1:9" x14ac:dyDescent="0.3">
      <c r="A2041" s="11">
        <v>116611</v>
      </c>
      <c r="B2041" s="11">
        <v>8507023</v>
      </c>
      <c r="C2041" s="11">
        <v>850</v>
      </c>
      <c r="D2041" s="11" t="s">
        <v>1214</v>
      </c>
      <c r="E2041" s="11" t="s">
        <v>1260</v>
      </c>
      <c r="F2041" s="11" t="str">
        <f>INDEX('[1]Y7 Catch-up schools allocations'!$F:$F,MATCH(A2041,'[1]Y7 Catch-up schools allocations'!$A:$A,0),0)</f>
        <v>Community Special School</v>
      </c>
      <c r="G2041" s="12">
        <v>6</v>
      </c>
      <c r="H2041" s="10">
        <v>3000</v>
      </c>
      <c r="I2041" s="1"/>
    </row>
    <row r="2042" spans="1:9" x14ac:dyDescent="0.3">
      <c r="A2042" s="11">
        <v>116614</v>
      </c>
      <c r="B2042" s="11">
        <v>8507026</v>
      </c>
      <c r="C2042" s="11">
        <v>850</v>
      </c>
      <c r="D2042" s="11" t="s">
        <v>1214</v>
      </c>
      <c r="E2042" s="11" t="s">
        <v>1261</v>
      </c>
      <c r="F2042" s="11" t="str">
        <f>INDEX('[1]Y7 Catch-up schools allocations'!$F:$F,MATCH(A2042,'[1]Y7 Catch-up schools allocations'!$A:$A,0),0)</f>
        <v>Community Special School</v>
      </c>
      <c r="G2042" s="12">
        <v>11</v>
      </c>
      <c r="H2042" s="10">
        <v>5500</v>
      </c>
      <c r="I2042" s="1"/>
    </row>
    <row r="2043" spans="1:9" x14ac:dyDescent="0.3">
      <c r="A2043" s="11">
        <v>116617</v>
      </c>
      <c r="B2043" s="11">
        <v>8507032</v>
      </c>
      <c r="C2043" s="11">
        <v>850</v>
      </c>
      <c r="D2043" s="11" t="s">
        <v>1214</v>
      </c>
      <c r="E2043" s="11" t="s">
        <v>1262</v>
      </c>
      <c r="F2043" s="11" t="str">
        <f>INDEX('[1]Y7 Catch-up schools allocations'!$F:$F,MATCH(A2043,'[1]Y7 Catch-up schools allocations'!$A:$A,0),0)</f>
        <v>Community Special School</v>
      </c>
      <c r="G2043" s="12">
        <v>31</v>
      </c>
      <c r="H2043" s="10">
        <v>15500</v>
      </c>
      <c r="I2043" s="1"/>
    </row>
    <row r="2044" spans="1:9" x14ac:dyDescent="0.3">
      <c r="A2044" s="11">
        <v>116618</v>
      </c>
      <c r="B2044" s="11">
        <v>8507033</v>
      </c>
      <c r="C2044" s="11">
        <v>850</v>
      </c>
      <c r="D2044" s="11" t="s">
        <v>1214</v>
      </c>
      <c r="E2044" s="11" t="s">
        <v>3161</v>
      </c>
      <c r="F2044" s="11" t="str">
        <f>INDEX('[1]Y7 Catch-up schools allocations'!$F:$F,MATCH(A2044,'[1]Y7 Catch-up schools allocations'!$A:$A,0),0)</f>
        <v>Community Special School</v>
      </c>
      <c r="G2044" s="12">
        <v>6</v>
      </c>
      <c r="H2044" s="10">
        <v>3000</v>
      </c>
      <c r="I2044" s="1"/>
    </row>
    <row r="2045" spans="1:9" x14ac:dyDescent="0.3">
      <c r="A2045" s="11">
        <v>116637</v>
      </c>
      <c r="B2045" s="11">
        <v>8507070</v>
      </c>
      <c r="C2045" s="11">
        <v>850</v>
      </c>
      <c r="D2045" s="11" t="s">
        <v>1214</v>
      </c>
      <c r="E2045" s="11" t="s">
        <v>108</v>
      </c>
      <c r="F2045" s="11" t="str">
        <f>INDEX('[1]Y7 Catch-up schools allocations'!$F:$F,MATCH(A2045,'[1]Y7 Catch-up schools allocations'!$A:$A,0),0)</f>
        <v>Community Special School</v>
      </c>
      <c r="G2045" s="12">
        <v>17</v>
      </c>
      <c r="H2045" s="10">
        <v>8500</v>
      </c>
      <c r="I2045" s="1"/>
    </row>
    <row r="2046" spans="1:9" x14ac:dyDescent="0.3">
      <c r="A2046" s="11">
        <v>116639</v>
      </c>
      <c r="B2046" s="11">
        <v>8507072</v>
      </c>
      <c r="C2046" s="11">
        <v>850</v>
      </c>
      <c r="D2046" s="11" t="s">
        <v>1214</v>
      </c>
      <c r="E2046" s="11" t="s">
        <v>1263</v>
      </c>
      <c r="F2046" s="11" t="str">
        <f>INDEX('[1]Y7 Catch-up schools allocations'!$F:$F,MATCH(A2046,'[1]Y7 Catch-up schools allocations'!$A:$A,0),0)</f>
        <v>Community Special School</v>
      </c>
      <c r="G2046" s="12">
        <v>15</v>
      </c>
      <c r="H2046" s="10">
        <v>7500</v>
      </c>
      <c r="I2046" s="1"/>
    </row>
    <row r="2047" spans="1:9" x14ac:dyDescent="0.3">
      <c r="A2047" s="11">
        <v>116640</v>
      </c>
      <c r="B2047" s="11">
        <v>8507073</v>
      </c>
      <c r="C2047" s="11">
        <v>850</v>
      </c>
      <c r="D2047" s="11" t="s">
        <v>1214</v>
      </c>
      <c r="E2047" s="11" t="s">
        <v>3162</v>
      </c>
      <c r="F2047" s="11" t="str">
        <f>INDEX('[1]Y7 Catch-up schools allocations'!$F:$F,MATCH(A2047,'[1]Y7 Catch-up schools allocations'!$A:$A,0),0)</f>
        <v>Community Special School</v>
      </c>
      <c r="G2047" s="12">
        <v>19</v>
      </c>
      <c r="H2047" s="10">
        <v>9500</v>
      </c>
      <c r="I2047" s="1"/>
    </row>
    <row r="2048" spans="1:9" x14ac:dyDescent="0.3">
      <c r="A2048" s="11">
        <v>116641</v>
      </c>
      <c r="B2048" s="11">
        <v>8507075</v>
      </c>
      <c r="C2048" s="11">
        <v>850</v>
      </c>
      <c r="D2048" s="11" t="s">
        <v>1214</v>
      </c>
      <c r="E2048" s="11" t="s">
        <v>3163</v>
      </c>
      <c r="F2048" s="11" t="str">
        <f>INDEX('[1]Y7 Catch-up schools allocations'!$F:$F,MATCH(A2048,'[1]Y7 Catch-up schools allocations'!$A:$A,0),0)</f>
        <v>Community Special School</v>
      </c>
      <c r="G2048" s="12">
        <v>14</v>
      </c>
      <c r="H2048" s="10">
        <v>7000</v>
      </c>
      <c r="I2048" s="1"/>
    </row>
    <row r="2049" spans="1:9" x14ac:dyDescent="0.3">
      <c r="A2049" s="11">
        <v>131068</v>
      </c>
      <c r="B2049" s="11">
        <v>8507079</v>
      </c>
      <c r="C2049" s="11">
        <v>850</v>
      </c>
      <c r="D2049" s="11" t="s">
        <v>1214</v>
      </c>
      <c r="E2049" s="11" t="s">
        <v>1264</v>
      </c>
      <c r="F2049" s="11" t="str">
        <f>INDEX('[1]Y7 Catch-up schools allocations'!$F:$F,MATCH(A2049,'[1]Y7 Catch-up schools allocations'!$A:$A,0),0)</f>
        <v>Community Special School</v>
      </c>
      <c r="G2049" s="12">
        <v>19</v>
      </c>
      <c r="H2049" s="10">
        <v>9500</v>
      </c>
      <c r="I2049" s="1"/>
    </row>
    <row r="2050" spans="1:9" x14ac:dyDescent="0.3">
      <c r="A2050" s="11">
        <v>131559</v>
      </c>
      <c r="B2050" s="11">
        <v>8507000</v>
      </c>
      <c r="C2050" s="11">
        <v>850</v>
      </c>
      <c r="D2050" s="11" t="s">
        <v>1214</v>
      </c>
      <c r="E2050" s="11" t="s">
        <v>3164</v>
      </c>
      <c r="F2050" s="11" t="str">
        <f>INDEX('[1]Y7 Catch-up schools allocations'!$F:$F,MATCH(A2050,'[1]Y7 Catch-up schools allocations'!$A:$A,0),0)</f>
        <v>Community Special School</v>
      </c>
      <c r="G2050" s="12" t="s">
        <v>3951</v>
      </c>
      <c r="H2050" s="10" t="s">
        <v>3951</v>
      </c>
      <c r="I2050" s="1"/>
    </row>
    <row r="2051" spans="1:9" x14ac:dyDescent="0.3">
      <c r="A2051" s="11">
        <v>133581</v>
      </c>
      <c r="B2051" s="11">
        <v>8507001</v>
      </c>
      <c r="C2051" s="11">
        <v>850</v>
      </c>
      <c r="D2051" s="11" t="s">
        <v>1214</v>
      </c>
      <c r="E2051" s="11" t="s">
        <v>1257</v>
      </c>
      <c r="F2051" s="11" t="str">
        <f>INDEX('[1]Y7 Catch-up schools allocations'!$F:$F,MATCH(A2051,'[1]Y7 Catch-up schools allocations'!$A:$A,0),0)</f>
        <v>Community Special School</v>
      </c>
      <c r="G2051" s="12">
        <v>6</v>
      </c>
      <c r="H2051" s="10">
        <v>3000</v>
      </c>
      <c r="I2051" s="1"/>
    </row>
    <row r="2052" spans="1:9" x14ac:dyDescent="0.3">
      <c r="A2052" s="11">
        <v>135823</v>
      </c>
      <c r="B2052" s="11">
        <v>8507041</v>
      </c>
      <c r="C2052" s="11">
        <v>850</v>
      </c>
      <c r="D2052" s="11" t="s">
        <v>1214</v>
      </c>
      <c r="E2052" s="11" t="s">
        <v>3165</v>
      </c>
      <c r="F2052" s="11" t="str">
        <f>INDEX('[1]Y7 Catch-up schools allocations'!$F:$F,MATCH(A2052,'[1]Y7 Catch-up schools allocations'!$A:$A,0),0)</f>
        <v>Community Special School</v>
      </c>
      <c r="G2052" s="12" t="s">
        <v>3951</v>
      </c>
      <c r="H2052" s="10" t="s">
        <v>3951</v>
      </c>
      <c r="I2052" s="1"/>
    </row>
    <row r="2053" spans="1:9" x14ac:dyDescent="0.3">
      <c r="A2053" s="11">
        <v>136156</v>
      </c>
      <c r="B2053" s="11">
        <v>8506905</v>
      </c>
      <c r="C2053" s="11">
        <v>850</v>
      </c>
      <c r="D2053" s="11" t="s">
        <v>1214</v>
      </c>
      <c r="E2053" s="11" t="s">
        <v>1256</v>
      </c>
      <c r="F2053" s="11" t="str">
        <f>INDEX('[1]Y7 Catch-up schools allocations'!$F:$F,MATCH(A2053,'[1]Y7 Catch-up schools allocations'!$A:$A,0),0)</f>
        <v>Academy Sponsor Led</v>
      </c>
      <c r="G2053" s="12">
        <v>19</v>
      </c>
      <c r="H2053" s="10">
        <v>9500</v>
      </c>
      <c r="I2053" s="1"/>
    </row>
    <row r="2054" spans="1:9" x14ac:dyDescent="0.3">
      <c r="A2054" s="11">
        <v>136640</v>
      </c>
      <c r="B2054" s="11">
        <v>8504015</v>
      </c>
      <c r="C2054" s="11">
        <v>850</v>
      </c>
      <c r="D2054" s="11" t="s">
        <v>1214</v>
      </c>
      <c r="E2054" s="11" t="s">
        <v>3166</v>
      </c>
      <c r="F2054" s="11" t="str">
        <f>INDEX('[1]Y7 Catch-up schools allocations'!$F:$F,MATCH(A2054,'[1]Y7 Catch-up schools allocations'!$A:$A,0),0)</f>
        <v>Academy Converter</v>
      </c>
      <c r="G2054" s="12">
        <v>34</v>
      </c>
      <c r="H2054" s="10">
        <v>17000</v>
      </c>
      <c r="I2054" s="1"/>
    </row>
    <row r="2055" spans="1:9" x14ac:dyDescent="0.3">
      <c r="A2055" s="11">
        <v>136643</v>
      </c>
      <c r="B2055" s="11">
        <v>8505407</v>
      </c>
      <c r="C2055" s="11">
        <v>850</v>
      </c>
      <c r="D2055" s="11" t="s">
        <v>1214</v>
      </c>
      <c r="E2055" s="11" t="s">
        <v>1249</v>
      </c>
      <c r="F2055" s="11" t="str">
        <f>INDEX('[1]Y7 Catch-up schools allocations'!$F:$F,MATCH(A2055,'[1]Y7 Catch-up schools allocations'!$A:$A,0),0)</f>
        <v>Academy Converter</v>
      </c>
      <c r="G2055" s="12">
        <v>32</v>
      </c>
      <c r="H2055" s="10">
        <v>16000</v>
      </c>
      <c r="I2055" s="1"/>
    </row>
    <row r="2056" spans="1:9" x14ac:dyDescent="0.3">
      <c r="A2056" s="11">
        <v>136652</v>
      </c>
      <c r="B2056" s="11">
        <v>8505402</v>
      </c>
      <c r="C2056" s="11">
        <v>850</v>
      </c>
      <c r="D2056" s="11" t="s">
        <v>1214</v>
      </c>
      <c r="E2056" s="11" t="s">
        <v>3167</v>
      </c>
      <c r="F2056" s="11" t="str">
        <f>INDEX('[1]Y7 Catch-up schools allocations'!$F:$F,MATCH(A2056,'[1]Y7 Catch-up schools allocations'!$A:$A,0),0)</f>
        <v>Academy Converter</v>
      </c>
      <c r="G2056" s="12">
        <v>16</v>
      </c>
      <c r="H2056" s="10">
        <v>8000</v>
      </c>
      <c r="I2056" s="1"/>
    </row>
    <row r="2057" spans="1:9" x14ac:dyDescent="0.3">
      <c r="A2057" s="11">
        <v>136654</v>
      </c>
      <c r="B2057" s="11">
        <v>8504127</v>
      </c>
      <c r="C2057" s="11">
        <v>850</v>
      </c>
      <c r="D2057" s="11" t="s">
        <v>1214</v>
      </c>
      <c r="E2057" s="11" t="s">
        <v>1226</v>
      </c>
      <c r="F2057" s="11" t="str">
        <f>INDEX('[1]Y7 Catch-up schools allocations'!$F:$F,MATCH(A2057,'[1]Y7 Catch-up schools allocations'!$A:$A,0),0)</f>
        <v>Academy Converter</v>
      </c>
      <c r="G2057" s="12">
        <v>60</v>
      </c>
      <c r="H2057" s="10">
        <v>30000</v>
      </c>
      <c r="I2057" s="1"/>
    </row>
    <row r="2058" spans="1:9" x14ac:dyDescent="0.3">
      <c r="A2058" s="11">
        <v>136657</v>
      </c>
      <c r="B2058" s="11">
        <v>8505403</v>
      </c>
      <c r="C2058" s="11">
        <v>850</v>
      </c>
      <c r="D2058" s="11" t="s">
        <v>1214</v>
      </c>
      <c r="E2058" s="11" t="s">
        <v>3168</v>
      </c>
      <c r="F2058" s="11" t="str">
        <f>INDEX('[1]Y7 Catch-up schools allocations'!$F:$F,MATCH(A2058,'[1]Y7 Catch-up schools allocations'!$A:$A,0),0)</f>
        <v>Academy Converter</v>
      </c>
      <c r="G2058" s="12">
        <v>35</v>
      </c>
      <c r="H2058" s="10">
        <v>17500</v>
      </c>
      <c r="I2058" s="1"/>
    </row>
    <row r="2059" spans="1:9" x14ac:dyDescent="0.3">
      <c r="A2059" s="11">
        <v>136715</v>
      </c>
      <c r="B2059" s="11">
        <v>8504175</v>
      </c>
      <c r="C2059" s="11">
        <v>850</v>
      </c>
      <c r="D2059" s="11" t="s">
        <v>1214</v>
      </c>
      <c r="E2059" s="11" t="s">
        <v>1236</v>
      </c>
      <c r="F2059" s="11" t="str">
        <f>INDEX('[1]Y7 Catch-up schools allocations'!$F:$F,MATCH(A2059,'[1]Y7 Catch-up schools allocations'!$A:$A,0),0)</f>
        <v>Academy Converter</v>
      </c>
      <c r="G2059" s="12">
        <v>18</v>
      </c>
      <c r="H2059" s="10">
        <v>9000</v>
      </c>
      <c r="I2059" s="1"/>
    </row>
    <row r="2060" spans="1:9" x14ac:dyDescent="0.3">
      <c r="A2060" s="11">
        <v>136719</v>
      </c>
      <c r="B2060" s="11">
        <v>8505401</v>
      </c>
      <c r="C2060" s="11">
        <v>850</v>
      </c>
      <c r="D2060" s="11" t="s">
        <v>1214</v>
      </c>
      <c r="E2060" s="11" t="s">
        <v>3169</v>
      </c>
      <c r="F2060" s="11" t="str">
        <f>INDEX('[1]Y7 Catch-up schools allocations'!$F:$F,MATCH(A2060,'[1]Y7 Catch-up schools allocations'!$A:$A,0),0)</f>
        <v>Academy Converter</v>
      </c>
      <c r="G2060" s="12">
        <v>18</v>
      </c>
      <c r="H2060" s="10">
        <v>9000</v>
      </c>
      <c r="I2060" s="1"/>
    </row>
    <row r="2061" spans="1:9" x14ac:dyDescent="0.3">
      <c r="A2061" s="11">
        <v>136903</v>
      </c>
      <c r="B2061" s="11">
        <v>8505418</v>
      </c>
      <c r="C2061" s="11">
        <v>850</v>
      </c>
      <c r="D2061" s="11" t="s">
        <v>1214</v>
      </c>
      <c r="E2061" s="11" t="s">
        <v>1254</v>
      </c>
      <c r="F2061" s="11" t="str">
        <f>INDEX('[1]Y7 Catch-up schools allocations'!$F:$F,MATCH(A2061,'[1]Y7 Catch-up schools allocations'!$A:$A,0),0)</f>
        <v>Academy Converter</v>
      </c>
      <c r="G2061" s="12">
        <v>30</v>
      </c>
      <c r="H2061" s="10">
        <v>15000</v>
      </c>
      <c r="I2061" s="1"/>
    </row>
    <row r="2062" spans="1:9" x14ac:dyDescent="0.3">
      <c r="A2062" s="11">
        <v>137113</v>
      </c>
      <c r="B2062" s="11">
        <v>8504003</v>
      </c>
      <c r="C2062" s="11">
        <v>850</v>
      </c>
      <c r="D2062" s="11" t="s">
        <v>1214</v>
      </c>
      <c r="E2062" s="11" t="s">
        <v>1216</v>
      </c>
      <c r="F2062" s="11" t="str">
        <f>INDEX('[1]Y7 Catch-up schools allocations'!$F:$F,MATCH(A2062,'[1]Y7 Catch-up schools allocations'!$A:$A,0),0)</f>
        <v>Academy Sponsor Led</v>
      </c>
      <c r="G2062" s="12">
        <v>15</v>
      </c>
      <c r="H2062" s="10">
        <v>7500</v>
      </c>
      <c r="I2062" s="1"/>
    </row>
    <row r="2063" spans="1:9" x14ac:dyDescent="0.3">
      <c r="A2063" s="11">
        <v>137125</v>
      </c>
      <c r="B2063" s="11">
        <v>8504128</v>
      </c>
      <c r="C2063" s="11">
        <v>850</v>
      </c>
      <c r="D2063" s="11" t="s">
        <v>1214</v>
      </c>
      <c r="E2063" s="11" t="s">
        <v>3170</v>
      </c>
      <c r="F2063" s="11" t="str">
        <f>INDEX('[1]Y7 Catch-up schools allocations'!$F:$F,MATCH(A2063,'[1]Y7 Catch-up schools allocations'!$A:$A,0),0)</f>
        <v>Academy Converter</v>
      </c>
      <c r="G2063" s="12">
        <v>19</v>
      </c>
      <c r="H2063" s="10">
        <v>9500</v>
      </c>
      <c r="I2063" s="1"/>
    </row>
    <row r="2064" spans="1:9" x14ac:dyDescent="0.3">
      <c r="A2064" s="11">
        <v>137128</v>
      </c>
      <c r="B2064" s="11">
        <v>8504130</v>
      </c>
      <c r="C2064" s="11">
        <v>850</v>
      </c>
      <c r="D2064" s="11" t="s">
        <v>1214</v>
      </c>
      <c r="E2064" s="11" t="s">
        <v>3171</v>
      </c>
      <c r="F2064" s="11" t="str">
        <f>INDEX('[1]Y7 Catch-up schools allocations'!$F:$F,MATCH(A2064,'[1]Y7 Catch-up schools allocations'!$A:$A,0),0)</f>
        <v>Academy Converter</v>
      </c>
      <c r="G2064" s="12">
        <v>22</v>
      </c>
      <c r="H2064" s="10">
        <v>11000</v>
      </c>
      <c r="I2064" s="1"/>
    </row>
    <row r="2065" spans="1:9" x14ac:dyDescent="0.3">
      <c r="A2065" s="11">
        <v>137129</v>
      </c>
      <c r="B2065" s="11">
        <v>8504129</v>
      </c>
      <c r="C2065" s="11">
        <v>850</v>
      </c>
      <c r="D2065" s="11" t="s">
        <v>1214</v>
      </c>
      <c r="E2065" s="11" t="s">
        <v>1227</v>
      </c>
      <c r="F2065" s="11" t="str">
        <f>INDEX('[1]Y7 Catch-up schools allocations'!$F:$F,MATCH(A2065,'[1]Y7 Catch-up schools allocations'!$A:$A,0),0)</f>
        <v>Academy Converter</v>
      </c>
      <c r="G2065" s="12">
        <v>30</v>
      </c>
      <c r="H2065" s="10">
        <v>15000</v>
      </c>
      <c r="I2065" s="1"/>
    </row>
    <row r="2066" spans="1:9" x14ac:dyDescent="0.3">
      <c r="A2066" s="11">
        <v>137229</v>
      </c>
      <c r="B2066" s="11">
        <v>8504168</v>
      </c>
      <c r="C2066" s="11">
        <v>850</v>
      </c>
      <c r="D2066" s="11" t="s">
        <v>1214</v>
      </c>
      <c r="E2066" s="11" t="s">
        <v>1234</v>
      </c>
      <c r="F2066" s="11" t="str">
        <f>INDEX('[1]Y7 Catch-up schools allocations'!$F:$F,MATCH(A2066,'[1]Y7 Catch-up schools allocations'!$A:$A,0),0)</f>
        <v>Academy Converter</v>
      </c>
      <c r="G2066" s="12">
        <v>29</v>
      </c>
      <c r="H2066" s="10">
        <v>14500</v>
      </c>
      <c r="I2066" s="1"/>
    </row>
    <row r="2067" spans="1:9" x14ac:dyDescent="0.3">
      <c r="A2067" s="11">
        <v>137239</v>
      </c>
      <c r="B2067" s="11">
        <v>8504143</v>
      </c>
      <c r="C2067" s="11">
        <v>850</v>
      </c>
      <c r="D2067" s="11" t="s">
        <v>1214</v>
      </c>
      <c r="E2067" s="11" t="s">
        <v>1228</v>
      </c>
      <c r="F2067" s="11" t="str">
        <f>INDEX('[1]Y7 Catch-up schools allocations'!$F:$F,MATCH(A2067,'[1]Y7 Catch-up schools allocations'!$A:$A,0),0)</f>
        <v>Academy Converter</v>
      </c>
      <c r="G2067" s="12">
        <v>23</v>
      </c>
      <c r="H2067" s="10">
        <v>11500</v>
      </c>
      <c r="I2067" s="1"/>
    </row>
    <row r="2068" spans="1:9" x14ac:dyDescent="0.3">
      <c r="A2068" s="11">
        <v>137315</v>
      </c>
      <c r="B2068" s="11">
        <v>8505406</v>
      </c>
      <c r="C2068" s="11">
        <v>850</v>
      </c>
      <c r="D2068" s="11" t="s">
        <v>1214</v>
      </c>
      <c r="E2068" s="11" t="s">
        <v>1248</v>
      </c>
      <c r="F2068" s="11" t="str">
        <f>INDEX('[1]Y7 Catch-up schools allocations'!$F:$F,MATCH(A2068,'[1]Y7 Catch-up schools allocations'!$A:$A,0),0)</f>
        <v>Academy Converter</v>
      </c>
      <c r="G2068" s="12">
        <v>22</v>
      </c>
      <c r="H2068" s="10">
        <v>11000</v>
      </c>
      <c r="I2068" s="1"/>
    </row>
    <row r="2069" spans="1:9" x14ac:dyDescent="0.3">
      <c r="A2069" s="11">
        <v>137345</v>
      </c>
      <c r="B2069" s="11">
        <v>8505411</v>
      </c>
      <c r="C2069" s="11">
        <v>850</v>
      </c>
      <c r="D2069" s="11" t="s">
        <v>1214</v>
      </c>
      <c r="E2069" s="11" t="s">
        <v>3172</v>
      </c>
      <c r="F2069" s="11" t="str">
        <f>INDEX('[1]Y7 Catch-up schools allocations'!$F:$F,MATCH(A2069,'[1]Y7 Catch-up schools allocations'!$A:$A,0),0)</f>
        <v>Academy Converter</v>
      </c>
      <c r="G2069" s="12">
        <v>25</v>
      </c>
      <c r="H2069" s="10">
        <v>12500</v>
      </c>
      <c r="I2069" s="1"/>
    </row>
    <row r="2070" spans="1:9" x14ac:dyDescent="0.3">
      <c r="A2070" s="11">
        <v>137535</v>
      </c>
      <c r="B2070" s="11">
        <v>8504100</v>
      </c>
      <c r="C2070" s="11">
        <v>850</v>
      </c>
      <c r="D2070" s="11" t="s">
        <v>1214</v>
      </c>
      <c r="E2070" s="11" t="s">
        <v>1221</v>
      </c>
      <c r="F2070" s="11" t="str">
        <f>INDEX('[1]Y7 Catch-up schools allocations'!$F:$F,MATCH(A2070,'[1]Y7 Catch-up schools allocations'!$A:$A,0),0)</f>
        <v>Academy Converter</v>
      </c>
      <c r="G2070" s="12">
        <v>11</v>
      </c>
      <c r="H2070" s="10">
        <v>5500</v>
      </c>
      <c r="I2070" s="1"/>
    </row>
    <row r="2071" spans="1:9" x14ac:dyDescent="0.3">
      <c r="A2071" s="11">
        <v>137538</v>
      </c>
      <c r="B2071" s="11">
        <v>8505416</v>
      </c>
      <c r="C2071" s="11">
        <v>850</v>
      </c>
      <c r="D2071" s="11" t="s">
        <v>1214</v>
      </c>
      <c r="E2071" s="11" t="s">
        <v>1253</v>
      </c>
      <c r="F2071" s="11" t="str">
        <f>INDEX('[1]Y7 Catch-up schools allocations'!$F:$F,MATCH(A2071,'[1]Y7 Catch-up schools allocations'!$A:$A,0),0)</f>
        <v>Academy Converter</v>
      </c>
      <c r="G2071" s="12">
        <v>20</v>
      </c>
      <c r="H2071" s="10">
        <v>10000</v>
      </c>
      <c r="I2071" s="1"/>
    </row>
    <row r="2072" spans="1:9" x14ac:dyDescent="0.3">
      <c r="A2072" s="11">
        <v>137605</v>
      </c>
      <c r="B2072" s="11">
        <v>8507043</v>
      </c>
      <c r="C2072" s="11">
        <v>850</v>
      </c>
      <c r="D2072" s="11" t="s">
        <v>1214</v>
      </c>
      <c r="E2072" s="11" t="s">
        <v>3173</v>
      </c>
      <c r="F2072" s="11" t="str">
        <f>INDEX('[1]Y7 Catch-up schools allocations'!$F:$F,MATCH(A2072,'[1]Y7 Catch-up schools allocations'!$A:$A,0),0)</f>
        <v>Academy Special Converter</v>
      </c>
      <c r="G2072" s="12">
        <v>35</v>
      </c>
      <c r="H2072" s="10">
        <v>17500</v>
      </c>
      <c r="I2072" s="1"/>
    </row>
    <row r="2073" spans="1:9" x14ac:dyDescent="0.3">
      <c r="A2073" s="11">
        <v>137791</v>
      </c>
      <c r="B2073" s="11">
        <v>8505408</v>
      </c>
      <c r="C2073" s="11">
        <v>850</v>
      </c>
      <c r="D2073" s="11" t="s">
        <v>1214</v>
      </c>
      <c r="E2073" s="11" t="s">
        <v>3174</v>
      </c>
      <c r="F2073" s="11" t="str">
        <f>INDEX('[1]Y7 Catch-up schools allocations'!$F:$F,MATCH(A2073,'[1]Y7 Catch-up schools allocations'!$A:$A,0),0)</f>
        <v>Academy Converter</v>
      </c>
      <c r="G2073" s="12">
        <v>59</v>
      </c>
      <c r="H2073" s="10">
        <v>29500</v>
      </c>
      <c r="I2073" s="1"/>
    </row>
    <row r="2074" spans="1:9" x14ac:dyDescent="0.3">
      <c r="A2074" s="11">
        <v>138038</v>
      </c>
      <c r="B2074" s="11">
        <v>8504110</v>
      </c>
      <c r="C2074" s="11">
        <v>850</v>
      </c>
      <c r="D2074" s="11" t="s">
        <v>1214</v>
      </c>
      <c r="E2074" s="11" t="s">
        <v>1222</v>
      </c>
      <c r="F2074" s="11" t="str">
        <f>INDEX('[1]Y7 Catch-up schools allocations'!$F:$F,MATCH(A2074,'[1]Y7 Catch-up schools allocations'!$A:$A,0),0)</f>
        <v>Academy Converter</v>
      </c>
      <c r="G2074" s="12">
        <v>28</v>
      </c>
      <c r="H2074" s="10">
        <v>14000</v>
      </c>
      <c r="I2074" s="1"/>
    </row>
    <row r="2075" spans="1:9" x14ac:dyDescent="0.3">
      <c r="A2075" s="11">
        <v>138135</v>
      </c>
      <c r="B2075" s="11">
        <v>8504511</v>
      </c>
      <c r="C2075" s="11">
        <v>850</v>
      </c>
      <c r="D2075" s="11" t="s">
        <v>1214</v>
      </c>
      <c r="E2075" s="11" t="s">
        <v>1246</v>
      </c>
      <c r="F2075" s="11" t="str">
        <f>INDEX('[1]Y7 Catch-up schools allocations'!$F:$F,MATCH(A2075,'[1]Y7 Catch-up schools allocations'!$A:$A,0),0)</f>
        <v>Academy Converter</v>
      </c>
      <c r="G2075" s="12">
        <v>28</v>
      </c>
      <c r="H2075" s="10">
        <v>14000</v>
      </c>
      <c r="I2075" s="1"/>
    </row>
    <row r="2076" spans="1:9" x14ac:dyDescent="0.3">
      <c r="A2076" s="11">
        <v>138184</v>
      </c>
      <c r="B2076" s="11">
        <v>8504161</v>
      </c>
      <c r="C2076" s="11">
        <v>850</v>
      </c>
      <c r="D2076" s="11" t="s">
        <v>1214</v>
      </c>
      <c r="E2076" s="11" t="s">
        <v>1231</v>
      </c>
      <c r="F2076" s="11" t="str">
        <f>INDEX('[1]Y7 Catch-up schools allocations'!$F:$F,MATCH(A2076,'[1]Y7 Catch-up schools allocations'!$A:$A,0),0)</f>
        <v>Academy Converter</v>
      </c>
      <c r="G2076" s="12">
        <v>33</v>
      </c>
      <c r="H2076" s="10">
        <v>16500</v>
      </c>
      <c r="I2076" s="1"/>
    </row>
    <row r="2077" spans="1:9" x14ac:dyDescent="0.3">
      <c r="A2077" s="11">
        <v>138287</v>
      </c>
      <c r="B2077" s="11">
        <v>8504002</v>
      </c>
      <c r="C2077" s="11">
        <v>850</v>
      </c>
      <c r="D2077" s="11" t="s">
        <v>1214</v>
      </c>
      <c r="E2077" s="11" t="s">
        <v>3175</v>
      </c>
      <c r="F2077" s="11" t="str">
        <f>INDEX('[1]Y7 Catch-up schools allocations'!$F:$F,MATCH(A2077,'[1]Y7 Catch-up schools allocations'!$A:$A,0),0)</f>
        <v>Academy Converter</v>
      </c>
      <c r="G2077" s="12">
        <v>21</v>
      </c>
      <c r="H2077" s="10">
        <v>10500</v>
      </c>
      <c r="I2077" s="1"/>
    </row>
    <row r="2078" spans="1:9" x14ac:dyDescent="0.3">
      <c r="A2078" s="11">
        <v>138437</v>
      </c>
      <c r="B2078" s="11">
        <v>8504004</v>
      </c>
      <c r="C2078" s="11">
        <v>850</v>
      </c>
      <c r="D2078" s="11" t="s">
        <v>1214</v>
      </c>
      <c r="E2078" s="11" t="s">
        <v>1217</v>
      </c>
      <c r="F2078" s="11" t="str">
        <f>INDEX('[1]Y7 Catch-up schools allocations'!$F:$F,MATCH(A2078,'[1]Y7 Catch-up schools allocations'!$A:$A,0),0)</f>
        <v>Academy Sponsor Led</v>
      </c>
      <c r="G2078" s="12">
        <v>27</v>
      </c>
      <c r="H2078" s="10">
        <v>13500</v>
      </c>
      <c r="I2078" s="1"/>
    </row>
    <row r="2079" spans="1:9" x14ac:dyDescent="0.3">
      <c r="A2079" s="11">
        <v>138585</v>
      </c>
      <c r="B2079" s="11">
        <v>8504005</v>
      </c>
      <c r="C2079" s="11">
        <v>850</v>
      </c>
      <c r="D2079" s="11" t="s">
        <v>1214</v>
      </c>
      <c r="E2079" s="11" t="s">
        <v>3176</v>
      </c>
      <c r="F2079" s="11" t="str">
        <f>INDEX('[1]Y7 Catch-up schools allocations'!$F:$F,MATCH(A2079,'[1]Y7 Catch-up schools allocations'!$A:$A,0),0)</f>
        <v>Academy Sponsor Led</v>
      </c>
      <c r="G2079" s="12">
        <v>9</v>
      </c>
      <c r="H2079" s="10">
        <v>4500</v>
      </c>
      <c r="I2079" s="1"/>
    </row>
    <row r="2080" spans="1:9" x14ac:dyDescent="0.3">
      <c r="A2080" s="11">
        <v>138720</v>
      </c>
      <c r="B2080" s="11">
        <v>8504000</v>
      </c>
      <c r="C2080" s="11">
        <v>850</v>
      </c>
      <c r="D2080" s="11" t="s">
        <v>1214</v>
      </c>
      <c r="E2080" s="11" t="s">
        <v>3177</v>
      </c>
      <c r="F2080" s="11" t="str">
        <f>INDEX('[1]Y7 Catch-up schools allocations'!$F:$F,MATCH(A2080,'[1]Y7 Catch-up schools allocations'!$A:$A,0),0)</f>
        <v>Academy Converter</v>
      </c>
      <c r="G2080" s="12">
        <v>18</v>
      </c>
      <c r="H2080" s="10">
        <v>9000</v>
      </c>
      <c r="I2080" s="1"/>
    </row>
    <row r="2081" spans="1:9" x14ac:dyDescent="0.3">
      <c r="A2081" s="11">
        <v>138920</v>
      </c>
      <c r="B2081" s="11">
        <v>8504006</v>
      </c>
      <c r="C2081" s="11">
        <v>850</v>
      </c>
      <c r="D2081" s="11" t="s">
        <v>1214</v>
      </c>
      <c r="E2081" s="11" t="s">
        <v>1218</v>
      </c>
      <c r="F2081" s="11" t="str">
        <f>INDEX('[1]Y7 Catch-up schools allocations'!$F:$F,MATCH(A2081,'[1]Y7 Catch-up schools allocations'!$A:$A,0),0)</f>
        <v>Academy Sponsor Led</v>
      </c>
      <c r="G2081" s="12">
        <v>28</v>
      </c>
      <c r="H2081" s="10">
        <v>14000</v>
      </c>
      <c r="I2081" s="1"/>
    </row>
    <row r="2082" spans="1:9" x14ac:dyDescent="0.3">
      <c r="A2082" s="11">
        <v>140069</v>
      </c>
      <c r="B2082" s="11">
        <v>8504308</v>
      </c>
      <c r="C2082" s="11">
        <v>850</v>
      </c>
      <c r="D2082" s="11" t="s">
        <v>1214</v>
      </c>
      <c r="E2082" s="11" t="s">
        <v>1242</v>
      </c>
      <c r="F2082" s="11" t="str">
        <f>INDEX('[1]Y7 Catch-up schools allocations'!$F:$F,MATCH(A2082,'[1]Y7 Catch-up schools allocations'!$A:$A,0),0)</f>
        <v>Academy Converter</v>
      </c>
      <c r="G2082" s="12">
        <v>8</v>
      </c>
      <c r="H2082" s="10">
        <v>4000</v>
      </c>
      <c r="I2082" s="1"/>
    </row>
    <row r="2083" spans="1:9" x14ac:dyDescent="0.3">
      <c r="A2083" s="11">
        <v>140182</v>
      </c>
      <c r="B2083" s="11">
        <v>8504007</v>
      </c>
      <c r="C2083" s="11">
        <v>850</v>
      </c>
      <c r="D2083" s="11" t="s">
        <v>1214</v>
      </c>
      <c r="E2083" s="11" t="s">
        <v>1219</v>
      </c>
      <c r="F2083" s="11" t="str">
        <f>INDEX('[1]Y7 Catch-up schools allocations'!$F:$F,MATCH(A2083,'[1]Y7 Catch-up schools allocations'!$A:$A,0),0)</f>
        <v>Academy Sponsor Led</v>
      </c>
      <c r="G2083" s="12">
        <v>19</v>
      </c>
      <c r="H2083" s="10">
        <v>9500</v>
      </c>
      <c r="I2083" s="1"/>
    </row>
    <row r="2084" spans="1:9" x14ac:dyDescent="0.3">
      <c r="A2084" s="11">
        <v>140732</v>
      </c>
      <c r="B2084" s="11">
        <v>8507078</v>
      </c>
      <c r="C2084" s="11">
        <v>850</v>
      </c>
      <c r="D2084" s="11" t="s">
        <v>1214</v>
      </c>
      <c r="E2084" s="11" t="s">
        <v>3178</v>
      </c>
      <c r="F2084" s="11" t="str">
        <f>INDEX('[1]Y7 Catch-up schools allocations'!$F:$F,MATCH(A2084,'[1]Y7 Catch-up schools allocations'!$A:$A,0),0)</f>
        <v>Academy Special Converter</v>
      </c>
      <c r="G2084" s="12">
        <v>7</v>
      </c>
      <c r="H2084" s="10">
        <v>3500</v>
      </c>
      <c r="I2084" s="1"/>
    </row>
    <row r="2085" spans="1:9" x14ac:dyDescent="0.3">
      <c r="A2085" s="11">
        <v>141187</v>
      </c>
      <c r="B2085" s="11">
        <v>8507004</v>
      </c>
      <c r="C2085" s="11">
        <v>850</v>
      </c>
      <c r="D2085" s="11" t="s">
        <v>1214</v>
      </c>
      <c r="E2085" s="11" t="s">
        <v>3179</v>
      </c>
      <c r="F2085" s="11" t="str">
        <f>INDEX('[1]Y7 Catch-up schools allocations'!$F:$F,MATCH(A2085,'[1]Y7 Catch-up schools allocations'!$A:$A,0),0)</f>
        <v>Academy Special Sponsor Led</v>
      </c>
      <c r="G2085" s="12">
        <v>8</v>
      </c>
      <c r="H2085" s="10">
        <v>4000</v>
      </c>
      <c r="I2085" s="1"/>
    </row>
    <row r="2086" spans="1:9" x14ac:dyDescent="0.3">
      <c r="A2086" s="11">
        <v>116461</v>
      </c>
      <c r="B2086" s="11">
        <v>8514301</v>
      </c>
      <c r="C2086" s="11">
        <v>851</v>
      </c>
      <c r="D2086" s="11" t="s">
        <v>1265</v>
      </c>
      <c r="E2086" s="11" t="s">
        <v>3180</v>
      </c>
      <c r="F2086" s="11" t="str">
        <f>INDEX('[1]Y7 Catch-up schools allocations'!$F:$F,MATCH(A2086,'[1]Y7 Catch-up schools allocations'!$A:$A,0),0)</f>
        <v>Community School</v>
      </c>
      <c r="G2086" s="12">
        <v>26</v>
      </c>
      <c r="H2086" s="10">
        <v>13000</v>
      </c>
      <c r="I2086" s="1"/>
    </row>
    <row r="2087" spans="1:9" x14ac:dyDescent="0.3">
      <c r="A2087" s="11">
        <v>116462</v>
      </c>
      <c r="B2087" s="11">
        <v>8514302</v>
      </c>
      <c r="C2087" s="11">
        <v>851</v>
      </c>
      <c r="D2087" s="11" t="s">
        <v>1265</v>
      </c>
      <c r="E2087" s="11" t="s">
        <v>1267</v>
      </c>
      <c r="F2087" s="11" t="str">
        <f>INDEX('[1]Y7 Catch-up schools allocations'!$F:$F,MATCH(A2087,'[1]Y7 Catch-up schools allocations'!$A:$A,0),0)</f>
        <v>Foundation School</v>
      </c>
      <c r="G2087" s="12">
        <v>14</v>
      </c>
      <c r="H2087" s="10">
        <v>7000</v>
      </c>
      <c r="I2087" s="1"/>
    </row>
    <row r="2088" spans="1:9" x14ac:dyDescent="0.3">
      <c r="A2088" s="11">
        <v>116463</v>
      </c>
      <c r="B2088" s="11">
        <v>8514303</v>
      </c>
      <c r="C2088" s="11">
        <v>851</v>
      </c>
      <c r="D2088" s="11" t="s">
        <v>1265</v>
      </c>
      <c r="E2088" s="11" t="s">
        <v>301</v>
      </c>
      <c r="F2088" s="11" t="str">
        <f>INDEX('[1]Y7 Catch-up schools allocations'!$F:$F,MATCH(A2088,'[1]Y7 Catch-up schools allocations'!$A:$A,0),0)</f>
        <v>Community School</v>
      </c>
      <c r="G2088" s="12">
        <v>36</v>
      </c>
      <c r="H2088" s="10">
        <v>18000</v>
      </c>
      <c r="I2088" s="1"/>
    </row>
    <row r="2089" spans="1:9" x14ac:dyDescent="0.3">
      <c r="A2089" s="11">
        <v>116505</v>
      </c>
      <c r="B2089" s="11">
        <v>8515413</v>
      </c>
      <c r="C2089" s="11">
        <v>851</v>
      </c>
      <c r="D2089" s="11" t="s">
        <v>1265</v>
      </c>
      <c r="E2089" s="11" t="s">
        <v>1269</v>
      </c>
      <c r="F2089" s="11" t="str">
        <f>INDEX('[1]Y7 Catch-up schools allocations'!$F:$F,MATCH(A2089,'[1]Y7 Catch-up schools allocations'!$A:$A,0),0)</f>
        <v>Voluntary Aided School</v>
      </c>
      <c r="G2089" s="12">
        <v>38</v>
      </c>
      <c r="H2089" s="10">
        <v>19000</v>
      </c>
      <c r="I2089" s="1"/>
    </row>
    <row r="2090" spans="1:9" x14ac:dyDescent="0.3">
      <c r="A2090" s="11">
        <v>116628</v>
      </c>
      <c r="B2090" s="11">
        <v>8517046</v>
      </c>
      <c r="C2090" s="11">
        <v>851</v>
      </c>
      <c r="D2090" s="11" t="s">
        <v>1265</v>
      </c>
      <c r="E2090" s="11" t="s">
        <v>1270</v>
      </c>
      <c r="F2090" s="11" t="str">
        <f>INDEX('[1]Y7 Catch-up schools allocations'!$F:$F,MATCH(A2090,'[1]Y7 Catch-up schools allocations'!$A:$A,0),0)</f>
        <v>Community Special School</v>
      </c>
      <c r="G2090" s="12">
        <v>28</v>
      </c>
      <c r="H2090" s="10">
        <v>14000</v>
      </c>
      <c r="I2090" s="1"/>
    </row>
    <row r="2091" spans="1:9" x14ac:dyDescent="0.3">
      <c r="A2091" s="11">
        <v>135308</v>
      </c>
      <c r="B2091" s="11">
        <v>8517472</v>
      </c>
      <c r="C2091" s="11">
        <v>851</v>
      </c>
      <c r="D2091" s="11" t="s">
        <v>1265</v>
      </c>
      <c r="E2091" s="11" t="s">
        <v>1444</v>
      </c>
      <c r="F2091" s="11" t="str">
        <f>INDEX('[1]Y7 Catch-up schools allocations'!$F:$F,MATCH(A2091,'[1]Y7 Catch-up schools allocations'!$A:$A,0),0)</f>
        <v>Community Special School</v>
      </c>
      <c r="G2091" s="12" t="s">
        <v>3951</v>
      </c>
      <c r="H2091" s="10" t="s">
        <v>3951</v>
      </c>
      <c r="I2091" s="1"/>
    </row>
    <row r="2092" spans="1:9" x14ac:dyDescent="0.3">
      <c r="A2092" s="11">
        <v>135965</v>
      </c>
      <c r="B2092" s="11">
        <v>8516905</v>
      </c>
      <c r="C2092" s="11">
        <v>851</v>
      </c>
      <c r="D2092" s="11" t="s">
        <v>1265</v>
      </c>
      <c r="E2092" s="11" t="s">
        <v>3181</v>
      </c>
      <c r="F2092" s="11" t="str">
        <f>INDEX('[1]Y7 Catch-up schools allocations'!$F:$F,MATCH(A2092,'[1]Y7 Catch-up schools allocations'!$A:$A,0),0)</f>
        <v>Academy Sponsor Led</v>
      </c>
      <c r="G2092" s="12">
        <v>33</v>
      </c>
      <c r="H2092" s="10">
        <v>16500</v>
      </c>
      <c r="I2092" s="1"/>
    </row>
    <row r="2093" spans="1:9" x14ac:dyDescent="0.3">
      <c r="A2093" s="11">
        <v>139714</v>
      </c>
      <c r="B2093" s="11">
        <v>8514002</v>
      </c>
      <c r="C2093" s="11">
        <v>851</v>
      </c>
      <c r="D2093" s="11" t="s">
        <v>1265</v>
      </c>
      <c r="E2093" s="11" t="s">
        <v>1266</v>
      </c>
      <c r="F2093" s="11" t="str">
        <f>INDEX('[1]Y7 Catch-up schools allocations'!$F:$F,MATCH(A2093,'[1]Y7 Catch-up schools allocations'!$A:$A,0),0)</f>
        <v>Academy Sponsor Led</v>
      </c>
      <c r="G2093" s="12">
        <v>21</v>
      </c>
      <c r="H2093" s="10">
        <v>10500</v>
      </c>
      <c r="I2093" s="1"/>
    </row>
    <row r="2094" spans="1:9" x14ac:dyDescent="0.3">
      <c r="A2094" s="11">
        <v>140325</v>
      </c>
      <c r="B2094" s="11">
        <v>8517471</v>
      </c>
      <c r="C2094" s="11">
        <v>851</v>
      </c>
      <c r="D2094" s="11" t="s">
        <v>1265</v>
      </c>
      <c r="E2094" s="11" t="s">
        <v>3182</v>
      </c>
      <c r="F2094" s="11" t="str">
        <f>INDEX('[1]Y7 Catch-up schools allocations'!$F:$F,MATCH(A2094,'[1]Y7 Catch-up schools allocations'!$A:$A,0),0)</f>
        <v>Academy Special Converter</v>
      </c>
      <c r="G2094" s="12">
        <v>14</v>
      </c>
      <c r="H2094" s="10">
        <v>7000</v>
      </c>
      <c r="I2094" s="1"/>
    </row>
    <row r="2095" spans="1:9" x14ac:dyDescent="0.3">
      <c r="A2095" s="11">
        <v>140605</v>
      </c>
      <c r="B2095" s="11">
        <v>8514003</v>
      </c>
      <c r="C2095" s="11">
        <v>851</v>
      </c>
      <c r="D2095" s="11" t="s">
        <v>1265</v>
      </c>
      <c r="E2095" s="11" t="s">
        <v>3183</v>
      </c>
      <c r="F2095" s="11" t="str">
        <f>INDEX('[1]Y7 Catch-up schools allocations'!$F:$F,MATCH(A2095,'[1]Y7 Catch-up schools allocations'!$A:$A,0),0)</f>
        <v>Academy Sponsor Led</v>
      </c>
      <c r="G2095" s="12">
        <v>35</v>
      </c>
      <c r="H2095" s="10">
        <v>17500</v>
      </c>
      <c r="I2095" s="1"/>
    </row>
    <row r="2096" spans="1:9" x14ac:dyDescent="0.3">
      <c r="A2096" s="11">
        <v>140697</v>
      </c>
      <c r="B2096" s="11">
        <v>8514320</v>
      </c>
      <c r="C2096" s="11">
        <v>851</v>
      </c>
      <c r="D2096" s="11" t="s">
        <v>1265</v>
      </c>
      <c r="E2096" s="11" t="s">
        <v>1268</v>
      </c>
      <c r="F2096" s="11" t="str">
        <f>INDEX('[1]Y7 Catch-up schools allocations'!$F:$F,MATCH(A2096,'[1]Y7 Catch-up schools allocations'!$A:$A,0),0)</f>
        <v>Academy Converter</v>
      </c>
      <c r="G2096" s="12">
        <v>25</v>
      </c>
      <c r="H2096" s="10">
        <v>12500</v>
      </c>
      <c r="I2096" s="1"/>
    </row>
    <row r="2097" spans="1:9" x14ac:dyDescent="0.3">
      <c r="A2097" s="11">
        <v>141175</v>
      </c>
      <c r="B2097" s="11">
        <v>8514004</v>
      </c>
      <c r="C2097" s="11">
        <v>851</v>
      </c>
      <c r="D2097" s="11" t="s">
        <v>1265</v>
      </c>
      <c r="E2097" s="11" t="s">
        <v>1194</v>
      </c>
      <c r="F2097" s="11" t="str">
        <f>INDEX('[1]Y7 Catch-up schools allocations'!$F:$F,MATCH(A2097,'[1]Y7 Catch-up schools allocations'!$A:$A,0),0)</f>
        <v>Academy Sponsor Led</v>
      </c>
      <c r="G2097" s="12">
        <v>46</v>
      </c>
      <c r="H2097" s="10">
        <v>23000</v>
      </c>
      <c r="I2097" s="1"/>
    </row>
    <row r="2098" spans="1:9" x14ac:dyDescent="0.3">
      <c r="A2098" s="11">
        <v>141875</v>
      </c>
      <c r="B2098" s="11">
        <v>8514005</v>
      </c>
      <c r="C2098" s="11">
        <v>851</v>
      </c>
      <c r="D2098" s="11" t="s">
        <v>1265</v>
      </c>
      <c r="E2098" s="11" t="s">
        <v>3184</v>
      </c>
      <c r="F2098" s="11" t="str">
        <f>INDEX('[1]Y7 Catch-up schools allocations'!$F:$F,MATCH(A2098,'[1]Y7 Catch-up schools allocations'!$A:$A,0),0)</f>
        <v>Academy Sponsor Led</v>
      </c>
      <c r="G2098" s="12">
        <v>27</v>
      </c>
      <c r="H2098" s="10">
        <v>13500</v>
      </c>
      <c r="I2098" s="1"/>
    </row>
    <row r="2099" spans="1:9" x14ac:dyDescent="0.3">
      <c r="A2099" s="11">
        <v>116450</v>
      </c>
      <c r="B2099" s="11">
        <v>8524262</v>
      </c>
      <c r="C2099" s="11">
        <v>852</v>
      </c>
      <c r="D2099" s="11" t="s">
        <v>1271</v>
      </c>
      <c r="E2099" s="11" t="s">
        <v>3185</v>
      </c>
      <c r="F2099" s="11" t="str">
        <f>INDEX('[1]Y7 Catch-up schools allocations'!$F:$F,MATCH(A2099,'[1]Y7 Catch-up schools allocations'!$A:$A,0),0)</f>
        <v>Foundation School</v>
      </c>
      <c r="G2099" s="12">
        <v>26</v>
      </c>
      <c r="H2099" s="10">
        <v>13000</v>
      </c>
      <c r="I2099" s="1"/>
    </row>
    <row r="2100" spans="1:9" x14ac:dyDescent="0.3">
      <c r="A2100" s="11">
        <v>116451</v>
      </c>
      <c r="B2100" s="11">
        <v>8524264</v>
      </c>
      <c r="C2100" s="11">
        <v>852</v>
      </c>
      <c r="D2100" s="11" t="s">
        <v>1271</v>
      </c>
      <c r="E2100" s="11" t="s">
        <v>1272</v>
      </c>
      <c r="F2100" s="11" t="str">
        <f>INDEX('[1]Y7 Catch-up schools allocations'!$F:$F,MATCH(A2100,'[1]Y7 Catch-up schools allocations'!$A:$A,0),0)</f>
        <v>Community School</v>
      </c>
      <c r="G2100" s="12">
        <v>21</v>
      </c>
      <c r="H2100" s="10">
        <v>10500</v>
      </c>
      <c r="I2100" s="1"/>
    </row>
    <row r="2101" spans="1:9" x14ac:dyDescent="0.3">
      <c r="A2101" s="11">
        <v>116453</v>
      </c>
      <c r="B2101" s="11">
        <v>8524270</v>
      </c>
      <c r="C2101" s="11">
        <v>852</v>
      </c>
      <c r="D2101" s="11" t="s">
        <v>1271</v>
      </c>
      <c r="E2101" s="11" t="s">
        <v>1273</v>
      </c>
      <c r="F2101" s="11" t="str">
        <f>INDEX('[1]Y7 Catch-up schools allocations'!$F:$F,MATCH(A2101,'[1]Y7 Catch-up schools allocations'!$A:$A,0),0)</f>
        <v>Community School</v>
      </c>
      <c r="G2101" s="12">
        <v>45</v>
      </c>
      <c r="H2101" s="10">
        <v>22500</v>
      </c>
      <c r="I2101" s="1"/>
    </row>
    <row r="2102" spans="1:9" x14ac:dyDescent="0.3">
      <c r="A2102" s="11">
        <v>116454</v>
      </c>
      <c r="B2102" s="11">
        <v>8524271</v>
      </c>
      <c r="C2102" s="11">
        <v>852</v>
      </c>
      <c r="D2102" s="11" t="s">
        <v>1271</v>
      </c>
      <c r="E2102" s="11" t="s">
        <v>1274</v>
      </c>
      <c r="F2102" s="11" t="str">
        <f>INDEX('[1]Y7 Catch-up schools allocations'!$F:$F,MATCH(A2102,'[1]Y7 Catch-up schools allocations'!$A:$A,0),0)</f>
        <v>Foundation School</v>
      </c>
      <c r="G2102" s="12">
        <v>31</v>
      </c>
      <c r="H2102" s="10">
        <v>15500</v>
      </c>
      <c r="I2102" s="1"/>
    </row>
    <row r="2103" spans="1:9" x14ac:dyDescent="0.3">
      <c r="A2103" s="11">
        <v>116458</v>
      </c>
      <c r="B2103" s="11">
        <v>8524278</v>
      </c>
      <c r="C2103" s="11">
        <v>852</v>
      </c>
      <c r="D2103" s="11" t="s">
        <v>1271</v>
      </c>
      <c r="E2103" s="11" t="s">
        <v>1276</v>
      </c>
      <c r="F2103" s="11" t="str">
        <f>INDEX('[1]Y7 Catch-up schools allocations'!$F:$F,MATCH(A2103,'[1]Y7 Catch-up schools allocations'!$A:$A,0),0)</f>
        <v>Community School</v>
      </c>
      <c r="G2103" s="12">
        <v>30</v>
      </c>
      <c r="H2103" s="10">
        <v>15000</v>
      </c>
      <c r="I2103" s="1"/>
    </row>
    <row r="2104" spans="1:9" x14ac:dyDescent="0.3">
      <c r="A2104" s="11">
        <v>116465</v>
      </c>
      <c r="B2104" s="11">
        <v>8524306</v>
      </c>
      <c r="C2104" s="11">
        <v>852</v>
      </c>
      <c r="D2104" s="11" t="s">
        <v>1271</v>
      </c>
      <c r="E2104" s="11" t="s">
        <v>1277</v>
      </c>
      <c r="F2104" s="11" t="str">
        <f>INDEX('[1]Y7 Catch-up schools allocations'!$F:$F,MATCH(A2104,'[1]Y7 Catch-up schools allocations'!$A:$A,0),0)</f>
        <v>Community School</v>
      </c>
      <c r="G2104" s="12">
        <v>15</v>
      </c>
      <c r="H2104" s="10">
        <v>7500</v>
      </c>
      <c r="I2104" s="1"/>
    </row>
    <row r="2105" spans="1:9" x14ac:dyDescent="0.3">
      <c r="A2105" s="11">
        <v>116469</v>
      </c>
      <c r="B2105" s="11">
        <v>8524311</v>
      </c>
      <c r="C2105" s="11">
        <v>852</v>
      </c>
      <c r="D2105" s="11" t="s">
        <v>1271</v>
      </c>
      <c r="E2105" s="11" t="s">
        <v>1278</v>
      </c>
      <c r="F2105" s="11" t="str">
        <f>INDEX('[1]Y7 Catch-up schools allocations'!$F:$F,MATCH(A2105,'[1]Y7 Catch-up schools allocations'!$A:$A,0),0)</f>
        <v>Community School</v>
      </c>
      <c r="G2105" s="12">
        <v>43</v>
      </c>
      <c r="H2105" s="10">
        <v>21500</v>
      </c>
      <c r="I2105" s="1"/>
    </row>
    <row r="2106" spans="1:9" x14ac:dyDescent="0.3">
      <c r="A2106" s="11">
        <v>116507</v>
      </c>
      <c r="B2106" s="11">
        <v>8525415</v>
      </c>
      <c r="C2106" s="11">
        <v>852</v>
      </c>
      <c r="D2106" s="11" t="s">
        <v>1271</v>
      </c>
      <c r="E2106" s="11" t="s">
        <v>3186</v>
      </c>
      <c r="F2106" s="11" t="str">
        <f>INDEX('[1]Y7 Catch-up schools allocations'!$F:$F,MATCH(A2106,'[1]Y7 Catch-up schools allocations'!$A:$A,0),0)</f>
        <v>Voluntary Aided School</v>
      </c>
      <c r="G2106" s="12">
        <v>13</v>
      </c>
      <c r="H2106" s="10">
        <v>6500</v>
      </c>
      <c r="I2106" s="1"/>
    </row>
    <row r="2107" spans="1:9" x14ac:dyDescent="0.3">
      <c r="A2107" s="11">
        <v>116621</v>
      </c>
      <c r="B2107" s="11">
        <v>8527036</v>
      </c>
      <c r="C2107" s="11">
        <v>852</v>
      </c>
      <c r="D2107" s="11" t="s">
        <v>1271</v>
      </c>
      <c r="E2107" s="11" t="s">
        <v>1280</v>
      </c>
      <c r="F2107" s="11" t="str">
        <f>INDEX('[1]Y7 Catch-up schools allocations'!$F:$F,MATCH(A2107,'[1]Y7 Catch-up schools allocations'!$A:$A,0),0)</f>
        <v>Foundation Special School</v>
      </c>
      <c r="G2107" s="12">
        <v>35</v>
      </c>
      <c r="H2107" s="10">
        <v>17500</v>
      </c>
      <c r="I2107" s="1"/>
    </row>
    <row r="2108" spans="1:9" x14ac:dyDescent="0.3">
      <c r="A2108" s="11">
        <v>116622</v>
      </c>
      <c r="B2108" s="11">
        <v>8527037</v>
      </c>
      <c r="C2108" s="11">
        <v>852</v>
      </c>
      <c r="D2108" s="11" t="s">
        <v>1271</v>
      </c>
      <c r="E2108" s="11" t="s">
        <v>3187</v>
      </c>
      <c r="F2108" s="11" t="str">
        <f>INDEX('[1]Y7 Catch-up schools allocations'!$F:$F,MATCH(A2108,'[1]Y7 Catch-up schools allocations'!$A:$A,0),0)</f>
        <v>Community Special School</v>
      </c>
      <c r="G2108" s="12">
        <v>7</v>
      </c>
      <c r="H2108" s="10">
        <v>3500</v>
      </c>
      <c r="I2108" s="1"/>
    </row>
    <row r="2109" spans="1:9" x14ac:dyDescent="0.3">
      <c r="A2109" s="11">
        <v>116624</v>
      </c>
      <c r="B2109" s="11">
        <v>8527039</v>
      </c>
      <c r="C2109" s="11">
        <v>852</v>
      </c>
      <c r="D2109" s="11" t="s">
        <v>1271</v>
      </c>
      <c r="E2109" s="11" t="s">
        <v>3188</v>
      </c>
      <c r="F2109" s="11" t="str">
        <f>INDEX('[1]Y7 Catch-up schools allocations'!$F:$F,MATCH(A2109,'[1]Y7 Catch-up schools allocations'!$A:$A,0),0)</f>
        <v>Community Special School</v>
      </c>
      <c r="G2109" s="12" t="s">
        <v>3951</v>
      </c>
      <c r="H2109" s="10" t="s">
        <v>3951</v>
      </c>
      <c r="I2109" s="1"/>
    </row>
    <row r="2110" spans="1:9" x14ac:dyDescent="0.3">
      <c r="A2110" s="11">
        <v>135628</v>
      </c>
      <c r="B2110" s="11">
        <v>8526905</v>
      </c>
      <c r="C2110" s="11">
        <v>852</v>
      </c>
      <c r="D2110" s="11" t="s">
        <v>1271</v>
      </c>
      <c r="E2110" s="11" t="s">
        <v>3189</v>
      </c>
      <c r="F2110" s="11" t="str">
        <f>INDEX('[1]Y7 Catch-up schools allocations'!$F:$F,MATCH(A2110,'[1]Y7 Catch-up schools allocations'!$A:$A,0),0)</f>
        <v>Academy Sponsor Led</v>
      </c>
      <c r="G2110" s="12">
        <v>20</v>
      </c>
      <c r="H2110" s="10">
        <v>10000</v>
      </c>
      <c r="I2110" s="1"/>
    </row>
    <row r="2111" spans="1:9" x14ac:dyDescent="0.3">
      <c r="A2111" s="11">
        <v>135629</v>
      </c>
      <c r="B2111" s="11">
        <v>8526906</v>
      </c>
      <c r="C2111" s="11">
        <v>852</v>
      </c>
      <c r="D2111" s="11" t="s">
        <v>1271</v>
      </c>
      <c r="E2111" s="11" t="s">
        <v>1279</v>
      </c>
      <c r="F2111" s="11" t="str">
        <f>INDEX('[1]Y7 Catch-up schools allocations'!$F:$F,MATCH(A2111,'[1]Y7 Catch-up schools allocations'!$A:$A,0),0)</f>
        <v>Academy Sponsor Led</v>
      </c>
      <c r="G2111" s="12">
        <v>24</v>
      </c>
      <c r="H2111" s="10">
        <v>12000</v>
      </c>
      <c r="I2111" s="1"/>
    </row>
    <row r="2112" spans="1:9" x14ac:dyDescent="0.3">
      <c r="A2112" s="11">
        <v>137037</v>
      </c>
      <c r="B2112" s="11">
        <v>8524275</v>
      </c>
      <c r="C2112" s="11">
        <v>852</v>
      </c>
      <c r="D2112" s="11" t="s">
        <v>1271</v>
      </c>
      <c r="E2112" s="11" t="s">
        <v>1275</v>
      </c>
      <c r="F2112" s="11" t="str">
        <f>INDEX('[1]Y7 Catch-up schools allocations'!$F:$F,MATCH(A2112,'[1]Y7 Catch-up schools allocations'!$A:$A,0),0)</f>
        <v>Academy Converter</v>
      </c>
      <c r="G2112" s="12">
        <v>30</v>
      </c>
      <c r="H2112" s="10">
        <v>15000</v>
      </c>
      <c r="I2112" s="1"/>
    </row>
    <row r="2113" spans="1:9" x14ac:dyDescent="0.3">
      <c r="A2113" s="11">
        <v>138476</v>
      </c>
      <c r="B2113" s="11">
        <v>8525417</v>
      </c>
      <c r="C2113" s="11">
        <v>852</v>
      </c>
      <c r="D2113" s="11" t="s">
        <v>1271</v>
      </c>
      <c r="E2113" s="11" t="s">
        <v>3190</v>
      </c>
      <c r="F2113" s="11" t="str">
        <f>INDEX('[1]Y7 Catch-up schools allocations'!$F:$F,MATCH(A2113,'[1]Y7 Catch-up schools allocations'!$A:$A,0),0)</f>
        <v>Academy Converter</v>
      </c>
      <c r="G2113" s="12">
        <v>28</v>
      </c>
      <c r="H2113" s="10">
        <v>14000</v>
      </c>
      <c r="I2113" s="1"/>
    </row>
    <row r="2114" spans="1:9" x14ac:dyDescent="0.3">
      <c r="A2114" s="11">
        <v>139265</v>
      </c>
      <c r="B2114" s="11">
        <v>8527050</v>
      </c>
      <c r="C2114" s="11">
        <v>852</v>
      </c>
      <c r="D2114" s="11" t="s">
        <v>1271</v>
      </c>
      <c r="E2114" s="11" t="s">
        <v>1281</v>
      </c>
      <c r="F2114" s="11" t="str">
        <f>INDEX('[1]Y7 Catch-up schools allocations'!$F:$F,MATCH(A2114,'[1]Y7 Catch-up schools allocations'!$A:$A,0),0)</f>
        <v>Free Schools Special</v>
      </c>
      <c r="G2114" s="12" t="s">
        <v>3951</v>
      </c>
      <c r="H2114" s="10" t="s">
        <v>3951</v>
      </c>
      <c r="I2114" s="1"/>
    </row>
    <row r="2115" spans="1:9" x14ac:dyDescent="0.3">
      <c r="A2115" s="11">
        <v>120257</v>
      </c>
      <c r="B2115" s="11">
        <v>8554034</v>
      </c>
      <c r="C2115" s="11">
        <v>855</v>
      </c>
      <c r="D2115" s="11" t="s">
        <v>1282</v>
      </c>
      <c r="E2115" s="11" t="s">
        <v>3191</v>
      </c>
      <c r="F2115" s="11" t="str">
        <f>INDEX('[1]Y7 Catch-up schools allocations'!$F:$F,MATCH(A2115,'[1]Y7 Catch-up schools allocations'!$A:$A,0),0)</f>
        <v>Community School</v>
      </c>
      <c r="G2115" s="12">
        <v>42</v>
      </c>
      <c r="H2115" s="10">
        <v>21000</v>
      </c>
      <c r="I2115" s="1"/>
    </row>
    <row r="2116" spans="1:9" x14ac:dyDescent="0.3">
      <c r="A2116" s="11">
        <v>120348</v>
      </c>
      <c r="B2116" s="11">
        <v>8557002</v>
      </c>
      <c r="C2116" s="11">
        <v>855</v>
      </c>
      <c r="D2116" s="11" t="s">
        <v>1282</v>
      </c>
      <c r="E2116" s="11" t="s">
        <v>3192</v>
      </c>
      <c r="F2116" s="11" t="str">
        <f>INDEX('[1]Y7 Catch-up schools allocations'!$F:$F,MATCH(A2116,'[1]Y7 Catch-up schools allocations'!$A:$A,0),0)</f>
        <v>Community Special School</v>
      </c>
      <c r="G2116" s="12">
        <v>20</v>
      </c>
      <c r="H2116" s="10">
        <v>10000</v>
      </c>
      <c r="I2116" s="1"/>
    </row>
    <row r="2117" spans="1:9" x14ac:dyDescent="0.3">
      <c r="A2117" s="11">
        <v>120352</v>
      </c>
      <c r="B2117" s="11">
        <v>8557006</v>
      </c>
      <c r="C2117" s="11">
        <v>855</v>
      </c>
      <c r="D2117" s="11" t="s">
        <v>1282</v>
      </c>
      <c r="E2117" s="11" t="s">
        <v>3193</v>
      </c>
      <c r="F2117" s="11" t="str">
        <f>INDEX('[1]Y7 Catch-up schools allocations'!$F:$F,MATCH(A2117,'[1]Y7 Catch-up schools allocations'!$A:$A,0),0)</f>
        <v>Community Special School</v>
      </c>
      <c r="G2117" s="12">
        <v>9</v>
      </c>
      <c r="H2117" s="10">
        <v>4500</v>
      </c>
      <c r="I2117" s="1"/>
    </row>
    <row r="2118" spans="1:9" x14ac:dyDescent="0.3">
      <c r="A2118" s="11">
        <v>134640</v>
      </c>
      <c r="B2118" s="11">
        <v>8557215</v>
      </c>
      <c r="C2118" s="11">
        <v>855</v>
      </c>
      <c r="D2118" s="11" t="s">
        <v>1282</v>
      </c>
      <c r="E2118" s="11" t="s">
        <v>1297</v>
      </c>
      <c r="F2118" s="11" t="str">
        <f>INDEX('[1]Y7 Catch-up schools allocations'!$F:$F,MATCH(A2118,'[1]Y7 Catch-up schools allocations'!$A:$A,0),0)</f>
        <v>Community Special School</v>
      </c>
      <c r="G2118" s="12">
        <v>14</v>
      </c>
      <c r="H2118" s="10">
        <v>7000</v>
      </c>
      <c r="I2118" s="1"/>
    </row>
    <row r="2119" spans="1:9" x14ac:dyDescent="0.3">
      <c r="A2119" s="11">
        <v>137115</v>
      </c>
      <c r="B2119" s="11">
        <v>8554015</v>
      </c>
      <c r="C2119" s="11">
        <v>855</v>
      </c>
      <c r="D2119" s="11" t="s">
        <v>1282</v>
      </c>
      <c r="E2119" s="11" t="s">
        <v>1287</v>
      </c>
      <c r="F2119" s="11" t="str">
        <f>INDEX('[1]Y7 Catch-up schools allocations'!$F:$F,MATCH(A2119,'[1]Y7 Catch-up schools allocations'!$A:$A,0),0)</f>
        <v>Academy Converter</v>
      </c>
      <c r="G2119" s="12">
        <v>17</v>
      </c>
      <c r="H2119" s="10">
        <v>8500</v>
      </c>
      <c r="I2119" s="1"/>
    </row>
    <row r="2120" spans="1:9" x14ac:dyDescent="0.3">
      <c r="A2120" s="11">
        <v>137120</v>
      </c>
      <c r="B2120" s="11">
        <v>8554043</v>
      </c>
      <c r="C2120" s="11">
        <v>855</v>
      </c>
      <c r="D2120" s="11" t="s">
        <v>1282</v>
      </c>
      <c r="E2120" s="11" t="s">
        <v>3194</v>
      </c>
      <c r="F2120" s="11" t="str">
        <f>INDEX('[1]Y7 Catch-up schools allocations'!$F:$F,MATCH(A2120,'[1]Y7 Catch-up schools allocations'!$A:$A,0),0)</f>
        <v>Academy Converter</v>
      </c>
      <c r="G2120" s="12">
        <v>28</v>
      </c>
      <c r="H2120" s="10">
        <v>14000</v>
      </c>
      <c r="I2120" s="1"/>
    </row>
    <row r="2121" spans="1:9" x14ac:dyDescent="0.3">
      <c r="A2121" s="11">
        <v>137170</v>
      </c>
      <c r="B2121" s="11">
        <v>8554017</v>
      </c>
      <c r="C2121" s="11">
        <v>855</v>
      </c>
      <c r="D2121" s="11" t="s">
        <v>1282</v>
      </c>
      <c r="E2121" s="11" t="s">
        <v>1288</v>
      </c>
      <c r="F2121" s="11" t="str">
        <f>INDEX('[1]Y7 Catch-up schools allocations'!$F:$F,MATCH(A2121,'[1]Y7 Catch-up schools allocations'!$A:$A,0),0)</f>
        <v>Academy Converter</v>
      </c>
      <c r="G2121" s="12">
        <v>30</v>
      </c>
      <c r="H2121" s="10">
        <v>15000</v>
      </c>
      <c r="I2121" s="1"/>
    </row>
    <row r="2122" spans="1:9" x14ac:dyDescent="0.3">
      <c r="A2122" s="11">
        <v>137367</v>
      </c>
      <c r="B2122" s="11">
        <v>8554014</v>
      </c>
      <c r="C2122" s="11">
        <v>855</v>
      </c>
      <c r="D2122" s="11" t="s">
        <v>1282</v>
      </c>
      <c r="E2122" s="11" t="s">
        <v>3195</v>
      </c>
      <c r="F2122" s="11" t="str">
        <f>INDEX('[1]Y7 Catch-up schools allocations'!$F:$F,MATCH(A2122,'[1]Y7 Catch-up schools allocations'!$A:$A,0),0)</f>
        <v>Academy Converter</v>
      </c>
      <c r="G2122" s="12">
        <v>18</v>
      </c>
      <c r="H2122" s="10">
        <v>9000</v>
      </c>
      <c r="I2122" s="1"/>
    </row>
    <row r="2123" spans="1:9" x14ac:dyDescent="0.3">
      <c r="A2123" s="11">
        <v>137401</v>
      </c>
      <c r="B2123" s="11">
        <v>8554268</v>
      </c>
      <c r="C2123" s="11">
        <v>855</v>
      </c>
      <c r="D2123" s="11" t="s">
        <v>1282</v>
      </c>
      <c r="E2123" s="11" t="s">
        <v>3196</v>
      </c>
      <c r="F2123" s="11" t="str">
        <f>INDEX('[1]Y7 Catch-up schools allocations'!$F:$F,MATCH(A2123,'[1]Y7 Catch-up schools allocations'!$A:$A,0),0)</f>
        <v>Academy Converter</v>
      </c>
      <c r="G2123" s="12">
        <v>18</v>
      </c>
      <c r="H2123" s="10">
        <v>9000</v>
      </c>
      <c r="I2123" s="1"/>
    </row>
    <row r="2124" spans="1:9" x14ac:dyDescent="0.3">
      <c r="A2124" s="11">
        <v>137540</v>
      </c>
      <c r="B2124" s="11">
        <v>8554055</v>
      </c>
      <c r="C2124" s="11">
        <v>855</v>
      </c>
      <c r="D2124" s="11" t="s">
        <v>1282</v>
      </c>
      <c r="E2124" s="11" t="s">
        <v>3197</v>
      </c>
      <c r="F2124" s="11" t="str">
        <f>INDEX('[1]Y7 Catch-up schools allocations'!$F:$F,MATCH(A2124,'[1]Y7 Catch-up schools allocations'!$A:$A,0),0)</f>
        <v>Academy Converter</v>
      </c>
      <c r="G2124" s="12">
        <v>19</v>
      </c>
      <c r="H2124" s="10">
        <v>9500</v>
      </c>
      <c r="I2124" s="1"/>
    </row>
    <row r="2125" spans="1:9" x14ac:dyDescent="0.3">
      <c r="A2125" s="11">
        <v>137617</v>
      </c>
      <c r="B2125" s="11">
        <v>8554044</v>
      </c>
      <c r="C2125" s="11">
        <v>855</v>
      </c>
      <c r="D2125" s="11" t="s">
        <v>1282</v>
      </c>
      <c r="E2125" s="11" t="s">
        <v>1292</v>
      </c>
      <c r="F2125" s="11" t="str">
        <f>INDEX('[1]Y7 Catch-up schools allocations'!$F:$F,MATCH(A2125,'[1]Y7 Catch-up schools allocations'!$A:$A,0),0)</f>
        <v>Academy Converter</v>
      </c>
      <c r="G2125" s="12">
        <v>33</v>
      </c>
      <c r="H2125" s="10">
        <v>16500</v>
      </c>
      <c r="I2125" s="1"/>
    </row>
    <row r="2126" spans="1:9" x14ac:dyDescent="0.3">
      <c r="A2126" s="11">
        <v>137640</v>
      </c>
      <c r="B2126" s="11">
        <v>8554505</v>
      </c>
      <c r="C2126" s="11">
        <v>855</v>
      </c>
      <c r="D2126" s="11" t="s">
        <v>1282</v>
      </c>
      <c r="E2126" s="11" t="s">
        <v>3198</v>
      </c>
      <c r="F2126" s="11" t="str">
        <f>INDEX('[1]Y7 Catch-up schools allocations'!$F:$F,MATCH(A2126,'[1]Y7 Catch-up schools allocations'!$A:$A,0),0)</f>
        <v>Academy Converter</v>
      </c>
      <c r="G2126" s="12">
        <v>39</v>
      </c>
      <c r="H2126" s="10">
        <v>19500</v>
      </c>
      <c r="I2126" s="1"/>
    </row>
    <row r="2127" spans="1:9" x14ac:dyDescent="0.3">
      <c r="A2127" s="11">
        <v>137799</v>
      </c>
      <c r="B2127" s="11">
        <v>8554000</v>
      </c>
      <c r="C2127" s="11">
        <v>855</v>
      </c>
      <c r="D2127" s="11" t="s">
        <v>1282</v>
      </c>
      <c r="E2127" s="11" t="s">
        <v>1283</v>
      </c>
      <c r="F2127" s="11" t="str">
        <f>INDEX('[1]Y7 Catch-up schools allocations'!$F:$F,MATCH(A2127,'[1]Y7 Catch-up schools allocations'!$A:$A,0),0)</f>
        <v>Academy Converter</v>
      </c>
      <c r="G2127" s="12">
        <v>23</v>
      </c>
      <c r="H2127" s="10">
        <v>11500</v>
      </c>
      <c r="I2127" s="1"/>
    </row>
    <row r="2128" spans="1:9" x14ac:dyDescent="0.3">
      <c r="A2128" s="11">
        <v>137828</v>
      </c>
      <c r="B2128" s="11">
        <v>8554032</v>
      </c>
      <c r="C2128" s="11">
        <v>855</v>
      </c>
      <c r="D2128" s="11" t="s">
        <v>1282</v>
      </c>
      <c r="E2128" s="11" t="s">
        <v>3199</v>
      </c>
      <c r="F2128" s="11" t="str">
        <f>INDEX('[1]Y7 Catch-up schools allocations'!$F:$F,MATCH(A2128,'[1]Y7 Catch-up schools allocations'!$A:$A,0),0)</f>
        <v>Academy Converter</v>
      </c>
      <c r="G2128" s="12">
        <v>21</v>
      </c>
      <c r="H2128" s="10">
        <v>10500</v>
      </c>
      <c r="I2128" s="1"/>
    </row>
    <row r="2129" spans="1:9" x14ac:dyDescent="0.3">
      <c r="A2129" s="11">
        <v>137905</v>
      </c>
      <c r="B2129" s="11">
        <v>8557008</v>
      </c>
      <c r="C2129" s="11">
        <v>855</v>
      </c>
      <c r="D2129" s="11" t="s">
        <v>1282</v>
      </c>
      <c r="E2129" s="11" t="s">
        <v>1296</v>
      </c>
      <c r="F2129" s="11" t="str">
        <f>INDEX('[1]Y7 Catch-up schools allocations'!$F:$F,MATCH(A2129,'[1]Y7 Catch-up schools allocations'!$A:$A,0),0)</f>
        <v>Academy Special Converter</v>
      </c>
      <c r="G2129" s="12">
        <v>16</v>
      </c>
      <c r="H2129" s="10">
        <v>8000</v>
      </c>
      <c r="I2129" s="1"/>
    </row>
    <row r="2130" spans="1:9" x14ac:dyDescent="0.3">
      <c r="A2130" s="11">
        <v>137931</v>
      </c>
      <c r="B2130" s="11">
        <v>8555402</v>
      </c>
      <c r="C2130" s="11">
        <v>855</v>
      </c>
      <c r="D2130" s="11" t="s">
        <v>1282</v>
      </c>
      <c r="E2130" s="11" t="s">
        <v>1295</v>
      </c>
      <c r="F2130" s="11" t="str">
        <f>INDEX('[1]Y7 Catch-up schools allocations'!$F:$F,MATCH(A2130,'[1]Y7 Catch-up schools allocations'!$A:$A,0),0)</f>
        <v>Academy Converter</v>
      </c>
      <c r="G2130" s="12">
        <v>38</v>
      </c>
      <c r="H2130" s="10">
        <v>19000</v>
      </c>
      <c r="I2130" s="1"/>
    </row>
    <row r="2131" spans="1:9" x14ac:dyDescent="0.3">
      <c r="A2131" s="11">
        <v>137968</v>
      </c>
      <c r="B2131" s="11">
        <v>8554053</v>
      </c>
      <c r="C2131" s="11">
        <v>855</v>
      </c>
      <c r="D2131" s="11" t="s">
        <v>1282</v>
      </c>
      <c r="E2131" s="11" t="s">
        <v>3200</v>
      </c>
      <c r="F2131" s="11" t="str">
        <f>INDEX('[1]Y7 Catch-up schools allocations'!$F:$F,MATCH(A2131,'[1]Y7 Catch-up schools allocations'!$A:$A,0),0)</f>
        <v>Academy Converter</v>
      </c>
      <c r="G2131" s="12">
        <v>39</v>
      </c>
      <c r="H2131" s="10">
        <v>19500</v>
      </c>
      <c r="I2131" s="1"/>
    </row>
    <row r="2132" spans="1:9" x14ac:dyDescent="0.3">
      <c r="A2132" s="11">
        <v>137969</v>
      </c>
      <c r="B2132" s="11">
        <v>8554048</v>
      </c>
      <c r="C2132" s="11">
        <v>855</v>
      </c>
      <c r="D2132" s="11" t="s">
        <v>1282</v>
      </c>
      <c r="E2132" s="11" t="s">
        <v>3201</v>
      </c>
      <c r="F2132" s="11" t="str">
        <f>INDEX('[1]Y7 Catch-up schools allocations'!$F:$F,MATCH(A2132,'[1]Y7 Catch-up schools allocations'!$A:$A,0),0)</f>
        <v>Academy Converter</v>
      </c>
      <c r="G2132" s="12">
        <v>39</v>
      </c>
      <c r="H2132" s="10">
        <v>19500</v>
      </c>
      <c r="I2132" s="1"/>
    </row>
    <row r="2133" spans="1:9" x14ac:dyDescent="0.3">
      <c r="A2133" s="11">
        <v>137983</v>
      </c>
      <c r="B2133" s="11">
        <v>8554049</v>
      </c>
      <c r="C2133" s="11">
        <v>855</v>
      </c>
      <c r="D2133" s="11" t="s">
        <v>1282</v>
      </c>
      <c r="E2133" s="11" t="s">
        <v>3202</v>
      </c>
      <c r="F2133" s="11" t="str">
        <f>INDEX('[1]Y7 Catch-up schools allocations'!$F:$F,MATCH(A2133,'[1]Y7 Catch-up schools allocations'!$A:$A,0),0)</f>
        <v>Academy Converter</v>
      </c>
      <c r="G2133" s="12">
        <v>23</v>
      </c>
      <c r="H2133" s="10">
        <v>11500</v>
      </c>
      <c r="I2133" s="1"/>
    </row>
    <row r="2134" spans="1:9" x14ac:dyDescent="0.3">
      <c r="A2134" s="11">
        <v>137984</v>
      </c>
      <c r="B2134" s="11">
        <v>8555403</v>
      </c>
      <c r="C2134" s="11">
        <v>855</v>
      </c>
      <c r="D2134" s="11" t="s">
        <v>1282</v>
      </c>
      <c r="E2134" s="11" t="s">
        <v>3203</v>
      </c>
      <c r="F2134" s="11" t="str">
        <f>INDEX('[1]Y7 Catch-up schools allocations'!$F:$F,MATCH(A2134,'[1]Y7 Catch-up schools allocations'!$A:$A,0),0)</f>
        <v>Academy Converter</v>
      </c>
      <c r="G2134" s="12">
        <v>96</v>
      </c>
      <c r="H2134" s="10">
        <v>48000</v>
      </c>
      <c r="I2134" s="1"/>
    </row>
    <row r="2135" spans="1:9" x14ac:dyDescent="0.3">
      <c r="A2135" s="11">
        <v>138079</v>
      </c>
      <c r="B2135" s="11">
        <v>8554022</v>
      </c>
      <c r="C2135" s="11">
        <v>855</v>
      </c>
      <c r="D2135" s="11" t="s">
        <v>1282</v>
      </c>
      <c r="E2135" s="11" t="s">
        <v>3204</v>
      </c>
      <c r="F2135" s="11" t="str">
        <f>INDEX('[1]Y7 Catch-up schools allocations'!$F:$F,MATCH(A2135,'[1]Y7 Catch-up schools allocations'!$A:$A,0),0)</f>
        <v>Academy Converter</v>
      </c>
      <c r="G2135" s="12">
        <v>31</v>
      </c>
      <c r="H2135" s="10">
        <v>15500</v>
      </c>
      <c r="I2135" s="1"/>
    </row>
    <row r="2136" spans="1:9" x14ac:dyDescent="0.3">
      <c r="A2136" s="11">
        <v>138108</v>
      </c>
      <c r="B2136" s="11">
        <v>8554016</v>
      </c>
      <c r="C2136" s="11">
        <v>855</v>
      </c>
      <c r="D2136" s="11" t="s">
        <v>1282</v>
      </c>
      <c r="E2136" s="11" t="s">
        <v>3205</v>
      </c>
      <c r="F2136" s="11" t="str">
        <f>INDEX('[1]Y7 Catch-up schools allocations'!$F:$F,MATCH(A2136,'[1]Y7 Catch-up schools allocations'!$A:$A,0),0)</f>
        <v>Academy Converter</v>
      </c>
      <c r="G2136" s="12">
        <v>17</v>
      </c>
      <c r="H2136" s="10">
        <v>8500</v>
      </c>
      <c r="I2136" s="1"/>
    </row>
    <row r="2137" spans="1:9" x14ac:dyDescent="0.3">
      <c r="A2137" s="11">
        <v>138150</v>
      </c>
      <c r="B2137" s="11">
        <v>8554503</v>
      </c>
      <c r="C2137" s="11">
        <v>855</v>
      </c>
      <c r="D2137" s="11" t="s">
        <v>1282</v>
      </c>
      <c r="E2137" s="11" t="s">
        <v>3206</v>
      </c>
      <c r="F2137" s="11" t="str">
        <f>INDEX('[1]Y7 Catch-up schools allocations'!$F:$F,MATCH(A2137,'[1]Y7 Catch-up schools allocations'!$A:$A,0),0)</f>
        <v>Academy Converter</v>
      </c>
      <c r="G2137" s="12">
        <v>11</v>
      </c>
      <c r="H2137" s="10">
        <v>5500</v>
      </c>
      <c r="I2137" s="1"/>
    </row>
    <row r="2138" spans="1:9" x14ac:dyDescent="0.3">
      <c r="A2138" s="11">
        <v>138155</v>
      </c>
      <c r="B2138" s="11">
        <v>8554041</v>
      </c>
      <c r="C2138" s="11">
        <v>855</v>
      </c>
      <c r="D2138" s="11" t="s">
        <v>1282</v>
      </c>
      <c r="E2138" s="11" t="s">
        <v>3207</v>
      </c>
      <c r="F2138" s="11" t="str">
        <f>INDEX('[1]Y7 Catch-up schools allocations'!$F:$F,MATCH(A2138,'[1]Y7 Catch-up schools allocations'!$A:$A,0),0)</f>
        <v>Academy Converter</v>
      </c>
      <c r="G2138" s="12">
        <v>32</v>
      </c>
      <c r="H2138" s="10">
        <v>16000</v>
      </c>
      <c r="I2138" s="1"/>
    </row>
    <row r="2139" spans="1:9" x14ac:dyDescent="0.3">
      <c r="A2139" s="11">
        <v>138156</v>
      </c>
      <c r="B2139" s="11">
        <v>8557216</v>
      </c>
      <c r="C2139" s="11">
        <v>855</v>
      </c>
      <c r="D2139" s="11" t="s">
        <v>1282</v>
      </c>
      <c r="E2139" s="11" t="s">
        <v>3208</v>
      </c>
      <c r="F2139" s="11" t="str">
        <f>INDEX('[1]Y7 Catch-up schools allocations'!$F:$F,MATCH(A2139,'[1]Y7 Catch-up schools allocations'!$A:$A,0),0)</f>
        <v>Academy Special Converter</v>
      </c>
      <c r="G2139" s="12">
        <v>23</v>
      </c>
      <c r="H2139" s="10">
        <v>11500</v>
      </c>
      <c r="I2139" s="1"/>
    </row>
    <row r="2140" spans="1:9" x14ac:dyDescent="0.3">
      <c r="A2140" s="11">
        <v>138290</v>
      </c>
      <c r="B2140" s="11">
        <v>8554602</v>
      </c>
      <c r="C2140" s="11">
        <v>855</v>
      </c>
      <c r="D2140" s="11" t="s">
        <v>1282</v>
      </c>
      <c r="E2140" s="11" t="s">
        <v>3209</v>
      </c>
      <c r="F2140" s="11" t="str">
        <f>INDEX('[1]Y7 Catch-up schools allocations'!$F:$F,MATCH(A2140,'[1]Y7 Catch-up schools allocations'!$A:$A,0),0)</f>
        <v>Academy Converter</v>
      </c>
      <c r="G2140" s="12">
        <v>22</v>
      </c>
      <c r="H2140" s="10">
        <v>11000</v>
      </c>
      <c r="I2140" s="1"/>
    </row>
    <row r="2141" spans="1:9" x14ac:dyDescent="0.3">
      <c r="A2141" s="11">
        <v>138298</v>
      </c>
      <c r="B2141" s="11">
        <v>8554601</v>
      </c>
      <c r="C2141" s="11">
        <v>855</v>
      </c>
      <c r="D2141" s="11" t="s">
        <v>1282</v>
      </c>
      <c r="E2141" s="11" t="s">
        <v>3210</v>
      </c>
      <c r="F2141" s="11" t="str">
        <f>INDEX('[1]Y7 Catch-up schools allocations'!$F:$F,MATCH(A2141,'[1]Y7 Catch-up schools allocations'!$A:$A,0),0)</f>
        <v>Academy Converter</v>
      </c>
      <c r="G2141" s="12">
        <v>23</v>
      </c>
      <c r="H2141" s="10">
        <v>11500</v>
      </c>
      <c r="I2141" s="1"/>
    </row>
    <row r="2142" spans="1:9" x14ac:dyDescent="0.3">
      <c r="A2142" s="11">
        <v>138301</v>
      </c>
      <c r="B2142" s="11">
        <v>8554007</v>
      </c>
      <c r="C2142" s="11">
        <v>855</v>
      </c>
      <c r="D2142" s="11" t="s">
        <v>1282</v>
      </c>
      <c r="E2142" s="11" t="s">
        <v>1284</v>
      </c>
      <c r="F2142" s="11" t="str">
        <f>INDEX('[1]Y7 Catch-up schools allocations'!$F:$F,MATCH(A2142,'[1]Y7 Catch-up schools allocations'!$A:$A,0),0)</f>
        <v>Academy Converter</v>
      </c>
      <c r="G2142" s="12">
        <v>27</v>
      </c>
      <c r="H2142" s="10">
        <v>13500</v>
      </c>
      <c r="I2142" s="1"/>
    </row>
    <row r="2143" spans="1:9" x14ac:dyDescent="0.3">
      <c r="A2143" s="11">
        <v>138323</v>
      </c>
      <c r="B2143" s="11">
        <v>8554051</v>
      </c>
      <c r="C2143" s="11">
        <v>855</v>
      </c>
      <c r="D2143" s="11" t="s">
        <v>1282</v>
      </c>
      <c r="E2143" s="11" t="s">
        <v>3211</v>
      </c>
      <c r="F2143" s="11" t="str">
        <f>INDEX('[1]Y7 Catch-up schools allocations'!$F:$F,MATCH(A2143,'[1]Y7 Catch-up schools allocations'!$A:$A,0),0)</f>
        <v>Academy Converter</v>
      </c>
      <c r="G2143" s="12">
        <v>37</v>
      </c>
      <c r="H2143" s="10">
        <v>18500</v>
      </c>
      <c r="I2143" s="1"/>
    </row>
    <row r="2144" spans="1:9" x14ac:dyDescent="0.3">
      <c r="A2144" s="11">
        <v>138327</v>
      </c>
      <c r="B2144" s="11">
        <v>8554011</v>
      </c>
      <c r="C2144" s="11">
        <v>855</v>
      </c>
      <c r="D2144" s="11" t="s">
        <v>1282</v>
      </c>
      <c r="E2144" s="11" t="s">
        <v>1285</v>
      </c>
      <c r="F2144" s="11" t="str">
        <f>INDEX('[1]Y7 Catch-up schools allocations'!$F:$F,MATCH(A2144,'[1]Y7 Catch-up schools allocations'!$A:$A,0),0)</f>
        <v>Academy Converter</v>
      </c>
      <c r="G2144" s="12">
        <v>32</v>
      </c>
      <c r="H2144" s="10">
        <v>16000</v>
      </c>
      <c r="I2144" s="1"/>
    </row>
    <row r="2145" spans="1:9" x14ac:dyDescent="0.3">
      <c r="A2145" s="11">
        <v>138350</v>
      </c>
      <c r="B2145" s="11">
        <v>8554028</v>
      </c>
      <c r="C2145" s="11">
        <v>855</v>
      </c>
      <c r="D2145" s="11" t="s">
        <v>1282</v>
      </c>
      <c r="E2145" s="11" t="s">
        <v>3212</v>
      </c>
      <c r="F2145" s="11" t="str">
        <f>INDEX('[1]Y7 Catch-up schools allocations'!$F:$F,MATCH(A2145,'[1]Y7 Catch-up schools allocations'!$A:$A,0),0)</f>
        <v>Academy Converter</v>
      </c>
      <c r="G2145" s="12">
        <v>35</v>
      </c>
      <c r="H2145" s="10">
        <v>17500</v>
      </c>
      <c r="I2145" s="1"/>
    </row>
    <row r="2146" spans="1:9" x14ac:dyDescent="0.3">
      <c r="A2146" s="11">
        <v>138478</v>
      </c>
      <c r="B2146" s="11">
        <v>8554035</v>
      </c>
      <c r="C2146" s="11">
        <v>855</v>
      </c>
      <c r="D2146" s="11" t="s">
        <v>1282</v>
      </c>
      <c r="E2146" s="11" t="s">
        <v>3213</v>
      </c>
      <c r="F2146" s="11" t="str">
        <f>INDEX('[1]Y7 Catch-up schools allocations'!$F:$F,MATCH(A2146,'[1]Y7 Catch-up schools allocations'!$A:$A,0),0)</f>
        <v>Academy Converter</v>
      </c>
      <c r="G2146" s="12">
        <v>33</v>
      </c>
      <c r="H2146" s="10">
        <v>16500</v>
      </c>
      <c r="I2146" s="1"/>
    </row>
    <row r="2147" spans="1:9" x14ac:dyDescent="0.3">
      <c r="A2147" s="11">
        <v>138521</v>
      </c>
      <c r="B2147" s="11">
        <v>8554506</v>
      </c>
      <c r="C2147" s="11">
        <v>855</v>
      </c>
      <c r="D2147" s="11" t="s">
        <v>1282</v>
      </c>
      <c r="E2147" s="11" t="s">
        <v>1293</v>
      </c>
      <c r="F2147" s="11" t="str">
        <f>INDEX('[1]Y7 Catch-up schools allocations'!$F:$F,MATCH(A2147,'[1]Y7 Catch-up schools allocations'!$A:$A,0),0)</f>
        <v>Academy Converter</v>
      </c>
      <c r="G2147" s="12">
        <v>30</v>
      </c>
      <c r="H2147" s="10">
        <v>15000</v>
      </c>
      <c r="I2147" s="1"/>
    </row>
    <row r="2148" spans="1:9" x14ac:dyDescent="0.3">
      <c r="A2148" s="11">
        <v>138527</v>
      </c>
      <c r="B2148" s="11">
        <v>8554057</v>
      </c>
      <c r="C2148" s="11">
        <v>855</v>
      </c>
      <c r="D2148" s="11" t="s">
        <v>1282</v>
      </c>
      <c r="E2148" s="11" t="s">
        <v>3214</v>
      </c>
      <c r="F2148" s="11" t="str">
        <f>INDEX('[1]Y7 Catch-up schools allocations'!$F:$F,MATCH(A2148,'[1]Y7 Catch-up schools allocations'!$A:$A,0),0)</f>
        <v>Academy Converter</v>
      </c>
      <c r="G2148" s="12">
        <v>29</v>
      </c>
      <c r="H2148" s="10">
        <v>14500</v>
      </c>
      <c r="I2148" s="1"/>
    </row>
    <row r="2149" spans="1:9" x14ac:dyDescent="0.3">
      <c r="A2149" s="11">
        <v>138529</v>
      </c>
      <c r="B2149" s="11">
        <v>8554054</v>
      </c>
      <c r="C2149" s="11">
        <v>855</v>
      </c>
      <c r="D2149" s="11" t="s">
        <v>1282</v>
      </c>
      <c r="E2149" s="11" t="s">
        <v>3215</v>
      </c>
      <c r="F2149" s="11" t="str">
        <f>INDEX('[1]Y7 Catch-up schools allocations'!$F:$F,MATCH(A2149,'[1]Y7 Catch-up schools allocations'!$A:$A,0),0)</f>
        <v>Academy Converter</v>
      </c>
      <c r="G2149" s="12">
        <v>38</v>
      </c>
      <c r="H2149" s="10">
        <v>19000</v>
      </c>
      <c r="I2149" s="1"/>
    </row>
    <row r="2150" spans="1:9" x14ac:dyDescent="0.3">
      <c r="A2150" s="11">
        <v>138537</v>
      </c>
      <c r="B2150" s="11">
        <v>8554038</v>
      </c>
      <c r="C2150" s="11">
        <v>855</v>
      </c>
      <c r="D2150" s="11" t="s">
        <v>1282</v>
      </c>
      <c r="E2150" s="11" t="s">
        <v>1291</v>
      </c>
      <c r="F2150" s="11" t="str">
        <f>INDEX('[1]Y7 Catch-up schools allocations'!$F:$F,MATCH(A2150,'[1]Y7 Catch-up schools allocations'!$A:$A,0),0)</f>
        <v>Academy Converter</v>
      </c>
      <c r="G2150" s="12">
        <v>15</v>
      </c>
      <c r="H2150" s="10">
        <v>7500</v>
      </c>
      <c r="I2150" s="1"/>
    </row>
    <row r="2151" spans="1:9" x14ac:dyDescent="0.3">
      <c r="A2151" s="11">
        <v>138628</v>
      </c>
      <c r="B2151" s="11">
        <v>8555400</v>
      </c>
      <c r="C2151" s="11">
        <v>855</v>
      </c>
      <c r="D2151" s="11" t="s">
        <v>1282</v>
      </c>
      <c r="E2151" s="11" t="s">
        <v>1294</v>
      </c>
      <c r="F2151" s="11" t="str">
        <f>INDEX('[1]Y7 Catch-up schools allocations'!$F:$F,MATCH(A2151,'[1]Y7 Catch-up schools allocations'!$A:$A,0),0)</f>
        <v>Academy Converter</v>
      </c>
      <c r="G2151" s="12">
        <v>19</v>
      </c>
      <c r="H2151" s="10">
        <v>9500</v>
      </c>
      <c r="I2151" s="1"/>
    </row>
    <row r="2152" spans="1:9" x14ac:dyDescent="0.3">
      <c r="A2152" s="11">
        <v>138721</v>
      </c>
      <c r="B2152" s="11">
        <v>8554012</v>
      </c>
      <c r="C2152" s="11">
        <v>855</v>
      </c>
      <c r="D2152" s="11" t="s">
        <v>1282</v>
      </c>
      <c r="E2152" s="11" t="s">
        <v>1286</v>
      </c>
      <c r="F2152" s="11" t="str">
        <f>INDEX('[1]Y7 Catch-up schools allocations'!$F:$F,MATCH(A2152,'[1]Y7 Catch-up schools allocations'!$A:$A,0),0)</f>
        <v>Academy Converter</v>
      </c>
      <c r="G2152" s="12">
        <v>20</v>
      </c>
      <c r="H2152" s="10">
        <v>10000</v>
      </c>
      <c r="I2152" s="1"/>
    </row>
    <row r="2153" spans="1:9" x14ac:dyDescent="0.3">
      <c r="A2153" s="11">
        <v>138819</v>
      </c>
      <c r="B2153" s="11">
        <v>8554036</v>
      </c>
      <c r="C2153" s="11">
        <v>855</v>
      </c>
      <c r="D2153" s="11" t="s">
        <v>1282</v>
      </c>
      <c r="E2153" s="11" t="s">
        <v>1290</v>
      </c>
      <c r="F2153" s="11" t="str">
        <f>INDEX('[1]Y7 Catch-up schools allocations'!$F:$F,MATCH(A2153,'[1]Y7 Catch-up schools allocations'!$A:$A,0),0)</f>
        <v>Academy Converter</v>
      </c>
      <c r="G2153" s="12">
        <v>11</v>
      </c>
      <c r="H2153" s="10">
        <v>5500</v>
      </c>
      <c r="I2153" s="1"/>
    </row>
    <row r="2154" spans="1:9" x14ac:dyDescent="0.3">
      <c r="A2154" s="11">
        <v>138820</v>
      </c>
      <c r="B2154" s="11">
        <v>8554031</v>
      </c>
      <c r="C2154" s="11">
        <v>855</v>
      </c>
      <c r="D2154" s="11" t="s">
        <v>1282</v>
      </c>
      <c r="E2154" s="11" t="s">
        <v>1289</v>
      </c>
      <c r="F2154" s="11" t="str">
        <f>INDEX('[1]Y7 Catch-up schools allocations'!$F:$F,MATCH(A2154,'[1]Y7 Catch-up schools allocations'!$A:$A,0),0)</f>
        <v>Academy Converter</v>
      </c>
      <c r="G2154" s="12">
        <v>34</v>
      </c>
      <c r="H2154" s="10">
        <v>17000</v>
      </c>
      <c r="I2154" s="1"/>
    </row>
    <row r="2155" spans="1:9" x14ac:dyDescent="0.3">
      <c r="A2155" s="11">
        <v>138935</v>
      </c>
      <c r="B2155" s="11">
        <v>8557005</v>
      </c>
      <c r="C2155" s="11">
        <v>855</v>
      </c>
      <c r="D2155" s="11" t="s">
        <v>1282</v>
      </c>
      <c r="E2155" s="11" t="s">
        <v>3216</v>
      </c>
      <c r="F2155" s="11" t="str">
        <f>INDEX('[1]Y7 Catch-up schools allocations'!$F:$F,MATCH(A2155,'[1]Y7 Catch-up schools allocations'!$A:$A,0),0)</f>
        <v>Academy Special Converter</v>
      </c>
      <c r="G2155" s="12">
        <v>12</v>
      </c>
      <c r="H2155" s="10">
        <v>6000</v>
      </c>
      <c r="I2155" s="1"/>
    </row>
    <row r="2156" spans="1:9" x14ac:dyDescent="0.3">
      <c r="A2156" s="11">
        <v>139442</v>
      </c>
      <c r="B2156" s="11">
        <v>8554018</v>
      </c>
      <c r="C2156" s="11">
        <v>855</v>
      </c>
      <c r="D2156" s="11" t="s">
        <v>1282</v>
      </c>
      <c r="E2156" s="11" t="s">
        <v>3217</v>
      </c>
      <c r="F2156" s="11" t="str">
        <f>INDEX('[1]Y7 Catch-up schools allocations'!$F:$F,MATCH(A2156,'[1]Y7 Catch-up schools allocations'!$A:$A,0),0)</f>
        <v>Academy Converter</v>
      </c>
      <c r="G2156" s="12">
        <v>21</v>
      </c>
      <c r="H2156" s="10">
        <v>10500</v>
      </c>
      <c r="I2156" s="1"/>
    </row>
    <row r="2157" spans="1:9" x14ac:dyDescent="0.3">
      <c r="A2157" s="11">
        <v>140103</v>
      </c>
      <c r="B2157" s="11">
        <v>8554026</v>
      </c>
      <c r="C2157" s="11">
        <v>855</v>
      </c>
      <c r="D2157" s="11" t="s">
        <v>1282</v>
      </c>
      <c r="E2157" s="11" t="s">
        <v>3218</v>
      </c>
      <c r="F2157" s="11" t="str">
        <f>INDEX('[1]Y7 Catch-up schools allocations'!$F:$F,MATCH(A2157,'[1]Y7 Catch-up schools allocations'!$A:$A,0),0)</f>
        <v>Academy Converter</v>
      </c>
      <c r="G2157" s="12">
        <v>21</v>
      </c>
      <c r="H2157" s="10">
        <v>10500</v>
      </c>
      <c r="I2157" s="1"/>
    </row>
    <row r="2158" spans="1:9" x14ac:dyDescent="0.3">
      <c r="A2158" s="11">
        <v>140787</v>
      </c>
      <c r="B2158" s="11">
        <v>8554029</v>
      </c>
      <c r="C2158" s="11">
        <v>855</v>
      </c>
      <c r="D2158" s="11" t="s">
        <v>1282</v>
      </c>
      <c r="E2158" s="11" t="s">
        <v>2877</v>
      </c>
      <c r="F2158" s="11" t="str">
        <f>INDEX('[1]Y7 Catch-up schools allocations'!$F:$F,MATCH(A2158,'[1]Y7 Catch-up schools allocations'!$A:$A,0),0)</f>
        <v>Academy Converter</v>
      </c>
      <c r="G2158" s="12">
        <v>28</v>
      </c>
      <c r="H2158" s="10">
        <v>14000</v>
      </c>
      <c r="I2158" s="1"/>
    </row>
    <row r="2159" spans="1:9" x14ac:dyDescent="0.3">
      <c r="A2159" s="11">
        <v>141682</v>
      </c>
      <c r="B2159" s="11">
        <v>8554013</v>
      </c>
      <c r="C2159" s="11">
        <v>855</v>
      </c>
      <c r="D2159" s="11" t="s">
        <v>1282</v>
      </c>
      <c r="E2159" s="11" t="s">
        <v>3219</v>
      </c>
      <c r="F2159" s="11" t="str">
        <f>INDEX('[1]Y7 Catch-up schools allocations'!$F:$F,MATCH(A2159,'[1]Y7 Catch-up schools allocations'!$A:$A,0),0)</f>
        <v>Academy Converter</v>
      </c>
      <c r="G2159" s="12">
        <v>24</v>
      </c>
      <c r="H2159" s="10">
        <v>12000</v>
      </c>
      <c r="I2159" s="1"/>
    </row>
    <row r="2160" spans="1:9" x14ac:dyDescent="0.3">
      <c r="A2160" s="11">
        <v>141874</v>
      </c>
      <c r="B2160" s="11">
        <v>8554021</v>
      </c>
      <c r="C2160" s="11">
        <v>855</v>
      </c>
      <c r="D2160" s="11" t="s">
        <v>1282</v>
      </c>
      <c r="E2160" s="11" t="s">
        <v>3220</v>
      </c>
      <c r="F2160" s="11" t="str">
        <f>INDEX('[1]Y7 Catch-up schools allocations'!$F:$F,MATCH(A2160,'[1]Y7 Catch-up schools allocations'!$A:$A,0),0)</f>
        <v>Academy Sponsor Led</v>
      </c>
      <c r="G2160" s="12">
        <v>17</v>
      </c>
      <c r="H2160" s="10">
        <v>8500</v>
      </c>
      <c r="I2160" s="1"/>
    </row>
    <row r="2161" spans="1:9" x14ac:dyDescent="0.3">
      <c r="A2161" s="11">
        <v>120277</v>
      </c>
      <c r="B2161" s="11">
        <v>8564205</v>
      </c>
      <c r="C2161" s="11">
        <v>856</v>
      </c>
      <c r="D2161" s="11" t="s">
        <v>1298</v>
      </c>
      <c r="E2161" s="11" t="s">
        <v>1301</v>
      </c>
      <c r="F2161" s="11" t="str">
        <f>INDEX('[1]Y7 Catch-up schools allocations'!$F:$F,MATCH(A2161,'[1]Y7 Catch-up schools allocations'!$A:$A,0),0)</f>
        <v>Community School</v>
      </c>
      <c r="G2161" s="12">
        <v>51</v>
      </c>
      <c r="H2161" s="10">
        <v>25500</v>
      </c>
      <c r="I2161" s="1"/>
    </row>
    <row r="2162" spans="1:9" x14ac:dyDescent="0.3">
      <c r="A2162" s="11">
        <v>120279</v>
      </c>
      <c r="B2162" s="11">
        <v>8564232</v>
      </c>
      <c r="C2162" s="11">
        <v>856</v>
      </c>
      <c r="D2162" s="11" t="s">
        <v>1298</v>
      </c>
      <c r="E2162" s="11" t="s">
        <v>1302</v>
      </c>
      <c r="F2162" s="11" t="str">
        <f>INDEX('[1]Y7 Catch-up schools allocations'!$F:$F,MATCH(A2162,'[1]Y7 Catch-up schools allocations'!$A:$A,0),0)</f>
        <v>Community School</v>
      </c>
      <c r="G2162" s="12">
        <v>33</v>
      </c>
      <c r="H2162" s="10">
        <v>16500</v>
      </c>
      <c r="I2162" s="1"/>
    </row>
    <row r="2163" spans="1:9" x14ac:dyDescent="0.3">
      <c r="A2163" s="11">
        <v>120281</v>
      </c>
      <c r="B2163" s="11">
        <v>8564242</v>
      </c>
      <c r="C2163" s="11">
        <v>856</v>
      </c>
      <c r="D2163" s="11" t="s">
        <v>1298</v>
      </c>
      <c r="E2163" s="11" t="s">
        <v>1303</v>
      </c>
      <c r="F2163" s="11" t="str">
        <f>INDEX('[1]Y7 Catch-up schools allocations'!$F:$F,MATCH(A2163,'[1]Y7 Catch-up schools allocations'!$A:$A,0),0)</f>
        <v>Community School</v>
      </c>
      <c r="G2163" s="12">
        <v>42</v>
      </c>
      <c r="H2163" s="10">
        <v>21000</v>
      </c>
      <c r="I2163" s="1"/>
    </row>
    <row r="2164" spans="1:9" x14ac:dyDescent="0.3">
      <c r="A2164" s="11">
        <v>120283</v>
      </c>
      <c r="B2164" s="11">
        <v>8564246</v>
      </c>
      <c r="C2164" s="11">
        <v>856</v>
      </c>
      <c r="D2164" s="11" t="s">
        <v>1298</v>
      </c>
      <c r="E2164" s="11" t="s">
        <v>1304</v>
      </c>
      <c r="F2164" s="11" t="str">
        <f>INDEX('[1]Y7 Catch-up schools allocations'!$F:$F,MATCH(A2164,'[1]Y7 Catch-up schools allocations'!$A:$A,0),0)</f>
        <v>Community School</v>
      </c>
      <c r="G2164" s="12">
        <v>28</v>
      </c>
      <c r="H2164" s="10">
        <v>14000</v>
      </c>
      <c r="I2164" s="1"/>
    </row>
    <row r="2165" spans="1:9" x14ac:dyDescent="0.3">
      <c r="A2165" s="11">
        <v>120285</v>
      </c>
      <c r="B2165" s="11">
        <v>8564249</v>
      </c>
      <c r="C2165" s="11">
        <v>856</v>
      </c>
      <c r="D2165" s="11" t="s">
        <v>1298</v>
      </c>
      <c r="E2165" s="11" t="s">
        <v>3221</v>
      </c>
      <c r="F2165" s="11" t="str">
        <f>INDEX('[1]Y7 Catch-up schools allocations'!$F:$F,MATCH(A2165,'[1]Y7 Catch-up schools allocations'!$A:$A,0),0)</f>
        <v>Community School</v>
      </c>
      <c r="G2165" s="12">
        <v>59</v>
      </c>
      <c r="H2165" s="10">
        <v>29500</v>
      </c>
      <c r="I2165" s="1"/>
    </row>
    <row r="2166" spans="1:9" x14ac:dyDescent="0.3">
      <c r="A2166" s="11">
        <v>120286</v>
      </c>
      <c r="B2166" s="11">
        <v>8564250</v>
      </c>
      <c r="C2166" s="11">
        <v>856</v>
      </c>
      <c r="D2166" s="11" t="s">
        <v>1298</v>
      </c>
      <c r="E2166" s="11" t="s">
        <v>1305</v>
      </c>
      <c r="F2166" s="11" t="str">
        <f>INDEX('[1]Y7 Catch-up schools allocations'!$F:$F,MATCH(A2166,'[1]Y7 Catch-up schools allocations'!$A:$A,0),0)</f>
        <v>Community School</v>
      </c>
      <c r="G2166" s="12">
        <v>43</v>
      </c>
      <c r="H2166" s="10">
        <v>21500</v>
      </c>
      <c r="I2166" s="1"/>
    </row>
    <row r="2167" spans="1:9" x14ac:dyDescent="0.3">
      <c r="A2167" s="11">
        <v>120287</v>
      </c>
      <c r="B2167" s="11">
        <v>8564251</v>
      </c>
      <c r="C2167" s="11">
        <v>856</v>
      </c>
      <c r="D2167" s="11" t="s">
        <v>1298</v>
      </c>
      <c r="E2167" s="11" t="s">
        <v>1306</v>
      </c>
      <c r="F2167" s="11" t="str">
        <f>INDEX('[1]Y7 Catch-up schools allocations'!$F:$F,MATCH(A2167,'[1]Y7 Catch-up schools allocations'!$A:$A,0),0)</f>
        <v>Community School</v>
      </c>
      <c r="G2167" s="12">
        <v>24</v>
      </c>
      <c r="H2167" s="10">
        <v>12000</v>
      </c>
      <c r="I2167" s="1"/>
    </row>
    <row r="2168" spans="1:9" x14ac:dyDescent="0.3">
      <c r="A2168" s="11">
        <v>120292</v>
      </c>
      <c r="B2168" s="11">
        <v>8564267</v>
      </c>
      <c r="C2168" s="11">
        <v>856</v>
      </c>
      <c r="D2168" s="11" t="s">
        <v>1298</v>
      </c>
      <c r="E2168" s="11" t="s">
        <v>3222</v>
      </c>
      <c r="F2168" s="11" t="str">
        <f>INDEX('[1]Y7 Catch-up schools allocations'!$F:$F,MATCH(A2168,'[1]Y7 Catch-up schools allocations'!$A:$A,0),0)</f>
        <v>Community School</v>
      </c>
      <c r="G2168" s="12">
        <v>53</v>
      </c>
      <c r="H2168" s="10">
        <v>26500</v>
      </c>
      <c r="I2168" s="1"/>
    </row>
    <row r="2169" spans="1:9" x14ac:dyDescent="0.3">
      <c r="A2169" s="11">
        <v>120294</v>
      </c>
      <c r="B2169" s="11">
        <v>8564270</v>
      </c>
      <c r="C2169" s="11">
        <v>856</v>
      </c>
      <c r="D2169" s="11" t="s">
        <v>1298</v>
      </c>
      <c r="E2169" s="11" t="s">
        <v>1307</v>
      </c>
      <c r="F2169" s="11" t="str">
        <f>INDEX('[1]Y7 Catch-up schools allocations'!$F:$F,MATCH(A2169,'[1]Y7 Catch-up schools allocations'!$A:$A,0),0)</f>
        <v>Foundation School</v>
      </c>
      <c r="G2169" s="12">
        <v>59</v>
      </c>
      <c r="H2169" s="10">
        <v>29500</v>
      </c>
      <c r="I2169" s="1"/>
    </row>
    <row r="2170" spans="1:9" x14ac:dyDescent="0.3">
      <c r="A2170" s="11">
        <v>120297</v>
      </c>
      <c r="B2170" s="11">
        <v>8564273</v>
      </c>
      <c r="C2170" s="11">
        <v>856</v>
      </c>
      <c r="D2170" s="11" t="s">
        <v>1298</v>
      </c>
      <c r="E2170" s="11" t="s">
        <v>1308</v>
      </c>
      <c r="F2170" s="11" t="str">
        <f>INDEX('[1]Y7 Catch-up schools allocations'!$F:$F,MATCH(A2170,'[1]Y7 Catch-up schools allocations'!$A:$A,0),0)</f>
        <v>Community School</v>
      </c>
      <c r="G2170" s="12">
        <v>40</v>
      </c>
      <c r="H2170" s="10">
        <v>20000</v>
      </c>
      <c r="I2170" s="1"/>
    </row>
    <row r="2171" spans="1:9" x14ac:dyDescent="0.3">
      <c r="A2171" s="11">
        <v>120298</v>
      </c>
      <c r="B2171" s="11">
        <v>8564274</v>
      </c>
      <c r="C2171" s="11">
        <v>856</v>
      </c>
      <c r="D2171" s="11" t="s">
        <v>1298</v>
      </c>
      <c r="E2171" s="11" t="s">
        <v>1309</v>
      </c>
      <c r="F2171" s="11" t="str">
        <f>INDEX('[1]Y7 Catch-up schools allocations'!$F:$F,MATCH(A2171,'[1]Y7 Catch-up schools allocations'!$A:$A,0),0)</f>
        <v>Foundation School</v>
      </c>
      <c r="G2171" s="12">
        <v>40</v>
      </c>
      <c r="H2171" s="10">
        <v>20000</v>
      </c>
      <c r="I2171" s="1"/>
    </row>
    <row r="2172" spans="1:9" x14ac:dyDescent="0.3">
      <c r="A2172" s="11">
        <v>120306</v>
      </c>
      <c r="B2172" s="11">
        <v>8564721</v>
      </c>
      <c r="C2172" s="11">
        <v>856</v>
      </c>
      <c r="D2172" s="11" t="s">
        <v>1298</v>
      </c>
      <c r="E2172" s="11" t="s">
        <v>3223</v>
      </c>
      <c r="F2172" s="11" t="str">
        <f>INDEX('[1]Y7 Catch-up schools allocations'!$F:$F,MATCH(A2172,'[1]Y7 Catch-up schools allocations'!$A:$A,0),0)</f>
        <v>Voluntary Aided School</v>
      </c>
      <c r="G2172" s="12">
        <v>22</v>
      </c>
      <c r="H2172" s="10">
        <v>11000</v>
      </c>
      <c r="I2172" s="1"/>
    </row>
    <row r="2173" spans="1:9" x14ac:dyDescent="0.3">
      <c r="A2173" s="11">
        <v>120307</v>
      </c>
      <c r="B2173" s="11">
        <v>8564723</v>
      </c>
      <c r="C2173" s="11">
        <v>856</v>
      </c>
      <c r="D2173" s="11" t="s">
        <v>1298</v>
      </c>
      <c r="E2173" s="11" t="s">
        <v>3224</v>
      </c>
      <c r="F2173" s="11" t="str">
        <f>INDEX('[1]Y7 Catch-up schools allocations'!$F:$F,MATCH(A2173,'[1]Y7 Catch-up schools allocations'!$A:$A,0),0)</f>
        <v>Voluntary Aided School</v>
      </c>
      <c r="G2173" s="12">
        <v>27</v>
      </c>
      <c r="H2173" s="10">
        <v>13500</v>
      </c>
      <c r="I2173" s="1"/>
    </row>
    <row r="2174" spans="1:9" x14ac:dyDescent="0.3">
      <c r="A2174" s="11">
        <v>120361</v>
      </c>
      <c r="B2174" s="11">
        <v>8567213</v>
      </c>
      <c r="C2174" s="11">
        <v>856</v>
      </c>
      <c r="D2174" s="11" t="s">
        <v>1298</v>
      </c>
      <c r="E2174" s="11" t="s">
        <v>3225</v>
      </c>
      <c r="F2174" s="11" t="str">
        <f>INDEX('[1]Y7 Catch-up schools allocations'!$F:$F,MATCH(A2174,'[1]Y7 Catch-up schools allocations'!$A:$A,0),0)</f>
        <v>Foundation Special School</v>
      </c>
      <c r="G2174" s="12">
        <v>7</v>
      </c>
      <c r="H2174" s="10">
        <v>3500</v>
      </c>
      <c r="I2174" s="1"/>
    </row>
    <row r="2175" spans="1:9" x14ac:dyDescent="0.3">
      <c r="A2175" s="11">
        <v>120362</v>
      </c>
      <c r="B2175" s="11">
        <v>8567215</v>
      </c>
      <c r="C2175" s="11">
        <v>856</v>
      </c>
      <c r="D2175" s="11" t="s">
        <v>1298</v>
      </c>
      <c r="E2175" s="11" t="s">
        <v>1311</v>
      </c>
      <c r="F2175" s="11" t="str">
        <f>INDEX('[1]Y7 Catch-up schools allocations'!$F:$F,MATCH(A2175,'[1]Y7 Catch-up schools allocations'!$A:$A,0),0)</f>
        <v>Community Special School</v>
      </c>
      <c r="G2175" s="12" t="s">
        <v>3951</v>
      </c>
      <c r="H2175" s="10" t="s">
        <v>3951</v>
      </c>
      <c r="I2175" s="1"/>
    </row>
    <row r="2176" spans="1:9" x14ac:dyDescent="0.3">
      <c r="A2176" s="11">
        <v>128364</v>
      </c>
      <c r="B2176" s="11">
        <v>8566905</v>
      </c>
      <c r="C2176" s="11">
        <v>856</v>
      </c>
      <c r="D2176" s="11" t="s">
        <v>1298</v>
      </c>
      <c r="E2176" s="11" t="s">
        <v>3226</v>
      </c>
      <c r="F2176" s="11" t="str">
        <f>INDEX('[1]Y7 Catch-up schools allocations'!$F:$F,MATCH(A2176,'[1]Y7 Catch-up schools allocations'!$A:$A,0),0)</f>
        <v>Academy Sponsor Led</v>
      </c>
      <c r="G2176" s="12">
        <v>25</v>
      </c>
      <c r="H2176" s="10">
        <v>12500</v>
      </c>
      <c r="I2176" s="1"/>
    </row>
    <row r="2177" spans="1:9" x14ac:dyDescent="0.3">
      <c r="A2177" s="11">
        <v>129645</v>
      </c>
      <c r="B2177" s="11">
        <v>8564724</v>
      </c>
      <c r="C2177" s="11">
        <v>856</v>
      </c>
      <c r="D2177" s="11" t="s">
        <v>1298</v>
      </c>
      <c r="E2177" s="11" t="s">
        <v>3227</v>
      </c>
      <c r="F2177" s="11" t="str">
        <f>INDEX('[1]Y7 Catch-up schools allocations'!$F:$F,MATCH(A2177,'[1]Y7 Catch-up schools allocations'!$A:$A,0),0)</f>
        <v>Voluntary Aided School</v>
      </c>
      <c r="G2177" s="12">
        <v>9</v>
      </c>
      <c r="H2177" s="10">
        <v>4500</v>
      </c>
      <c r="I2177" s="1"/>
    </row>
    <row r="2178" spans="1:9" x14ac:dyDescent="0.3">
      <c r="A2178" s="11">
        <v>130371</v>
      </c>
      <c r="B2178" s="11">
        <v>8567218</v>
      </c>
      <c r="C2178" s="11">
        <v>856</v>
      </c>
      <c r="D2178" s="11" t="s">
        <v>1298</v>
      </c>
      <c r="E2178" s="11" t="s">
        <v>1312</v>
      </c>
      <c r="F2178" s="11" t="str">
        <f>INDEX('[1]Y7 Catch-up schools allocations'!$F:$F,MATCH(A2178,'[1]Y7 Catch-up schools allocations'!$A:$A,0),0)</f>
        <v>Community Special School</v>
      </c>
      <c r="G2178" s="12">
        <v>26</v>
      </c>
      <c r="H2178" s="10">
        <v>13000</v>
      </c>
      <c r="I2178" s="1"/>
    </row>
    <row r="2179" spans="1:9" x14ac:dyDescent="0.3">
      <c r="A2179" s="11">
        <v>131099</v>
      </c>
      <c r="B2179" s="11">
        <v>8567221</v>
      </c>
      <c r="C2179" s="11">
        <v>856</v>
      </c>
      <c r="D2179" s="11" t="s">
        <v>1298</v>
      </c>
      <c r="E2179" s="11" t="s">
        <v>1314</v>
      </c>
      <c r="F2179" s="11" t="str">
        <f>INDEX('[1]Y7 Catch-up schools allocations'!$F:$F,MATCH(A2179,'[1]Y7 Catch-up schools allocations'!$A:$A,0),0)</f>
        <v>Foundation Special School</v>
      </c>
      <c r="G2179" s="12">
        <v>19</v>
      </c>
      <c r="H2179" s="10">
        <v>9500</v>
      </c>
      <c r="I2179" s="1"/>
    </row>
    <row r="2180" spans="1:9" x14ac:dyDescent="0.3">
      <c r="A2180" s="11">
        <v>131187</v>
      </c>
      <c r="B2180" s="11">
        <v>8567220</v>
      </c>
      <c r="C2180" s="11">
        <v>856</v>
      </c>
      <c r="D2180" s="11" t="s">
        <v>1298</v>
      </c>
      <c r="E2180" s="11" t="s">
        <v>1313</v>
      </c>
      <c r="F2180" s="11" t="str">
        <f>INDEX('[1]Y7 Catch-up schools allocations'!$F:$F,MATCH(A2180,'[1]Y7 Catch-up schools allocations'!$A:$A,0),0)</f>
        <v>Community Special School</v>
      </c>
      <c r="G2180" s="12">
        <v>8</v>
      </c>
      <c r="H2180" s="10">
        <v>4000</v>
      </c>
      <c r="I2180" s="1"/>
    </row>
    <row r="2181" spans="1:9" x14ac:dyDescent="0.3">
      <c r="A2181" s="11">
        <v>131945</v>
      </c>
      <c r="B2181" s="11">
        <v>8564005</v>
      </c>
      <c r="C2181" s="11">
        <v>856</v>
      </c>
      <c r="D2181" s="11" t="s">
        <v>1298</v>
      </c>
      <c r="E2181" s="11" t="s">
        <v>1300</v>
      </c>
      <c r="F2181" s="11" t="str">
        <f>INDEX('[1]Y7 Catch-up schools allocations'!$F:$F,MATCH(A2181,'[1]Y7 Catch-up schools allocations'!$A:$A,0),0)</f>
        <v>Foundation School</v>
      </c>
      <c r="G2181" s="12">
        <v>40</v>
      </c>
      <c r="H2181" s="10">
        <v>20000</v>
      </c>
      <c r="I2181" s="1"/>
    </row>
    <row r="2182" spans="1:9" x14ac:dyDescent="0.3">
      <c r="A2182" s="11">
        <v>138094</v>
      </c>
      <c r="B2182" s="11">
        <v>8567003</v>
      </c>
      <c r="C2182" s="11">
        <v>856</v>
      </c>
      <c r="D2182" s="11" t="s">
        <v>1298</v>
      </c>
      <c r="E2182" s="11" t="s">
        <v>1310</v>
      </c>
      <c r="F2182" s="11" t="str">
        <f>INDEX('[1]Y7 Catch-up schools allocations'!$F:$F,MATCH(A2182,'[1]Y7 Catch-up schools allocations'!$A:$A,0),0)</f>
        <v>Academy Special Converter</v>
      </c>
      <c r="G2182" s="12">
        <v>9</v>
      </c>
      <c r="H2182" s="10">
        <v>4500</v>
      </c>
      <c r="I2182" s="1"/>
    </row>
    <row r="2183" spans="1:9" x14ac:dyDescent="0.3">
      <c r="A2183" s="11">
        <v>138869</v>
      </c>
      <c r="B2183" s="11">
        <v>8564000</v>
      </c>
      <c r="C2183" s="11">
        <v>856</v>
      </c>
      <c r="D2183" s="11" t="s">
        <v>1298</v>
      </c>
      <c r="E2183" s="11" t="s">
        <v>1299</v>
      </c>
      <c r="F2183" s="11" t="str">
        <f>INDEX('[1]Y7 Catch-up schools allocations'!$F:$F,MATCH(A2183,'[1]Y7 Catch-up schools allocations'!$A:$A,0),0)</f>
        <v>Voluntary Aided School</v>
      </c>
      <c r="G2183" s="12">
        <v>9</v>
      </c>
      <c r="H2183" s="10">
        <v>4500</v>
      </c>
      <c r="I2183" s="1"/>
    </row>
    <row r="2184" spans="1:9" x14ac:dyDescent="0.3">
      <c r="A2184" s="11">
        <v>141916</v>
      </c>
      <c r="B2184" s="11">
        <v>8564244</v>
      </c>
      <c r="C2184" s="11">
        <v>856</v>
      </c>
      <c r="D2184" s="11" t="s">
        <v>1298</v>
      </c>
      <c r="E2184" s="11" t="s">
        <v>3228</v>
      </c>
      <c r="F2184" s="11" t="str">
        <f>INDEX('[1]Y7 Catch-up schools allocations'!$F:$F,MATCH(A2184,'[1]Y7 Catch-up schools allocations'!$A:$A,0),0)</f>
        <v>Academy Converter</v>
      </c>
      <c r="G2184" s="12">
        <v>71</v>
      </c>
      <c r="H2184" s="10">
        <v>35500</v>
      </c>
      <c r="I2184" s="1"/>
    </row>
    <row r="2185" spans="1:9" x14ac:dyDescent="0.3">
      <c r="A2185" s="11">
        <v>136530</v>
      </c>
      <c r="B2185" s="11">
        <v>8575406</v>
      </c>
      <c r="C2185" s="11">
        <v>857</v>
      </c>
      <c r="D2185" s="11" t="s">
        <v>1315</v>
      </c>
      <c r="E2185" s="11" t="s">
        <v>1317</v>
      </c>
      <c r="F2185" s="11" t="str">
        <f>INDEX('[1]Y7 Catch-up schools allocations'!$F:$F,MATCH(A2185,'[1]Y7 Catch-up schools allocations'!$A:$A,0),0)</f>
        <v>Academy Converter</v>
      </c>
      <c r="G2185" s="12">
        <v>32</v>
      </c>
      <c r="H2185" s="10">
        <v>16000</v>
      </c>
      <c r="I2185" s="1"/>
    </row>
    <row r="2186" spans="1:9" x14ac:dyDescent="0.3">
      <c r="A2186" s="11">
        <v>136629</v>
      </c>
      <c r="B2186" s="11">
        <v>8575404</v>
      </c>
      <c r="C2186" s="11">
        <v>857</v>
      </c>
      <c r="D2186" s="11" t="s">
        <v>1315</v>
      </c>
      <c r="E2186" s="11" t="s">
        <v>1316</v>
      </c>
      <c r="F2186" s="11" t="str">
        <f>INDEX('[1]Y7 Catch-up schools allocations'!$F:$F,MATCH(A2186,'[1]Y7 Catch-up schools allocations'!$A:$A,0),0)</f>
        <v>Academy Converter</v>
      </c>
      <c r="G2186" s="12">
        <v>19</v>
      </c>
      <c r="H2186" s="10">
        <v>9500</v>
      </c>
      <c r="I2186" s="1"/>
    </row>
    <row r="2187" spans="1:9" x14ac:dyDescent="0.3">
      <c r="A2187" s="11">
        <v>137340</v>
      </c>
      <c r="B2187" s="11">
        <v>8575405</v>
      </c>
      <c r="C2187" s="11">
        <v>857</v>
      </c>
      <c r="D2187" s="11" t="s">
        <v>1315</v>
      </c>
      <c r="E2187" s="11" t="s">
        <v>3229</v>
      </c>
      <c r="F2187" s="11" t="str">
        <f>INDEX('[1]Y7 Catch-up schools allocations'!$F:$F,MATCH(A2187,'[1]Y7 Catch-up schools allocations'!$A:$A,0),0)</f>
        <v>Academy Converter</v>
      </c>
      <c r="G2187" s="12">
        <v>28</v>
      </c>
      <c r="H2187" s="10">
        <v>14000</v>
      </c>
      <c r="I2187" s="1"/>
    </row>
    <row r="2188" spans="1:9" x14ac:dyDescent="0.3">
      <c r="A2188" s="11">
        <v>124391</v>
      </c>
      <c r="B2188" s="11">
        <v>8604051</v>
      </c>
      <c r="C2188" s="11">
        <v>860</v>
      </c>
      <c r="D2188" s="11" t="s">
        <v>1318</v>
      </c>
      <c r="E2188" s="11" t="s">
        <v>1322</v>
      </c>
      <c r="F2188" s="11" t="str">
        <f>INDEX('[1]Y7 Catch-up schools allocations'!$F:$F,MATCH(A2188,'[1]Y7 Catch-up schools allocations'!$A:$A,0),0)</f>
        <v>Community School</v>
      </c>
      <c r="G2188" s="12">
        <v>19</v>
      </c>
      <c r="H2188" s="10">
        <v>9500</v>
      </c>
      <c r="I2188" s="1"/>
    </row>
    <row r="2189" spans="1:9" x14ac:dyDescent="0.3">
      <c r="A2189" s="11">
        <v>124392</v>
      </c>
      <c r="B2189" s="11">
        <v>8604055</v>
      </c>
      <c r="C2189" s="11">
        <v>860</v>
      </c>
      <c r="D2189" s="11" t="s">
        <v>1318</v>
      </c>
      <c r="E2189" s="11" t="s">
        <v>3230</v>
      </c>
      <c r="F2189" s="11" t="str">
        <f>INDEX('[1]Y7 Catch-up schools allocations'!$F:$F,MATCH(A2189,'[1]Y7 Catch-up schools allocations'!$A:$A,0),0)</f>
        <v>Community School</v>
      </c>
      <c r="G2189" s="12">
        <v>56</v>
      </c>
      <c r="H2189" s="10">
        <v>28000</v>
      </c>
      <c r="I2189" s="1"/>
    </row>
    <row r="2190" spans="1:9" x14ac:dyDescent="0.3">
      <c r="A2190" s="11">
        <v>124393</v>
      </c>
      <c r="B2190" s="11">
        <v>8604060</v>
      </c>
      <c r="C2190" s="11">
        <v>860</v>
      </c>
      <c r="D2190" s="11" t="s">
        <v>1318</v>
      </c>
      <c r="E2190" s="11" t="s">
        <v>3231</v>
      </c>
      <c r="F2190" s="11" t="str">
        <f>INDEX('[1]Y7 Catch-up schools allocations'!$F:$F,MATCH(A2190,'[1]Y7 Catch-up schools allocations'!$A:$A,0),0)</f>
        <v>Foundation School</v>
      </c>
      <c r="G2190" s="12">
        <v>12</v>
      </c>
      <c r="H2190" s="10">
        <v>6000</v>
      </c>
      <c r="I2190" s="1"/>
    </row>
    <row r="2191" spans="1:9" x14ac:dyDescent="0.3">
      <c r="A2191" s="11">
        <v>124395</v>
      </c>
      <c r="B2191" s="11">
        <v>8604066</v>
      </c>
      <c r="C2191" s="11">
        <v>860</v>
      </c>
      <c r="D2191" s="11" t="s">
        <v>1318</v>
      </c>
      <c r="E2191" s="11" t="s">
        <v>1323</v>
      </c>
      <c r="F2191" s="11" t="str">
        <f>INDEX('[1]Y7 Catch-up schools allocations'!$F:$F,MATCH(A2191,'[1]Y7 Catch-up schools allocations'!$A:$A,0),0)</f>
        <v>Community School</v>
      </c>
      <c r="G2191" s="12">
        <v>24</v>
      </c>
      <c r="H2191" s="10">
        <v>12000</v>
      </c>
      <c r="I2191" s="1"/>
    </row>
    <row r="2192" spans="1:9" x14ac:dyDescent="0.3">
      <c r="A2192" s="11">
        <v>124396</v>
      </c>
      <c r="B2192" s="11">
        <v>8604067</v>
      </c>
      <c r="C2192" s="11">
        <v>860</v>
      </c>
      <c r="D2192" s="11" t="s">
        <v>1318</v>
      </c>
      <c r="E2192" s="11" t="s">
        <v>3232</v>
      </c>
      <c r="F2192" s="11" t="str">
        <f>INDEX('[1]Y7 Catch-up schools allocations'!$F:$F,MATCH(A2192,'[1]Y7 Catch-up schools allocations'!$A:$A,0),0)</f>
        <v>Foundation School</v>
      </c>
      <c r="G2192" s="12">
        <v>25</v>
      </c>
      <c r="H2192" s="10">
        <v>12500</v>
      </c>
      <c r="I2192" s="1"/>
    </row>
    <row r="2193" spans="1:9" x14ac:dyDescent="0.3">
      <c r="A2193" s="11">
        <v>124399</v>
      </c>
      <c r="B2193" s="11">
        <v>8604072</v>
      </c>
      <c r="C2193" s="11">
        <v>860</v>
      </c>
      <c r="D2193" s="11" t="s">
        <v>1318</v>
      </c>
      <c r="E2193" s="11" t="s">
        <v>596</v>
      </c>
      <c r="F2193" s="11" t="str">
        <f>INDEX('[1]Y7 Catch-up schools allocations'!$F:$F,MATCH(A2193,'[1]Y7 Catch-up schools allocations'!$A:$A,0),0)</f>
        <v>Community School</v>
      </c>
      <c r="G2193" s="12">
        <v>30</v>
      </c>
      <c r="H2193" s="10">
        <v>15000</v>
      </c>
      <c r="I2193" s="1"/>
    </row>
    <row r="2194" spans="1:9" x14ac:dyDescent="0.3">
      <c r="A2194" s="11">
        <v>124401</v>
      </c>
      <c r="B2194" s="11">
        <v>8604077</v>
      </c>
      <c r="C2194" s="11">
        <v>860</v>
      </c>
      <c r="D2194" s="11" t="s">
        <v>1318</v>
      </c>
      <c r="E2194" s="11" t="s">
        <v>1324</v>
      </c>
      <c r="F2194" s="11" t="str">
        <f>INDEX('[1]Y7 Catch-up schools allocations'!$F:$F,MATCH(A2194,'[1]Y7 Catch-up schools allocations'!$A:$A,0),0)</f>
        <v>Community School</v>
      </c>
      <c r="G2194" s="12">
        <v>11</v>
      </c>
      <c r="H2194" s="10">
        <v>5500</v>
      </c>
      <c r="I2194" s="1"/>
    </row>
    <row r="2195" spans="1:9" x14ac:dyDescent="0.3">
      <c r="A2195" s="11">
        <v>124402</v>
      </c>
      <c r="B2195" s="11">
        <v>8604079</v>
      </c>
      <c r="C2195" s="11">
        <v>860</v>
      </c>
      <c r="D2195" s="11" t="s">
        <v>1318</v>
      </c>
      <c r="E2195" s="11" t="s">
        <v>3233</v>
      </c>
      <c r="F2195" s="11" t="str">
        <f>INDEX('[1]Y7 Catch-up schools allocations'!$F:$F,MATCH(A2195,'[1]Y7 Catch-up schools allocations'!$A:$A,0),0)</f>
        <v>Community School</v>
      </c>
      <c r="G2195" s="12">
        <v>33</v>
      </c>
      <c r="H2195" s="10">
        <v>16500</v>
      </c>
      <c r="I2195" s="1"/>
    </row>
    <row r="2196" spans="1:9" x14ac:dyDescent="0.3">
      <c r="A2196" s="11">
        <v>124408</v>
      </c>
      <c r="B2196" s="11">
        <v>8604087</v>
      </c>
      <c r="C2196" s="11">
        <v>860</v>
      </c>
      <c r="D2196" s="11" t="s">
        <v>1318</v>
      </c>
      <c r="E2196" s="11" t="s">
        <v>3234</v>
      </c>
      <c r="F2196" s="11" t="str">
        <f>INDEX('[1]Y7 Catch-up schools allocations'!$F:$F,MATCH(A2196,'[1]Y7 Catch-up schools allocations'!$A:$A,0),0)</f>
        <v>Community School</v>
      </c>
      <c r="G2196" s="12">
        <v>15</v>
      </c>
      <c r="H2196" s="10">
        <v>7500</v>
      </c>
      <c r="I2196" s="1"/>
    </row>
    <row r="2197" spans="1:9" x14ac:dyDescent="0.3">
      <c r="A2197" s="11">
        <v>124409</v>
      </c>
      <c r="B2197" s="11">
        <v>8604089</v>
      </c>
      <c r="C2197" s="11">
        <v>860</v>
      </c>
      <c r="D2197" s="11" t="s">
        <v>1318</v>
      </c>
      <c r="E2197" s="11" t="s">
        <v>3235</v>
      </c>
      <c r="F2197" s="11" t="str">
        <f>INDEX('[1]Y7 Catch-up schools allocations'!$F:$F,MATCH(A2197,'[1]Y7 Catch-up schools allocations'!$A:$A,0),0)</f>
        <v>Community School</v>
      </c>
      <c r="G2197" s="12">
        <v>28</v>
      </c>
      <c r="H2197" s="10">
        <v>14000</v>
      </c>
      <c r="I2197" s="1"/>
    </row>
    <row r="2198" spans="1:9" x14ac:dyDescent="0.3">
      <c r="A2198" s="11">
        <v>124416</v>
      </c>
      <c r="B2198" s="11">
        <v>8604111</v>
      </c>
      <c r="C2198" s="11">
        <v>860</v>
      </c>
      <c r="D2198" s="11" t="s">
        <v>1318</v>
      </c>
      <c r="E2198" s="11" t="s">
        <v>3236</v>
      </c>
      <c r="F2198" s="11" t="str">
        <f>INDEX('[1]Y7 Catch-up schools allocations'!$F:$F,MATCH(A2198,'[1]Y7 Catch-up schools allocations'!$A:$A,0),0)</f>
        <v>Community School</v>
      </c>
      <c r="G2198" s="12">
        <v>11</v>
      </c>
      <c r="H2198" s="10">
        <v>5500</v>
      </c>
      <c r="I2198" s="1"/>
    </row>
    <row r="2199" spans="1:9" x14ac:dyDescent="0.3">
      <c r="A2199" s="11">
        <v>124422</v>
      </c>
      <c r="B2199" s="11">
        <v>8604126</v>
      </c>
      <c r="C2199" s="11">
        <v>860</v>
      </c>
      <c r="D2199" s="11" t="s">
        <v>1318</v>
      </c>
      <c r="E2199" s="11" t="s">
        <v>3237</v>
      </c>
      <c r="F2199" s="11" t="str">
        <f>INDEX('[1]Y7 Catch-up schools allocations'!$F:$F,MATCH(A2199,'[1]Y7 Catch-up schools allocations'!$A:$A,0),0)</f>
        <v>Community School</v>
      </c>
      <c r="G2199" s="12">
        <v>21</v>
      </c>
      <c r="H2199" s="10">
        <v>10500</v>
      </c>
      <c r="I2199" s="1"/>
    </row>
    <row r="2200" spans="1:9" x14ac:dyDescent="0.3">
      <c r="A2200" s="11">
        <v>124423</v>
      </c>
      <c r="B2200" s="11">
        <v>8604128</v>
      </c>
      <c r="C2200" s="11">
        <v>860</v>
      </c>
      <c r="D2200" s="11" t="s">
        <v>1318</v>
      </c>
      <c r="E2200" s="11" t="s">
        <v>1330</v>
      </c>
      <c r="F2200" s="11" t="str">
        <f>INDEX('[1]Y7 Catch-up schools allocations'!$F:$F,MATCH(A2200,'[1]Y7 Catch-up schools allocations'!$A:$A,0),0)</f>
        <v>Community School</v>
      </c>
      <c r="G2200" s="12">
        <v>17</v>
      </c>
      <c r="H2200" s="10">
        <v>8500</v>
      </c>
      <c r="I2200" s="1"/>
    </row>
    <row r="2201" spans="1:9" x14ac:dyDescent="0.3">
      <c r="A2201" s="11">
        <v>124424</v>
      </c>
      <c r="B2201" s="11">
        <v>8604133</v>
      </c>
      <c r="C2201" s="11">
        <v>860</v>
      </c>
      <c r="D2201" s="11" t="s">
        <v>1318</v>
      </c>
      <c r="E2201" s="11" t="s">
        <v>1331</v>
      </c>
      <c r="F2201" s="11" t="str">
        <f>INDEX('[1]Y7 Catch-up schools allocations'!$F:$F,MATCH(A2201,'[1]Y7 Catch-up schools allocations'!$A:$A,0),0)</f>
        <v>Community School</v>
      </c>
      <c r="G2201" s="12">
        <v>20</v>
      </c>
      <c r="H2201" s="10">
        <v>10000</v>
      </c>
      <c r="I2201" s="1"/>
    </row>
    <row r="2202" spans="1:9" x14ac:dyDescent="0.3">
      <c r="A2202" s="11">
        <v>124425</v>
      </c>
      <c r="B2202" s="11">
        <v>8604140</v>
      </c>
      <c r="C2202" s="11">
        <v>860</v>
      </c>
      <c r="D2202" s="11" t="s">
        <v>1318</v>
      </c>
      <c r="E2202" s="11" t="s">
        <v>1332</v>
      </c>
      <c r="F2202" s="11" t="str">
        <f>INDEX('[1]Y7 Catch-up schools allocations'!$F:$F,MATCH(A2202,'[1]Y7 Catch-up schools allocations'!$A:$A,0),0)</f>
        <v>Community School</v>
      </c>
      <c r="G2202" s="12">
        <v>36</v>
      </c>
      <c r="H2202" s="10">
        <v>18000</v>
      </c>
      <c r="I2202" s="1"/>
    </row>
    <row r="2203" spans="1:9" x14ac:dyDescent="0.3">
      <c r="A2203" s="11">
        <v>124426</v>
      </c>
      <c r="B2203" s="11">
        <v>8604142</v>
      </c>
      <c r="C2203" s="11">
        <v>860</v>
      </c>
      <c r="D2203" s="11" t="s">
        <v>1318</v>
      </c>
      <c r="E2203" s="11" t="s">
        <v>1333</v>
      </c>
      <c r="F2203" s="11" t="str">
        <f>INDEX('[1]Y7 Catch-up schools allocations'!$F:$F,MATCH(A2203,'[1]Y7 Catch-up schools allocations'!$A:$A,0),0)</f>
        <v>Community School</v>
      </c>
      <c r="G2203" s="12">
        <v>22</v>
      </c>
      <c r="H2203" s="10">
        <v>11000</v>
      </c>
      <c r="I2203" s="1"/>
    </row>
    <row r="2204" spans="1:9" x14ac:dyDescent="0.3">
      <c r="A2204" s="11">
        <v>124428</v>
      </c>
      <c r="B2204" s="11">
        <v>8604144</v>
      </c>
      <c r="C2204" s="11">
        <v>860</v>
      </c>
      <c r="D2204" s="11" t="s">
        <v>1318</v>
      </c>
      <c r="E2204" s="11" t="s">
        <v>1334</v>
      </c>
      <c r="F2204" s="11" t="str">
        <f>INDEX('[1]Y7 Catch-up schools allocations'!$F:$F,MATCH(A2204,'[1]Y7 Catch-up schools allocations'!$A:$A,0),0)</f>
        <v>Foundation School</v>
      </c>
      <c r="G2204" s="12">
        <v>7</v>
      </c>
      <c r="H2204" s="10">
        <v>3500</v>
      </c>
      <c r="I2204" s="1"/>
    </row>
    <row r="2205" spans="1:9" x14ac:dyDescent="0.3">
      <c r="A2205" s="11">
        <v>124429</v>
      </c>
      <c r="B2205" s="11">
        <v>8604145</v>
      </c>
      <c r="C2205" s="11">
        <v>860</v>
      </c>
      <c r="D2205" s="11" t="s">
        <v>1318</v>
      </c>
      <c r="E2205" s="11" t="s">
        <v>3238</v>
      </c>
      <c r="F2205" s="11" t="str">
        <f>INDEX('[1]Y7 Catch-up schools allocations'!$F:$F,MATCH(A2205,'[1]Y7 Catch-up schools allocations'!$A:$A,0),0)</f>
        <v>Community School</v>
      </c>
      <c r="G2205" s="12">
        <v>14</v>
      </c>
      <c r="H2205" s="10">
        <v>7000</v>
      </c>
      <c r="I2205" s="1"/>
    </row>
    <row r="2206" spans="1:9" x14ac:dyDescent="0.3">
      <c r="A2206" s="11">
        <v>124436</v>
      </c>
      <c r="B2206" s="11">
        <v>8604160</v>
      </c>
      <c r="C2206" s="11">
        <v>860</v>
      </c>
      <c r="D2206" s="11" t="s">
        <v>1318</v>
      </c>
      <c r="E2206" s="11" t="s">
        <v>3239</v>
      </c>
      <c r="F2206" s="11" t="str">
        <f>INDEX('[1]Y7 Catch-up schools allocations'!$F:$F,MATCH(A2206,'[1]Y7 Catch-up schools allocations'!$A:$A,0),0)</f>
        <v>Foundation School</v>
      </c>
      <c r="G2206" s="12">
        <v>48</v>
      </c>
      <c r="H2206" s="10">
        <v>24000</v>
      </c>
      <c r="I2206" s="1"/>
    </row>
    <row r="2207" spans="1:9" x14ac:dyDescent="0.3">
      <c r="A2207" s="11">
        <v>124437</v>
      </c>
      <c r="B2207" s="11">
        <v>8604170</v>
      </c>
      <c r="C2207" s="11">
        <v>860</v>
      </c>
      <c r="D2207" s="11" t="s">
        <v>1318</v>
      </c>
      <c r="E2207" s="11" t="s">
        <v>1337</v>
      </c>
      <c r="F2207" s="11" t="str">
        <f>INDEX('[1]Y7 Catch-up schools allocations'!$F:$F,MATCH(A2207,'[1]Y7 Catch-up schools allocations'!$A:$A,0),0)</f>
        <v>Community School</v>
      </c>
      <c r="G2207" s="12">
        <v>22</v>
      </c>
      <c r="H2207" s="10">
        <v>11000</v>
      </c>
      <c r="I2207" s="1"/>
    </row>
    <row r="2208" spans="1:9" x14ac:dyDescent="0.3">
      <c r="A2208" s="11">
        <v>124443</v>
      </c>
      <c r="B2208" s="11">
        <v>8604178</v>
      </c>
      <c r="C2208" s="11">
        <v>860</v>
      </c>
      <c r="D2208" s="11" t="s">
        <v>1318</v>
      </c>
      <c r="E2208" s="11" t="s">
        <v>1339</v>
      </c>
      <c r="F2208" s="11" t="str">
        <f>INDEX('[1]Y7 Catch-up schools allocations'!$F:$F,MATCH(A2208,'[1]Y7 Catch-up schools allocations'!$A:$A,0),0)</f>
        <v>Community School</v>
      </c>
      <c r="G2208" s="12">
        <v>43</v>
      </c>
      <c r="H2208" s="10">
        <v>21500</v>
      </c>
      <c r="I2208" s="1"/>
    </row>
    <row r="2209" spans="1:9" x14ac:dyDescent="0.3">
      <c r="A2209" s="11">
        <v>124444</v>
      </c>
      <c r="B2209" s="11">
        <v>8604180</v>
      </c>
      <c r="C2209" s="11">
        <v>860</v>
      </c>
      <c r="D2209" s="11" t="s">
        <v>1318</v>
      </c>
      <c r="E2209" s="11" t="s">
        <v>3240</v>
      </c>
      <c r="F2209" s="11" t="str">
        <f>INDEX('[1]Y7 Catch-up schools allocations'!$F:$F,MATCH(A2209,'[1]Y7 Catch-up schools allocations'!$A:$A,0),0)</f>
        <v>Community School</v>
      </c>
      <c r="G2209" s="12">
        <v>22</v>
      </c>
      <c r="H2209" s="10">
        <v>11000</v>
      </c>
      <c r="I2209" s="1"/>
    </row>
    <row r="2210" spans="1:9" x14ac:dyDescent="0.3">
      <c r="A2210" s="11">
        <v>124445</v>
      </c>
      <c r="B2210" s="11">
        <v>8604181</v>
      </c>
      <c r="C2210" s="11">
        <v>860</v>
      </c>
      <c r="D2210" s="11" t="s">
        <v>1318</v>
      </c>
      <c r="E2210" s="11" t="s">
        <v>3241</v>
      </c>
      <c r="F2210" s="11" t="str">
        <f>INDEX('[1]Y7 Catch-up schools allocations'!$F:$F,MATCH(A2210,'[1]Y7 Catch-up schools allocations'!$A:$A,0),0)</f>
        <v>Community School</v>
      </c>
      <c r="G2210" s="12">
        <v>26</v>
      </c>
      <c r="H2210" s="10">
        <v>13000</v>
      </c>
      <c r="I2210" s="1"/>
    </row>
    <row r="2211" spans="1:9" x14ac:dyDescent="0.3">
      <c r="A2211" s="11">
        <v>124449</v>
      </c>
      <c r="B2211" s="11">
        <v>8604500</v>
      </c>
      <c r="C2211" s="11">
        <v>860</v>
      </c>
      <c r="D2211" s="11" t="s">
        <v>1318</v>
      </c>
      <c r="E2211" s="11" t="s">
        <v>3242</v>
      </c>
      <c r="F2211" s="11" t="str">
        <f>INDEX('[1]Y7 Catch-up schools allocations'!$F:$F,MATCH(A2211,'[1]Y7 Catch-up schools allocations'!$A:$A,0),0)</f>
        <v>Voluntary Controlled School</v>
      </c>
      <c r="G2211" s="12">
        <v>23</v>
      </c>
      <c r="H2211" s="10">
        <v>11500</v>
      </c>
      <c r="I2211" s="1"/>
    </row>
    <row r="2212" spans="1:9" x14ac:dyDescent="0.3">
      <c r="A2212" s="11">
        <v>124450</v>
      </c>
      <c r="B2212" s="11">
        <v>8604511</v>
      </c>
      <c r="C2212" s="11">
        <v>860</v>
      </c>
      <c r="D2212" s="11" t="s">
        <v>1318</v>
      </c>
      <c r="E2212" s="11" t="s">
        <v>3243</v>
      </c>
      <c r="F2212" s="11" t="str">
        <f>INDEX('[1]Y7 Catch-up schools allocations'!$F:$F,MATCH(A2212,'[1]Y7 Catch-up schools allocations'!$A:$A,0),0)</f>
        <v>Voluntary Controlled School</v>
      </c>
      <c r="G2212" s="12">
        <v>12</v>
      </c>
      <c r="H2212" s="10">
        <v>6000</v>
      </c>
      <c r="I2212" s="1"/>
    </row>
    <row r="2213" spans="1:9" x14ac:dyDescent="0.3">
      <c r="A2213" s="11">
        <v>124451</v>
      </c>
      <c r="B2213" s="11">
        <v>8604512</v>
      </c>
      <c r="C2213" s="11">
        <v>860</v>
      </c>
      <c r="D2213" s="11" t="s">
        <v>1318</v>
      </c>
      <c r="E2213" s="11" t="s">
        <v>3244</v>
      </c>
      <c r="F2213" s="11" t="str">
        <f>INDEX('[1]Y7 Catch-up schools allocations'!$F:$F,MATCH(A2213,'[1]Y7 Catch-up schools allocations'!$A:$A,0),0)</f>
        <v>Voluntary Controlled School</v>
      </c>
      <c r="G2213" s="12">
        <v>24</v>
      </c>
      <c r="H2213" s="10">
        <v>12000</v>
      </c>
      <c r="I2213" s="1"/>
    </row>
    <row r="2214" spans="1:9" x14ac:dyDescent="0.3">
      <c r="A2214" s="11">
        <v>124452</v>
      </c>
      <c r="B2214" s="11">
        <v>8604516</v>
      </c>
      <c r="C2214" s="11">
        <v>860</v>
      </c>
      <c r="D2214" s="11" t="s">
        <v>1318</v>
      </c>
      <c r="E2214" s="11" t="s">
        <v>3245</v>
      </c>
      <c r="F2214" s="11" t="str">
        <f>INDEX('[1]Y7 Catch-up schools allocations'!$F:$F,MATCH(A2214,'[1]Y7 Catch-up schools allocations'!$A:$A,0),0)</f>
        <v>Voluntary Controlled School</v>
      </c>
      <c r="G2214" s="12">
        <v>20</v>
      </c>
      <c r="H2214" s="10">
        <v>10000</v>
      </c>
      <c r="I2214" s="1"/>
    </row>
    <row r="2215" spans="1:9" x14ac:dyDescent="0.3">
      <c r="A2215" s="11">
        <v>124453</v>
      </c>
      <c r="B2215" s="11">
        <v>8604517</v>
      </c>
      <c r="C2215" s="11">
        <v>860</v>
      </c>
      <c r="D2215" s="11" t="s">
        <v>1318</v>
      </c>
      <c r="E2215" s="11" t="s">
        <v>3246</v>
      </c>
      <c r="F2215" s="11" t="str">
        <f>INDEX('[1]Y7 Catch-up schools allocations'!$F:$F,MATCH(A2215,'[1]Y7 Catch-up schools allocations'!$A:$A,0),0)</f>
        <v>Voluntary Controlled School</v>
      </c>
      <c r="G2215" s="12">
        <v>9</v>
      </c>
      <c r="H2215" s="10">
        <v>4500</v>
      </c>
      <c r="I2215" s="1"/>
    </row>
    <row r="2216" spans="1:9" x14ac:dyDescent="0.3">
      <c r="A2216" s="11">
        <v>124455</v>
      </c>
      <c r="B2216" s="11">
        <v>8604607</v>
      </c>
      <c r="C2216" s="11">
        <v>860</v>
      </c>
      <c r="D2216" s="11" t="s">
        <v>1318</v>
      </c>
      <c r="E2216" s="11" t="s">
        <v>3247</v>
      </c>
      <c r="F2216" s="11" t="str">
        <f>INDEX('[1]Y7 Catch-up schools allocations'!$F:$F,MATCH(A2216,'[1]Y7 Catch-up schools allocations'!$A:$A,0),0)</f>
        <v>Voluntary Aided School</v>
      </c>
      <c r="G2216" s="12">
        <v>18</v>
      </c>
      <c r="H2216" s="10">
        <v>9000</v>
      </c>
      <c r="I2216" s="1"/>
    </row>
    <row r="2217" spans="1:9" x14ac:dyDescent="0.3">
      <c r="A2217" s="11">
        <v>124459</v>
      </c>
      <c r="B2217" s="11">
        <v>8604710</v>
      </c>
      <c r="C2217" s="11">
        <v>860</v>
      </c>
      <c r="D2217" s="11" t="s">
        <v>1318</v>
      </c>
      <c r="E2217" s="11" t="s">
        <v>1343</v>
      </c>
      <c r="F2217" s="11" t="str">
        <f>INDEX('[1]Y7 Catch-up schools allocations'!$F:$F,MATCH(A2217,'[1]Y7 Catch-up schools allocations'!$A:$A,0),0)</f>
        <v>Voluntary Aided School</v>
      </c>
      <c r="G2217" s="12">
        <v>23</v>
      </c>
      <c r="H2217" s="10">
        <v>11500</v>
      </c>
      <c r="I2217" s="1"/>
    </row>
    <row r="2218" spans="1:9" x14ac:dyDescent="0.3">
      <c r="A2218" s="11">
        <v>124467</v>
      </c>
      <c r="B2218" s="11">
        <v>8605402</v>
      </c>
      <c r="C2218" s="11">
        <v>860</v>
      </c>
      <c r="D2218" s="11" t="s">
        <v>1318</v>
      </c>
      <c r="E2218" s="11" t="s">
        <v>3248</v>
      </c>
      <c r="F2218" s="11" t="str">
        <f>INDEX('[1]Y7 Catch-up schools allocations'!$F:$F,MATCH(A2218,'[1]Y7 Catch-up schools allocations'!$A:$A,0),0)</f>
        <v>Foundation School</v>
      </c>
      <c r="G2218" s="12">
        <v>23</v>
      </c>
      <c r="H2218" s="10">
        <v>11500</v>
      </c>
      <c r="I2218" s="1"/>
    </row>
    <row r="2219" spans="1:9" x14ac:dyDescent="0.3">
      <c r="A2219" s="11">
        <v>124468</v>
      </c>
      <c r="B2219" s="11">
        <v>8605403</v>
      </c>
      <c r="C2219" s="11">
        <v>860</v>
      </c>
      <c r="D2219" s="11" t="s">
        <v>1318</v>
      </c>
      <c r="E2219" s="11" t="s">
        <v>3249</v>
      </c>
      <c r="F2219" s="11" t="str">
        <f>INDEX('[1]Y7 Catch-up schools allocations'!$F:$F,MATCH(A2219,'[1]Y7 Catch-up schools allocations'!$A:$A,0),0)</f>
        <v>Voluntary Aided School</v>
      </c>
      <c r="G2219" s="12">
        <v>23</v>
      </c>
      <c r="H2219" s="10">
        <v>11500</v>
      </c>
      <c r="I2219" s="1"/>
    </row>
    <row r="2220" spans="1:9" x14ac:dyDescent="0.3">
      <c r="A2220" s="11">
        <v>124504</v>
      </c>
      <c r="B2220" s="11">
        <v>8607015</v>
      </c>
      <c r="C2220" s="11">
        <v>860</v>
      </c>
      <c r="D2220" s="11" t="s">
        <v>1318</v>
      </c>
      <c r="E2220" s="11" t="s">
        <v>3250</v>
      </c>
      <c r="F2220" s="11" t="str">
        <f>INDEX('[1]Y7 Catch-up schools allocations'!$F:$F,MATCH(A2220,'[1]Y7 Catch-up schools allocations'!$A:$A,0),0)</f>
        <v>Foundation Special School</v>
      </c>
      <c r="G2220" s="12">
        <v>25</v>
      </c>
      <c r="H2220" s="10">
        <v>12500</v>
      </c>
      <c r="I2220" s="1"/>
    </row>
    <row r="2221" spans="1:9" x14ac:dyDescent="0.3">
      <c r="A2221" s="11">
        <v>124508</v>
      </c>
      <c r="B2221" s="11">
        <v>8607023</v>
      </c>
      <c r="C2221" s="11">
        <v>860</v>
      </c>
      <c r="D2221" s="11" t="s">
        <v>1318</v>
      </c>
      <c r="E2221" s="11" t="s">
        <v>3251</v>
      </c>
      <c r="F2221" s="11" t="str">
        <f>INDEX('[1]Y7 Catch-up schools allocations'!$F:$F,MATCH(A2221,'[1]Y7 Catch-up schools allocations'!$A:$A,0),0)</f>
        <v>Community Special School</v>
      </c>
      <c r="G2221" s="12">
        <v>24</v>
      </c>
      <c r="H2221" s="10">
        <v>12000</v>
      </c>
      <c r="I2221" s="1"/>
    </row>
    <row r="2222" spans="1:9" x14ac:dyDescent="0.3">
      <c r="A2222" s="11">
        <v>124512</v>
      </c>
      <c r="B2222" s="11">
        <v>8607028</v>
      </c>
      <c r="C2222" s="11">
        <v>860</v>
      </c>
      <c r="D2222" s="11" t="s">
        <v>1318</v>
      </c>
      <c r="E2222" s="11" t="s">
        <v>1349</v>
      </c>
      <c r="F2222" s="11" t="str">
        <f>INDEX('[1]Y7 Catch-up schools allocations'!$F:$F,MATCH(A2222,'[1]Y7 Catch-up schools allocations'!$A:$A,0),0)</f>
        <v>Community Special School</v>
      </c>
      <c r="G2222" s="12">
        <v>12</v>
      </c>
      <c r="H2222" s="10">
        <v>6000</v>
      </c>
      <c r="I2222" s="1"/>
    </row>
    <row r="2223" spans="1:9" x14ac:dyDescent="0.3">
      <c r="A2223" s="11">
        <v>124513</v>
      </c>
      <c r="B2223" s="11">
        <v>8607030</v>
      </c>
      <c r="C2223" s="11">
        <v>860</v>
      </c>
      <c r="D2223" s="11" t="s">
        <v>1318</v>
      </c>
      <c r="E2223" s="11" t="s">
        <v>1350</v>
      </c>
      <c r="F2223" s="11" t="str">
        <f>INDEX('[1]Y7 Catch-up schools allocations'!$F:$F,MATCH(A2223,'[1]Y7 Catch-up schools allocations'!$A:$A,0),0)</f>
        <v>Community Special School</v>
      </c>
      <c r="G2223" s="12">
        <v>24</v>
      </c>
      <c r="H2223" s="10">
        <v>12000</v>
      </c>
      <c r="I2223" s="1"/>
    </row>
    <row r="2224" spans="1:9" x14ac:dyDescent="0.3">
      <c r="A2224" s="11">
        <v>124521</v>
      </c>
      <c r="B2224" s="11">
        <v>8607041</v>
      </c>
      <c r="C2224" s="11">
        <v>860</v>
      </c>
      <c r="D2224" s="11" t="s">
        <v>1318</v>
      </c>
      <c r="E2224" s="11" t="s">
        <v>1351</v>
      </c>
      <c r="F2224" s="11" t="str">
        <f>INDEX('[1]Y7 Catch-up schools allocations'!$F:$F,MATCH(A2224,'[1]Y7 Catch-up schools allocations'!$A:$A,0),0)</f>
        <v>Community Special School</v>
      </c>
      <c r="G2224" s="12">
        <v>28</v>
      </c>
      <c r="H2224" s="10">
        <v>14000</v>
      </c>
      <c r="I2224" s="1"/>
    </row>
    <row r="2225" spans="1:9" x14ac:dyDescent="0.3">
      <c r="A2225" s="11">
        <v>124523</v>
      </c>
      <c r="B2225" s="11">
        <v>8607043</v>
      </c>
      <c r="C2225" s="11">
        <v>860</v>
      </c>
      <c r="D2225" s="11" t="s">
        <v>1318</v>
      </c>
      <c r="E2225" s="11" t="s">
        <v>1352</v>
      </c>
      <c r="F2225" s="11" t="str">
        <f>INDEX('[1]Y7 Catch-up schools allocations'!$F:$F,MATCH(A2225,'[1]Y7 Catch-up schools allocations'!$A:$A,0),0)</f>
        <v>Community Special School</v>
      </c>
      <c r="G2225" s="12" t="s">
        <v>3951</v>
      </c>
      <c r="H2225" s="10" t="s">
        <v>3951</v>
      </c>
      <c r="I2225" s="1"/>
    </row>
    <row r="2226" spans="1:9" x14ac:dyDescent="0.3">
      <c r="A2226" s="11">
        <v>132731</v>
      </c>
      <c r="B2226" s="11">
        <v>8607000</v>
      </c>
      <c r="C2226" s="11">
        <v>860</v>
      </c>
      <c r="D2226" s="11" t="s">
        <v>1318</v>
      </c>
      <c r="E2226" s="11" t="s">
        <v>1346</v>
      </c>
      <c r="F2226" s="11" t="str">
        <f>INDEX('[1]Y7 Catch-up schools allocations'!$F:$F,MATCH(A2226,'[1]Y7 Catch-up schools allocations'!$A:$A,0),0)</f>
        <v>Community Special School</v>
      </c>
      <c r="G2226" s="12">
        <v>9</v>
      </c>
      <c r="H2226" s="10">
        <v>4500</v>
      </c>
      <c r="I2226" s="1"/>
    </row>
    <row r="2227" spans="1:9" x14ac:dyDescent="0.3">
      <c r="A2227" s="11">
        <v>136136</v>
      </c>
      <c r="B2227" s="11">
        <v>8606905</v>
      </c>
      <c r="C2227" s="11">
        <v>860</v>
      </c>
      <c r="D2227" s="11" t="s">
        <v>1318</v>
      </c>
      <c r="E2227" s="11" t="s">
        <v>3252</v>
      </c>
      <c r="F2227" s="11" t="str">
        <f>INDEX('[1]Y7 Catch-up schools allocations'!$F:$F,MATCH(A2227,'[1]Y7 Catch-up schools allocations'!$A:$A,0),0)</f>
        <v>Academy Sponsor Led</v>
      </c>
      <c r="G2227" s="12">
        <v>27</v>
      </c>
      <c r="H2227" s="10">
        <v>13500</v>
      </c>
      <c r="I2227" s="1"/>
    </row>
    <row r="2228" spans="1:9" x14ac:dyDescent="0.3">
      <c r="A2228" s="11">
        <v>136323</v>
      </c>
      <c r="B2228" s="11">
        <v>8604061</v>
      </c>
      <c r="C2228" s="11">
        <v>860</v>
      </c>
      <c r="D2228" s="11" t="s">
        <v>1318</v>
      </c>
      <c r="E2228" s="11" t="s">
        <v>3253</v>
      </c>
      <c r="F2228" s="11" t="str">
        <f>INDEX('[1]Y7 Catch-up schools allocations'!$F:$F,MATCH(A2228,'[1]Y7 Catch-up schools allocations'!$A:$A,0),0)</f>
        <v>Academy Converter</v>
      </c>
      <c r="G2228" s="12">
        <v>24</v>
      </c>
      <c r="H2228" s="10">
        <v>12000</v>
      </c>
      <c r="I2228" s="1"/>
    </row>
    <row r="2229" spans="1:9" x14ac:dyDescent="0.3">
      <c r="A2229" s="11">
        <v>136414</v>
      </c>
      <c r="B2229" s="11">
        <v>8604176</v>
      </c>
      <c r="C2229" s="11">
        <v>860</v>
      </c>
      <c r="D2229" s="11" t="s">
        <v>1318</v>
      </c>
      <c r="E2229" s="11" t="s">
        <v>1338</v>
      </c>
      <c r="F2229" s="11" t="str">
        <f>INDEX('[1]Y7 Catch-up schools allocations'!$F:$F,MATCH(A2229,'[1]Y7 Catch-up schools allocations'!$A:$A,0),0)</f>
        <v>Academy Converter</v>
      </c>
      <c r="G2229" s="12">
        <v>59</v>
      </c>
      <c r="H2229" s="10">
        <v>29500</v>
      </c>
      <c r="I2229" s="1"/>
    </row>
    <row r="2230" spans="1:9" x14ac:dyDescent="0.3">
      <c r="A2230" s="11">
        <v>136886</v>
      </c>
      <c r="B2230" s="11">
        <v>8605404</v>
      </c>
      <c r="C2230" s="11">
        <v>860</v>
      </c>
      <c r="D2230" s="11" t="s">
        <v>1318</v>
      </c>
      <c r="E2230" s="11" t="s">
        <v>1345</v>
      </c>
      <c r="F2230" s="11" t="str">
        <f>INDEX('[1]Y7 Catch-up schools allocations'!$F:$F,MATCH(A2230,'[1]Y7 Catch-up schools allocations'!$A:$A,0),0)</f>
        <v>Academy Converter</v>
      </c>
      <c r="G2230" s="12">
        <v>21</v>
      </c>
      <c r="H2230" s="10">
        <v>10500</v>
      </c>
      <c r="I2230" s="1"/>
    </row>
    <row r="2231" spans="1:9" x14ac:dyDescent="0.3">
      <c r="A2231" s="11">
        <v>136959</v>
      </c>
      <c r="B2231" s="11">
        <v>8604153</v>
      </c>
      <c r="C2231" s="11">
        <v>860</v>
      </c>
      <c r="D2231" s="11" t="s">
        <v>1318</v>
      </c>
      <c r="E2231" s="11" t="s">
        <v>1335</v>
      </c>
      <c r="F2231" s="11" t="str">
        <f>INDEX('[1]Y7 Catch-up schools allocations'!$F:$F,MATCH(A2231,'[1]Y7 Catch-up schools allocations'!$A:$A,0),0)</f>
        <v>Academy Converter</v>
      </c>
      <c r="G2231" s="12">
        <v>14</v>
      </c>
      <c r="H2231" s="10">
        <v>7000</v>
      </c>
      <c r="I2231" s="1"/>
    </row>
    <row r="2232" spans="1:9" x14ac:dyDescent="0.3">
      <c r="A2232" s="11">
        <v>136961</v>
      </c>
      <c r="B2232" s="11">
        <v>8604612</v>
      </c>
      <c r="C2232" s="11">
        <v>860</v>
      </c>
      <c r="D2232" s="11" t="s">
        <v>1318</v>
      </c>
      <c r="E2232" s="11" t="s">
        <v>1342</v>
      </c>
      <c r="F2232" s="11" t="str">
        <f>INDEX('[1]Y7 Catch-up schools allocations'!$F:$F,MATCH(A2232,'[1]Y7 Catch-up schools allocations'!$A:$A,0),0)</f>
        <v>Academy Converter</v>
      </c>
      <c r="G2232" s="12">
        <v>12</v>
      </c>
      <c r="H2232" s="10">
        <v>6000</v>
      </c>
      <c r="I2232" s="1"/>
    </row>
    <row r="2233" spans="1:9" x14ac:dyDescent="0.3">
      <c r="A2233" s="11">
        <v>137100</v>
      </c>
      <c r="B2233" s="11">
        <v>8604002</v>
      </c>
      <c r="C2233" s="11">
        <v>860</v>
      </c>
      <c r="D2233" s="11" t="s">
        <v>1318</v>
      </c>
      <c r="E2233" s="11" t="s">
        <v>1319</v>
      </c>
      <c r="F2233" s="11" t="str">
        <f>INDEX('[1]Y7 Catch-up schools allocations'!$F:$F,MATCH(A2233,'[1]Y7 Catch-up schools allocations'!$A:$A,0),0)</f>
        <v>Academy Sponsor Led</v>
      </c>
      <c r="G2233" s="12">
        <v>13</v>
      </c>
      <c r="H2233" s="10">
        <v>6500</v>
      </c>
      <c r="I2233" s="1"/>
    </row>
    <row r="2234" spans="1:9" x14ac:dyDescent="0.3">
      <c r="A2234" s="11">
        <v>137103</v>
      </c>
      <c r="B2234" s="11">
        <v>8604003</v>
      </c>
      <c r="C2234" s="11">
        <v>860</v>
      </c>
      <c r="D2234" s="11" t="s">
        <v>1318</v>
      </c>
      <c r="E2234" s="11" t="s">
        <v>1320</v>
      </c>
      <c r="F2234" s="11" t="str">
        <f>INDEX('[1]Y7 Catch-up schools allocations'!$F:$F,MATCH(A2234,'[1]Y7 Catch-up schools allocations'!$A:$A,0),0)</f>
        <v>Academy Sponsor Led</v>
      </c>
      <c r="G2234" s="12">
        <v>22</v>
      </c>
      <c r="H2234" s="10">
        <v>11000</v>
      </c>
      <c r="I2234" s="1"/>
    </row>
    <row r="2235" spans="1:9" x14ac:dyDescent="0.3">
      <c r="A2235" s="11">
        <v>137146</v>
      </c>
      <c r="B2235" s="11">
        <v>8604004</v>
      </c>
      <c r="C2235" s="11">
        <v>860</v>
      </c>
      <c r="D2235" s="11" t="s">
        <v>1318</v>
      </c>
      <c r="E2235" s="11" t="s">
        <v>3254</v>
      </c>
      <c r="F2235" s="11" t="str">
        <f>INDEX('[1]Y7 Catch-up schools allocations'!$F:$F,MATCH(A2235,'[1]Y7 Catch-up schools allocations'!$A:$A,0),0)</f>
        <v>Academy Sponsor Led</v>
      </c>
      <c r="G2235" s="12">
        <v>23</v>
      </c>
      <c r="H2235" s="10">
        <v>11500</v>
      </c>
      <c r="I2235" s="1"/>
    </row>
    <row r="2236" spans="1:9" x14ac:dyDescent="0.3">
      <c r="A2236" s="11">
        <v>137164</v>
      </c>
      <c r="B2236" s="11">
        <v>8604005</v>
      </c>
      <c r="C2236" s="11">
        <v>860</v>
      </c>
      <c r="D2236" s="11" t="s">
        <v>1318</v>
      </c>
      <c r="E2236" s="11" t="s">
        <v>1321</v>
      </c>
      <c r="F2236" s="11" t="str">
        <f>INDEX('[1]Y7 Catch-up schools allocations'!$F:$F,MATCH(A2236,'[1]Y7 Catch-up schools allocations'!$A:$A,0),0)</f>
        <v>Academy Sponsor Led</v>
      </c>
      <c r="G2236" s="12">
        <v>30</v>
      </c>
      <c r="H2236" s="10">
        <v>15000</v>
      </c>
      <c r="I2236" s="1"/>
    </row>
    <row r="2237" spans="1:9" x14ac:dyDescent="0.3">
      <c r="A2237" s="11">
        <v>137384</v>
      </c>
      <c r="B2237" s="11">
        <v>8605401</v>
      </c>
      <c r="C2237" s="11">
        <v>860</v>
      </c>
      <c r="D2237" s="11" t="s">
        <v>1318</v>
      </c>
      <c r="E2237" s="11" t="s">
        <v>1344</v>
      </c>
      <c r="F2237" s="11" t="str">
        <f>INDEX('[1]Y7 Catch-up schools allocations'!$F:$F,MATCH(A2237,'[1]Y7 Catch-up schools allocations'!$A:$A,0),0)</f>
        <v>Academy Converter</v>
      </c>
      <c r="G2237" s="12">
        <v>12</v>
      </c>
      <c r="H2237" s="10">
        <v>6000</v>
      </c>
      <c r="I2237" s="1"/>
    </row>
    <row r="2238" spans="1:9" x14ac:dyDescent="0.3">
      <c r="A2238" s="11">
        <v>137553</v>
      </c>
      <c r="B2238" s="11">
        <v>8604183</v>
      </c>
      <c r="C2238" s="11">
        <v>860</v>
      </c>
      <c r="D2238" s="11" t="s">
        <v>1318</v>
      </c>
      <c r="E2238" s="11" t="s">
        <v>1340</v>
      </c>
      <c r="F2238" s="11" t="str">
        <f>INDEX('[1]Y7 Catch-up schools allocations'!$F:$F,MATCH(A2238,'[1]Y7 Catch-up schools allocations'!$A:$A,0),0)</f>
        <v>Academy Converter</v>
      </c>
      <c r="G2238" s="12">
        <v>29</v>
      </c>
      <c r="H2238" s="10">
        <v>14500</v>
      </c>
      <c r="I2238" s="1"/>
    </row>
    <row r="2239" spans="1:9" x14ac:dyDescent="0.3">
      <c r="A2239" s="11">
        <v>138435</v>
      </c>
      <c r="B2239" s="11">
        <v>8604006</v>
      </c>
      <c r="C2239" s="11">
        <v>860</v>
      </c>
      <c r="D2239" s="11" t="s">
        <v>1318</v>
      </c>
      <c r="E2239" s="11" t="s">
        <v>3255</v>
      </c>
      <c r="F2239" s="11" t="str">
        <f>INDEX('[1]Y7 Catch-up schools allocations'!$F:$F,MATCH(A2239,'[1]Y7 Catch-up schools allocations'!$A:$A,0),0)</f>
        <v>Academy Sponsor Led</v>
      </c>
      <c r="G2239" s="12">
        <v>31</v>
      </c>
      <c r="H2239" s="10">
        <v>15500</v>
      </c>
      <c r="I2239" s="1"/>
    </row>
    <row r="2240" spans="1:9" x14ac:dyDescent="0.3">
      <c r="A2240" s="11">
        <v>138728</v>
      </c>
      <c r="B2240" s="11">
        <v>8604158</v>
      </c>
      <c r="C2240" s="11">
        <v>860</v>
      </c>
      <c r="D2240" s="11" t="s">
        <v>1318</v>
      </c>
      <c r="E2240" s="11" t="s">
        <v>3256</v>
      </c>
      <c r="F2240" s="11" t="str">
        <f>INDEX('[1]Y7 Catch-up schools allocations'!$F:$F,MATCH(A2240,'[1]Y7 Catch-up schools allocations'!$A:$A,0),0)</f>
        <v>Academy Converter</v>
      </c>
      <c r="G2240" s="12">
        <v>20</v>
      </c>
      <c r="H2240" s="10">
        <v>10000</v>
      </c>
      <c r="I2240" s="1"/>
    </row>
    <row r="2241" spans="1:9" x14ac:dyDescent="0.3">
      <c r="A2241" s="11">
        <v>138729</v>
      </c>
      <c r="B2241" s="11">
        <v>8604610</v>
      </c>
      <c r="C2241" s="11">
        <v>860</v>
      </c>
      <c r="D2241" s="11" t="s">
        <v>1318</v>
      </c>
      <c r="E2241" s="11" t="s">
        <v>1341</v>
      </c>
      <c r="F2241" s="11" t="str">
        <f>INDEX('[1]Y7 Catch-up schools allocations'!$F:$F,MATCH(A2241,'[1]Y7 Catch-up schools allocations'!$A:$A,0),0)</f>
        <v>Academy Converter</v>
      </c>
      <c r="G2241" s="12">
        <v>12</v>
      </c>
      <c r="H2241" s="10">
        <v>6000</v>
      </c>
      <c r="I2241" s="1"/>
    </row>
    <row r="2242" spans="1:9" x14ac:dyDescent="0.3">
      <c r="A2242" s="11">
        <v>138936</v>
      </c>
      <c r="B2242" s="11">
        <v>8604123</v>
      </c>
      <c r="C2242" s="11">
        <v>860</v>
      </c>
      <c r="D2242" s="11" t="s">
        <v>1318</v>
      </c>
      <c r="E2242" s="11" t="s">
        <v>1329</v>
      </c>
      <c r="F2242" s="11" t="str">
        <f>INDEX('[1]Y7 Catch-up schools allocations'!$F:$F,MATCH(A2242,'[1]Y7 Catch-up schools allocations'!$A:$A,0),0)</f>
        <v>Academy Converter</v>
      </c>
      <c r="G2242" s="12">
        <v>35</v>
      </c>
      <c r="H2242" s="10">
        <v>17500</v>
      </c>
      <c r="I2242" s="1"/>
    </row>
    <row r="2243" spans="1:9" x14ac:dyDescent="0.3">
      <c r="A2243" s="11">
        <v>139171</v>
      </c>
      <c r="B2243" s="11">
        <v>8604613</v>
      </c>
      <c r="C2243" s="11">
        <v>860</v>
      </c>
      <c r="D2243" s="11" t="s">
        <v>1318</v>
      </c>
      <c r="E2243" s="11" t="s">
        <v>3257</v>
      </c>
      <c r="F2243" s="11" t="str">
        <f>INDEX('[1]Y7 Catch-up schools allocations'!$F:$F,MATCH(A2243,'[1]Y7 Catch-up schools allocations'!$A:$A,0),0)</f>
        <v>Academy Converter</v>
      </c>
      <c r="G2243" s="12">
        <v>39</v>
      </c>
      <c r="H2243" s="10">
        <v>19500</v>
      </c>
      <c r="I2243" s="1"/>
    </row>
    <row r="2244" spans="1:9" x14ac:dyDescent="0.3">
      <c r="A2244" s="11">
        <v>139708</v>
      </c>
      <c r="B2244" s="11">
        <v>8604084</v>
      </c>
      <c r="C2244" s="11">
        <v>860</v>
      </c>
      <c r="D2244" s="11" t="s">
        <v>1318</v>
      </c>
      <c r="E2244" s="11" t="s">
        <v>1325</v>
      </c>
      <c r="F2244" s="11" t="str">
        <f>INDEX('[1]Y7 Catch-up schools allocations'!$F:$F,MATCH(A2244,'[1]Y7 Catch-up schools allocations'!$A:$A,0),0)</f>
        <v>Academy Converter</v>
      </c>
      <c r="G2244" s="12">
        <v>17</v>
      </c>
      <c r="H2244" s="10">
        <v>8500</v>
      </c>
      <c r="I2244" s="1"/>
    </row>
    <row r="2245" spans="1:9" x14ac:dyDescent="0.3">
      <c r="A2245" s="11">
        <v>140154</v>
      </c>
      <c r="B2245" s="11">
        <v>8604090</v>
      </c>
      <c r="C2245" s="11">
        <v>860</v>
      </c>
      <c r="D2245" s="11" t="s">
        <v>1318</v>
      </c>
      <c r="E2245" s="11" t="s">
        <v>1326</v>
      </c>
      <c r="F2245" s="11" t="str">
        <f>INDEX('[1]Y7 Catch-up schools allocations'!$F:$F,MATCH(A2245,'[1]Y7 Catch-up schools allocations'!$A:$A,0),0)</f>
        <v>Academy Converter</v>
      </c>
      <c r="G2245" s="12">
        <v>13</v>
      </c>
      <c r="H2245" s="10">
        <v>6500</v>
      </c>
      <c r="I2245" s="1"/>
    </row>
    <row r="2246" spans="1:9" x14ac:dyDescent="0.3">
      <c r="A2246" s="11">
        <v>140470</v>
      </c>
      <c r="B2246" s="11">
        <v>8604093</v>
      </c>
      <c r="C2246" s="11">
        <v>860</v>
      </c>
      <c r="D2246" s="11" t="s">
        <v>1318</v>
      </c>
      <c r="E2246" s="11" t="s">
        <v>1327</v>
      </c>
      <c r="F2246" s="11" t="str">
        <f>INDEX('[1]Y7 Catch-up schools allocations'!$F:$F,MATCH(A2246,'[1]Y7 Catch-up schools allocations'!$A:$A,0),0)</f>
        <v>Academy Converter</v>
      </c>
      <c r="G2246" s="12">
        <v>15</v>
      </c>
      <c r="H2246" s="10">
        <v>7500</v>
      </c>
      <c r="I2246" s="1"/>
    </row>
    <row r="2247" spans="1:9" x14ac:dyDescent="0.3">
      <c r="A2247" s="11">
        <v>140802</v>
      </c>
      <c r="B2247" s="11">
        <v>8604713</v>
      </c>
      <c r="C2247" s="11">
        <v>860</v>
      </c>
      <c r="D2247" s="11" t="s">
        <v>1318</v>
      </c>
      <c r="E2247" s="11" t="s">
        <v>3258</v>
      </c>
      <c r="F2247" s="11" t="str">
        <f>INDEX('[1]Y7 Catch-up schools allocations'!$F:$F,MATCH(A2247,'[1]Y7 Catch-up schools allocations'!$A:$A,0),0)</f>
        <v>Academy Converter</v>
      </c>
      <c r="G2247" s="12">
        <v>18</v>
      </c>
      <c r="H2247" s="10">
        <v>9000</v>
      </c>
      <c r="I2247" s="1"/>
    </row>
    <row r="2248" spans="1:9" x14ac:dyDescent="0.3">
      <c r="A2248" s="11">
        <v>140997</v>
      </c>
      <c r="B2248" s="11">
        <v>8607001</v>
      </c>
      <c r="C2248" s="11">
        <v>860</v>
      </c>
      <c r="D2248" s="11" t="s">
        <v>1318</v>
      </c>
      <c r="E2248" s="11" t="s">
        <v>1347</v>
      </c>
      <c r="F2248" s="11" t="str">
        <f>INDEX('[1]Y7 Catch-up schools allocations'!$F:$F,MATCH(A2248,'[1]Y7 Catch-up schools allocations'!$A:$A,0),0)</f>
        <v>Academy Special Sponsor Led</v>
      </c>
      <c r="G2248" s="12">
        <v>15</v>
      </c>
      <c r="H2248" s="10">
        <v>7500</v>
      </c>
      <c r="I2248" s="1"/>
    </row>
    <row r="2249" spans="1:9" x14ac:dyDescent="0.3">
      <c r="A2249" s="11">
        <v>141074</v>
      </c>
      <c r="B2249" s="11">
        <v>8604154</v>
      </c>
      <c r="C2249" s="11">
        <v>860</v>
      </c>
      <c r="D2249" s="11" t="s">
        <v>1318</v>
      </c>
      <c r="E2249" s="11" t="s">
        <v>1336</v>
      </c>
      <c r="F2249" s="11" t="str">
        <f>INDEX('[1]Y7 Catch-up schools allocations'!$F:$F,MATCH(A2249,'[1]Y7 Catch-up schools allocations'!$A:$A,0),0)</f>
        <v>Academy Converter</v>
      </c>
      <c r="G2249" s="12">
        <v>14</v>
      </c>
      <c r="H2249" s="10">
        <v>7000</v>
      </c>
      <c r="I2249" s="1"/>
    </row>
    <row r="2250" spans="1:9" x14ac:dyDescent="0.3">
      <c r="A2250" s="11">
        <v>141342</v>
      </c>
      <c r="B2250" s="11">
        <v>8604009</v>
      </c>
      <c r="C2250" s="11">
        <v>860</v>
      </c>
      <c r="D2250" s="11" t="s">
        <v>1318</v>
      </c>
      <c r="E2250" s="11" t="s">
        <v>3259</v>
      </c>
      <c r="F2250" s="11" t="str">
        <f>INDEX('[1]Y7 Catch-up schools allocations'!$F:$F,MATCH(A2250,'[1]Y7 Catch-up schools allocations'!$A:$A,0),0)</f>
        <v>Academy Sponsor Led</v>
      </c>
      <c r="G2250" s="12">
        <v>17</v>
      </c>
      <c r="H2250" s="10">
        <v>8500</v>
      </c>
      <c r="I2250" s="1"/>
    </row>
    <row r="2251" spans="1:9" x14ac:dyDescent="0.3">
      <c r="A2251" s="11">
        <v>141343</v>
      </c>
      <c r="B2251" s="11">
        <v>8604010</v>
      </c>
      <c r="C2251" s="11">
        <v>860</v>
      </c>
      <c r="D2251" s="11" t="s">
        <v>1318</v>
      </c>
      <c r="E2251" s="11" t="s">
        <v>1328</v>
      </c>
      <c r="F2251" s="11" t="str">
        <f>INDEX('[1]Y7 Catch-up schools allocations'!$F:$F,MATCH(A2251,'[1]Y7 Catch-up schools allocations'!$A:$A,0),0)</f>
        <v>Academy Sponsor Led</v>
      </c>
      <c r="G2251" s="12">
        <v>19</v>
      </c>
      <c r="H2251" s="10">
        <v>9500</v>
      </c>
      <c r="I2251" s="1"/>
    </row>
    <row r="2252" spans="1:9" x14ac:dyDescent="0.3">
      <c r="A2252" s="11">
        <v>141448</v>
      </c>
      <c r="B2252" s="11">
        <v>8607026</v>
      </c>
      <c r="C2252" s="11">
        <v>860</v>
      </c>
      <c r="D2252" s="11" t="s">
        <v>1318</v>
      </c>
      <c r="E2252" s="11" t="s">
        <v>1348</v>
      </c>
      <c r="F2252" s="11" t="str">
        <f>INDEX('[1]Y7 Catch-up schools allocations'!$F:$F,MATCH(A2252,'[1]Y7 Catch-up schools allocations'!$A:$A,0),0)</f>
        <v>Academy Special Converter</v>
      </c>
      <c r="G2252" s="12">
        <v>8</v>
      </c>
      <c r="H2252" s="10">
        <v>4000</v>
      </c>
      <c r="I2252" s="1"/>
    </row>
    <row r="2253" spans="1:9" x14ac:dyDescent="0.3">
      <c r="A2253" s="11">
        <v>141449</v>
      </c>
      <c r="B2253" s="11">
        <v>8607027</v>
      </c>
      <c r="C2253" s="11">
        <v>860</v>
      </c>
      <c r="D2253" s="11" t="s">
        <v>1318</v>
      </c>
      <c r="E2253" s="11" t="s">
        <v>666</v>
      </c>
      <c r="F2253" s="11" t="str">
        <f>INDEX('[1]Y7 Catch-up schools allocations'!$F:$F,MATCH(A2253,'[1]Y7 Catch-up schools allocations'!$A:$A,0),0)</f>
        <v>Academy Special Converter</v>
      </c>
      <c r="G2253" s="12">
        <v>18</v>
      </c>
      <c r="H2253" s="10">
        <v>9000</v>
      </c>
      <c r="I2253" s="1"/>
    </row>
    <row r="2254" spans="1:9" x14ac:dyDescent="0.3">
      <c r="A2254" s="11">
        <v>141700</v>
      </c>
      <c r="B2254" s="11">
        <v>8604012</v>
      </c>
      <c r="C2254" s="11">
        <v>860</v>
      </c>
      <c r="D2254" s="11" t="s">
        <v>1318</v>
      </c>
      <c r="E2254" s="11" t="s">
        <v>3260</v>
      </c>
      <c r="F2254" s="11" t="str">
        <f>INDEX('[1]Y7 Catch-up schools allocations'!$F:$F,MATCH(A2254,'[1]Y7 Catch-up schools allocations'!$A:$A,0),0)</f>
        <v>Voluntary Aided School</v>
      </c>
      <c r="G2254" s="12">
        <v>18</v>
      </c>
      <c r="H2254" s="10">
        <v>9000</v>
      </c>
      <c r="I2254" s="1"/>
    </row>
    <row r="2255" spans="1:9" x14ac:dyDescent="0.3">
      <c r="A2255" s="11">
        <v>142015</v>
      </c>
      <c r="B2255" s="11">
        <v>8604013</v>
      </c>
      <c r="C2255" s="11">
        <v>860</v>
      </c>
      <c r="D2255" s="11" t="s">
        <v>1318</v>
      </c>
      <c r="E2255" s="11" t="s">
        <v>3261</v>
      </c>
      <c r="F2255" s="11" t="str">
        <f>INDEX('[1]Y7 Catch-up schools allocations'!$F:$F,MATCH(A2255,'[1]Y7 Catch-up schools allocations'!$A:$A,0),0)</f>
        <v>Academy Sponsor Led</v>
      </c>
      <c r="G2255" s="12">
        <v>16</v>
      </c>
      <c r="H2255" s="10">
        <v>8000</v>
      </c>
      <c r="I2255" s="1"/>
    </row>
    <row r="2256" spans="1:9" x14ac:dyDescent="0.3">
      <c r="A2256" s="11">
        <v>142094</v>
      </c>
      <c r="B2256" s="11">
        <v>8607039</v>
      </c>
      <c r="C2256" s="11">
        <v>860</v>
      </c>
      <c r="D2256" s="11" t="s">
        <v>1318</v>
      </c>
      <c r="E2256" s="11" t="s">
        <v>3262</v>
      </c>
      <c r="F2256" s="11" t="str">
        <f>INDEX('[1]Y7 Catch-up schools allocations'!$F:$F,MATCH(A2256,'[1]Y7 Catch-up schools allocations'!$A:$A,0),0)</f>
        <v>Academy Special Converter</v>
      </c>
      <c r="G2256" s="12" t="s">
        <v>3951</v>
      </c>
      <c r="H2256" s="10" t="s">
        <v>3951</v>
      </c>
      <c r="I2256" s="1"/>
    </row>
    <row r="2257" spans="1:9" x14ac:dyDescent="0.3">
      <c r="A2257" s="11">
        <v>142170</v>
      </c>
      <c r="B2257" s="11">
        <v>8607024</v>
      </c>
      <c r="C2257" s="11">
        <v>860</v>
      </c>
      <c r="D2257" s="11" t="s">
        <v>1318</v>
      </c>
      <c r="E2257" s="11" t="s">
        <v>3263</v>
      </c>
      <c r="F2257" s="11" t="str">
        <f>INDEX('[1]Y7 Catch-up schools allocations'!$F:$F,MATCH(A2257,'[1]Y7 Catch-up schools allocations'!$A:$A,0),0)</f>
        <v>Academy Special Converter</v>
      </c>
      <c r="G2257" s="12">
        <v>6</v>
      </c>
      <c r="H2257" s="10">
        <v>3000</v>
      </c>
      <c r="I2257" s="1"/>
    </row>
    <row r="2258" spans="1:9" x14ac:dyDescent="0.3">
      <c r="A2258" s="11">
        <v>142277</v>
      </c>
      <c r="B2258" s="11">
        <v>8604096</v>
      </c>
      <c r="C2258" s="11">
        <v>860</v>
      </c>
      <c r="D2258" s="11" t="s">
        <v>1318</v>
      </c>
      <c r="E2258" s="11" t="s">
        <v>3264</v>
      </c>
      <c r="F2258" s="11" t="str">
        <f>INDEX('[1]Y7 Catch-up schools allocations'!$F:$F,MATCH(A2258,'[1]Y7 Catch-up schools allocations'!$A:$A,0),0)</f>
        <v>Academy Converter</v>
      </c>
      <c r="G2258" s="12">
        <v>16</v>
      </c>
      <c r="H2258" s="10">
        <v>8000</v>
      </c>
      <c r="I2258" s="1"/>
    </row>
    <row r="2259" spans="1:9" x14ac:dyDescent="0.3">
      <c r="A2259" s="11">
        <v>142278</v>
      </c>
      <c r="B2259" s="11">
        <v>8604094</v>
      </c>
      <c r="C2259" s="11">
        <v>860</v>
      </c>
      <c r="D2259" s="11" t="s">
        <v>1318</v>
      </c>
      <c r="E2259" s="11" t="s">
        <v>3265</v>
      </c>
      <c r="F2259" s="11" t="str">
        <f>INDEX('[1]Y7 Catch-up schools allocations'!$F:$F,MATCH(A2259,'[1]Y7 Catch-up schools allocations'!$A:$A,0),0)</f>
        <v>Academy Converter</v>
      </c>
      <c r="G2259" s="12">
        <v>15</v>
      </c>
      <c r="H2259" s="10">
        <v>7500</v>
      </c>
      <c r="I2259" s="1"/>
    </row>
    <row r="2260" spans="1:9" x14ac:dyDescent="0.3">
      <c r="A2260" s="11">
        <v>142313</v>
      </c>
      <c r="B2260" s="11">
        <v>8604070</v>
      </c>
      <c r="C2260" s="11">
        <v>860</v>
      </c>
      <c r="D2260" s="11" t="s">
        <v>1318</v>
      </c>
      <c r="E2260" s="11" t="s">
        <v>212</v>
      </c>
      <c r="F2260" s="11" t="str">
        <f>INDEX('[1]Y7 Catch-up schools allocations'!$F:$F,MATCH(A2260,'[1]Y7 Catch-up schools allocations'!$A:$A,0),0)</f>
        <v>Academy Converter</v>
      </c>
      <c r="G2260" s="12">
        <v>27</v>
      </c>
      <c r="H2260" s="10">
        <v>13500</v>
      </c>
      <c r="I2260" s="1"/>
    </row>
    <row r="2261" spans="1:9" x14ac:dyDescent="0.3">
      <c r="A2261" s="11">
        <v>124388</v>
      </c>
      <c r="B2261" s="11">
        <v>8614042</v>
      </c>
      <c r="C2261" s="11">
        <v>861</v>
      </c>
      <c r="D2261" s="11" t="s">
        <v>1353</v>
      </c>
      <c r="E2261" s="11" t="s">
        <v>1357</v>
      </c>
      <c r="F2261" s="11" t="str">
        <f>INDEX('[1]Y7 Catch-up schools allocations'!$F:$F,MATCH(A2261,'[1]Y7 Catch-up schools allocations'!$A:$A,0),0)</f>
        <v>Foundation School</v>
      </c>
      <c r="G2261" s="12">
        <v>18</v>
      </c>
      <c r="H2261" s="10">
        <v>9000</v>
      </c>
      <c r="I2261" s="1"/>
    </row>
    <row r="2262" spans="1:9" x14ac:dyDescent="0.3">
      <c r="A2262" s="11">
        <v>124389</v>
      </c>
      <c r="B2262" s="11">
        <v>8614044</v>
      </c>
      <c r="C2262" s="11">
        <v>861</v>
      </c>
      <c r="D2262" s="11" t="s">
        <v>1353</v>
      </c>
      <c r="E2262" s="11" t="s">
        <v>3266</v>
      </c>
      <c r="F2262" s="11" t="str">
        <f>INDEX('[1]Y7 Catch-up schools allocations'!$F:$F,MATCH(A2262,'[1]Y7 Catch-up schools allocations'!$A:$A,0),0)</f>
        <v>Foundation School</v>
      </c>
      <c r="G2262" s="12">
        <v>34</v>
      </c>
      <c r="H2262" s="10">
        <v>17000</v>
      </c>
      <c r="I2262" s="1"/>
    </row>
    <row r="2263" spans="1:9" x14ac:dyDescent="0.3">
      <c r="A2263" s="11">
        <v>124390</v>
      </c>
      <c r="B2263" s="11">
        <v>8614046</v>
      </c>
      <c r="C2263" s="11">
        <v>861</v>
      </c>
      <c r="D2263" s="11" t="s">
        <v>1353</v>
      </c>
      <c r="E2263" s="11" t="s">
        <v>1358</v>
      </c>
      <c r="F2263" s="11" t="str">
        <f>INDEX('[1]Y7 Catch-up schools allocations'!$F:$F,MATCH(A2263,'[1]Y7 Catch-up schools allocations'!$A:$A,0),0)</f>
        <v>Foundation School</v>
      </c>
      <c r="G2263" s="12">
        <v>21</v>
      </c>
      <c r="H2263" s="10">
        <v>10500</v>
      </c>
      <c r="I2263" s="1"/>
    </row>
    <row r="2264" spans="1:9" x14ac:dyDescent="0.3">
      <c r="A2264" s="11">
        <v>124498</v>
      </c>
      <c r="B2264" s="11">
        <v>8617005</v>
      </c>
      <c r="C2264" s="11">
        <v>861</v>
      </c>
      <c r="D2264" s="11" t="s">
        <v>1353</v>
      </c>
      <c r="E2264" s="11" t="s">
        <v>1363</v>
      </c>
      <c r="F2264" s="11" t="str">
        <f>INDEX('[1]Y7 Catch-up schools allocations'!$F:$F,MATCH(A2264,'[1]Y7 Catch-up schools allocations'!$A:$A,0),0)</f>
        <v>Foundation Special School</v>
      </c>
      <c r="G2264" s="12">
        <v>10</v>
      </c>
      <c r="H2264" s="10">
        <v>5000</v>
      </c>
      <c r="I2264" s="1"/>
    </row>
    <row r="2265" spans="1:9" x14ac:dyDescent="0.3">
      <c r="A2265" s="11">
        <v>124500</v>
      </c>
      <c r="B2265" s="11">
        <v>8617007</v>
      </c>
      <c r="C2265" s="11">
        <v>861</v>
      </c>
      <c r="D2265" s="11" t="s">
        <v>1353</v>
      </c>
      <c r="E2265" s="11" t="s">
        <v>3267</v>
      </c>
      <c r="F2265" s="11" t="str">
        <f>INDEX('[1]Y7 Catch-up schools allocations'!$F:$F,MATCH(A2265,'[1]Y7 Catch-up schools allocations'!$A:$A,0),0)</f>
        <v>Community Special School</v>
      </c>
      <c r="G2265" s="12">
        <v>25</v>
      </c>
      <c r="H2265" s="10">
        <v>12500</v>
      </c>
      <c r="I2265" s="1"/>
    </row>
    <row r="2266" spans="1:9" x14ac:dyDescent="0.3">
      <c r="A2266" s="11">
        <v>124501</v>
      </c>
      <c r="B2266" s="11">
        <v>8617008</v>
      </c>
      <c r="C2266" s="11">
        <v>861</v>
      </c>
      <c r="D2266" s="11" t="s">
        <v>1353</v>
      </c>
      <c r="E2266" s="11" t="s">
        <v>3268</v>
      </c>
      <c r="F2266" s="11" t="str">
        <f>INDEX('[1]Y7 Catch-up schools allocations'!$F:$F,MATCH(A2266,'[1]Y7 Catch-up schools allocations'!$A:$A,0),0)</f>
        <v>Community Special School</v>
      </c>
      <c r="G2266" s="12">
        <v>11</v>
      </c>
      <c r="H2266" s="10">
        <v>5500</v>
      </c>
      <c r="I2266" s="1"/>
    </row>
    <row r="2267" spans="1:9" x14ac:dyDescent="0.3">
      <c r="A2267" s="11">
        <v>124503</v>
      </c>
      <c r="B2267" s="11">
        <v>8617011</v>
      </c>
      <c r="C2267" s="11">
        <v>861</v>
      </c>
      <c r="D2267" s="11" t="s">
        <v>1353</v>
      </c>
      <c r="E2267" s="11" t="s">
        <v>3269</v>
      </c>
      <c r="F2267" s="11" t="str">
        <f>INDEX('[1]Y7 Catch-up schools allocations'!$F:$F,MATCH(A2267,'[1]Y7 Catch-up schools allocations'!$A:$A,0),0)</f>
        <v>Community Special School</v>
      </c>
      <c r="G2267" s="12">
        <v>7</v>
      </c>
      <c r="H2267" s="10">
        <v>3500</v>
      </c>
      <c r="I2267" s="1"/>
    </row>
    <row r="2268" spans="1:9" x14ac:dyDescent="0.3">
      <c r="A2268" s="11">
        <v>136102</v>
      </c>
      <c r="B2268" s="11">
        <v>8616905</v>
      </c>
      <c r="C2268" s="11">
        <v>861</v>
      </c>
      <c r="D2268" s="11" t="s">
        <v>1353</v>
      </c>
      <c r="E2268" s="11" t="s">
        <v>3270</v>
      </c>
      <c r="F2268" s="11" t="str">
        <f>INDEX('[1]Y7 Catch-up schools allocations'!$F:$F,MATCH(A2268,'[1]Y7 Catch-up schools allocations'!$A:$A,0),0)</f>
        <v>Academy Sponsor Led</v>
      </c>
      <c r="G2268" s="12">
        <v>30</v>
      </c>
      <c r="H2268" s="10">
        <v>15000</v>
      </c>
      <c r="I2268" s="1"/>
    </row>
    <row r="2269" spans="1:9" x14ac:dyDescent="0.3">
      <c r="A2269" s="11">
        <v>136145</v>
      </c>
      <c r="B2269" s="11">
        <v>8616906</v>
      </c>
      <c r="C2269" s="11">
        <v>861</v>
      </c>
      <c r="D2269" s="11" t="s">
        <v>1353</v>
      </c>
      <c r="E2269" s="11" t="s">
        <v>1362</v>
      </c>
      <c r="F2269" s="11" t="str">
        <f>INDEX('[1]Y7 Catch-up schools allocations'!$F:$F,MATCH(A2269,'[1]Y7 Catch-up schools allocations'!$A:$A,0),0)</f>
        <v>Academy Sponsor Led</v>
      </c>
      <c r="G2269" s="12">
        <v>22</v>
      </c>
      <c r="H2269" s="10">
        <v>11000</v>
      </c>
      <c r="I2269" s="1"/>
    </row>
    <row r="2270" spans="1:9" x14ac:dyDescent="0.3">
      <c r="A2270" s="11">
        <v>136460</v>
      </c>
      <c r="B2270" s="11">
        <v>8615901</v>
      </c>
      <c r="C2270" s="11">
        <v>861</v>
      </c>
      <c r="D2270" s="11" t="s">
        <v>1353</v>
      </c>
      <c r="E2270" s="11" t="s">
        <v>188</v>
      </c>
      <c r="F2270" s="11" t="str">
        <f>INDEX('[1]Y7 Catch-up schools allocations'!$F:$F,MATCH(A2270,'[1]Y7 Catch-up schools allocations'!$A:$A,0),0)</f>
        <v>Academy Converter</v>
      </c>
      <c r="G2270" s="12" t="s">
        <v>3951</v>
      </c>
      <c r="H2270" s="10" t="s">
        <v>3951</v>
      </c>
      <c r="I2270" s="1"/>
    </row>
    <row r="2271" spans="1:9" x14ac:dyDescent="0.3">
      <c r="A2271" s="11">
        <v>136680</v>
      </c>
      <c r="B2271" s="11">
        <v>8614712</v>
      </c>
      <c r="C2271" s="11">
        <v>861</v>
      </c>
      <c r="D2271" s="11" t="s">
        <v>1353</v>
      </c>
      <c r="E2271" s="11" t="s">
        <v>1360</v>
      </c>
      <c r="F2271" s="11" t="str">
        <f>INDEX('[1]Y7 Catch-up schools allocations'!$F:$F,MATCH(A2271,'[1]Y7 Catch-up schools allocations'!$A:$A,0),0)</f>
        <v>Academy Sponsor Led</v>
      </c>
      <c r="G2271" s="12">
        <v>19</v>
      </c>
      <c r="H2271" s="10">
        <v>9500</v>
      </c>
      <c r="I2271" s="1"/>
    </row>
    <row r="2272" spans="1:9" x14ac:dyDescent="0.3">
      <c r="A2272" s="11">
        <v>136681</v>
      </c>
      <c r="B2272" s="11">
        <v>8614714</v>
      </c>
      <c r="C2272" s="11">
        <v>861</v>
      </c>
      <c r="D2272" s="11" t="s">
        <v>1353</v>
      </c>
      <c r="E2272" s="11" t="s">
        <v>3271</v>
      </c>
      <c r="F2272" s="11" t="str">
        <f>INDEX('[1]Y7 Catch-up schools allocations'!$F:$F,MATCH(A2272,'[1]Y7 Catch-up schools allocations'!$A:$A,0),0)</f>
        <v>Academy Sponsor Led</v>
      </c>
      <c r="G2272" s="12">
        <v>53</v>
      </c>
      <c r="H2272" s="10">
        <v>26500</v>
      </c>
      <c r="I2272" s="1"/>
    </row>
    <row r="2273" spans="1:9" x14ac:dyDescent="0.3">
      <c r="A2273" s="11">
        <v>136824</v>
      </c>
      <c r="B2273" s="11">
        <v>8614000</v>
      </c>
      <c r="C2273" s="11">
        <v>861</v>
      </c>
      <c r="D2273" s="11" t="s">
        <v>1353</v>
      </c>
      <c r="E2273" s="11" t="s">
        <v>1354</v>
      </c>
      <c r="F2273" s="11" t="str">
        <f>INDEX('[1]Y7 Catch-up schools allocations'!$F:$F,MATCH(A2273,'[1]Y7 Catch-up schools allocations'!$A:$A,0),0)</f>
        <v>Academy Sponsor Led</v>
      </c>
      <c r="G2273" s="12">
        <v>35</v>
      </c>
      <c r="H2273" s="10">
        <v>17500</v>
      </c>
      <c r="I2273" s="1"/>
    </row>
    <row r="2274" spans="1:9" x14ac:dyDescent="0.3">
      <c r="A2274" s="11">
        <v>138549</v>
      </c>
      <c r="B2274" s="11">
        <v>8614173</v>
      </c>
      <c r="C2274" s="11">
        <v>861</v>
      </c>
      <c r="D2274" s="11" t="s">
        <v>1353</v>
      </c>
      <c r="E2274" s="11" t="s">
        <v>1359</v>
      </c>
      <c r="F2274" s="11" t="str">
        <f>INDEX('[1]Y7 Catch-up schools allocations'!$F:$F,MATCH(A2274,'[1]Y7 Catch-up schools allocations'!$A:$A,0),0)</f>
        <v>Academy Converter</v>
      </c>
      <c r="G2274" s="12">
        <v>28</v>
      </c>
      <c r="H2274" s="10">
        <v>14000</v>
      </c>
      <c r="I2274" s="1"/>
    </row>
    <row r="2275" spans="1:9" x14ac:dyDescent="0.3">
      <c r="A2275" s="11">
        <v>139068</v>
      </c>
      <c r="B2275" s="11">
        <v>8614002</v>
      </c>
      <c r="C2275" s="11">
        <v>861</v>
      </c>
      <c r="D2275" s="11" t="s">
        <v>1353</v>
      </c>
      <c r="E2275" s="11" t="s">
        <v>1355</v>
      </c>
      <c r="F2275" s="11" t="str">
        <f>INDEX('[1]Y7 Catch-up schools allocations'!$F:$F,MATCH(A2275,'[1]Y7 Catch-up schools allocations'!$A:$A,0),0)</f>
        <v>Academy Sponsor Led</v>
      </c>
      <c r="G2275" s="12">
        <v>42</v>
      </c>
      <c r="H2275" s="10">
        <v>21000</v>
      </c>
      <c r="I2275" s="1"/>
    </row>
    <row r="2276" spans="1:9" x14ac:dyDescent="0.3">
      <c r="A2276" s="11">
        <v>140149</v>
      </c>
      <c r="B2276" s="11">
        <v>8614711</v>
      </c>
      <c r="C2276" s="11">
        <v>861</v>
      </c>
      <c r="D2276" s="11" t="s">
        <v>1353</v>
      </c>
      <c r="E2276" s="11" t="s">
        <v>3272</v>
      </c>
      <c r="F2276" s="11" t="str">
        <f>INDEX('[1]Y7 Catch-up schools allocations'!$F:$F,MATCH(A2276,'[1]Y7 Catch-up schools allocations'!$A:$A,0),0)</f>
        <v>Academy Converter</v>
      </c>
      <c r="G2276" s="12">
        <v>16</v>
      </c>
      <c r="H2276" s="10">
        <v>8000</v>
      </c>
      <c r="I2276" s="1"/>
    </row>
    <row r="2277" spans="1:9" x14ac:dyDescent="0.3">
      <c r="A2277" s="11">
        <v>140304</v>
      </c>
      <c r="B2277" s="11">
        <v>8615400</v>
      </c>
      <c r="C2277" s="11">
        <v>861</v>
      </c>
      <c r="D2277" s="11" t="s">
        <v>1353</v>
      </c>
      <c r="E2277" s="11" t="s">
        <v>1361</v>
      </c>
      <c r="F2277" s="11" t="str">
        <f>INDEX('[1]Y7 Catch-up schools allocations'!$F:$F,MATCH(A2277,'[1]Y7 Catch-up schools allocations'!$A:$A,0),0)</f>
        <v>Academy Converter</v>
      </c>
      <c r="G2277" s="12">
        <v>29</v>
      </c>
      <c r="H2277" s="10">
        <v>14500</v>
      </c>
      <c r="I2277" s="1"/>
    </row>
    <row r="2278" spans="1:9" x14ac:dyDescent="0.3">
      <c r="A2278" s="11">
        <v>140633</v>
      </c>
      <c r="B2278" s="11">
        <v>8614038</v>
      </c>
      <c r="C2278" s="11">
        <v>861</v>
      </c>
      <c r="D2278" s="11" t="s">
        <v>1353</v>
      </c>
      <c r="E2278" s="11" t="s">
        <v>1356</v>
      </c>
      <c r="F2278" s="11" t="str">
        <f>INDEX('[1]Y7 Catch-up schools allocations'!$F:$F,MATCH(A2278,'[1]Y7 Catch-up schools allocations'!$A:$A,0),0)</f>
        <v>Academy Converter</v>
      </c>
      <c r="G2278" s="12">
        <v>23</v>
      </c>
      <c r="H2278" s="10">
        <v>11500</v>
      </c>
      <c r="I2278" s="1"/>
    </row>
    <row r="2279" spans="1:9" x14ac:dyDescent="0.3">
      <c r="A2279" s="11">
        <v>126447</v>
      </c>
      <c r="B2279" s="11">
        <v>8654006</v>
      </c>
      <c r="C2279" s="11">
        <v>865</v>
      </c>
      <c r="D2279" s="11" t="s">
        <v>1364</v>
      </c>
      <c r="E2279" s="11" t="s">
        <v>1367</v>
      </c>
      <c r="F2279" s="11" t="str">
        <f>INDEX('[1]Y7 Catch-up schools allocations'!$F:$F,MATCH(A2279,'[1]Y7 Catch-up schools allocations'!$A:$A,0),0)</f>
        <v>Foundation School</v>
      </c>
      <c r="G2279" s="12">
        <v>25</v>
      </c>
      <c r="H2279" s="10">
        <v>12500</v>
      </c>
      <c r="I2279" s="1"/>
    </row>
    <row r="2280" spans="1:9" x14ac:dyDescent="0.3">
      <c r="A2280" s="11">
        <v>126458</v>
      </c>
      <c r="B2280" s="11">
        <v>8654070</v>
      </c>
      <c r="C2280" s="11">
        <v>865</v>
      </c>
      <c r="D2280" s="11" t="s">
        <v>1364</v>
      </c>
      <c r="E2280" s="11" t="s">
        <v>3273</v>
      </c>
      <c r="F2280" s="11" t="str">
        <f>INDEX('[1]Y7 Catch-up schools allocations'!$F:$F,MATCH(A2280,'[1]Y7 Catch-up schools allocations'!$A:$A,0),0)</f>
        <v>Community School</v>
      </c>
      <c r="G2280" s="12">
        <v>35</v>
      </c>
      <c r="H2280" s="10">
        <v>17500</v>
      </c>
      <c r="I2280" s="1"/>
    </row>
    <row r="2281" spans="1:9" x14ac:dyDescent="0.3">
      <c r="A2281" s="11">
        <v>126459</v>
      </c>
      <c r="B2281" s="11">
        <v>8654071</v>
      </c>
      <c r="C2281" s="11">
        <v>865</v>
      </c>
      <c r="D2281" s="11" t="s">
        <v>1364</v>
      </c>
      <c r="E2281" s="11" t="s">
        <v>3274</v>
      </c>
      <c r="F2281" s="11" t="str">
        <f>INDEX('[1]Y7 Catch-up schools allocations'!$F:$F,MATCH(A2281,'[1]Y7 Catch-up schools allocations'!$A:$A,0),0)</f>
        <v>Foundation School</v>
      </c>
      <c r="G2281" s="12">
        <v>29</v>
      </c>
      <c r="H2281" s="10">
        <v>14500</v>
      </c>
      <c r="I2281" s="1"/>
    </row>
    <row r="2282" spans="1:9" x14ac:dyDescent="0.3">
      <c r="A2282" s="11">
        <v>126473</v>
      </c>
      <c r="B2282" s="11">
        <v>8654610</v>
      </c>
      <c r="C2282" s="11">
        <v>865</v>
      </c>
      <c r="D2282" s="11" t="s">
        <v>1364</v>
      </c>
      <c r="E2282" s="11" t="s">
        <v>3275</v>
      </c>
      <c r="F2282" s="11" t="str">
        <f>INDEX('[1]Y7 Catch-up schools allocations'!$F:$F,MATCH(A2282,'[1]Y7 Catch-up schools allocations'!$A:$A,0),0)</f>
        <v>Voluntary Aided School</v>
      </c>
      <c r="G2282" s="12">
        <v>24</v>
      </c>
      <c r="H2282" s="10">
        <v>12000</v>
      </c>
      <c r="I2282" s="1"/>
    </row>
    <row r="2283" spans="1:9" x14ac:dyDescent="0.3">
      <c r="A2283" s="11">
        <v>126510</v>
      </c>
      <c r="B2283" s="11">
        <v>8655415</v>
      </c>
      <c r="C2283" s="11">
        <v>865</v>
      </c>
      <c r="D2283" s="11" t="s">
        <v>1364</v>
      </c>
      <c r="E2283" s="11" t="s">
        <v>1371</v>
      </c>
      <c r="F2283" s="11" t="str">
        <f>INDEX('[1]Y7 Catch-up schools allocations'!$F:$F,MATCH(A2283,'[1]Y7 Catch-up schools allocations'!$A:$A,0),0)</f>
        <v>Foundation School</v>
      </c>
      <c r="G2283" s="12">
        <v>24</v>
      </c>
      <c r="H2283" s="10">
        <v>12000</v>
      </c>
      <c r="I2283" s="1"/>
    </row>
    <row r="2284" spans="1:9" x14ac:dyDescent="0.3">
      <c r="A2284" s="11">
        <v>126546</v>
      </c>
      <c r="B2284" s="11">
        <v>8657002</v>
      </c>
      <c r="C2284" s="11">
        <v>865</v>
      </c>
      <c r="D2284" s="11" t="s">
        <v>1364</v>
      </c>
      <c r="E2284" s="11" t="s">
        <v>3276</v>
      </c>
      <c r="F2284" s="11" t="str">
        <f>INDEX('[1]Y7 Catch-up schools allocations'!$F:$F,MATCH(A2284,'[1]Y7 Catch-up schools allocations'!$A:$A,0),0)</f>
        <v>Community Special School</v>
      </c>
      <c r="G2284" s="12">
        <v>21</v>
      </c>
      <c r="H2284" s="10">
        <v>10500</v>
      </c>
      <c r="I2284" s="1"/>
    </row>
    <row r="2285" spans="1:9" x14ac:dyDescent="0.3">
      <c r="A2285" s="11">
        <v>126550</v>
      </c>
      <c r="B2285" s="11">
        <v>8657007</v>
      </c>
      <c r="C2285" s="11">
        <v>865</v>
      </c>
      <c r="D2285" s="11" t="s">
        <v>1364</v>
      </c>
      <c r="E2285" s="11" t="s">
        <v>3277</v>
      </c>
      <c r="F2285" s="11" t="str">
        <f>INDEX('[1]Y7 Catch-up schools allocations'!$F:$F,MATCH(A2285,'[1]Y7 Catch-up schools allocations'!$A:$A,0),0)</f>
        <v>Community Special School</v>
      </c>
      <c r="G2285" s="12" t="s">
        <v>3951</v>
      </c>
      <c r="H2285" s="10" t="s">
        <v>3951</v>
      </c>
      <c r="I2285" s="1"/>
    </row>
    <row r="2286" spans="1:9" x14ac:dyDescent="0.3">
      <c r="A2286" s="11">
        <v>126552</v>
      </c>
      <c r="B2286" s="11">
        <v>8657009</v>
      </c>
      <c r="C2286" s="11">
        <v>865</v>
      </c>
      <c r="D2286" s="11" t="s">
        <v>1364</v>
      </c>
      <c r="E2286" s="11" t="s">
        <v>1690</v>
      </c>
      <c r="F2286" s="11" t="str">
        <f>INDEX('[1]Y7 Catch-up schools allocations'!$F:$F,MATCH(A2286,'[1]Y7 Catch-up schools allocations'!$A:$A,0),0)</f>
        <v>Community Special School</v>
      </c>
      <c r="G2286" s="12" t="s">
        <v>3951</v>
      </c>
      <c r="H2286" s="10" t="s">
        <v>3951</v>
      </c>
      <c r="I2286" s="1"/>
    </row>
    <row r="2287" spans="1:9" x14ac:dyDescent="0.3">
      <c r="A2287" s="11">
        <v>126553</v>
      </c>
      <c r="B2287" s="11">
        <v>8657010</v>
      </c>
      <c r="C2287" s="11">
        <v>865</v>
      </c>
      <c r="D2287" s="11" t="s">
        <v>1364</v>
      </c>
      <c r="E2287" s="11" t="s">
        <v>3278</v>
      </c>
      <c r="F2287" s="11" t="str">
        <f>INDEX('[1]Y7 Catch-up schools allocations'!$F:$F,MATCH(A2287,'[1]Y7 Catch-up schools allocations'!$A:$A,0),0)</f>
        <v>Community Special School</v>
      </c>
      <c r="G2287" s="12" t="s">
        <v>3951</v>
      </c>
      <c r="H2287" s="10" t="s">
        <v>3951</v>
      </c>
      <c r="I2287" s="1"/>
    </row>
    <row r="2288" spans="1:9" x14ac:dyDescent="0.3">
      <c r="A2288" s="11">
        <v>131969</v>
      </c>
      <c r="B2288" s="11">
        <v>8654000</v>
      </c>
      <c r="C2288" s="11">
        <v>865</v>
      </c>
      <c r="D2288" s="11" t="s">
        <v>1364</v>
      </c>
      <c r="E2288" s="11" t="s">
        <v>1365</v>
      </c>
      <c r="F2288" s="11" t="str">
        <f>INDEX('[1]Y7 Catch-up schools allocations'!$F:$F,MATCH(A2288,'[1]Y7 Catch-up schools allocations'!$A:$A,0),0)</f>
        <v>Community School</v>
      </c>
      <c r="G2288" s="12">
        <v>28</v>
      </c>
      <c r="H2288" s="10">
        <v>14000</v>
      </c>
      <c r="I2288" s="1"/>
    </row>
    <row r="2289" spans="1:9" x14ac:dyDescent="0.3">
      <c r="A2289" s="11">
        <v>134199</v>
      </c>
      <c r="B2289" s="11">
        <v>8654001</v>
      </c>
      <c r="C2289" s="11">
        <v>865</v>
      </c>
      <c r="D2289" s="11" t="s">
        <v>1364</v>
      </c>
      <c r="E2289" s="11" t="s">
        <v>1231</v>
      </c>
      <c r="F2289" s="11" t="str">
        <f>INDEX('[1]Y7 Catch-up schools allocations'!$F:$F,MATCH(A2289,'[1]Y7 Catch-up schools allocations'!$A:$A,0),0)</f>
        <v>Voluntary Aided School</v>
      </c>
      <c r="G2289" s="12">
        <v>9</v>
      </c>
      <c r="H2289" s="10">
        <v>4500</v>
      </c>
      <c r="I2289" s="1"/>
    </row>
    <row r="2290" spans="1:9" x14ac:dyDescent="0.3">
      <c r="A2290" s="11">
        <v>135804</v>
      </c>
      <c r="B2290" s="11">
        <v>8656905</v>
      </c>
      <c r="C2290" s="11">
        <v>865</v>
      </c>
      <c r="D2290" s="11" t="s">
        <v>1364</v>
      </c>
      <c r="E2290" s="11" t="s">
        <v>1372</v>
      </c>
      <c r="F2290" s="11" t="str">
        <f>INDEX('[1]Y7 Catch-up schools allocations'!$F:$F,MATCH(A2290,'[1]Y7 Catch-up schools allocations'!$A:$A,0),0)</f>
        <v>Academy Sponsor Led</v>
      </c>
      <c r="G2290" s="12">
        <v>21</v>
      </c>
      <c r="H2290" s="10">
        <v>10500</v>
      </c>
      <c r="I2290" s="1"/>
    </row>
    <row r="2291" spans="1:9" x14ac:dyDescent="0.3">
      <c r="A2291" s="11">
        <v>136183</v>
      </c>
      <c r="B2291" s="11">
        <v>8656906</v>
      </c>
      <c r="C2291" s="11">
        <v>865</v>
      </c>
      <c r="D2291" s="11" t="s">
        <v>1364</v>
      </c>
      <c r="E2291" s="11" t="s">
        <v>1373</v>
      </c>
      <c r="F2291" s="11" t="str">
        <f>INDEX('[1]Y7 Catch-up schools allocations'!$F:$F,MATCH(A2291,'[1]Y7 Catch-up schools allocations'!$A:$A,0),0)</f>
        <v>Academy Sponsor Led</v>
      </c>
      <c r="G2291" s="12">
        <v>28</v>
      </c>
      <c r="H2291" s="10">
        <v>14000</v>
      </c>
      <c r="I2291" s="1"/>
    </row>
    <row r="2292" spans="1:9" x14ac:dyDescent="0.3">
      <c r="A2292" s="11">
        <v>136296</v>
      </c>
      <c r="B2292" s="11">
        <v>8655414</v>
      </c>
      <c r="C2292" s="11">
        <v>865</v>
      </c>
      <c r="D2292" s="11" t="s">
        <v>1364</v>
      </c>
      <c r="E2292" s="11" t="s">
        <v>1370</v>
      </c>
      <c r="F2292" s="11" t="str">
        <f>INDEX('[1]Y7 Catch-up schools allocations'!$F:$F,MATCH(A2292,'[1]Y7 Catch-up schools allocations'!$A:$A,0),0)</f>
        <v>Academy Converter</v>
      </c>
      <c r="G2292" s="12">
        <v>25</v>
      </c>
      <c r="H2292" s="10">
        <v>12500</v>
      </c>
      <c r="I2292" s="1"/>
    </row>
    <row r="2293" spans="1:9" x14ac:dyDescent="0.3">
      <c r="A2293" s="11">
        <v>136389</v>
      </c>
      <c r="B2293" s="11">
        <v>8655402</v>
      </c>
      <c r="C2293" s="11">
        <v>865</v>
      </c>
      <c r="D2293" s="11" t="s">
        <v>1364</v>
      </c>
      <c r="E2293" s="11" t="s">
        <v>3279</v>
      </c>
      <c r="F2293" s="11" t="str">
        <f>INDEX('[1]Y7 Catch-up schools allocations'!$F:$F,MATCH(A2293,'[1]Y7 Catch-up schools allocations'!$A:$A,0),0)</f>
        <v>Academy Converter</v>
      </c>
      <c r="G2293" s="12">
        <v>11</v>
      </c>
      <c r="H2293" s="10">
        <v>5500</v>
      </c>
      <c r="I2293" s="1"/>
    </row>
    <row r="2294" spans="1:9" x14ac:dyDescent="0.3">
      <c r="A2294" s="11">
        <v>136611</v>
      </c>
      <c r="B2294" s="11">
        <v>8654066</v>
      </c>
      <c r="C2294" s="11">
        <v>865</v>
      </c>
      <c r="D2294" s="11" t="s">
        <v>1364</v>
      </c>
      <c r="E2294" s="11" t="s">
        <v>1368</v>
      </c>
      <c r="F2294" s="11" t="str">
        <f>INDEX('[1]Y7 Catch-up schools allocations'!$F:$F,MATCH(A2294,'[1]Y7 Catch-up schools allocations'!$A:$A,0),0)</f>
        <v>Academy Converter</v>
      </c>
      <c r="G2294" s="12">
        <v>42</v>
      </c>
      <c r="H2294" s="10">
        <v>21000</v>
      </c>
      <c r="I2294" s="1"/>
    </row>
    <row r="2295" spans="1:9" x14ac:dyDescent="0.3">
      <c r="A2295" s="11">
        <v>136632</v>
      </c>
      <c r="B2295" s="11">
        <v>8655404</v>
      </c>
      <c r="C2295" s="11">
        <v>865</v>
      </c>
      <c r="D2295" s="11" t="s">
        <v>1364</v>
      </c>
      <c r="E2295" s="11" t="s">
        <v>3280</v>
      </c>
      <c r="F2295" s="11" t="str">
        <f>INDEX('[1]Y7 Catch-up schools allocations'!$F:$F,MATCH(A2295,'[1]Y7 Catch-up schools allocations'!$A:$A,0),0)</f>
        <v>Academy Converter</v>
      </c>
      <c r="G2295" s="12">
        <v>36</v>
      </c>
      <c r="H2295" s="10">
        <v>18000</v>
      </c>
      <c r="I2295" s="1"/>
    </row>
    <row r="2296" spans="1:9" x14ac:dyDescent="0.3">
      <c r="A2296" s="11">
        <v>136849</v>
      </c>
      <c r="B2296" s="11">
        <v>8655403</v>
      </c>
      <c r="C2296" s="11">
        <v>865</v>
      </c>
      <c r="D2296" s="11" t="s">
        <v>1364</v>
      </c>
      <c r="E2296" s="11" t="s">
        <v>3281</v>
      </c>
      <c r="F2296" s="11" t="str">
        <f>INDEX('[1]Y7 Catch-up schools allocations'!$F:$F,MATCH(A2296,'[1]Y7 Catch-up schools allocations'!$A:$A,0),0)</f>
        <v>Academy Converter</v>
      </c>
      <c r="G2296" s="12">
        <v>7</v>
      </c>
      <c r="H2296" s="10">
        <v>3500</v>
      </c>
      <c r="I2296" s="1"/>
    </row>
    <row r="2297" spans="1:9" x14ac:dyDescent="0.3">
      <c r="A2297" s="11">
        <v>136911</v>
      </c>
      <c r="B2297" s="11">
        <v>8654067</v>
      </c>
      <c r="C2297" s="11">
        <v>865</v>
      </c>
      <c r="D2297" s="11" t="s">
        <v>1364</v>
      </c>
      <c r="E2297" s="11" t="s">
        <v>3282</v>
      </c>
      <c r="F2297" s="11" t="str">
        <f>INDEX('[1]Y7 Catch-up schools allocations'!$F:$F,MATCH(A2297,'[1]Y7 Catch-up schools allocations'!$A:$A,0),0)</f>
        <v>Academy Converter</v>
      </c>
      <c r="G2297" s="12">
        <v>49</v>
      </c>
      <c r="H2297" s="10">
        <v>24500</v>
      </c>
      <c r="I2297" s="1"/>
    </row>
    <row r="2298" spans="1:9" x14ac:dyDescent="0.3">
      <c r="A2298" s="11">
        <v>137057</v>
      </c>
      <c r="B2298" s="11">
        <v>8654537</v>
      </c>
      <c r="C2298" s="11">
        <v>865</v>
      </c>
      <c r="D2298" s="11" t="s">
        <v>1364</v>
      </c>
      <c r="E2298" s="11" t="s">
        <v>3283</v>
      </c>
      <c r="F2298" s="11" t="str">
        <f>INDEX('[1]Y7 Catch-up schools allocations'!$F:$F,MATCH(A2298,'[1]Y7 Catch-up schools allocations'!$A:$A,0),0)</f>
        <v>Academy Converter</v>
      </c>
      <c r="G2298" s="12">
        <v>24</v>
      </c>
      <c r="H2298" s="10">
        <v>12000</v>
      </c>
      <c r="I2298" s="1"/>
    </row>
    <row r="2299" spans="1:9" x14ac:dyDescent="0.3">
      <c r="A2299" s="11">
        <v>137230</v>
      </c>
      <c r="B2299" s="11">
        <v>8654072</v>
      </c>
      <c r="C2299" s="11">
        <v>865</v>
      </c>
      <c r="D2299" s="11" t="s">
        <v>1364</v>
      </c>
      <c r="E2299" s="11" t="s">
        <v>3284</v>
      </c>
      <c r="F2299" s="11" t="str">
        <f>INDEX('[1]Y7 Catch-up schools allocations'!$F:$F,MATCH(A2299,'[1]Y7 Catch-up schools allocations'!$A:$A,0),0)</f>
        <v>Academy Converter</v>
      </c>
      <c r="G2299" s="12">
        <v>41</v>
      </c>
      <c r="H2299" s="10">
        <v>20500</v>
      </c>
      <c r="I2299" s="1"/>
    </row>
    <row r="2300" spans="1:9" x14ac:dyDescent="0.3">
      <c r="A2300" s="11">
        <v>137308</v>
      </c>
      <c r="B2300" s="11">
        <v>8654064</v>
      </c>
      <c r="C2300" s="11">
        <v>865</v>
      </c>
      <c r="D2300" s="11" t="s">
        <v>1364</v>
      </c>
      <c r="E2300" s="11" t="s">
        <v>3285</v>
      </c>
      <c r="F2300" s="11" t="str">
        <f>INDEX('[1]Y7 Catch-up schools allocations'!$F:$F,MATCH(A2300,'[1]Y7 Catch-up schools allocations'!$A:$A,0),0)</f>
        <v>Academy Converter</v>
      </c>
      <c r="G2300" s="12">
        <v>21</v>
      </c>
      <c r="H2300" s="10">
        <v>10500</v>
      </c>
      <c r="I2300" s="1"/>
    </row>
    <row r="2301" spans="1:9" x14ac:dyDescent="0.3">
      <c r="A2301" s="11">
        <v>137375</v>
      </c>
      <c r="B2301" s="11">
        <v>8655400</v>
      </c>
      <c r="C2301" s="11">
        <v>865</v>
      </c>
      <c r="D2301" s="11" t="s">
        <v>1364</v>
      </c>
      <c r="E2301" s="11" t="s">
        <v>3286</v>
      </c>
      <c r="F2301" s="11" t="str">
        <f>INDEX('[1]Y7 Catch-up schools allocations'!$F:$F,MATCH(A2301,'[1]Y7 Catch-up schools allocations'!$A:$A,0),0)</f>
        <v>Academy Converter</v>
      </c>
      <c r="G2301" s="12">
        <v>18</v>
      </c>
      <c r="H2301" s="10">
        <v>9000</v>
      </c>
      <c r="I2301" s="1"/>
    </row>
    <row r="2302" spans="1:9" x14ac:dyDescent="0.3">
      <c r="A2302" s="11">
        <v>137470</v>
      </c>
      <c r="B2302" s="11">
        <v>8657015</v>
      </c>
      <c r="C2302" s="11">
        <v>865</v>
      </c>
      <c r="D2302" s="11" t="s">
        <v>1364</v>
      </c>
      <c r="E2302" s="11" t="s">
        <v>3287</v>
      </c>
      <c r="F2302" s="11" t="str">
        <f>INDEX('[1]Y7 Catch-up schools allocations'!$F:$F,MATCH(A2302,'[1]Y7 Catch-up schools allocations'!$A:$A,0),0)</f>
        <v>Academy Special Converter</v>
      </c>
      <c r="G2302" s="12">
        <v>17</v>
      </c>
      <c r="H2302" s="10">
        <v>8500</v>
      </c>
      <c r="I2302" s="1"/>
    </row>
    <row r="2303" spans="1:9" x14ac:dyDescent="0.3">
      <c r="A2303" s="11">
        <v>137650</v>
      </c>
      <c r="B2303" s="11">
        <v>8655406</v>
      </c>
      <c r="C2303" s="11">
        <v>865</v>
      </c>
      <c r="D2303" s="11" t="s">
        <v>1364</v>
      </c>
      <c r="E2303" s="11" t="s">
        <v>3288</v>
      </c>
      <c r="F2303" s="11" t="str">
        <f>INDEX('[1]Y7 Catch-up schools allocations'!$F:$F,MATCH(A2303,'[1]Y7 Catch-up schools allocations'!$A:$A,0),0)</f>
        <v>Academy Converter</v>
      </c>
      <c r="G2303" s="12">
        <v>21</v>
      </c>
      <c r="H2303" s="10">
        <v>10500</v>
      </c>
      <c r="I2303" s="1"/>
    </row>
    <row r="2304" spans="1:9" x14ac:dyDescent="0.3">
      <c r="A2304" s="11">
        <v>137827</v>
      </c>
      <c r="B2304" s="11">
        <v>8654511</v>
      </c>
      <c r="C2304" s="11">
        <v>865</v>
      </c>
      <c r="D2304" s="11" t="s">
        <v>1364</v>
      </c>
      <c r="E2304" s="11" t="s">
        <v>3289</v>
      </c>
      <c r="F2304" s="11" t="str">
        <f>INDEX('[1]Y7 Catch-up schools allocations'!$F:$F,MATCH(A2304,'[1]Y7 Catch-up schools allocations'!$A:$A,0),0)</f>
        <v>Academy Converter</v>
      </c>
      <c r="G2304" s="12">
        <v>27</v>
      </c>
      <c r="H2304" s="10">
        <v>13500</v>
      </c>
      <c r="I2304" s="1"/>
    </row>
    <row r="2305" spans="1:9" x14ac:dyDescent="0.3">
      <c r="A2305" s="11">
        <v>138020</v>
      </c>
      <c r="B2305" s="11">
        <v>8654075</v>
      </c>
      <c r="C2305" s="11">
        <v>865</v>
      </c>
      <c r="D2305" s="11" t="s">
        <v>1364</v>
      </c>
      <c r="E2305" s="11" t="s">
        <v>3290</v>
      </c>
      <c r="F2305" s="11" t="str">
        <f>INDEX('[1]Y7 Catch-up schools allocations'!$F:$F,MATCH(A2305,'[1]Y7 Catch-up schools allocations'!$A:$A,0),0)</f>
        <v>Academy Converter</v>
      </c>
      <c r="G2305" s="12">
        <v>35</v>
      </c>
      <c r="H2305" s="10">
        <v>17500</v>
      </c>
      <c r="I2305" s="1"/>
    </row>
    <row r="2306" spans="1:9" x14ac:dyDescent="0.3">
      <c r="A2306" s="11">
        <v>138623</v>
      </c>
      <c r="B2306" s="11">
        <v>8655405</v>
      </c>
      <c r="C2306" s="11">
        <v>865</v>
      </c>
      <c r="D2306" s="11" t="s">
        <v>1364</v>
      </c>
      <c r="E2306" s="11" t="s">
        <v>1369</v>
      </c>
      <c r="F2306" s="11" t="str">
        <f>INDEX('[1]Y7 Catch-up schools allocations'!$F:$F,MATCH(A2306,'[1]Y7 Catch-up schools allocations'!$A:$A,0),0)</f>
        <v>Academy Converter</v>
      </c>
      <c r="G2306" s="12">
        <v>22</v>
      </c>
      <c r="H2306" s="10">
        <v>11000</v>
      </c>
      <c r="I2306" s="1"/>
    </row>
    <row r="2307" spans="1:9" x14ac:dyDescent="0.3">
      <c r="A2307" s="11">
        <v>138630</v>
      </c>
      <c r="B2307" s="11">
        <v>8655411</v>
      </c>
      <c r="C2307" s="11">
        <v>865</v>
      </c>
      <c r="D2307" s="11" t="s">
        <v>1364</v>
      </c>
      <c r="E2307" s="11" t="s">
        <v>3291</v>
      </c>
      <c r="F2307" s="11" t="str">
        <f>INDEX('[1]Y7 Catch-up schools allocations'!$F:$F,MATCH(A2307,'[1]Y7 Catch-up schools allocations'!$A:$A,0),0)</f>
        <v>Academy Converter</v>
      </c>
      <c r="G2307" s="12">
        <v>25</v>
      </c>
      <c r="H2307" s="10">
        <v>12500</v>
      </c>
      <c r="I2307" s="1"/>
    </row>
    <row r="2308" spans="1:9" x14ac:dyDescent="0.3">
      <c r="A2308" s="11">
        <v>138885</v>
      </c>
      <c r="B2308" s="11">
        <v>8654002</v>
      </c>
      <c r="C2308" s="11">
        <v>865</v>
      </c>
      <c r="D2308" s="11" t="s">
        <v>1364</v>
      </c>
      <c r="E2308" s="11" t="s">
        <v>1366</v>
      </c>
      <c r="F2308" s="11" t="str">
        <f>INDEX('[1]Y7 Catch-up schools allocations'!$F:$F,MATCH(A2308,'[1]Y7 Catch-up schools allocations'!$A:$A,0),0)</f>
        <v>Academy Sponsor Led</v>
      </c>
      <c r="G2308" s="12">
        <v>45</v>
      </c>
      <c r="H2308" s="10">
        <v>22500</v>
      </c>
      <c r="I2308" s="1"/>
    </row>
    <row r="2309" spans="1:9" x14ac:dyDescent="0.3">
      <c r="A2309" s="11">
        <v>141647</v>
      </c>
      <c r="B2309" s="11">
        <v>8657008</v>
      </c>
      <c r="C2309" s="11">
        <v>865</v>
      </c>
      <c r="D2309" s="11" t="s">
        <v>1364</v>
      </c>
      <c r="E2309" s="11" t="s">
        <v>1374</v>
      </c>
      <c r="F2309" s="11" t="str">
        <f>INDEX('[1]Y7 Catch-up schools allocations'!$F:$F,MATCH(A2309,'[1]Y7 Catch-up schools allocations'!$A:$A,0),0)</f>
        <v>Academy Special Converter</v>
      </c>
      <c r="G2309" s="12" t="s">
        <v>3951</v>
      </c>
      <c r="H2309" s="10" t="s">
        <v>3951</v>
      </c>
      <c r="I2309" s="1"/>
    </row>
    <row r="2310" spans="1:9" x14ac:dyDescent="0.3">
      <c r="A2310" s="11">
        <v>141911</v>
      </c>
      <c r="B2310" s="11">
        <v>8654013</v>
      </c>
      <c r="C2310" s="11">
        <v>865</v>
      </c>
      <c r="D2310" s="11" t="s">
        <v>1364</v>
      </c>
      <c r="E2310" s="11" t="s">
        <v>3292</v>
      </c>
      <c r="F2310" s="11" t="str">
        <f>INDEX('[1]Y7 Catch-up schools allocations'!$F:$F,MATCH(A2310,'[1]Y7 Catch-up schools allocations'!$A:$A,0),0)</f>
        <v>Academy Converter</v>
      </c>
      <c r="G2310" s="12">
        <v>48</v>
      </c>
      <c r="H2310" s="10">
        <v>24000</v>
      </c>
      <c r="I2310" s="1"/>
    </row>
    <row r="2311" spans="1:9" x14ac:dyDescent="0.3">
      <c r="A2311" s="11">
        <v>142316</v>
      </c>
      <c r="B2311" s="11">
        <v>8655408</v>
      </c>
      <c r="C2311" s="11">
        <v>865</v>
      </c>
      <c r="D2311" s="11" t="s">
        <v>1364</v>
      </c>
      <c r="E2311" s="11" t="s">
        <v>3293</v>
      </c>
      <c r="F2311" s="11" t="str">
        <f>INDEX('[1]Y7 Catch-up schools allocations'!$F:$F,MATCH(A2311,'[1]Y7 Catch-up schools allocations'!$A:$A,0),0)</f>
        <v>Academy Converter</v>
      </c>
      <c r="G2311" s="12">
        <v>17</v>
      </c>
      <c r="H2311" s="10">
        <v>8500</v>
      </c>
      <c r="I2311" s="1"/>
    </row>
    <row r="2312" spans="1:9" x14ac:dyDescent="0.3">
      <c r="A2312" s="11">
        <v>126547</v>
      </c>
      <c r="B2312" s="11">
        <v>8667004</v>
      </c>
      <c r="C2312" s="11">
        <v>866</v>
      </c>
      <c r="D2312" s="11" t="s">
        <v>1375</v>
      </c>
      <c r="E2312" s="11" t="s">
        <v>1976</v>
      </c>
      <c r="F2312" s="11" t="str">
        <f>INDEX('[1]Y7 Catch-up schools allocations'!$F:$F,MATCH(A2312,'[1]Y7 Catch-up schools allocations'!$A:$A,0),0)</f>
        <v>Community Special School</v>
      </c>
      <c r="G2312" s="12">
        <v>9</v>
      </c>
      <c r="H2312" s="10">
        <v>4500</v>
      </c>
      <c r="I2312" s="1"/>
    </row>
    <row r="2313" spans="1:9" x14ac:dyDescent="0.3">
      <c r="A2313" s="11">
        <v>126549</v>
      </c>
      <c r="B2313" s="11">
        <v>8667006</v>
      </c>
      <c r="C2313" s="11">
        <v>866</v>
      </c>
      <c r="D2313" s="11" t="s">
        <v>1375</v>
      </c>
      <c r="E2313" s="11" t="s">
        <v>3294</v>
      </c>
      <c r="F2313" s="11" t="str">
        <f>INDEX('[1]Y7 Catch-up schools allocations'!$F:$F,MATCH(A2313,'[1]Y7 Catch-up schools allocations'!$A:$A,0),0)</f>
        <v>Community Special School</v>
      </c>
      <c r="G2313" s="12">
        <v>26</v>
      </c>
      <c r="H2313" s="10">
        <v>13000</v>
      </c>
      <c r="I2313" s="1"/>
    </row>
    <row r="2314" spans="1:9" x14ac:dyDescent="0.3">
      <c r="A2314" s="11">
        <v>126555</v>
      </c>
      <c r="B2314" s="11">
        <v>8667012</v>
      </c>
      <c r="C2314" s="11">
        <v>866</v>
      </c>
      <c r="D2314" s="11" t="s">
        <v>1375</v>
      </c>
      <c r="E2314" s="11" t="s">
        <v>3295</v>
      </c>
      <c r="F2314" s="11" t="str">
        <f>INDEX('[1]Y7 Catch-up schools allocations'!$F:$F,MATCH(A2314,'[1]Y7 Catch-up schools allocations'!$A:$A,0),0)</f>
        <v>Community Special School</v>
      </c>
      <c r="G2314" s="12">
        <v>12</v>
      </c>
      <c r="H2314" s="10">
        <v>6000</v>
      </c>
      <c r="I2314" s="1"/>
    </row>
    <row r="2315" spans="1:9" x14ac:dyDescent="0.3">
      <c r="A2315" s="11">
        <v>131196</v>
      </c>
      <c r="B2315" s="11">
        <v>8664088</v>
      </c>
      <c r="C2315" s="11">
        <v>866</v>
      </c>
      <c r="D2315" s="11" t="s">
        <v>1375</v>
      </c>
      <c r="E2315" s="11" t="s">
        <v>1377</v>
      </c>
      <c r="F2315" s="11" t="str">
        <f>INDEX('[1]Y7 Catch-up schools allocations'!$F:$F,MATCH(A2315,'[1]Y7 Catch-up schools allocations'!$A:$A,0),0)</f>
        <v>Community School</v>
      </c>
      <c r="G2315" s="12">
        <v>29</v>
      </c>
      <c r="H2315" s="10">
        <v>14500</v>
      </c>
      <c r="I2315" s="1"/>
    </row>
    <row r="2316" spans="1:9" x14ac:dyDescent="0.3">
      <c r="A2316" s="11">
        <v>135364</v>
      </c>
      <c r="B2316" s="11">
        <v>8666905</v>
      </c>
      <c r="C2316" s="11">
        <v>866</v>
      </c>
      <c r="D2316" s="11" t="s">
        <v>1375</v>
      </c>
      <c r="E2316" s="11" t="s">
        <v>3296</v>
      </c>
      <c r="F2316" s="11" t="str">
        <f>INDEX('[1]Y7 Catch-up schools allocations'!$F:$F,MATCH(A2316,'[1]Y7 Catch-up schools allocations'!$A:$A,0),0)</f>
        <v>Academy Sponsor Led</v>
      </c>
      <c r="G2316" s="12">
        <v>16</v>
      </c>
      <c r="H2316" s="10">
        <v>8000</v>
      </c>
      <c r="I2316" s="1"/>
    </row>
    <row r="2317" spans="1:9" x14ac:dyDescent="0.3">
      <c r="A2317" s="11">
        <v>136860</v>
      </c>
      <c r="B2317" s="11">
        <v>8664074</v>
      </c>
      <c r="C2317" s="11">
        <v>866</v>
      </c>
      <c r="D2317" s="11" t="s">
        <v>1375</v>
      </c>
      <c r="E2317" s="11" t="s">
        <v>3297</v>
      </c>
      <c r="F2317" s="11" t="str">
        <f>INDEX('[1]Y7 Catch-up schools allocations'!$F:$F,MATCH(A2317,'[1]Y7 Catch-up schools allocations'!$A:$A,0),0)</f>
        <v>Academy Converter</v>
      </c>
      <c r="G2317" s="12">
        <v>16</v>
      </c>
      <c r="H2317" s="10">
        <v>8000</v>
      </c>
      <c r="I2317" s="1"/>
    </row>
    <row r="2318" spans="1:9" x14ac:dyDescent="0.3">
      <c r="A2318" s="11">
        <v>136980</v>
      </c>
      <c r="B2318" s="11">
        <v>8665409</v>
      </c>
      <c r="C2318" s="11">
        <v>866</v>
      </c>
      <c r="D2318" s="11" t="s">
        <v>1375</v>
      </c>
      <c r="E2318" s="11" t="s">
        <v>1379</v>
      </c>
      <c r="F2318" s="11" t="str">
        <f>INDEX('[1]Y7 Catch-up schools allocations'!$F:$F,MATCH(A2318,'[1]Y7 Catch-up schools allocations'!$A:$A,0),0)</f>
        <v>Academy Converter</v>
      </c>
      <c r="G2318" s="12">
        <v>32</v>
      </c>
      <c r="H2318" s="10">
        <v>16000</v>
      </c>
      <c r="I2318" s="1"/>
    </row>
    <row r="2319" spans="1:9" x14ac:dyDescent="0.3">
      <c r="A2319" s="11">
        <v>137160</v>
      </c>
      <c r="B2319" s="11">
        <v>8665417</v>
      </c>
      <c r="C2319" s="11">
        <v>866</v>
      </c>
      <c r="D2319" s="11" t="s">
        <v>1375</v>
      </c>
      <c r="E2319" s="11" t="s">
        <v>3298</v>
      </c>
      <c r="F2319" s="11" t="str">
        <f>INDEX('[1]Y7 Catch-up schools allocations'!$F:$F,MATCH(A2319,'[1]Y7 Catch-up schools allocations'!$A:$A,0),0)</f>
        <v>Academy Converter</v>
      </c>
      <c r="G2319" s="12">
        <v>30</v>
      </c>
      <c r="H2319" s="10">
        <v>15000</v>
      </c>
      <c r="I2319" s="1"/>
    </row>
    <row r="2320" spans="1:9" x14ac:dyDescent="0.3">
      <c r="A2320" s="11">
        <v>137190</v>
      </c>
      <c r="B2320" s="11">
        <v>8665410</v>
      </c>
      <c r="C2320" s="11">
        <v>866</v>
      </c>
      <c r="D2320" s="11" t="s">
        <v>1375</v>
      </c>
      <c r="E2320" s="11" t="s">
        <v>3299</v>
      </c>
      <c r="F2320" s="11" t="str">
        <f>INDEX('[1]Y7 Catch-up schools allocations'!$F:$F,MATCH(A2320,'[1]Y7 Catch-up schools allocations'!$A:$A,0),0)</f>
        <v>Academy Converter</v>
      </c>
      <c r="G2320" s="12">
        <v>30</v>
      </c>
      <c r="H2320" s="10">
        <v>15000</v>
      </c>
      <c r="I2320" s="1"/>
    </row>
    <row r="2321" spans="1:9" x14ac:dyDescent="0.3">
      <c r="A2321" s="11">
        <v>137264</v>
      </c>
      <c r="B2321" s="11">
        <v>8664086</v>
      </c>
      <c r="C2321" s="11">
        <v>866</v>
      </c>
      <c r="D2321" s="11" t="s">
        <v>1375</v>
      </c>
      <c r="E2321" s="11" t="s">
        <v>3300</v>
      </c>
      <c r="F2321" s="11" t="str">
        <f>INDEX('[1]Y7 Catch-up schools allocations'!$F:$F,MATCH(A2321,'[1]Y7 Catch-up schools allocations'!$A:$A,0),0)</f>
        <v>Academy Converter</v>
      </c>
      <c r="G2321" s="12">
        <v>32</v>
      </c>
      <c r="H2321" s="10">
        <v>16000</v>
      </c>
      <c r="I2321" s="1"/>
    </row>
    <row r="2322" spans="1:9" x14ac:dyDescent="0.3">
      <c r="A2322" s="11">
        <v>137265</v>
      </c>
      <c r="B2322" s="11">
        <v>8665407</v>
      </c>
      <c r="C2322" s="11">
        <v>866</v>
      </c>
      <c r="D2322" s="11" t="s">
        <v>1375</v>
      </c>
      <c r="E2322" s="11" t="s">
        <v>1378</v>
      </c>
      <c r="F2322" s="11" t="str">
        <f>INDEX('[1]Y7 Catch-up schools allocations'!$F:$F,MATCH(A2322,'[1]Y7 Catch-up schools allocations'!$A:$A,0),0)</f>
        <v>Academy Converter</v>
      </c>
      <c r="G2322" s="12">
        <v>57</v>
      </c>
      <c r="H2322" s="10">
        <v>28500</v>
      </c>
      <c r="I2322" s="1"/>
    </row>
    <row r="2323" spans="1:9" x14ac:dyDescent="0.3">
      <c r="A2323" s="11">
        <v>137408</v>
      </c>
      <c r="B2323" s="11">
        <v>8664065</v>
      </c>
      <c r="C2323" s="11">
        <v>866</v>
      </c>
      <c r="D2323" s="11" t="s">
        <v>1375</v>
      </c>
      <c r="E2323" s="11" t="s">
        <v>3301</v>
      </c>
      <c r="F2323" s="11" t="str">
        <f>INDEX('[1]Y7 Catch-up schools allocations'!$F:$F,MATCH(A2323,'[1]Y7 Catch-up schools allocations'!$A:$A,0),0)</f>
        <v>Academy Converter</v>
      </c>
      <c r="G2323" s="12">
        <v>32</v>
      </c>
      <c r="H2323" s="10">
        <v>16000</v>
      </c>
      <c r="I2323" s="1"/>
    </row>
    <row r="2324" spans="1:9" x14ac:dyDescent="0.3">
      <c r="A2324" s="11">
        <v>137684</v>
      </c>
      <c r="B2324" s="11">
        <v>8664060</v>
      </c>
      <c r="C2324" s="11">
        <v>866</v>
      </c>
      <c r="D2324" s="11" t="s">
        <v>1375</v>
      </c>
      <c r="E2324" s="11" t="s">
        <v>1376</v>
      </c>
      <c r="F2324" s="11" t="str">
        <f>INDEX('[1]Y7 Catch-up schools allocations'!$F:$F,MATCH(A2324,'[1]Y7 Catch-up schools allocations'!$A:$A,0),0)</f>
        <v>Academy Converter</v>
      </c>
      <c r="G2324" s="12">
        <v>33</v>
      </c>
      <c r="H2324" s="10">
        <v>16500</v>
      </c>
      <c r="I2324" s="1"/>
    </row>
    <row r="2325" spans="1:9" x14ac:dyDescent="0.3">
      <c r="A2325" s="11">
        <v>140515</v>
      </c>
      <c r="B2325" s="11">
        <v>8664084</v>
      </c>
      <c r="C2325" s="11">
        <v>866</v>
      </c>
      <c r="D2325" s="11" t="s">
        <v>1375</v>
      </c>
      <c r="E2325" s="11" t="s">
        <v>3302</v>
      </c>
      <c r="F2325" s="11" t="str">
        <f>INDEX('[1]Y7 Catch-up schools allocations'!$F:$F,MATCH(A2325,'[1]Y7 Catch-up schools allocations'!$A:$A,0),0)</f>
        <v>Academy Converter</v>
      </c>
      <c r="G2325" s="12">
        <v>14</v>
      </c>
      <c r="H2325" s="10">
        <v>7000</v>
      </c>
      <c r="I2325" s="1"/>
    </row>
    <row r="2326" spans="1:9" x14ac:dyDescent="0.3">
      <c r="A2326" s="11">
        <v>110047</v>
      </c>
      <c r="B2326" s="11">
        <v>8674030</v>
      </c>
      <c r="C2326" s="11">
        <v>867</v>
      </c>
      <c r="D2326" s="11" t="s">
        <v>1380</v>
      </c>
      <c r="E2326" s="11" t="s">
        <v>1381</v>
      </c>
      <c r="F2326" s="11" t="str">
        <f>INDEX('[1]Y7 Catch-up schools allocations'!$F:$F,MATCH(A2326,'[1]Y7 Catch-up schools allocations'!$A:$A,0),0)</f>
        <v>Community School</v>
      </c>
      <c r="G2326" s="12">
        <v>56</v>
      </c>
      <c r="H2326" s="10">
        <v>28000</v>
      </c>
      <c r="I2326" s="1"/>
    </row>
    <row r="2327" spans="1:9" x14ac:dyDescent="0.3">
      <c r="A2327" s="11">
        <v>110049</v>
      </c>
      <c r="B2327" s="11">
        <v>8674032</v>
      </c>
      <c r="C2327" s="11">
        <v>867</v>
      </c>
      <c r="D2327" s="11" t="s">
        <v>1380</v>
      </c>
      <c r="E2327" s="11" t="s">
        <v>1382</v>
      </c>
      <c r="F2327" s="11" t="str">
        <f>INDEX('[1]Y7 Catch-up schools allocations'!$F:$F,MATCH(A2327,'[1]Y7 Catch-up schools allocations'!$A:$A,0),0)</f>
        <v>Community School</v>
      </c>
      <c r="G2327" s="12">
        <v>25</v>
      </c>
      <c r="H2327" s="10">
        <v>12500</v>
      </c>
      <c r="I2327" s="1"/>
    </row>
    <row r="2328" spans="1:9" x14ac:dyDescent="0.3">
      <c r="A2328" s="11">
        <v>110068</v>
      </c>
      <c r="B2328" s="11">
        <v>8674058</v>
      </c>
      <c r="C2328" s="11">
        <v>867</v>
      </c>
      <c r="D2328" s="11" t="s">
        <v>1380</v>
      </c>
      <c r="E2328" s="11" t="s">
        <v>1383</v>
      </c>
      <c r="F2328" s="11" t="str">
        <f>INDEX('[1]Y7 Catch-up schools allocations'!$F:$F,MATCH(A2328,'[1]Y7 Catch-up schools allocations'!$A:$A,0),0)</f>
        <v>Community School</v>
      </c>
      <c r="G2328" s="12">
        <v>30</v>
      </c>
      <c r="H2328" s="10">
        <v>15000</v>
      </c>
      <c r="I2328" s="1"/>
    </row>
    <row r="2329" spans="1:9" x14ac:dyDescent="0.3">
      <c r="A2329" s="11">
        <v>110069</v>
      </c>
      <c r="B2329" s="11">
        <v>8674059</v>
      </c>
      <c r="C2329" s="11">
        <v>867</v>
      </c>
      <c r="D2329" s="11" t="s">
        <v>1380</v>
      </c>
      <c r="E2329" s="11" t="s">
        <v>1384</v>
      </c>
      <c r="F2329" s="11" t="str">
        <f>INDEX('[1]Y7 Catch-up schools allocations'!$F:$F,MATCH(A2329,'[1]Y7 Catch-up schools allocations'!$A:$A,0),0)</f>
        <v>Community School</v>
      </c>
      <c r="G2329" s="12">
        <v>48</v>
      </c>
      <c r="H2329" s="10">
        <v>24000</v>
      </c>
      <c r="I2329" s="1"/>
    </row>
    <row r="2330" spans="1:9" x14ac:dyDescent="0.3">
      <c r="A2330" s="11">
        <v>110071</v>
      </c>
      <c r="B2330" s="11">
        <v>8674061</v>
      </c>
      <c r="C2330" s="11">
        <v>867</v>
      </c>
      <c r="D2330" s="11" t="s">
        <v>1380</v>
      </c>
      <c r="E2330" s="11" t="s">
        <v>3303</v>
      </c>
      <c r="F2330" s="11" t="str">
        <f>INDEX('[1]Y7 Catch-up schools allocations'!$F:$F,MATCH(A2330,'[1]Y7 Catch-up schools allocations'!$A:$A,0),0)</f>
        <v>Community School</v>
      </c>
      <c r="G2330" s="12">
        <v>20</v>
      </c>
      <c r="H2330" s="10">
        <v>10000</v>
      </c>
      <c r="I2330" s="1"/>
    </row>
    <row r="2331" spans="1:9" x14ac:dyDescent="0.3">
      <c r="A2331" s="11">
        <v>110190</v>
      </c>
      <c r="B2331" s="11">
        <v>8677032</v>
      </c>
      <c r="C2331" s="11">
        <v>867</v>
      </c>
      <c r="D2331" s="11" t="s">
        <v>1380</v>
      </c>
      <c r="E2331" s="11" t="s">
        <v>1385</v>
      </c>
      <c r="F2331" s="11" t="str">
        <f>INDEX('[1]Y7 Catch-up schools allocations'!$F:$F,MATCH(A2331,'[1]Y7 Catch-up schools allocations'!$A:$A,0),0)</f>
        <v>Community Special School</v>
      </c>
      <c r="G2331" s="12">
        <v>10</v>
      </c>
      <c r="H2331" s="10">
        <v>5000</v>
      </c>
      <c r="I2331" s="1"/>
    </row>
    <row r="2332" spans="1:9" x14ac:dyDescent="0.3">
      <c r="A2332" s="11">
        <v>131769</v>
      </c>
      <c r="B2332" s="11">
        <v>8671105</v>
      </c>
      <c r="C2332" s="11">
        <v>867</v>
      </c>
      <c r="D2332" s="11" t="s">
        <v>1380</v>
      </c>
      <c r="E2332" s="11" t="s">
        <v>3304</v>
      </c>
      <c r="F2332" s="11" t="str">
        <f>INDEX('[1]Y7 Catch-up schools allocations'!$F:$F,MATCH(A2332,'[1]Y7 Catch-up schools allocations'!$A:$A,0),0)</f>
        <v>Pupil Referral Unit</v>
      </c>
      <c r="G2332" s="12" t="s">
        <v>3951</v>
      </c>
      <c r="H2332" s="10" t="s">
        <v>3951</v>
      </c>
      <c r="I2332" s="1"/>
    </row>
    <row r="2333" spans="1:9" x14ac:dyDescent="0.3">
      <c r="A2333" s="11">
        <v>137267</v>
      </c>
      <c r="B2333" s="11">
        <v>8674603</v>
      </c>
      <c r="C2333" s="11">
        <v>867</v>
      </c>
      <c r="D2333" s="11" t="s">
        <v>1380</v>
      </c>
      <c r="E2333" s="11" t="s">
        <v>3305</v>
      </c>
      <c r="F2333" s="11" t="str">
        <f>INDEX('[1]Y7 Catch-up schools allocations'!$F:$F,MATCH(A2333,'[1]Y7 Catch-up schools allocations'!$A:$A,0),0)</f>
        <v>Academy Converter</v>
      </c>
      <c r="G2333" s="12">
        <v>15</v>
      </c>
      <c r="H2333" s="10">
        <v>7500</v>
      </c>
      <c r="I2333" s="1"/>
    </row>
    <row r="2334" spans="1:9" x14ac:dyDescent="0.3">
      <c r="A2334" s="11">
        <v>110072</v>
      </c>
      <c r="B2334" s="11">
        <v>8684063</v>
      </c>
      <c r="C2334" s="11">
        <v>868</v>
      </c>
      <c r="D2334" s="11" t="s">
        <v>1386</v>
      </c>
      <c r="E2334" s="11" t="s">
        <v>1391</v>
      </c>
      <c r="F2334" s="11" t="str">
        <f>INDEX('[1]Y7 Catch-up schools allocations'!$F:$F,MATCH(A2334,'[1]Y7 Catch-up schools allocations'!$A:$A,0),0)</f>
        <v>Community School</v>
      </c>
      <c r="G2334" s="12">
        <v>32</v>
      </c>
      <c r="H2334" s="10">
        <v>16000</v>
      </c>
      <c r="I2334" s="1"/>
    </row>
    <row r="2335" spans="1:9" x14ac:dyDescent="0.3">
      <c r="A2335" s="11">
        <v>110075</v>
      </c>
      <c r="B2335" s="11">
        <v>8684083</v>
      </c>
      <c r="C2335" s="11">
        <v>868</v>
      </c>
      <c r="D2335" s="11" t="s">
        <v>1386</v>
      </c>
      <c r="E2335" s="11" t="s">
        <v>3306</v>
      </c>
      <c r="F2335" s="11" t="str">
        <f>INDEX('[1]Y7 Catch-up schools allocations'!$F:$F,MATCH(A2335,'[1]Y7 Catch-up schools allocations'!$A:$A,0),0)</f>
        <v>Community School</v>
      </c>
      <c r="G2335" s="12">
        <v>18</v>
      </c>
      <c r="H2335" s="10">
        <v>9000</v>
      </c>
      <c r="I2335" s="1"/>
    </row>
    <row r="2336" spans="1:9" x14ac:dyDescent="0.3">
      <c r="A2336" s="11">
        <v>110086</v>
      </c>
      <c r="B2336" s="11">
        <v>8684704</v>
      </c>
      <c r="C2336" s="11">
        <v>868</v>
      </c>
      <c r="D2336" s="11" t="s">
        <v>1386</v>
      </c>
      <c r="E2336" s="11" t="s">
        <v>3307</v>
      </c>
      <c r="F2336" s="11" t="str">
        <f>INDEX('[1]Y7 Catch-up schools allocations'!$F:$F,MATCH(A2336,'[1]Y7 Catch-up schools allocations'!$A:$A,0),0)</f>
        <v>Voluntary Aided School</v>
      </c>
      <c r="G2336" s="12">
        <v>12</v>
      </c>
      <c r="H2336" s="10">
        <v>6000</v>
      </c>
      <c r="I2336" s="1"/>
    </row>
    <row r="2337" spans="1:9" x14ac:dyDescent="0.3">
      <c r="A2337" s="11">
        <v>110183</v>
      </c>
      <c r="B2337" s="11">
        <v>8687009</v>
      </c>
      <c r="C2337" s="11">
        <v>868</v>
      </c>
      <c r="D2337" s="11" t="s">
        <v>1386</v>
      </c>
      <c r="E2337" s="11" t="s">
        <v>1392</v>
      </c>
      <c r="F2337" s="11" t="str">
        <f>INDEX('[1]Y7 Catch-up schools allocations'!$F:$F,MATCH(A2337,'[1]Y7 Catch-up schools allocations'!$A:$A,0),0)</f>
        <v>Community Special School</v>
      </c>
      <c r="G2337" s="12">
        <v>19</v>
      </c>
      <c r="H2337" s="10">
        <v>9500</v>
      </c>
      <c r="I2337" s="1"/>
    </row>
    <row r="2338" spans="1:9" x14ac:dyDescent="0.3">
      <c r="A2338" s="11">
        <v>133580</v>
      </c>
      <c r="B2338" s="11">
        <v>8684084</v>
      </c>
      <c r="C2338" s="11">
        <v>868</v>
      </c>
      <c r="D2338" s="11" t="s">
        <v>1386</v>
      </c>
      <c r="E2338" s="11" t="s">
        <v>3308</v>
      </c>
      <c r="F2338" s="11" t="str">
        <f>INDEX('[1]Y7 Catch-up schools allocations'!$F:$F,MATCH(A2338,'[1]Y7 Catch-up schools allocations'!$A:$A,0),0)</f>
        <v>Voluntary Aided School</v>
      </c>
      <c r="G2338" s="12">
        <v>18</v>
      </c>
      <c r="H2338" s="10">
        <v>9000</v>
      </c>
      <c r="I2338" s="1"/>
    </row>
    <row r="2339" spans="1:9" x14ac:dyDescent="0.3">
      <c r="A2339" s="11">
        <v>137695</v>
      </c>
      <c r="B2339" s="11">
        <v>8684056</v>
      </c>
      <c r="C2339" s="11">
        <v>868</v>
      </c>
      <c r="D2339" s="11" t="s">
        <v>1386</v>
      </c>
      <c r="E2339" s="11" t="s">
        <v>1390</v>
      </c>
      <c r="F2339" s="11" t="str">
        <f>INDEX('[1]Y7 Catch-up schools allocations'!$F:$F,MATCH(A2339,'[1]Y7 Catch-up schools allocations'!$A:$A,0),0)</f>
        <v>Academy Converter</v>
      </c>
      <c r="G2339" s="12">
        <v>10</v>
      </c>
      <c r="H2339" s="10">
        <v>5000</v>
      </c>
      <c r="I2339" s="1"/>
    </row>
    <row r="2340" spans="1:9" x14ac:dyDescent="0.3">
      <c r="A2340" s="11">
        <v>137740</v>
      </c>
      <c r="B2340" s="11">
        <v>8684055</v>
      </c>
      <c r="C2340" s="11">
        <v>868</v>
      </c>
      <c r="D2340" s="11" t="s">
        <v>1386</v>
      </c>
      <c r="E2340" s="11" t="s">
        <v>1389</v>
      </c>
      <c r="F2340" s="11" t="str">
        <f>INDEX('[1]Y7 Catch-up schools allocations'!$F:$F,MATCH(A2340,'[1]Y7 Catch-up schools allocations'!$A:$A,0),0)</f>
        <v>Academy Converter</v>
      </c>
      <c r="G2340" s="12">
        <v>28</v>
      </c>
      <c r="H2340" s="10">
        <v>14000</v>
      </c>
      <c r="I2340" s="1"/>
    </row>
    <row r="2341" spans="1:9" x14ac:dyDescent="0.3">
      <c r="A2341" s="11">
        <v>138342</v>
      </c>
      <c r="B2341" s="11">
        <v>8684506</v>
      </c>
      <c r="C2341" s="11">
        <v>868</v>
      </c>
      <c r="D2341" s="11" t="s">
        <v>1386</v>
      </c>
      <c r="E2341" s="11" t="s">
        <v>3309</v>
      </c>
      <c r="F2341" s="11" t="str">
        <f>INDEX('[1]Y7 Catch-up schools allocations'!$F:$F,MATCH(A2341,'[1]Y7 Catch-up schools allocations'!$A:$A,0),0)</f>
        <v>Academy Converter</v>
      </c>
      <c r="G2341" s="12">
        <v>17</v>
      </c>
      <c r="H2341" s="10">
        <v>8500</v>
      </c>
      <c r="I2341" s="1"/>
    </row>
    <row r="2342" spans="1:9" x14ac:dyDescent="0.3">
      <c r="A2342" s="11">
        <v>138823</v>
      </c>
      <c r="B2342" s="11">
        <v>8684029</v>
      </c>
      <c r="C2342" s="11">
        <v>868</v>
      </c>
      <c r="D2342" s="11" t="s">
        <v>1386</v>
      </c>
      <c r="E2342" s="11" t="s">
        <v>3310</v>
      </c>
      <c r="F2342" s="11" t="str">
        <f>INDEX('[1]Y7 Catch-up schools allocations'!$F:$F,MATCH(A2342,'[1]Y7 Catch-up schools allocations'!$A:$A,0),0)</f>
        <v>Academy Converter</v>
      </c>
      <c r="G2342" s="12">
        <v>23</v>
      </c>
      <c r="H2342" s="10">
        <v>11500</v>
      </c>
      <c r="I2342" s="1"/>
    </row>
    <row r="2343" spans="1:9" x14ac:dyDescent="0.3">
      <c r="A2343" s="11">
        <v>138879</v>
      </c>
      <c r="B2343" s="11">
        <v>8684000</v>
      </c>
      <c r="C2343" s="11">
        <v>868</v>
      </c>
      <c r="D2343" s="11" t="s">
        <v>1386</v>
      </c>
      <c r="E2343" s="11" t="s">
        <v>1387</v>
      </c>
      <c r="F2343" s="11" t="str">
        <f>INDEX('[1]Y7 Catch-up schools allocations'!$F:$F,MATCH(A2343,'[1]Y7 Catch-up schools allocations'!$A:$A,0),0)</f>
        <v>Academy Sponsor Led</v>
      </c>
      <c r="G2343" s="12">
        <v>18</v>
      </c>
      <c r="H2343" s="10">
        <v>9000</v>
      </c>
      <c r="I2343" s="1"/>
    </row>
    <row r="2344" spans="1:9" x14ac:dyDescent="0.3">
      <c r="A2344" s="11">
        <v>139971</v>
      </c>
      <c r="B2344" s="11">
        <v>8684001</v>
      </c>
      <c r="C2344" s="11">
        <v>868</v>
      </c>
      <c r="D2344" s="11" t="s">
        <v>1386</v>
      </c>
      <c r="E2344" s="11" t="s">
        <v>1388</v>
      </c>
      <c r="F2344" s="11" t="str">
        <f>INDEX('[1]Y7 Catch-up schools allocations'!$F:$F,MATCH(A2344,'[1]Y7 Catch-up schools allocations'!$A:$A,0),0)</f>
        <v>Free Schools</v>
      </c>
      <c r="G2344" s="12" t="s">
        <v>3951</v>
      </c>
      <c r="H2344" s="10" t="s">
        <v>3951</v>
      </c>
      <c r="I2344" s="1"/>
    </row>
    <row r="2345" spans="1:9" x14ac:dyDescent="0.3">
      <c r="A2345" s="11">
        <v>141349</v>
      </c>
      <c r="B2345" s="11">
        <v>8684003</v>
      </c>
      <c r="C2345" s="11">
        <v>868</v>
      </c>
      <c r="D2345" s="11" t="s">
        <v>1386</v>
      </c>
      <c r="E2345" s="11" t="s">
        <v>3311</v>
      </c>
      <c r="F2345" s="11" t="str">
        <f>INDEX('[1]Y7 Catch-up schools allocations'!$F:$F,MATCH(A2345,'[1]Y7 Catch-up schools allocations'!$A:$A,0),0)</f>
        <v>Academy Sponsor Led</v>
      </c>
      <c r="G2345" s="12">
        <v>13</v>
      </c>
      <c r="H2345" s="10">
        <v>6500</v>
      </c>
      <c r="I2345" s="1"/>
    </row>
    <row r="2346" spans="1:9" x14ac:dyDescent="0.3">
      <c r="A2346" s="11">
        <v>142357</v>
      </c>
      <c r="B2346" s="11">
        <v>8684036</v>
      </c>
      <c r="C2346" s="11">
        <v>868</v>
      </c>
      <c r="D2346" s="11" t="s">
        <v>1386</v>
      </c>
      <c r="E2346" s="11" t="s">
        <v>3312</v>
      </c>
      <c r="F2346" s="11" t="str">
        <f>INDEX('[1]Y7 Catch-up schools allocations'!$F:$F,MATCH(A2346,'[1]Y7 Catch-up schools allocations'!$A:$A,0),0)</f>
        <v>Academy Converter</v>
      </c>
      <c r="G2346" s="12">
        <v>13</v>
      </c>
      <c r="H2346" s="10">
        <v>6500</v>
      </c>
      <c r="I2346" s="1"/>
    </row>
    <row r="2347" spans="1:9" x14ac:dyDescent="0.3">
      <c r="A2347" s="11">
        <v>110048</v>
      </c>
      <c r="B2347" s="11">
        <v>8694031</v>
      </c>
      <c r="C2347" s="11">
        <v>869</v>
      </c>
      <c r="D2347" s="11" t="s">
        <v>1393</v>
      </c>
      <c r="E2347" s="11" t="s">
        <v>1395</v>
      </c>
      <c r="F2347" s="11" t="str">
        <f>INDEX('[1]Y7 Catch-up schools allocations'!$F:$F,MATCH(A2347,'[1]Y7 Catch-up schools allocations'!$A:$A,0),0)</f>
        <v>Community School</v>
      </c>
      <c r="G2347" s="12">
        <v>17</v>
      </c>
      <c r="H2347" s="10">
        <v>8500</v>
      </c>
      <c r="I2347" s="1"/>
    </row>
    <row r="2348" spans="1:9" x14ac:dyDescent="0.3">
      <c r="A2348" s="11">
        <v>110050</v>
      </c>
      <c r="B2348" s="11">
        <v>8694034</v>
      </c>
      <c r="C2348" s="11">
        <v>869</v>
      </c>
      <c r="D2348" s="11" t="s">
        <v>1393</v>
      </c>
      <c r="E2348" s="11" t="s">
        <v>1396</v>
      </c>
      <c r="F2348" s="11" t="str">
        <f>INDEX('[1]Y7 Catch-up schools allocations'!$F:$F,MATCH(A2348,'[1]Y7 Catch-up schools allocations'!$A:$A,0),0)</f>
        <v>Community School</v>
      </c>
      <c r="G2348" s="12">
        <v>22</v>
      </c>
      <c r="H2348" s="10">
        <v>11000</v>
      </c>
      <c r="I2348" s="1"/>
    </row>
    <row r="2349" spans="1:9" x14ac:dyDescent="0.3">
      <c r="A2349" s="11">
        <v>110063</v>
      </c>
      <c r="B2349" s="11">
        <v>8694052</v>
      </c>
      <c r="C2349" s="11">
        <v>869</v>
      </c>
      <c r="D2349" s="11" t="s">
        <v>1393</v>
      </c>
      <c r="E2349" s="11" t="s">
        <v>2513</v>
      </c>
      <c r="F2349" s="11" t="str">
        <f>INDEX('[1]Y7 Catch-up schools allocations'!$F:$F,MATCH(A2349,'[1]Y7 Catch-up schools allocations'!$A:$A,0),0)</f>
        <v>Voluntary Aided School</v>
      </c>
      <c r="G2349" s="12">
        <v>34</v>
      </c>
      <c r="H2349" s="10">
        <v>17000</v>
      </c>
      <c r="I2349" s="1"/>
    </row>
    <row r="2350" spans="1:9" x14ac:dyDescent="0.3">
      <c r="A2350" s="11">
        <v>110102</v>
      </c>
      <c r="B2350" s="11">
        <v>8695406</v>
      </c>
      <c r="C2350" s="11">
        <v>869</v>
      </c>
      <c r="D2350" s="11" t="s">
        <v>1393</v>
      </c>
      <c r="E2350" s="11" t="s">
        <v>3313</v>
      </c>
      <c r="F2350" s="11" t="str">
        <f>INDEX('[1]Y7 Catch-up schools allocations'!$F:$F,MATCH(A2350,'[1]Y7 Catch-up schools allocations'!$A:$A,0),0)</f>
        <v>Foundation School</v>
      </c>
      <c r="G2350" s="12">
        <v>7</v>
      </c>
      <c r="H2350" s="10">
        <v>3500</v>
      </c>
      <c r="I2350" s="1"/>
    </row>
    <row r="2351" spans="1:9" x14ac:dyDescent="0.3">
      <c r="A2351" s="11">
        <v>110182</v>
      </c>
      <c r="B2351" s="11">
        <v>8697007</v>
      </c>
      <c r="C2351" s="11">
        <v>869</v>
      </c>
      <c r="D2351" s="11" t="s">
        <v>1393</v>
      </c>
      <c r="E2351" s="11" t="s">
        <v>895</v>
      </c>
      <c r="F2351" s="11" t="str">
        <f>INDEX('[1]Y7 Catch-up schools allocations'!$F:$F,MATCH(A2351,'[1]Y7 Catch-up schools allocations'!$A:$A,0),0)</f>
        <v>Community Special School</v>
      </c>
      <c r="G2351" s="12">
        <v>13</v>
      </c>
      <c r="H2351" s="10">
        <v>6500</v>
      </c>
      <c r="I2351" s="1"/>
    </row>
    <row r="2352" spans="1:9" x14ac:dyDescent="0.3">
      <c r="A2352" s="11">
        <v>110186</v>
      </c>
      <c r="B2352" s="11">
        <v>8697028</v>
      </c>
      <c r="C2352" s="11">
        <v>869</v>
      </c>
      <c r="D2352" s="11" t="s">
        <v>1393</v>
      </c>
      <c r="E2352" s="11" t="s">
        <v>1398</v>
      </c>
      <c r="F2352" s="11" t="str">
        <f>INDEX('[1]Y7 Catch-up schools allocations'!$F:$F,MATCH(A2352,'[1]Y7 Catch-up schools allocations'!$A:$A,0),0)</f>
        <v>Community Special School</v>
      </c>
      <c r="G2352" s="12">
        <v>21</v>
      </c>
      <c r="H2352" s="10">
        <v>10500</v>
      </c>
      <c r="I2352" s="1"/>
    </row>
    <row r="2353" spans="1:9" x14ac:dyDescent="0.3">
      <c r="A2353" s="11">
        <v>136647</v>
      </c>
      <c r="B2353" s="11">
        <v>8694042</v>
      </c>
      <c r="C2353" s="11">
        <v>869</v>
      </c>
      <c r="D2353" s="11" t="s">
        <v>1393</v>
      </c>
      <c r="E2353" s="11" t="s">
        <v>3314</v>
      </c>
      <c r="F2353" s="11" t="str">
        <f>INDEX('[1]Y7 Catch-up schools allocations'!$F:$F,MATCH(A2353,'[1]Y7 Catch-up schools allocations'!$A:$A,0),0)</f>
        <v>Academy Converter</v>
      </c>
      <c r="G2353" s="12">
        <v>46</v>
      </c>
      <c r="H2353" s="10">
        <v>23000</v>
      </c>
      <c r="I2353" s="1"/>
    </row>
    <row r="2354" spans="1:9" x14ac:dyDescent="0.3">
      <c r="A2354" s="11">
        <v>136733</v>
      </c>
      <c r="B2354" s="11">
        <v>8694038</v>
      </c>
      <c r="C2354" s="11">
        <v>869</v>
      </c>
      <c r="D2354" s="11" t="s">
        <v>1393</v>
      </c>
      <c r="E2354" s="11" t="s">
        <v>3315</v>
      </c>
      <c r="F2354" s="11" t="str">
        <f>INDEX('[1]Y7 Catch-up schools allocations'!$F:$F,MATCH(A2354,'[1]Y7 Catch-up schools allocations'!$A:$A,0),0)</f>
        <v>Academy Converter</v>
      </c>
      <c r="G2354" s="12">
        <v>25</v>
      </c>
      <c r="H2354" s="10">
        <v>12500</v>
      </c>
      <c r="I2354" s="1"/>
    </row>
    <row r="2355" spans="1:9" x14ac:dyDescent="0.3">
      <c r="A2355" s="11">
        <v>137465</v>
      </c>
      <c r="B2355" s="11">
        <v>8695402</v>
      </c>
      <c r="C2355" s="11">
        <v>869</v>
      </c>
      <c r="D2355" s="11" t="s">
        <v>1393</v>
      </c>
      <c r="E2355" s="11" t="s">
        <v>3316</v>
      </c>
      <c r="F2355" s="11" t="str">
        <f>INDEX('[1]Y7 Catch-up schools allocations'!$F:$F,MATCH(A2355,'[1]Y7 Catch-up schools allocations'!$A:$A,0),0)</f>
        <v>Academy Converter</v>
      </c>
      <c r="G2355" s="12">
        <v>25</v>
      </c>
      <c r="H2355" s="10">
        <v>12500</v>
      </c>
      <c r="I2355" s="1"/>
    </row>
    <row r="2356" spans="1:9" x14ac:dyDescent="0.3">
      <c r="A2356" s="11">
        <v>137777</v>
      </c>
      <c r="B2356" s="11">
        <v>8695404</v>
      </c>
      <c r="C2356" s="11">
        <v>869</v>
      </c>
      <c r="D2356" s="11" t="s">
        <v>1393</v>
      </c>
      <c r="E2356" s="11" t="s">
        <v>1397</v>
      </c>
      <c r="F2356" s="11" t="str">
        <f>INDEX('[1]Y7 Catch-up schools allocations'!$F:$F,MATCH(A2356,'[1]Y7 Catch-up schools allocations'!$A:$A,0),0)</f>
        <v>Academy Converter</v>
      </c>
      <c r="G2356" s="12">
        <v>19</v>
      </c>
      <c r="H2356" s="10">
        <v>9500</v>
      </c>
      <c r="I2356" s="1"/>
    </row>
    <row r="2357" spans="1:9" x14ac:dyDescent="0.3">
      <c r="A2357" s="11">
        <v>138525</v>
      </c>
      <c r="B2357" s="11">
        <v>8694055</v>
      </c>
      <c r="C2357" s="11">
        <v>869</v>
      </c>
      <c r="D2357" s="11" t="s">
        <v>1393</v>
      </c>
      <c r="E2357" s="11" t="s">
        <v>71</v>
      </c>
      <c r="F2357" s="11" t="str">
        <f>INDEX('[1]Y7 Catch-up schools allocations'!$F:$F,MATCH(A2357,'[1]Y7 Catch-up schools allocations'!$A:$A,0),0)</f>
        <v>Academy Converter</v>
      </c>
      <c r="G2357" s="12">
        <v>49</v>
      </c>
      <c r="H2357" s="10">
        <v>24500</v>
      </c>
      <c r="I2357" s="1"/>
    </row>
    <row r="2358" spans="1:9" x14ac:dyDescent="0.3">
      <c r="A2358" s="11">
        <v>139938</v>
      </c>
      <c r="B2358" s="11">
        <v>8694000</v>
      </c>
      <c r="C2358" s="11">
        <v>869</v>
      </c>
      <c r="D2358" s="11" t="s">
        <v>1393</v>
      </c>
      <c r="E2358" s="11" t="s">
        <v>1394</v>
      </c>
      <c r="F2358" s="11" t="str">
        <f>INDEX('[1]Y7 Catch-up schools allocations'!$F:$F,MATCH(A2358,'[1]Y7 Catch-up schools allocations'!$A:$A,0),0)</f>
        <v>Academy Sponsor Led</v>
      </c>
      <c r="G2358" s="12">
        <v>17</v>
      </c>
      <c r="H2358" s="10">
        <v>8500</v>
      </c>
      <c r="I2358" s="1"/>
    </row>
    <row r="2359" spans="1:9" x14ac:dyDescent="0.3">
      <c r="A2359" s="11">
        <v>110096</v>
      </c>
      <c r="B2359" s="11">
        <v>8705400</v>
      </c>
      <c r="C2359" s="11">
        <v>870</v>
      </c>
      <c r="D2359" s="11" t="s">
        <v>1399</v>
      </c>
      <c r="E2359" s="11" t="s">
        <v>3317</v>
      </c>
      <c r="F2359" s="11" t="str">
        <f>INDEX('[1]Y7 Catch-up schools allocations'!$F:$F,MATCH(A2359,'[1]Y7 Catch-up schools allocations'!$A:$A,0),0)</f>
        <v>Foundation School</v>
      </c>
      <c r="G2359" s="12">
        <v>25</v>
      </c>
      <c r="H2359" s="10">
        <v>12500</v>
      </c>
      <c r="I2359" s="1"/>
    </row>
    <row r="2360" spans="1:9" x14ac:dyDescent="0.3">
      <c r="A2360" s="11">
        <v>110107</v>
      </c>
      <c r="B2360" s="11">
        <v>8705411</v>
      </c>
      <c r="C2360" s="11">
        <v>870</v>
      </c>
      <c r="D2360" s="11" t="s">
        <v>1399</v>
      </c>
      <c r="E2360" s="11" t="s">
        <v>1400</v>
      </c>
      <c r="F2360" s="11" t="str">
        <f>INDEX('[1]Y7 Catch-up schools allocations'!$F:$F,MATCH(A2360,'[1]Y7 Catch-up schools allocations'!$A:$A,0),0)</f>
        <v>Voluntary Aided School</v>
      </c>
      <c r="G2360" s="12">
        <v>30</v>
      </c>
      <c r="H2360" s="10">
        <v>15000</v>
      </c>
      <c r="I2360" s="1"/>
    </row>
    <row r="2361" spans="1:9" x14ac:dyDescent="0.3">
      <c r="A2361" s="11">
        <v>110189</v>
      </c>
      <c r="B2361" s="11">
        <v>8707031</v>
      </c>
      <c r="C2361" s="11">
        <v>870</v>
      </c>
      <c r="D2361" s="11" t="s">
        <v>1399</v>
      </c>
      <c r="E2361" s="11" t="s">
        <v>1403</v>
      </c>
      <c r="F2361" s="11" t="str">
        <f>INDEX('[1]Y7 Catch-up schools allocations'!$F:$F,MATCH(A2361,'[1]Y7 Catch-up schools allocations'!$A:$A,0),0)</f>
        <v>Community Special School</v>
      </c>
      <c r="G2361" s="12">
        <v>11</v>
      </c>
      <c r="H2361" s="10">
        <v>5500</v>
      </c>
      <c r="I2361" s="1"/>
    </row>
    <row r="2362" spans="1:9" x14ac:dyDescent="0.3">
      <c r="A2362" s="11">
        <v>130247</v>
      </c>
      <c r="B2362" s="11">
        <v>8706905</v>
      </c>
      <c r="C2362" s="11">
        <v>870</v>
      </c>
      <c r="D2362" s="11" t="s">
        <v>1399</v>
      </c>
      <c r="E2362" s="11" t="s">
        <v>1401</v>
      </c>
      <c r="F2362" s="11" t="str">
        <f>INDEX('[1]Y7 Catch-up schools allocations'!$F:$F,MATCH(A2362,'[1]Y7 Catch-up schools allocations'!$A:$A,0),0)</f>
        <v>Academy Sponsor Led</v>
      </c>
      <c r="G2362" s="12">
        <v>35</v>
      </c>
      <c r="H2362" s="10">
        <v>17500</v>
      </c>
      <c r="I2362" s="1"/>
    </row>
    <row r="2363" spans="1:9" x14ac:dyDescent="0.3">
      <c r="A2363" s="11">
        <v>136307</v>
      </c>
      <c r="B2363" s="11">
        <v>8704020</v>
      </c>
      <c r="C2363" s="11">
        <v>870</v>
      </c>
      <c r="D2363" s="11" t="s">
        <v>1399</v>
      </c>
      <c r="E2363" s="11" t="s">
        <v>3318</v>
      </c>
      <c r="F2363" s="11" t="str">
        <f>INDEX('[1]Y7 Catch-up schools allocations'!$F:$F,MATCH(A2363,'[1]Y7 Catch-up schools allocations'!$A:$A,0),0)</f>
        <v>Academy Converter</v>
      </c>
      <c r="G2363" s="12">
        <v>16</v>
      </c>
      <c r="H2363" s="10">
        <v>8000</v>
      </c>
      <c r="I2363" s="1"/>
    </row>
    <row r="2364" spans="1:9" x14ac:dyDescent="0.3">
      <c r="A2364" s="11">
        <v>136876</v>
      </c>
      <c r="B2364" s="11">
        <v>8705410</v>
      </c>
      <c r="C2364" s="11">
        <v>870</v>
      </c>
      <c r="D2364" s="11" t="s">
        <v>1399</v>
      </c>
      <c r="E2364" s="11" t="s">
        <v>1257</v>
      </c>
      <c r="F2364" s="11" t="str">
        <f>INDEX('[1]Y7 Catch-up schools allocations'!$F:$F,MATCH(A2364,'[1]Y7 Catch-up schools allocations'!$A:$A,0),0)</f>
        <v>Academy Converter</v>
      </c>
      <c r="G2364" s="12">
        <v>59</v>
      </c>
      <c r="H2364" s="10">
        <v>29500</v>
      </c>
      <c r="I2364" s="1"/>
    </row>
    <row r="2365" spans="1:9" x14ac:dyDescent="0.3">
      <c r="A2365" s="11">
        <v>137435</v>
      </c>
      <c r="B2365" s="11">
        <v>8707001</v>
      </c>
      <c r="C2365" s="11">
        <v>870</v>
      </c>
      <c r="D2365" s="11" t="s">
        <v>1399</v>
      </c>
      <c r="E2365" s="11" t="s">
        <v>3319</v>
      </c>
      <c r="F2365" s="11" t="str">
        <f>INDEX('[1]Y7 Catch-up schools allocations'!$F:$F,MATCH(A2365,'[1]Y7 Catch-up schools allocations'!$A:$A,0),0)</f>
        <v>Academy Special Converter</v>
      </c>
      <c r="G2365" s="12">
        <v>10</v>
      </c>
      <c r="H2365" s="10">
        <v>5000</v>
      </c>
      <c r="I2365" s="1"/>
    </row>
    <row r="2366" spans="1:9" x14ac:dyDescent="0.3">
      <c r="A2366" s="11">
        <v>139728</v>
      </c>
      <c r="B2366" s="11">
        <v>8707000</v>
      </c>
      <c r="C2366" s="11">
        <v>870</v>
      </c>
      <c r="D2366" s="11" t="s">
        <v>1399</v>
      </c>
      <c r="E2366" s="11" t="s">
        <v>1402</v>
      </c>
      <c r="F2366" s="11" t="str">
        <f>INDEX('[1]Y7 Catch-up schools allocations'!$F:$F,MATCH(A2366,'[1]Y7 Catch-up schools allocations'!$A:$A,0),0)</f>
        <v>Free Schools Special</v>
      </c>
      <c r="G2366" s="12" t="s">
        <v>3951</v>
      </c>
      <c r="H2366" s="10" t="s">
        <v>3951</v>
      </c>
      <c r="I2366" s="1"/>
    </row>
    <row r="2367" spans="1:9" x14ac:dyDescent="0.3">
      <c r="A2367" s="11">
        <v>141886</v>
      </c>
      <c r="B2367" s="11">
        <v>8704001</v>
      </c>
      <c r="C2367" s="11">
        <v>870</v>
      </c>
      <c r="D2367" s="11" t="s">
        <v>1399</v>
      </c>
      <c r="E2367" s="11" t="s">
        <v>3320</v>
      </c>
      <c r="F2367" s="11" t="str">
        <f>INDEX('[1]Y7 Catch-up schools allocations'!$F:$F,MATCH(A2367,'[1]Y7 Catch-up schools allocations'!$A:$A,0),0)</f>
        <v>Free Schools</v>
      </c>
      <c r="G2367" s="12">
        <v>30</v>
      </c>
      <c r="H2367" s="10">
        <v>15000</v>
      </c>
      <c r="I2367" s="1"/>
    </row>
    <row r="2368" spans="1:9" x14ac:dyDescent="0.3">
      <c r="A2368" s="11">
        <v>142121</v>
      </c>
      <c r="B2368" s="11">
        <v>8704002</v>
      </c>
      <c r="C2368" s="11">
        <v>870</v>
      </c>
      <c r="D2368" s="11" t="s">
        <v>1399</v>
      </c>
      <c r="E2368" s="11" t="s">
        <v>3321</v>
      </c>
      <c r="F2368" s="11" t="str">
        <f>INDEX('[1]Y7 Catch-up schools allocations'!$F:$F,MATCH(A2368,'[1]Y7 Catch-up schools allocations'!$A:$A,0),0)</f>
        <v>Free Schools</v>
      </c>
      <c r="G2368" s="12">
        <v>17</v>
      </c>
      <c r="H2368" s="10">
        <v>8500</v>
      </c>
      <c r="I2368" s="1"/>
    </row>
    <row r="2369" spans="1:9" x14ac:dyDescent="0.3">
      <c r="A2369" s="11">
        <v>110076</v>
      </c>
      <c r="B2369" s="11">
        <v>8714085</v>
      </c>
      <c r="C2369" s="11">
        <v>871</v>
      </c>
      <c r="D2369" s="11" t="s">
        <v>1404</v>
      </c>
      <c r="E2369" s="11" t="s">
        <v>3322</v>
      </c>
      <c r="F2369" s="11" t="str">
        <f>INDEX('[1]Y7 Catch-up schools allocations'!$F:$F,MATCH(A2369,'[1]Y7 Catch-up schools allocations'!$A:$A,0),0)</f>
        <v>Community School</v>
      </c>
      <c r="G2369" s="12">
        <v>38</v>
      </c>
      <c r="H2369" s="10">
        <v>19000</v>
      </c>
      <c r="I2369" s="1"/>
    </row>
    <row r="2370" spans="1:9" x14ac:dyDescent="0.3">
      <c r="A2370" s="11">
        <v>110078</v>
      </c>
      <c r="B2370" s="11">
        <v>8714089</v>
      </c>
      <c r="C2370" s="11">
        <v>871</v>
      </c>
      <c r="D2370" s="11" t="s">
        <v>1404</v>
      </c>
      <c r="E2370" s="11" t="s">
        <v>1407</v>
      </c>
      <c r="F2370" s="11" t="str">
        <f>INDEX('[1]Y7 Catch-up schools allocations'!$F:$F,MATCH(A2370,'[1]Y7 Catch-up schools allocations'!$A:$A,0),0)</f>
        <v>Community School</v>
      </c>
      <c r="G2370" s="12">
        <v>36</v>
      </c>
      <c r="H2370" s="10">
        <v>18000</v>
      </c>
      <c r="I2370" s="1"/>
    </row>
    <row r="2371" spans="1:9" x14ac:dyDescent="0.3">
      <c r="A2371" s="11">
        <v>110087</v>
      </c>
      <c r="B2371" s="11">
        <v>8714800</v>
      </c>
      <c r="C2371" s="11">
        <v>871</v>
      </c>
      <c r="D2371" s="11" t="s">
        <v>1404</v>
      </c>
      <c r="E2371" s="11" t="s">
        <v>1408</v>
      </c>
      <c r="F2371" s="11" t="str">
        <f>INDEX('[1]Y7 Catch-up schools allocations'!$F:$F,MATCH(A2371,'[1]Y7 Catch-up schools allocations'!$A:$A,0),0)</f>
        <v>Voluntary Aided School</v>
      </c>
      <c r="G2371" s="12">
        <v>21</v>
      </c>
      <c r="H2371" s="10">
        <v>10500</v>
      </c>
      <c r="I2371" s="1"/>
    </row>
    <row r="2372" spans="1:9" x14ac:dyDescent="0.3">
      <c r="A2372" s="11">
        <v>110185</v>
      </c>
      <c r="B2372" s="11">
        <v>8717035</v>
      </c>
      <c r="C2372" s="11">
        <v>871</v>
      </c>
      <c r="D2372" s="11" t="s">
        <v>1404</v>
      </c>
      <c r="E2372" s="11" t="s">
        <v>1410</v>
      </c>
      <c r="F2372" s="11" t="str">
        <f>INDEX('[1]Y7 Catch-up schools allocations'!$F:$F,MATCH(A2372,'[1]Y7 Catch-up schools allocations'!$A:$A,0),0)</f>
        <v>Community Special School</v>
      </c>
      <c r="G2372" s="12">
        <v>25</v>
      </c>
      <c r="H2372" s="10">
        <v>12500</v>
      </c>
      <c r="I2372" s="1"/>
    </row>
    <row r="2373" spans="1:9" x14ac:dyDescent="0.3">
      <c r="A2373" s="11">
        <v>135631</v>
      </c>
      <c r="B2373" s="11">
        <v>8716905</v>
      </c>
      <c r="C2373" s="11">
        <v>871</v>
      </c>
      <c r="D2373" s="11" t="s">
        <v>1404</v>
      </c>
      <c r="E2373" s="11" t="s">
        <v>1409</v>
      </c>
      <c r="F2373" s="11" t="str">
        <f>INDEX('[1]Y7 Catch-up schools allocations'!$F:$F,MATCH(A2373,'[1]Y7 Catch-up schools allocations'!$A:$A,0),0)</f>
        <v>Academy Sponsor Led</v>
      </c>
      <c r="G2373" s="12">
        <v>34</v>
      </c>
      <c r="H2373" s="10">
        <v>17000</v>
      </c>
      <c r="I2373" s="1"/>
    </row>
    <row r="2374" spans="1:9" x14ac:dyDescent="0.3">
      <c r="A2374" s="11">
        <v>137259</v>
      </c>
      <c r="B2374" s="11">
        <v>8714082</v>
      </c>
      <c r="C2374" s="11">
        <v>871</v>
      </c>
      <c r="D2374" s="11" t="s">
        <v>1404</v>
      </c>
      <c r="E2374" s="11" t="s">
        <v>3323</v>
      </c>
      <c r="F2374" s="11" t="str">
        <f>INDEX('[1]Y7 Catch-up schools allocations'!$F:$F,MATCH(A2374,'[1]Y7 Catch-up schools allocations'!$A:$A,0),0)</f>
        <v>Academy Converter</v>
      </c>
      <c r="G2374" s="12">
        <v>21</v>
      </c>
      <c r="H2374" s="10">
        <v>10500</v>
      </c>
      <c r="I2374" s="1"/>
    </row>
    <row r="2375" spans="1:9" x14ac:dyDescent="0.3">
      <c r="A2375" s="11">
        <v>137287</v>
      </c>
      <c r="B2375" s="11">
        <v>8714510</v>
      </c>
      <c r="C2375" s="11">
        <v>871</v>
      </c>
      <c r="D2375" s="11" t="s">
        <v>1404</v>
      </c>
      <c r="E2375" s="11" t="s">
        <v>3324</v>
      </c>
      <c r="F2375" s="11" t="str">
        <f>INDEX('[1]Y7 Catch-up schools allocations'!$F:$F,MATCH(A2375,'[1]Y7 Catch-up schools allocations'!$A:$A,0),0)</f>
        <v>Academy Converter</v>
      </c>
      <c r="G2375" s="12">
        <v>40</v>
      </c>
      <c r="H2375" s="10">
        <v>20000</v>
      </c>
      <c r="I2375" s="1"/>
    </row>
    <row r="2376" spans="1:9" x14ac:dyDescent="0.3">
      <c r="A2376" s="11">
        <v>138012</v>
      </c>
      <c r="B2376" s="11">
        <v>8715409</v>
      </c>
      <c r="C2376" s="11">
        <v>871</v>
      </c>
      <c r="D2376" s="11" t="s">
        <v>1404</v>
      </c>
      <c r="E2376" s="11" t="s">
        <v>1220</v>
      </c>
      <c r="F2376" s="11" t="str">
        <f>INDEX('[1]Y7 Catch-up schools allocations'!$F:$F,MATCH(A2376,'[1]Y7 Catch-up schools allocations'!$A:$A,0),0)</f>
        <v>Academy Converter</v>
      </c>
      <c r="G2376" s="12">
        <v>41</v>
      </c>
      <c r="H2376" s="10">
        <v>20500</v>
      </c>
      <c r="I2376" s="1"/>
    </row>
    <row r="2377" spans="1:9" x14ac:dyDescent="0.3">
      <c r="A2377" s="11">
        <v>140156</v>
      </c>
      <c r="B2377" s="11">
        <v>8714001</v>
      </c>
      <c r="C2377" s="11">
        <v>871</v>
      </c>
      <c r="D2377" s="11" t="s">
        <v>1404</v>
      </c>
      <c r="E2377" s="11" t="s">
        <v>1405</v>
      </c>
      <c r="F2377" s="11" t="str">
        <f>INDEX('[1]Y7 Catch-up schools allocations'!$F:$F,MATCH(A2377,'[1]Y7 Catch-up schools allocations'!$A:$A,0),0)</f>
        <v>Free Schools</v>
      </c>
      <c r="G2377" s="12">
        <v>9</v>
      </c>
      <c r="H2377" s="10">
        <v>4500</v>
      </c>
      <c r="I2377" s="1"/>
    </row>
    <row r="2378" spans="1:9" x14ac:dyDescent="0.3">
      <c r="A2378" s="11">
        <v>141009</v>
      </c>
      <c r="B2378" s="11">
        <v>8714002</v>
      </c>
      <c r="C2378" s="11">
        <v>871</v>
      </c>
      <c r="D2378" s="11" t="s">
        <v>1404</v>
      </c>
      <c r="E2378" s="11" t="s">
        <v>1406</v>
      </c>
      <c r="F2378" s="11" t="str">
        <f>INDEX('[1]Y7 Catch-up schools allocations'!$F:$F,MATCH(A2378,'[1]Y7 Catch-up schools allocations'!$A:$A,0),0)</f>
        <v>Free Schools</v>
      </c>
      <c r="G2378" s="12">
        <v>44</v>
      </c>
      <c r="H2378" s="10">
        <v>22000</v>
      </c>
      <c r="I2378" s="1"/>
    </row>
    <row r="2379" spans="1:9" x14ac:dyDescent="0.3">
      <c r="A2379" s="11">
        <v>141970</v>
      </c>
      <c r="B2379" s="11">
        <v>8714003</v>
      </c>
      <c r="C2379" s="11">
        <v>871</v>
      </c>
      <c r="D2379" s="11" t="s">
        <v>1404</v>
      </c>
      <c r="E2379" s="11" t="s">
        <v>3325</v>
      </c>
      <c r="F2379" s="11" t="str">
        <f>INDEX('[1]Y7 Catch-up schools allocations'!$F:$F,MATCH(A2379,'[1]Y7 Catch-up schools allocations'!$A:$A,0),0)</f>
        <v>Free Schools</v>
      </c>
      <c r="G2379" s="12">
        <v>18</v>
      </c>
      <c r="H2379" s="10">
        <v>9000</v>
      </c>
      <c r="I2379" s="1"/>
    </row>
    <row r="2380" spans="1:9" x14ac:dyDescent="0.3">
      <c r="A2380" s="11">
        <v>142607</v>
      </c>
      <c r="B2380" s="11">
        <v>8714004</v>
      </c>
      <c r="C2380" s="11">
        <v>871</v>
      </c>
      <c r="D2380" s="11" t="s">
        <v>1404</v>
      </c>
      <c r="E2380" s="11" t="s">
        <v>1411</v>
      </c>
      <c r="F2380" s="11" t="str">
        <f>INDEX('[1]Y7 Catch-up schools allocations'!$F:$F,MATCH(A2380,'[1]Y7 Catch-up schools allocations'!$A:$A,0),0)</f>
        <v>Academy Alternative Provision Converter</v>
      </c>
      <c r="G2380" s="12" t="s">
        <v>3951</v>
      </c>
      <c r="H2380" s="10" t="s">
        <v>3951</v>
      </c>
      <c r="I2380" s="1"/>
    </row>
    <row r="2381" spans="1:9" x14ac:dyDescent="0.3">
      <c r="A2381" s="11">
        <v>110059</v>
      </c>
      <c r="B2381" s="11">
        <v>8724048</v>
      </c>
      <c r="C2381" s="11">
        <v>872</v>
      </c>
      <c r="D2381" s="11" t="s">
        <v>1412</v>
      </c>
      <c r="E2381" s="11" t="s">
        <v>3326</v>
      </c>
      <c r="F2381" s="11" t="str">
        <f>INDEX('[1]Y7 Catch-up schools allocations'!$F:$F,MATCH(A2381,'[1]Y7 Catch-up schools allocations'!$A:$A,0),0)</f>
        <v>Community School</v>
      </c>
      <c r="G2381" s="12">
        <v>24</v>
      </c>
      <c r="H2381" s="10">
        <v>12000</v>
      </c>
      <c r="I2381" s="1"/>
    </row>
    <row r="2382" spans="1:9" x14ac:dyDescent="0.3">
      <c r="A2382" s="11">
        <v>110060</v>
      </c>
      <c r="B2382" s="11">
        <v>8724049</v>
      </c>
      <c r="C2382" s="11">
        <v>872</v>
      </c>
      <c r="D2382" s="11" t="s">
        <v>1412</v>
      </c>
      <c r="E2382" s="11" t="s">
        <v>1415</v>
      </c>
      <c r="F2382" s="11" t="str">
        <f>INDEX('[1]Y7 Catch-up schools allocations'!$F:$F,MATCH(A2382,'[1]Y7 Catch-up schools allocations'!$A:$A,0),0)</f>
        <v>Community School</v>
      </c>
      <c r="G2382" s="12">
        <v>41</v>
      </c>
      <c r="H2382" s="10">
        <v>20500</v>
      </c>
      <c r="I2382" s="1"/>
    </row>
    <row r="2383" spans="1:9" x14ac:dyDescent="0.3">
      <c r="A2383" s="11">
        <v>110062</v>
      </c>
      <c r="B2383" s="11">
        <v>8724051</v>
      </c>
      <c r="C2383" s="11">
        <v>872</v>
      </c>
      <c r="D2383" s="11" t="s">
        <v>1412</v>
      </c>
      <c r="E2383" s="11" t="s">
        <v>3327</v>
      </c>
      <c r="F2383" s="11" t="str">
        <f>INDEX('[1]Y7 Catch-up schools allocations'!$F:$F,MATCH(A2383,'[1]Y7 Catch-up schools allocations'!$A:$A,0),0)</f>
        <v>Community School</v>
      </c>
      <c r="G2383" s="12">
        <v>22</v>
      </c>
      <c r="H2383" s="10">
        <v>11000</v>
      </c>
      <c r="I2383" s="1"/>
    </row>
    <row r="2384" spans="1:9" x14ac:dyDescent="0.3">
      <c r="A2384" s="11">
        <v>110187</v>
      </c>
      <c r="B2384" s="11">
        <v>8727029</v>
      </c>
      <c r="C2384" s="11">
        <v>872</v>
      </c>
      <c r="D2384" s="11" t="s">
        <v>1412</v>
      </c>
      <c r="E2384" s="11" t="s">
        <v>1418</v>
      </c>
      <c r="F2384" s="11" t="str">
        <f>INDEX('[1]Y7 Catch-up schools allocations'!$F:$F,MATCH(A2384,'[1]Y7 Catch-up schools allocations'!$A:$A,0),0)</f>
        <v>Community Special School</v>
      </c>
      <c r="G2384" s="12">
        <v>9</v>
      </c>
      <c r="H2384" s="10">
        <v>4500</v>
      </c>
      <c r="I2384" s="1"/>
    </row>
    <row r="2385" spans="1:9" x14ac:dyDescent="0.3">
      <c r="A2385" s="11">
        <v>110191</v>
      </c>
      <c r="B2385" s="11">
        <v>8727033</v>
      </c>
      <c r="C2385" s="11">
        <v>872</v>
      </c>
      <c r="D2385" s="11" t="s">
        <v>1412</v>
      </c>
      <c r="E2385" s="11" t="s">
        <v>727</v>
      </c>
      <c r="F2385" s="11" t="str">
        <f>INDEX('[1]Y7 Catch-up schools allocations'!$F:$F,MATCH(A2385,'[1]Y7 Catch-up schools allocations'!$A:$A,0),0)</f>
        <v>Community Special School</v>
      </c>
      <c r="G2385" s="12">
        <v>10</v>
      </c>
      <c r="H2385" s="10">
        <v>5000</v>
      </c>
      <c r="I2385" s="1"/>
    </row>
    <row r="2386" spans="1:9" x14ac:dyDescent="0.3">
      <c r="A2386" s="11">
        <v>136637</v>
      </c>
      <c r="B2386" s="11">
        <v>8724053</v>
      </c>
      <c r="C2386" s="11">
        <v>872</v>
      </c>
      <c r="D2386" s="11" t="s">
        <v>1412</v>
      </c>
      <c r="E2386" s="11" t="s">
        <v>3328</v>
      </c>
      <c r="F2386" s="11" t="str">
        <f>INDEX('[1]Y7 Catch-up schools allocations'!$F:$F,MATCH(A2386,'[1]Y7 Catch-up schools allocations'!$A:$A,0),0)</f>
        <v>Academy Converter</v>
      </c>
      <c r="G2386" s="12">
        <v>20</v>
      </c>
      <c r="H2386" s="10">
        <v>10000</v>
      </c>
      <c r="I2386" s="1"/>
    </row>
    <row r="2387" spans="1:9" x14ac:dyDescent="0.3">
      <c r="A2387" s="11">
        <v>136880</v>
      </c>
      <c r="B2387" s="11">
        <v>8724047</v>
      </c>
      <c r="C2387" s="11">
        <v>872</v>
      </c>
      <c r="D2387" s="11" t="s">
        <v>1412</v>
      </c>
      <c r="E2387" s="11" t="s">
        <v>1414</v>
      </c>
      <c r="F2387" s="11" t="str">
        <f>INDEX('[1]Y7 Catch-up schools allocations'!$F:$F,MATCH(A2387,'[1]Y7 Catch-up schools allocations'!$A:$A,0),0)</f>
        <v>Academy Converter</v>
      </c>
      <c r="G2387" s="12">
        <v>14</v>
      </c>
      <c r="H2387" s="10">
        <v>7000</v>
      </c>
      <c r="I2387" s="1"/>
    </row>
    <row r="2388" spans="1:9" x14ac:dyDescent="0.3">
      <c r="A2388" s="11">
        <v>136891</v>
      </c>
      <c r="B2388" s="11">
        <v>8724505</v>
      </c>
      <c r="C2388" s="11">
        <v>872</v>
      </c>
      <c r="D2388" s="11" t="s">
        <v>1412</v>
      </c>
      <c r="E2388" s="11" t="s">
        <v>1417</v>
      </c>
      <c r="F2388" s="11" t="str">
        <f>INDEX('[1]Y7 Catch-up schools allocations'!$F:$F,MATCH(A2388,'[1]Y7 Catch-up schools allocations'!$A:$A,0),0)</f>
        <v>Academy Converter</v>
      </c>
      <c r="G2388" s="12">
        <v>19</v>
      </c>
      <c r="H2388" s="10">
        <v>9500</v>
      </c>
      <c r="I2388" s="1"/>
    </row>
    <row r="2389" spans="1:9" x14ac:dyDescent="0.3">
      <c r="A2389" s="11">
        <v>138367</v>
      </c>
      <c r="B2389" s="11">
        <v>8724000</v>
      </c>
      <c r="C2389" s="11">
        <v>872</v>
      </c>
      <c r="D2389" s="11" t="s">
        <v>1412</v>
      </c>
      <c r="E2389" s="11" t="s">
        <v>1413</v>
      </c>
      <c r="F2389" s="11" t="str">
        <f>INDEX('[1]Y7 Catch-up schools allocations'!$F:$F,MATCH(A2389,'[1]Y7 Catch-up schools allocations'!$A:$A,0),0)</f>
        <v>Free Schools</v>
      </c>
      <c r="G2389" s="12">
        <v>11</v>
      </c>
      <c r="H2389" s="10">
        <v>5500</v>
      </c>
      <c r="I2389" s="1"/>
    </row>
    <row r="2390" spans="1:9" x14ac:dyDescent="0.3">
      <c r="A2390" s="11">
        <v>139853</v>
      </c>
      <c r="B2390" s="11">
        <v>8724050</v>
      </c>
      <c r="C2390" s="11">
        <v>872</v>
      </c>
      <c r="D2390" s="11" t="s">
        <v>1412</v>
      </c>
      <c r="E2390" s="11" t="s">
        <v>1005</v>
      </c>
      <c r="F2390" s="11" t="str">
        <f>INDEX('[1]Y7 Catch-up schools allocations'!$F:$F,MATCH(A2390,'[1]Y7 Catch-up schools allocations'!$A:$A,0),0)</f>
        <v>Academy Converter</v>
      </c>
      <c r="G2390" s="12">
        <v>17</v>
      </c>
      <c r="H2390" s="10">
        <v>8500</v>
      </c>
      <c r="I2390" s="1"/>
    </row>
    <row r="2391" spans="1:9" x14ac:dyDescent="0.3">
      <c r="A2391" s="11">
        <v>142166</v>
      </c>
      <c r="B2391" s="11">
        <v>8724060</v>
      </c>
      <c r="C2391" s="11">
        <v>872</v>
      </c>
      <c r="D2391" s="11" t="s">
        <v>1412</v>
      </c>
      <c r="E2391" s="11" t="s">
        <v>1416</v>
      </c>
      <c r="F2391" s="11" t="str">
        <f>INDEX('[1]Y7 Catch-up schools allocations'!$F:$F,MATCH(A2391,'[1]Y7 Catch-up schools allocations'!$A:$A,0),0)</f>
        <v>Academy Converter</v>
      </c>
      <c r="G2391" s="12">
        <v>32</v>
      </c>
      <c r="H2391" s="10">
        <v>16000</v>
      </c>
      <c r="I2391" s="1"/>
    </row>
    <row r="2392" spans="1:9" x14ac:dyDescent="0.3">
      <c r="A2392" s="11">
        <v>110873</v>
      </c>
      <c r="B2392" s="11">
        <v>8734061</v>
      </c>
      <c r="C2392" s="11">
        <v>873</v>
      </c>
      <c r="D2392" s="11" t="s">
        <v>1419</v>
      </c>
      <c r="E2392" s="11" t="s">
        <v>1433</v>
      </c>
      <c r="F2392" s="11" t="str">
        <f>INDEX('[1]Y7 Catch-up schools allocations'!$F:$F,MATCH(A2392,'[1]Y7 Catch-up schools allocations'!$A:$A,0),0)</f>
        <v>Foundation School</v>
      </c>
      <c r="G2392" s="12">
        <v>31</v>
      </c>
      <c r="H2392" s="10">
        <v>15500</v>
      </c>
      <c r="I2392" s="1"/>
    </row>
    <row r="2393" spans="1:9" x14ac:dyDescent="0.3">
      <c r="A2393" s="11">
        <v>110940</v>
      </c>
      <c r="B2393" s="11">
        <v>8737007</v>
      </c>
      <c r="C2393" s="11">
        <v>873</v>
      </c>
      <c r="D2393" s="11" t="s">
        <v>1419</v>
      </c>
      <c r="E2393" s="11" t="s">
        <v>1445</v>
      </c>
      <c r="F2393" s="11" t="str">
        <f>INDEX('[1]Y7 Catch-up schools allocations'!$F:$F,MATCH(A2393,'[1]Y7 Catch-up schools allocations'!$A:$A,0),0)</f>
        <v>Community Special School</v>
      </c>
      <c r="G2393" s="12">
        <v>12</v>
      </c>
      <c r="H2393" s="10">
        <v>6000</v>
      </c>
      <c r="I2393" s="1"/>
    </row>
    <row r="2394" spans="1:9" x14ac:dyDescent="0.3">
      <c r="A2394" s="11">
        <v>110949</v>
      </c>
      <c r="B2394" s="11">
        <v>8737021</v>
      </c>
      <c r="C2394" s="11">
        <v>873</v>
      </c>
      <c r="D2394" s="11" t="s">
        <v>1419</v>
      </c>
      <c r="E2394" s="11" t="s">
        <v>1446</v>
      </c>
      <c r="F2394" s="11" t="str">
        <f>INDEX('[1]Y7 Catch-up schools allocations'!$F:$F,MATCH(A2394,'[1]Y7 Catch-up schools allocations'!$A:$A,0),0)</f>
        <v>Community Special School</v>
      </c>
      <c r="G2394" s="12" t="s">
        <v>3951</v>
      </c>
      <c r="H2394" s="10" t="s">
        <v>3951</v>
      </c>
      <c r="I2394" s="1"/>
    </row>
    <row r="2395" spans="1:9" x14ac:dyDescent="0.3">
      <c r="A2395" s="11">
        <v>110951</v>
      </c>
      <c r="B2395" s="11">
        <v>8737023</v>
      </c>
      <c r="C2395" s="11">
        <v>873</v>
      </c>
      <c r="D2395" s="11" t="s">
        <v>1419</v>
      </c>
      <c r="E2395" s="11" t="s">
        <v>1447</v>
      </c>
      <c r="F2395" s="11" t="str">
        <f>INDEX('[1]Y7 Catch-up schools allocations'!$F:$F,MATCH(A2395,'[1]Y7 Catch-up schools allocations'!$A:$A,0),0)</f>
        <v>Community Special School</v>
      </c>
      <c r="G2395" s="12">
        <v>9</v>
      </c>
      <c r="H2395" s="10">
        <v>4500</v>
      </c>
      <c r="I2395" s="1"/>
    </row>
    <row r="2396" spans="1:9" x14ac:dyDescent="0.3">
      <c r="A2396" s="11">
        <v>134193</v>
      </c>
      <c r="B2396" s="11">
        <v>8737001</v>
      </c>
      <c r="C2396" s="11">
        <v>873</v>
      </c>
      <c r="D2396" s="11" t="s">
        <v>1419</v>
      </c>
      <c r="E2396" s="11" t="s">
        <v>1444</v>
      </c>
      <c r="F2396" s="11" t="str">
        <f>INDEX('[1]Y7 Catch-up schools allocations'!$F:$F,MATCH(A2396,'[1]Y7 Catch-up schools allocations'!$A:$A,0),0)</f>
        <v>Community Special School</v>
      </c>
      <c r="G2396" s="12">
        <v>11</v>
      </c>
      <c r="H2396" s="10">
        <v>5500</v>
      </c>
      <c r="I2396" s="1"/>
    </row>
    <row r="2397" spans="1:9" x14ac:dyDescent="0.3">
      <c r="A2397" s="11">
        <v>134765</v>
      </c>
      <c r="B2397" s="11">
        <v>8731105</v>
      </c>
      <c r="C2397" s="11">
        <v>873</v>
      </c>
      <c r="D2397" s="11" t="s">
        <v>1419</v>
      </c>
      <c r="E2397" s="11" t="s">
        <v>1420</v>
      </c>
      <c r="F2397" s="11" t="str">
        <f>INDEX('[1]Y7 Catch-up schools allocations'!$F:$F,MATCH(A2397,'[1]Y7 Catch-up schools allocations'!$A:$A,0),0)</f>
        <v>Pupil Referral Unit</v>
      </c>
      <c r="G2397" s="12" t="s">
        <v>3951</v>
      </c>
      <c r="H2397" s="10" t="s">
        <v>3951</v>
      </c>
      <c r="I2397" s="1"/>
    </row>
    <row r="2398" spans="1:9" x14ac:dyDescent="0.3">
      <c r="A2398" s="11">
        <v>134937</v>
      </c>
      <c r="B2398" s="11">
        <v>8737025</v>
      </c>
      <c r="C2398" s="11">
        <v>873</v>
      </c>
      <c r="D2398" s="11" t="s">
        <v>1419</v>
      </c>
      <c r="E2398" s="11" t="s">
        <v>3329</v>
      </c>
      <c r="F2398" s="11" t="str">
        <f>INDEX('[1]Y7 Catch-up schools allocations'!$F:$F,MATCH(A2398,'[1]Y7 Catch-up schools allocations'!$A:$A,0),0)</f>
        <v>Community Special School</v>
      </c>
      <c r="G2398" s="12">
        <v>9</v>
      </c>
      <c r="H2398" s="10">
        <v>4500</v>
      </c>
      <c r="I2398" s="1"/>
    </row>
    <row r="2399" spans="1:9" x14ac:dyDescent="0.3">
      <c r="A2399" s="11">
        <v>134972</v>
      </c>
      <c r="B2399" s="11">
        <v>8737026</v>
      </c>
      <c r="C2399" s="11">
        <v>873</v>
      </c>
      <c r="D2399" s="11" t="s">
        <v>1419</v>
      </c>
      <c r="E2399" s="11" t="s">
        <v>3330</v>
      </c>
      <c r="F2399" s="11" t="str">
        <f>INDEX('[1]Y7 Catch-up schools allocations'!$F:$F,MATCH(A2399,'[1]Y7 Catch-up schools allocations'!$A:$A,0),0)</f>
        <v>Community Special School</v>
      </c>
      <c r="G2399" s="12">
        <v>13</v>
      </c>
      <c r="H2399" s="10">
        <v>6500</v>
      </c>
      <c r="I2399" s="1"/>
    </row>
    <row r="2400" spans="1:9" x14ac:dyDescent="0.3">
      <c r="A2400" s="11">
        <v>136442</v>
      </c>
      <c r="B2400" s="11">
        <v>8735416</v>
      </c>
      <c r="C2400" s="11">
        <v>873</v>
      </c>
      <c r="D2400" s="11" t="s">
        <v>1419</v>
      </c>
      <c r="E2400" s="11" t="s">
        <v>1443</v>
      </c>
      <c r="F2400" s="11" t="str">
        <f>INDEX('[1]Y7 Catch-up schools allocations'!$F:$F,MATCH(A2400,'[1]Y7 Catch-up schools allocations'!$A:$A,0),0)</f>
        <v>Academy Converter</v>
      </c>
      <c r="G2400" s="12">
        <v>16</v>
      </c>
      <c r="H2400" s="10">
        <v>8000</v>
      </c>
      <c r="I2400" s="1"/>
    </row>
    <row r="2401" spans="1:9" x14ac:dyDescent="0.3">
      <c r="A2401" s="11">
        <v>136463</v>
      </c>
      <c r="B2401" s="11">
        <v>8735406</v>
      </c>
      <c r="C2401" s="11">
        <v>873</v>
      </c>
      <c r="D2401" s="11" t="s">
        <v>1419</v>
      </c>
      <c r="E2401" s="11" t="s">
        <v>1439</v>
      </c>
      <c r="F2401" s="11" t="str">
        <f>INDEX('[1]Y7 Catch-up schools allocations'!$F:$F,MATCH(A2401,'[1]Y7 Catch-up schools allocations'!$A:$A,0),0)</f>
        <v>Academy Converter</v>
      </c>
      <c r="G2401" s="12">
        <v>15</v>
      </c>
      <c r="H2401" s="10">
        <v>7500</v>
      </c>
      <c r="I2401" s="1"/>
    </row>
    <row r="2402" spans="1:9" x14ac:dyDescent="0.3">
      <c r="A2402" s="11">
        <v>136580</v>
      </c>
      <c r="B2402" s="11">
        <v>8734007</v>
      </c>
      <c r="C2402" s="11">
        <v>873</v>
      </c>
      <c r="D2402" s="11" t="s">
        <v>1419</v>
      </c>
      <c r="E2402" s="11" t="s">
        <v>1426</v>
      </c>
      <c r="F2402" s="11" t="str">
        <f>INDEX('[1]Y7 Catch-up schools allocations'!$F:$F,MATCH(A2402,'[1]Y7 Catch-up schools allocations'!$A:$A,0),0)</f>
        <v>Academy Converter</v>
      </c>
      <c r="G2402" s="12">
        <v>36</v>
      </c>
      <c r="H2402" s="10">
        <v>18000</v>
      </c>
      <c r="I2402" s="1"/>
    </row>
    <row r="2403" spans="1:9" x14ac:dyDescent="0.3">
      <c r="A2403" s="11">
        <v>136610</v>
      </c>
      <c r="B2403" s="11">
        <v>8735415</v>
      </c>
      <c r="C2403" s="11">
        <v>873</v>
      </c>
      <c r="D2403" s="11" t="s">
        <v>1419</v>
      </c>
      <c r="E2403" s="11" t="s">
        <v>1442</v>
      </c>
      <c r="F2403" s="11" t="str">
        <f>INDEX('[1]Y7 Catch-up schools allocations'!$F:$F,MATCH(A2403,'[1]Y7 Catch-up schools allocations'!$A:$A,0),0)</f>
        <v>Academy Converter</v>
      </c>
      <c r="G2403" s="12">
        <v>50</v>
      </c>
      <c r="H2403" s="10">
        <v>25000</v>
      </c>
      <c r="I2403" s="1"/>
    </row>
    <row r="2404" spans="1:9" x14ac:dyDescent="0.3">
      <c r="A2404" s="11">
        <v>136636</v>
      </c>
      <c r="B2404" s="11">
        <v>8734027</v>
      </c>
      <c r="C2404" s="11">
        <v>873</v>
      </c>
      <c r="D2404" s="11" t="s">
        <v>1419</v>
      </c>
      <c r="E2404" s="11" t="s">
        <v>3331</v>
      </c>
      <c r="F2404" s="11" t="str">
        <f>INDEX('[1]Y7 Catch-up schools allocations'!$F:$F,MATCH(A2404,'[1]Y7 Catch-up schools allocations'!$A:$A,0),0)</f>
        <v>Academy Converter</v>
      </c>
      <c r="G2404" s="12">
        <v>18</v>
      </c>
      <c r="H2404" s="10">
        <v>9000</v>
      </c>
      <c r="I2404" s="1"/>
    </row>
    <row r="2405" spans="1:9" x14ac:dyDescent="0.3">
      <c r="A2405" s="11">
        <v>136650</v>
      </c>
      <c r="B2405" s="11">
        <v>8734031</v>
      </c>
      <c r="C2405" s="11">
        <v>873</v>
      </c>
      <c r="D2405" s="11" t="s">
        <v>1419</v>
      </c>
      <c r="E2405" s="11" t="s">
        <v>1428</v>
      </c>
      <c r="F2405" s="11" t="str">
        <f>INDEX('[1]Y7 Catch-up schools allocations'!$F:$F,MATCH(A2405,'[1]Y7 Catch-up schools allocations'!$A:$A,0),0)</f>
        <v>Academy Converter</v>
      </c>
      <c r="G2405" s="12">
        <v>24</v>
      </c>
      <c r="H2405" s="10">
        <v>12000</v>
      </c>
      <c r="I2405" s="1"/>
    </row>
    <row r="2406" spans="1:9" x14ac:dyDescent="0.3">
      <c r="A2406" s="11">
        <v>136677</v>
      </c>
      <c r="B2406" s="11">
        <v>8734002</v>
      </c>
      <c r="C2406" s="11">
        <v>873</v>
      </c>
      <c r="D2406" s="11" t="s">
        <v>1419</v>
      </c>
      <c r="E2406" s="11" t="s">
        <v>3332</v>
      </c>
      <c r="F2406" s="11" t="str">
        <f>INDEX('[1]Y7 Catch-up schools allocations'!$F:$F,MATCH(A2406,'[1]Y7 Catch-up schools allocations'!$A:$A,0),0)</f>
        <v>Academy Converter</v>
      </c>
      <c r="G2406" s="12">
        <v>28</v>
      </c>
      <c r="H2406" s="10">
        <v>14000</v>
      </c>
      <c r="I2406" s="1"/>
    </row>
    <row r="2407" spans="1:9" x14ac:dyDescent="0.3">
      <c r="A2407" s="11">
        <v>136775</v>
      </c>
      <c r="B2407" s="11">
        <v>8735408</v>
      </c>
      <c r="C2407" s="11">
        <v>873</v>
      </c>
      <c r="D2407" s="11" t="s">
        <v>1419</v>
      </c>
      <c r="E2407" s="11" t="s">
        <v>1440</v>
      </c>
      <c r="F2407" s="11" t="str">
        <f>INDEX('[1]Y7 Catch-up schools allocations'!$F:$F,MATCH(A2407,'[1]Y7 Catch-up schools allocations'!$A:$A,0),0)</f>
        <v>Academy Converter</v>
      </c>
      <c r="G2407" s="12">
        <v>31</v>
      </c>
      <c r="H2407" s="10">
        <v>15500</v>
      </c>
      <c r="I2407" s="1"/>
    </row>
    <row r="2408" spans="1:9" x14ac:dyDescent="0.3">
      <c r="A2408" s="11">
        <v>136887</v>
      </c>
      <c r="B2408" s="11">
        <v>8734029</v>
      </c>
      <c r="C2408" s="11">
        <v>873</v>
      </c>
      <c r="D2408" s="11" t="s">
        <v>1419</v>
      </c>
      <c r="E2408" s="11" t="s">
        <v>1427</v>
      </c>
      <c r="F2408" s="11" t="str">
        <f>INDEX('[1]Y7 Catch-up schools allocations'!$F:$F,MATCH(A2408,'[1]Y7 Catch-up schools allocations'!$A:$A,0),0)</f>
        <v>Academy Converter</v>
      </c>
      <c r="G2408" s="12">
        <v>28</v>
      </c>
      <c r="H2408" s="10">
        <v>14000</v>
      </c>
      <c r="I2408" s="1"/>
    </row>
    <row r="2409" spans="1:9" x14ac:dyDescent="0.3">
      <c r="A2409" s="11">
        <v>136974</v>
      </c>
      <c r="B2409" s="11">
        <v>8735403</v>
      </c>
      <c r="C2409" s="11">
        <v>873</v>
      </c>
      <c r="D2409" s="11" t="s">
        <v>1419</v>
      </c>
      <c r="E2409" s="11" t="s">
        <v>1438</v>
      </c>
      <c r="F2409" s="11" t="str">
        <f>INDEX('[1]Y7 Catch-up schools allocations'!$F:$F,MATCH(A2409,'[1]Y7 Catch-up schools allocations'!$A:$A,0),0)</f>
        <v>Academy Converter</v>
      </c>
      <c r="G2409" s="12">
        <v>29</v>
      </c>
      <c r="H2409" s="10">
        <v>14500</v>
      </c>
      <c r="I2409" s="1"/>
    </row>
    <row r="2410" spans="1:9" x14ac:dyDescent="0.3">
      <c r="A2410" s="11">
        <v>136992</v>
      </c>
      <c r="B2410" s="11">
        <v>8735411</v>
      </c>
      <c r="C2410" s="11">
        <v>873</v>
      </c>
      <c r="D2410" s="11" t="s">
        <v>1419</v>
      </c>
      <c r="E2410" s="11" t="s">
        <v>3333</v>
      </c>
      <c r="F2410" s="11" t="str">
        <f>INDEX('[1]Y7 Catch-up schools allocations'!$F:$F,MATCH(A2410,'[1]Y7 Catch-up schools allocations'!$A:$A,0),0)</f>
        <v>Academy Converter</v>
      </c>
      <c r="G2410" s="12">
        <v>46</v>
      </c>
      <c r="H2410" s="10">
        <v>23000</v>
      </c>
      <c r="I2410" s="1"/>
    </row>
    <row r="2411" spans="1:9" x14ac:dyDescent="0.3">
      <c r="A2411" s="11">
        <v>137187</v>
      </c>
      <c r="B2411" s="11">
        <v>8734077</v>
      </c>
      <c r="C2411" s="11">
        <v>873</v>
      </c>
      <c r="D2411" s="11" t="s">
        <v>1419</v>
      </c>
      <c r="E2411" s="11" t="s">
        <v>1434</v>
      </c>
      <c r="F2411" s="11" t="str">
        <f>INDEX('[1]Y7 Catch-up schools allocations'!$F:$F,MATCH(A2411,'[1]Y7 Catch-up schools allocations'!$A:$A,0),0)</f>
        <v>Academy Converter</v>
      </c>
      <c r="G2411" s="12">
        <v>18</v>
      </c>
      <c r="H2411" s="10">
        <v>9000</v>
      </c>
      <c r="I2411" s="1"/>
    </row>
    <row r="2412" spans="1:9" x14ac:dyDescent="0.3">
      <c r="A2412" s="11">
        <v>137248</v>
      </c>
      <c r="B2412" s="11">
        <v>8735412</v>
      </c>
      <c r="C2412" s="11">
        <v>873</v>
      </c>
      <c r="D2412" s="11" t="s">
        <v>1419</v>
      </c>
      <c r="E2412" s="11" t="s">
        <v>1441</v>
      </c>
      <c r="F2412" s="11" t="str">
        <f>INDEX('[1]Y7 Catch-up schools allocations'!$F:$F,MATCH(A2412,'[1]Y7 Catch-up schools allocations'!$A:$A,0),0)</f>
        <v>Academy Converter</v>
      </c>
      <c r="G2412" s="12">
        <v>55</v>
      </c>
      <c r="H2412" s="10">
        <v>27500</v>
      </c>
      <c r="I2412" s="1"/>
    </row>
    <row r="2413" spans="1:9" x14ac:dyDescent="0.3">
      <c r="A2413" s="11">
        <v>137305</v>
      </c>
      <c r="B2413" s="11">
        <v>8734064</v>
      </c>
      <c r="C2413" s="11">
        <v>873</v>
      </c>
      <c r="D2413" s="11" t="s">
        <v>1419</v>
      </c>
      <c r="E2413" s="11" t="s">
        <v>3334</v>
      </c>
      <c r="F2413" s="11" t="str">
        <f>INDEX('[1]Y7 Catch-up schools allocations'!$F:$F,MATCH(A2413,'[1]Y7 Catch-up schools allocations'!$A:$A,0),0)</f>
        <v>Academy Converter</v>
      </c>
      <c r="G2413" s="12">
        <v>44</v>
      </c>
      <c r="H2413" s="10">
        <v>22000</v>
      </c>
      <c r="I2413" s="1"/>
    </row>
    <row r="2414" spans="1:9" x14ac:dyDescent="0.3">
      <c r="A2414" s="11">
        <v>137377</v>
      </c>
      <c r="B2414" s="11">
        <v>8734603</v>
      </c>
      <c r="C2414" s="11">
        <v>873</v>
      </c>
      <c r="D2414" s="11" t="s">
        <v>1419</v>
      </c>
      <c r="E2414" s="11" t="s">
        <v>3335</v>
      </c>
      <c r="F2414" s="11" t="str">
        <f>INDEX('[1]Y7 Catch-up schools allocations'!$F:$F,MATCH(A2414,'[1]Y7 Catch-up schools allocations'!$A:$A,0),0)</f>
        <v>Academy Converter</v>
      </c>
      <c r="G2414" s="12">
        <v>39</v>
      </c>
      <c r="H2414" s="10">
        <v>19500</v>
      </c>
      <c r="I2414" s="1"/>
    </row>
    <row r="2415" spans="1:9" x14ac:dyDescent="0.3">
      <c r="A2415" s="11">
        <v>137427</v>
      </c>
      <c r="B2415" s="11">
        <v>8735401</v>
      </c>
      <c r="C2415" s="11">
        <v>873</v>
      </c>
      <c r="D2415" s="11" t="s">
        <v>1419</v>
      </c>
      <c r="E2415" s="11" t="s">
        <v>1437</v>
      </c>
      <c r="F2415" s="11" t="str">
        <f>INDEX('[1]Y7 Catch-up schools allocations'!$F:$F,MATCH(A2415,'[1]Y7 Catch-up schools allocations'!$A:$A,0),0)</f>
        <v>Academy Converter</v>
      </c>
      <c r="G2415" s="12">
        <v>12</v>
      </c>
      <c r="H2415" s="10">
        <v>6000</v>
      </c>
      <c r="I2415" s="1"/>
    </row>
    <row r="2416" spans="1:9" x14ac:dyDescent="0.3">
      <c r="A2416" s="11">
        <v>137434</v>
      </c>
      <c r="B2416" s="11">
        <v>8734038</v>
      </c>
      <c r="C2416" s="11">
        <v>873</v>
      </c>
      <c r="D2416" s="11" t="s">
        <v>1419</v>
      </c>
      <c r="E2416" s="11" t="s">
        <v>1429</v>
      </c>
      <c r="F2416" s="11" t="str">
        <f>INDEX('[1]Y7 Catch-up schools allocations'!$F:$F,MATCH(A2416,'[1]Y7 Catch-up schools allocations'!$A:$A,0),0)</f>
        <v>Academy Converter</v>
      </c>
      <c r="G2416" s="12">
        <v>23</v>
      </c>
      <c r="H2416" s="10">
        <v>11500</v>
      </c>
      <c r="I2416" s="1"/>
    </row>
    <row r="2417" spans="1:9" x14ac:dyDescent="0.3">
      <c r="A2417" s="11">
        <v>137475</v>
      </c>
      <c r="B2417" s="11">
        <v>8734503</v>
      </c>
      <c r="C2417" s="11">
        <v>873</v>
      </c>
      <c r="D2417" s="11" t="s">
        <v>1419</v>
      </c>
      <c r="E2417" s="11" t="s">
        <v>1436</v>
      </c>
      <c r="F2417" s="11" t="str">
        <f>INDEX('[1]Y7 Catch-up schools allocations'!$F:$F,MATCH(A2417,'[1]Y7 Catch-up schools allocations'!$A:$A,0),0)</f>
        <v>Academy Converter</v>
      </c>
      <c r="G2417" s="12">
        <v>29</v>
      </c>
      <c r="H2417" s="10">
        <v>14500</v>
      </c>
      <c r="I2417" s="1"/>
    </row>
    <row r="2418" spans="1:9" x14ac:dyDescent="0.3">
      <c r="A2418" s="11">
        <v>137494</v>
      </c>
      <c r="B2418" s="11">
        <v>8737000</v>
      </c>
      <c r="C2418" s="11">
        <v>873</v>
      </c>
      <c r="D2418" s="11" t="s">
        <v>1419</v>
      </c>
      <c r="E2418" s="11" t="s">
        <v>71</v>
      </c>
      <c r="F2418" s="11" t="str">
        <f>INDEX('[1]Y7 Catch-up schools allocations'!$F:$F,MATCH(A2418,'[1]Y7 Catch-up schools allocations'!$A:$A,0),0)</f>
        <v>Community Special School</v>
      </c>
      <c r="G2418" s="12" t="s">
        <v>3951</v>
      </c>
      <c r="H2418" s="10" t="s">
        <v>3951</v>
      </c>
      <c r="I2418" s="1"/>
    </row>
    <row r="2419" spans="1:9" x14ac:dyDescent="0.3">
      <c r="A2419" s="11">
        <v>137527</v>
      </c>
      <c r="B2419" s="11">
        <v>8734040</v>
      </c>
      <c r="C2419" s="11">
        <v>873</v>
      </c>
      <c r="D2419" s="11" t="s">
        <v>1419</v>
      </c>
      <c r="E2419" s="11" t="s">
        <v>1430</v>
      </c>
      <c r="F2419" s="11" t="str">
        <f>INDEX('[1]Y7 Catch-up schools allocations'!$F:$F,MATCH(A2419,'[1]Y7 Catch-up schools allocations'!$A:$A,0),0)</f>
        <v>Academy Converter</v>
      </c>
      <c r="G2419" s="12">
        <v>21</v>
      </c>
      <c r="H2419" s="10">
        <v>10500</v>
      </c>
      <c r="I2419" s="1"/>
    </row>
    <row r="2420" spans="1:9" x14ac:dyDescent="0.3">
      <c r="A2420" s="11">
        <v>137547</v>
      </c>
      <c r="B2420" s="11">
        <v>8734055</v>
      </c>
      <c r="C2420" s="11">
        <v>873</v>
      </c>
      <c r="D2420" s="11" t="s">
        <v>1419</v>
      </c>
      <c r="E2420" s="11" t="s">
        <v>3336</v>
      </c>
      <c r="F2420" s="11" t="str">
        <f>INDEX('[1]Y7 Catch-up schools allocations'!$F:$F,MATCH(A2420,'[1]Y7 Catch-up schools allocations'!$A:$A,0),0)</f>
        <v>Academy Converter</v>
      </c>
      <c r="G2420" s="12">
        <v>30</v>
      </c>
      <c r="H2420" s="10">
        <v>15000</v>
      </c>
      <c r="I2420" s="1"/>
    </row>
    <row r="2421" spans="1:9" x14ac:dyDescent="0.3">
      <c r="A2421" s="11">
        <v>137594</v>
      </c>
      <c r="B2421" s="11">
        <v>8737092</v>
      </c>
      <c r="C2421" s="11">
        <v>873</v>
      </c>
      <c r="D2421" s="11" t="s">
        <v>1419</v>
      </c>
      <c r="E2421" s="11" t="s">
        <v>3337</v>
      </c>
      <c r="F2421" s="11" t="str">
        <f>INDEX('[1]Y7 Catch-up schools allocations'!$F:$F,MATCH(A2421,'[1]Y7 Catch-up schools allocations'!$A:$A,0),0)</f>
        <v>Academy Special Converter</v>
      </c>
      <c r="G2421" s="12" t="s">
        <v>3951</v>
      </c>
      <c r="H2421" s="10" t="s">
        <v>3951</v>
      </c>
      <c r="I2421" s="1"/>
    </row>
    <row r="2422" spans="1:9" x14ac:dyDescent="0.3">
      <c r="A2422" s="11">
        <v>137779</v>
      </c>
      <c r="B2422" s="11">
        <v>8734083</v>
      </c>
      <c r="C2422" s="11">
        <v>873</v>
      </c>
      <c r="D2422" s="11" t="s">
        <v>1419</v>
      </c>
      <c r="E2422" s="11" t="s">
        <v>1435</v>
      </c>
      <c r="F2422" s="11" t="str">
        <f>INDEX('[1]Y7 Catch-up schools allocations'!$F:$F,MATCH(A2422,'[1]Y7 Catch-up schools allocations'!$A:$A,0),0)</f>
        <v>Academy Converter</v>
      </c>
      <c r="G2422" s="12">
        <v>41</v>
      </c>
      <c r="H2422" s="10">
        <v>20500</v>
      </c>
      <c r="I2422" s="1"/>
    </row>
    <row r="2423" spans="1:9" x14ac:dyDescent="0.3">
      <c r="A2423" s="11">
        <v>137826</v>
      </c>
      <c r="B2423" s="11">
        <v>8734004</v>
      </c>
      <c r="C2423" s="11">
        <v>873</v>
      </c>
      <c r="D2423" s="11" t="s">
        <v>1419</v>
      </c>
      <c r="E2423" s="11" t="s">
        <v>3338</v>
      </c>
      <c r="F2423" s="11" t="str">
        <f>INDEX('[1]Y7 Catch-up schools allocations'!$F:$F,MATCH(A2423,'[1]Y7 Catch-up schools allocations'!$A:$A,0),0)</f>
        <v>Academy Converter</v>
      </c>
      <c r="G2423" s="12">
        <v>29</v>
      </c>
      <c r="H2423" s="10">
        <v>14500</v>
      </c>
      <c r="I2423" s="1"/>
    </row>
    <row r="2424" spans="1:9" x14ac:dyDescent="0.3">
      <c r="A2424" s="11">
        <v>137867</v>
      </c>
      <c r="B2424" s="11">
        <v>8734000</v>
      </c>
      <c r="C2424" s="11">
        <v>873</v>
      </c>
      <c r="D2424" s="11" t="s">
        <v>1419</v>
      </c>
      <c r="E2424" s="11" t="s">
        <v>1421</v>
      </c>
      <c r="F2424" s="11" t="str">
        <f>INDEX('[1]Y7 Catch-up schools allocations'!$F:$F,MATCH(A2424,'[1]Y7 Catch-up schools allocations'!$A:$A,0),0)</f>
        <v>Academy Sponsor Led</v>
      </c>
      <c r="G2424" s="12">
        <v>83</v>
      </c>
      <c r="H2424" s="10">
        <v>41500</v>
      </c>
      <c r="I2424" s="1"/>
    </row>
    <row r="2425" spans="1:9" x14ac:dyDescent="0.3">
      <c r="A2425" s="11">
        <v>137879</v>
      </c>
      <c r="B2425" s="11">
        <v>8734001</v>
      </c>
      <c r="C2425" s="11">
        <v>873</v>
      </c>
      <c r="D2425" s="11" t="s">
        <v>1419</v>
      </c>
      <c r="E2425" s="11" t="s">
        <v>1422</v>
      </c>
      <c r="F2425" s="11" t="str">
        <f>INDEX('[1]Y7 Catch-up schools allocations'!$F:$F,MATCH(A2425,'[1]Y7 Catch-up schools allocations'!$A:$A,0),0)</f>
        <v>Academy Sponsor Led</v>
      </c>
      <c r="G2425" s="12">
        <v>9</v>
      </c>
      <c r="H2425" s="10">
        <v>4500</v>
      </c>
      <c r="I2425" s="1"/>
    </row>
    <row r="2426" spans="1:9" x14ac:dyDescent="0.3">
      <c r="A2426" s="11">
        <v>137924</v>
      </c>
      <c r="B2426" s="11">
        <v>8734602</v>
      </c>
      <c r="C2426" s="11">
        <v>873</v>
      </c>
      <c r="D2426" s="11" t="s">
        <v>1419</v>
      </c>
      <c r="E2426" s="11" t="s">
        <v>3339</v>
      </c>
      <c r="F2426" s="11" t="str">
        <f>INDEX('[1]Y7 Catch-up schools allocations'!$F:$F,MATCH(A2426,'[1]Y7 Catch-up schools allocations'!$A:$A,0),0)</f>
        <v>Academy Converter</v>
      </c>
      <c r="G2426" s="12">
        <v>19</v>
      </c>
      <c r="H2426" s="10">
        <v>9500</v>
      </c>
      <c r="I2426" s="1"/>
    </row>
    <row r="2427" spans="1:9" x14ac:dyDescent="0.3">
      <c r="A2427" s="11">
        <v>138053</v>
      </c>
      <c r="B2427" s="11">
        <v>8734051</v>
      </c>
      <c r="C2427" s="11">
        <v>873</v>
      </c>
      <c r="D2427" s="11" t="s">
        <v>1419</v>
      </c>
      <c r="E2427" s="11" t="s">
        <v>1432</v>
      </c>
      <c r="F2427" s="11" t="str">
        <f>INDEX('[1]Y7 Catch-up schools allocations'!$F:$F,MATCH(A2427,'[1]Y7 Catch-up schools allocations'!$A:$A,0),0)</f>
        <v>Academy Converter</v>
      </c>
      <c r="G2427" s="12">
        <v>25</v>
      </c>
      <c r="H2427" s="10">
        <v>12500</v>
      </c>
      <c r="I2427" s="1"/>
    </row>
    <row r="2428" spans="1:9" x14ac:dyDescent="0.3">
      <c r="A2428" s="11">
        <v>138177</v>
      </c>
      <c r="B2428" s="11">
        <v>8734045</v>
      </c>
      <c r="C2428" s="11">
        <v>873</v>
      </c>
      <c r="D2428" s="11" t="s">
        <v>1419</v>
      </c>
      <c r="E2428" s="11" t="s">
        <v>1431</v>
      </c>
      <c r="F2428" s="11" t="str">
        <f>INDEX('[1]Y7 Catch-up schools allocations'!$F:$F,MATCH(A2428,'[1]Y7 Catch-up schools allocations'!$A:$A,0),0)</f>
        <v>Academy Converter</v>
      </c>
      <c r="G2428" s="12">
        <v>45</v>
      </c>
      <c r="H2428" s="10">
        <v>22500</v>
      </c>
      <c r="I2428" s="1"/>
    </row>
    <row r="2429" spans="1:9" x14ac:dyDescent="0.3">
      <c r="A2429" s="11">
        <v>139272</v>
      </c>
      <c r="B2429" s="11">
        <v>8734003</v>
      </c>
      <c r="C2429" s="11">
        <v>873</v>
      </c>
      <c r="D2429" s="11" t="s">
        <v>1419</v>
      </c>
      <c r="E2429" s="11" t="s">
        <v>1423</v>
      </c>
      <c r="F2429" s="11" t="str">
        <f>INDEX('[1]Y7 Catch-up schools allocations'!$F:$F,MATCH(A2429,'[1]Y7 Catch-up schools allocations'!$A:$A,0),0)</f>
        <v>Academy Sponsor Led</v>
      </c>
      <c r="G2429" s="12">
        <v>39</v>
      </c>
      <c r="H2429" s="10">
        <v>19500</v>
      </c>
      <c r="I2429" s="1"/>
    </row>
    <row r="2430" spans="1:9" x14ac:dyDescent="0.3">
      <c r="A2430" s="11">
        <v>139401</v>
      </c>
      <c r="B2430" s="11">
        <v>8734005</v>
      </c>
      <c r="C2430" s="11">
        <v>873</v>
      </c>
      <c r="D2430" s="11" t="s">
        <v>1419</v>
      </c>
      <c r="E2430" s="11" t="s">
        <v>1424</v>
      </c>
      <c r="F2430" s="11" t="str">
        <f>INDEX('[1]Y7 Catch-up schools allocations'!$F:$F,MATCH(A2430,'[1]Y7 Catch-up schools allocations'!$A:$A,0),0)</f>
        <v>Academy Sponsor Led</v>
      </c>
      <c r="G2430" s="12">
        <v>20</v>
      </c>
      <c r="H2430" s="10">
        <v>10000</v>
      </c>
      <c r="I2430" s="1"/>
    </row>
    <row r="2431" spans="1:9" x14ac:dyDescent="0.3">
      <c r="A2431" s="11">
        <v>139408</v>
      </c>
      <c r="B2431" s="11">
        <v>8734006</v>
      </c>
      <c r="C2431" s="11">
        <v>873</v>
      </c>
      <c r="D2431" s="11" t="s">
        <v>1419</v>
      </c>
      <c r="E2431" s="11" t="s">
        <v>1425</v>
      </c>
      <c r="F2431" s="11" t="str">
        <f>INDEX('[1]Y7 Catch-up schools allocations'!$F:$F,MATCH(A2431,'[1]Y7 Catch-up schools allocations'!$A:$A,0),0)</f>
        <v>Free Schools</v>
      </c>
      <c r="G2431" s="12">
        <v>26</v>
      </c>
      <c r="H2431" s="10">
        <v>13000</v>
      </c>
      <c r="I2431" s="1"/>
    </row>
    <row r="2432" spans="1:9" x14ac:dyDescent="0.3">
      <c r="A2432" s="11">
        <v>141946</v>
      </c>
      <c r="B2432" s="11">
        <v>8734010</v>
      </c>
      <c r="C2432" s="11">
        <v>873</v>
      </c>
      <c r="D2432" s="11" t="s">
        <v>1419</v>
      </c>
      <c r="E2432" s="11" t="s">
        <v>3340</v>
      </c>
      <c r="F2432" s="11" t="str">
        <f>INDEX('[1]Y7 Catch-up schools allocations'!$F:$F,MATCH(A2432,'[1]Y7 Catch-up schools allocations'!$A:$A,0),0)</f>
        <v>Foundation School</v>
      </c>
      <c r="G2432" s="12">
        <v>12</v>
      </c>
      <c r="H2432" s="10">
        <v>6000</v>
      </c>
      <c r="I2432" s="1"/>
    </row>
    <row r="2433" spans="1:9" x14ac:dyDescent="0.3">
      <c r="A2433" s="11">
        <v>142557</v>
      </c>
      <c r="B2433" s="11">
        <v>8737018</v>
      </c>
      <c r="C2433" s="11">
        <v>873</v>
      </c>
      <c r="D2433" s="11" t="s">
        <v>1419</v>
      </c>
      <c r="E2433" s="11" t="s">
        <v>3341</v>
      </c>
      <c r="F2433" s="11" t="str">
        <f>INDEX('[1]Y7 Catch-up schools allocations'!$F:$F,MATCH(A2433,'[1]Y7 Catch-up schools allocations'!$A:$A,0),0)</f>
        <v>Academy Special Converter</v>
      </c>
      <c r="G2433" s="12">
        <v>19</v>
      </c>
      <c r="H2433" s="10">
        <v>9500</v>
      </c>
      <c r="I2433" s="1"/>
    </row>
    <row r="2434" spans="1:9" x14ac:dyDescent="0.3">
      <c r="A2434" s="11">
        <v>110882</v>
      </c>
      <c r="B2434" s="11">
        <v>8744081</v>
      </c>
      <c r="C2434" s="11">
        <v>874</v>
      </c>
      <c r="D2434" s="11" t="s">
        <v>1448</v>
      </c>
      <c r="E2434" s="11" t="s">
        <v>1453</v>
      </c>
      <c r="F2434" s="11" t="str">
        <f>INDEX('[1]Y7 Catch-up schools allocations'!$F:$F,MATCH(A2434,'[1]Y7 Catch-up schools allocations'!$A:$A,0),0)</f>
        <v>Community School</v>
      </c>
      <c r="G2434" s="12">
        <v>48</v>
      </c>
      <c r="H2434" s="10">
        <v>24000</v>
      </c>
      <c r="I2434" s="1"/>
    </row>
    <row r="2435" spans="1:9" x14ac:dyDescent="0.3">
      <c r="A2435" s="11">
        <v>110899</v>
      </c>
      <c r="B2435" s="11">
        <v>8745405</v>
      </c>
      <c r="C2435" s="11">
        <v>874</v>
      </c>
      <c r="D2435" s="11" t="s">
        <v>1448</v>
      </c>
      <c r="E2435" s="11" t="s">
        <v>3342</v>
      </c>
      <c r="F2435" s="11" t="str">
        <f>INDEX('[1]Y7 Catch-up schools allocations'!$F:$F,MATCH(A2435,'[1]Y7 Catch-up schools allocations'!$A:$A,0),0)</f>
        <v>Foundation School</v>
      </c>
      <c r="G2435" s="12">
        <v>62</v>
      </c>
      <c r="H2435" s="10">
        <v>31000</v>
      </c>
      <c r="I2435" s="1"/>
    </row>
    <row r="2436" spans="1:9" x14ac:dyDescent="0.3">
      <c r="A2436" s="11">
        <v>110907</v>
      </c>
      <c r="B2436" s="11">
        <v>8745413</v>
      </c>
      <c r="C2436" s="11">
        <v>874</v>
      </c>
      <c r="D2436" s="11" t="s">
        <v>1448</v>
      </c>
      <c r="E2436" s="11" t="s">
        <v>643</v>
      </c>
      <c r="F2436" s="11" t="str">
        <f>INDEX('[1]Y7 Catch-up schools allocations'!$F:$F,MATCH(A2436,'[1]Y7 Catch-up schools allocations'!$A:$A,0),0)</f>
        <v>Voluntary Aided School</v>
      </c>
      <c r="G2436" s="12">
        <v>40</v>
      </c>
      <c r="H2436" s="10">
        <v>20000</v>
      </c>
      <c r="I2436" s="1"/>
    </row>
    <row r="2437" spans="1:9" x14ac:dyDescent="0.3">
      <c r="A2437" s="11">
        <v>110943</v>
      </c>
      <c r="B2437" s="11">
        <v>8747013</v>
      </c>
      <c r="C2437" s="11">
        <v>874</v>
      </c>
      <c r="D2437" s="11" t="s">
        <v>1448</v>
      </c>
      <c r="E2437" s="11" t="s">
        <v>1459</v>
      </c>
      <c r="F2437" s="11" t="str">
        <f>INDEX('[1]Y7 Catch-up schools allocations'!$F:$F,MATCH(A2437,'[1]Y7 Catch-up schools allocations'!$A:$A,0),0)</f>
        <v>Community Special School</v>
      </c>
      <c r="G2437" s="12">
        <v>24</v>
      </c>
      <c r="H2437" s="10">
        <v>12000</v>
      </c>
      <c r="I2437" s="1"/>
    </row>
    <row r="2438" spans="1:9" x14ac:dyDescent="0.3">
      <c r="A2438" s="11">
        <v>110948</v>
      </c>
      <c r="B2438" s="11">
        <v>8747020</v>
      </c>
      <c r="C2438" s="11">
        <v>874</v>
      </c>
      <c r="D2438" s="11" t="s">
        <v>1448</v>
      </c>
      <c r="E2438" s="11" t="s">
        <v>1460</v>
      </c>
      <c r="F2438" s="11" t="str">
        <f>INDEX('[1]Y7 Catch-up schools allocations'!$F:$F,MATCH(A2438,'[1]Y7 Catch-up schools allocations'!$A:$A,0),0)</f>
        <v>Community Special School</v>
      </c>
      <c r="G2438" s="12">
        <v>19</v>
      </c>
      <c r="H2438" s="10">
        <v>9500</v>
      </c>
      <c r="I2438" s="1"/>
    </row>
    <row r="2439" spans="1:9" x14ac:dyDescent="0.3">
      <c r="A2439" s="11">
        <v>134272</v>
      </c>
      <c r="B2439" s="11">
        <v>8747024</v>
      </c>
      <c r="C2439" s="11">
        <v>874</v>
      </c>
      <c r="D2439" s="11" t="s">
        <v>1448</v>
      </c>
      <c r="E2439" s="11" t="s">
        <v>1461</v>
      </c>
      <c r="F2439" s="11" t="str">
        <f>INDEX('[1]Y7 Catch-up schools allocations'!$F:$F,MATCH(A2439,'[1]Y7 Catch-up schools allocations'!$A:$A,0),0)</f>
        <v>Community Special School</v>
      </c>
      <c r="G2439" s="12">
        <v>7</v>
      </c>
      <c r="H2439" s="10">
        <v>3500</v>
      </c>
      <c r="I2439" s="1"/>
    </row>
    <row r="2440" spans="1:9" x14ac:dyDescent="0.3">
      <c r="A2440" s="11">
        <v>135263</v>
      </c>
      <c r="B2440" s="11">
        <v>8746905</v>
      </c>
      <c r="C2440" s="11">
        <v>874</v>
      </c>
      <c r="D2440" s="11" t="s">
        <v>1448</v>
      </c>
      <c r="E2440" s="11" t="s">
        <v>1456</v>
      </c>
      <c r="F2440" s="11" t="str">
        <f>INDEX('[1]Y7 Catch-up schools allocations'!$F:$F,MATCH(A2440,'[1]Y7 Catch-up schools allocations'!$A:$A,0),0)</f>
        <v>Academy Sponsor Led</v>
      </c>
      <c r="G2440" s="12">
        <v>73</v>
      </c>
      <c r="H2440" s="10">
        <v>36500</v>
      </c>
      <c r="I2440" s="1"/>
    </row>
    <row r="2441" spans="1:9" x14ac:dyDescent="0.3">
      <c r="A2441" s="11">
        <v>135386</v>
      </c>
      <c r="B2441" s="11">
        <v>8747025</v>
      </c>
      <c r="C2441" s="11">
        <v>874</v>
      </c>
      <c r="D2441" s="11" t="s">
        <v>1448</v>
      </c>
      <c r="E2441" s="11" t="s">
        <v>1462</v>
      </c>
      <c r="F2441" s="11" t="str">
        <f>INDEX('[1]Y7 Catch-up schools allocations'!$F:$F,MATCH(A2441,'[1]Y7 Catch-up schools allocations'!$A:$A,0),0)</f>
        <v>Community Special School</v>
      </c>
      <c r="G2441" s="12" t="s">
        <v>3951</v>
      </c>
      <c r="H2441" s="10" t="s">
        <v>3951</v>
      </c>
      <c r="I2441" s="1"/>
    </row>
    <row r="2442" spans="1:9" x14ac:dyDescent="0.3">
      <c r="A2442" s="11">
        <v>135980</v>
      </c>
      <c r="B2442" s="11">
        <v>8746906</v>
      </c>
      <c r="C2442" s="11">
        <v>874</v>
      </c>
      <c r="D2442" s="11" t="s">
        <v>1448</v>
      </c>
      <c r="E2442" s="11" t="s">
        <v>1457</v>
      </c>
      <c r="F2442" s="11" t="str">
        <f>INDEX('[1]Y7 Catch-up schools allocations'!$F:$F,MATCH(A2442,'[1]Y7 Catch-up schools allocations'!$A:$A,0),0)</f>
        <v>Academy Sponsor Led</v>
      </c>
      <c r="G2442" s="12">
        <v>35</v>
      </c>
      <c r="H2442" s="10">
        <v>17500</v>
      </c>
      <c r="I2442" s="1"/>
    </row>
    <row r="2443" spans="1:9" x14ac:dyDescent="0.3">
      <c r="A2443" s="11">
        <v>136266</v>
      </c>
      <c r="B2443" s="11">
        <v>8745417</v>
      </c>
      <c r="C2443" s="11">
        <v>874</v>
      </c>
      <c r="D2443" s="11" t="s">
        <v>1448</v>
      </c>
      <c r="E2443" s="11" t="s">
        <v>1455</v>
      </c>
      <c r="F2443" s="11" t="str">
        <f>INDEX('[1]Y7 Catch-up schools allocations'!$F:$F,MATCH(A2443,'[1]Y7 Catch-up schools allocations'!$A:$A,0),0)</f>
        <v>Academy Converter</v>
      </c>
      <c r="G2443" s="12">
        <v>31</v>
      </c>
      <c r="H2443" s="10">
        <v>15500</v>
      </c>
      <c r="I2443" s="1"/>
    </row>
    <row r="2444" spans="1:9" x14ac:dyDescent="0.3">
      <c r="A2444" s="11">
        <v>136398</v>
      </c>
      <c r="B2444" s="11">
        <v>8745404</v>
      </c>
      <c r="C2444" s="11">
        <v>874</v>
      </c>
      <c r="D2444" s="11" t="s">
        <v>1448</v>
      </c>
      <c r="E2444" s="11" t="s">
        <v>3343</v>
      </c>
      <c r="F2444" s="11" t="str">
        <f>INDEX('[1]Y7 Catch-up schools allocations'!$F:$F,MATCH(A2444,'[1]Y7 Catch-up schools allocations'!$A:$A,0),0)</f>
        <v>Academy Converter</v>
      </c>
      <c r="G2444" s="12">
        <v>9</v>
      </c>
      <c r="H2444" s="10">
        <v>4500</v>
      </c>
      <c r="I2444" s="1"/>
    </row>
    <row r="2445" spans="1:9" x14ac:dyDescent="0.3">
      <c r="A2445" s="11">
        <v>137082</v>
      </c>
      <c r="B2445" s="11">
        <v>8744000</v>
      </c>
      <c r="C2445" s="11">
        <v>874</v>
      </c>
      <c r="D2445" s="11" t="s">
        <v>1448</v>
      </c>
      <c r="E2445" s="11" t="s">
        <v>1449</v>
      </c>
      <c r="F2445" s="11" t="str">
        <f>INDEX('[1]Y7 Catch-up schools allocations'!$F:$F,MATCH(A2445,'[1]Y7 Catch-up schools allocations'!$A:$A,0),0)</f>
        <v>Academy Sponsor Led</v>
      </c>
      <c r="G2445" s="12">
        <v>40</v>
      </c>
      <c r="H2445" s="10">
        <v>20000</v>
      </c>
      <c r="I2445" s="1"/>
    </row>
    <row r="2446" spans="1:9" x14ac:dyDescent="0.3">
      <c r="A2446" s="11">
        <v>137084</v>
      </c>
      <c r="B2446" s="11">
        <v>8744001</v>
      </c>
      <c r="C2446" s="11">
        <v>874</v>
      </c>
      <c r="D2446" s="11" t="s">
        <v>1448</v>
      </c>
      <c r="E2446" s="11" t="s">
        <v>1450</v>
      </c>
      <c r="F2446" s="11" t="str">
        <f>INDEX('[1]Y7 Catch-up schools allocations'!$F:$F,MATCH(A2446,'[1]Y7 Catch-up schools allocations'!$A:$A,0),0)</f>
        <v>Academy Sponsor Led</v>
      </c>
      <c r="G2446" s="12">
        <v>60</v>
      </c>
      <c r="H2446" s="10">
        <v>30000</v>
      </c>
      <c r="I2446" s="1"/>
    </row>
    <row r="2447" spans="1:9" x14ac:dyDescent="0.3">
      <c r="A2447" s="11">
        <v>137880</v>
      </c>
      <c r="B2447" s="11">
        <v>8744002</v>
      </c>
      <c r="C2447" s="11">
        <v>874</v>
      </c>
      <c r="D2447" s="11" t="s">
        <v>1448</v>
      </c>
      <c r="E2447" s="11" t="s">
        <v>1451</v>
      </c>
      <c r="F2447" s="11" t="str">
        <f>INDEX('[1]Y7 Catch-up schools allocations'!$F:$F,MATCH(A2447,'[1]Y7 Catch-up schools allocations'!$A:$A,0),0)</f>
        <v>Academy Sponsor Led</v>
      </c>
      <c r="G2447" s="12">
        <v>51</v>
      </c>
      <c r="H2447" s="10">
        <v>25500</v>
      </c>
      <c r="I2447" s="1"/>
    </row>
    <row r="2448" spans="1:9" x14ac:dyDescent="0.3">
      <c r="A2448" s="11">
        <v>138271</v>
      </c>
      <c r="B2448" s="11">
        <v>8747000</v>
      </c>
      <c r="C2448" s="11">
        <v>874</v>
      </c>
      <c r="D2448" s="11" t="s">
        <v>1448</v>
      </c>
      <c r="E2448" s="11" t="s">
        <v>1458</v>
      </c>
      <c r="F2448" s="11" t="str">
        <f>INDEX('[1]Y7 Catch-up schools allocations'!$F:$F,MATCH(A2448,'[1]Y7 Catch-up schools allocations'!$A:$A,0),0)</f>
        <v>Free Schools Special</v>
      </c>
      <c r="G2448" s="12">
        <v>8</v>
      </c>
      <c r="H2448" s="10">
        <v>4000</v>
      </c>
      <c r="I2448" s="1"/>
    </row>
    <row r="2449" spans="1:9" x14ac:dyDescent="0.3">
      <c r="A2449" s="11">
        <v>139082</v>
      </c>
      <c r="B2449" s="11">
        <v>8744003</v>
      </c>
      <c r="C2449" s="11">
        <v>874</v>
      </c>
      <c r="D2449" s="11" t="s">
        <v>1448</v>
      </c>
      <c r="E2449" s="11" t="s">
        <v>1452</v>
      </c>
      <c r="F2449" s="11" t="str">
        <f>INDEX('[1]Y7 Catch-up schools allocations'!$F:$F,MATCH(A2449,'[1]Y7 Catch-up schools allocations'!$A:$A,0),0)</f>
        <v>Free Schools</v>
      </c>
      <c r="G2449" s="12">
        <v>46</v>
      </c>
      <c r="H2449" s="10">
        <v>23000</v>
      </c>
      <c r="I2449" s="1"/>
    </row>
    <row r="2450" spans="1:9" x14ac:dyDescent="0.3">
      <c r="A2450" s="11">
        <v>141300</v>
      </c>
      <c r="B2450" s="11">
        <v>8744082</v>
      </c>
      <c r="C2450" s="11">
        <v>874</v>
      </c>
      <c r="D2450" s="11" t="s">
        <v>1448</v>
      </c>
      <c r="E2450" s="11" t="s">
        <v>1454</v>
      </c>
      <c r="F2450" s="11" t="str">
        <f>INDEX('[1]Y7 Catch-up schools allocations'!$F:$F,MATCH(A2450,'[1]Y7 Catch-up schools allocations'!$A:$A,0),0)</f>
        <v>Academy Converter</v>
      </c>
      <c r="G2450" s="12">
        <v>21</v>
      </c>
      <c r="H2450" s="10">
        <v>10500</v>
      </c>
      <c r="I2450" s="1"/>
    </row>
    <row r="2451" spans="1:9" x14ac:dyDescent="0.3">
      <c r="A2451" s="11">
        <v>111401</v>
      </c>
      <c r="B2451" s="11">
        <v>8764104</v>
      </c>
      <c r="C2451" s="11">
        <v>876</v>
      </c>
      <c r="D2451" s="11" t="s">
        <v>1463</v>
      </c>
      <c r="E2451" s="11" t="s">
        <v>1055</v>
      </c>
      <c r="F2451" s="11" t="str">
        <f>INDEX('[1]Y7 Catch-up schools allocations'!$F:$F,MATCH(A2451,'[1]Y7 Catch-up schools allocations'!$A:$A,0),0)</f>
        <v>Community School</v>
      </c>
      <c r="G2451" s="12">
        <v>13</v>
      </c>
      <c r="H2451" s="10">
        <v>6500</v>
      </c>
      <c r="I2451" s="1"/>
    </row>
    <row r="2452" spans="1:9" x14ac:dyDescent="0.3">
      <c r="A2452" s="11">
        <v>111457</v>
      </c>
      <c r="B2452" s="11">
        <v>8764625</v>
      </c>
      <c r="C2452" s="11">
        <v>876</v>
      </c>
      <c r="D2452" s="11" t="s">
        <v>1463</v>
      </c>
      <c r="E2452" s="11" t="s">
        <v>3344</v>
      </c>
      <c r="F2452" s="11" t="str">
        <f>INDEX('[1]Y7 Catch-up schools allocations'!$F:$F,MATCH(A2452,'[1]Y7 Catch-up schools allocations'!$A:$A,0),0)</f>
        <v>Voluntary Aided School</v>
      </c>
      <c r="G2452" s="12">
        <v>28</v>
      </c>
      <c r="H2452" s="10">
        <v>14000</v>
      </c>
      <c r="I2452" s="1"/>
    </row>
    <row r="2453" spans="1:9" x14ac:dyDescent="0.3">
      <c r="A2453" s="11">
        <v>111514</v>
      </c>
      <c r="B2453" s="11">
        <v>8767200</v>
      </c>
      <c r="C2453" s="11">
        <v>876</v>
      </c>
      <c r="D2453" s="11" t="s">
        <v>1463</v>
      </c>
      <c r="E2453" s="11" t="s">
        <v>1469</v>
      </c>
      <c r="F2453" s="11" t="str">
        <f>INDEX('[1]Y7 Catch-up schools allocations'!$F:$F,MATCH(A2453,'[1]Y7 Catch-up schools allocations'!$A:$A,0),0)</f>
        <v>Community Special School</v>
      </c>
      <c r="G2453" s="12">
        <v>6</v>
      </c>
      <c r="H2453" s="10">
        <v>3000</v>
      </c>
      <c r="I2453" s="1"/>
    </row>
    <row r="2454" spans="1:9" x14ac:dyDescent="0.3">
      <c r="A2454" s="11">
        <v>111515</v>
      </c>
      <c r="B2454" s="11">
        <v>8767202</v>
      </c>
      <c r="C2454" s="11">
        <v>876</v>
      </c>
      <c r="D2454" s="11" t="s">
        <v>1463</v>
      </c>
      <c r="E2454" s="11" t="s">
        <v>1470</v>
      </c>
      <c r="F2454" s="11" t="str">
        <f>INDEX('[1]Y7 Catch-up schools allocations'!$F:$F,MATCH(A2454,'[1]Y7 Catch-up schools allocations'!$A:$A,0),0)</f>
        <v>Community Special School</v>
      </c>
      <c r="G2454" s="12">
        <v>11</v>
      </c>
      <c r="H2454" s="10">
        <v>5500</v>
      </c>
      <c r="I2454" s="1"/>
    </row>
    <row r="2455" spans="1:9" x14ac:dyDescent="0.3">
      <c r="A2455" s="11">
        <v>135731</v>
      </c>
      <c r="B2455" s="11">
        <v>8764721</v>
      </c>
      <c r="C2455" s="11">
        <v>876</v>
      </c>
      <c r="D2455" s="11" t="s">
        <v>1463</v>
      </c>
      <c r="E2455" s="11" t="s">
        <v>1466</v>
      </c>
      <c r="F2455" s="11" t="str">
        <f>INDEX('[1]Y7 Catch-up schools allocations'!$F:$F,MATCH(A2455,'[1]Y7 Catch-up schools allocations'!$A:$A,0),0)</f>
        <v>Voluntary Aided School</v>
      </c>
      <c r="G2455" s="12">
        <v>21</v>
      </c>
      <c r="H2455" s="10">
        <v>10500</v>
      </c>
      <c r="I2455" s="1"/>
    </row>
    <row r="2456" spans="1:9" x14ac:dyDescent="0.3">
      <c r="A2456" s="11">
        <v>136185</v>
      </c>
      <c r="B2456" s="11">
        <v>8766905</v>
      </c>
      <c r="C2456" s="11">
        <v>876</v>
      </c>
      <c r="D2456" s="11" t="s">
        <v>1463</v>
      </c>
      <c r="E2456" s="11" t="s">
        <v>1467</v>
      </c>
      <c r="F2456" s="11" t="str">
        <f>INDEX('[1]Y7 Catch-up schools allocations'!$F:$F,MATCH(A2456,'[1]Y7 Catch-up schools allocations'!$A:$A,0),0)</f>
        <v>Academy Sponsor Led</v>
      </c>
      <c r="G2456" s="12">
        <v>35</v>
      </c>
      <c r="H2456" s="10">
        <v>17500</v>
      </c>
      <c r="I2456" s="1"/>
    </row>
    <row r="2457" spans="1:9" x14ac:dyDescent="0.3">
      <c r="A2457" s="11">
        <v>136779</v>
      </c>
      <c r="B2457" s="11">
        <v>8764103</v>
      </c>
      <c r="C2457" s="11">
        <v>876</v>
      </c>
      <c r="D2457" s="11" t="s">
        <v>1463</v>
      </c>
      <c r="E2457" s="11" t="s">
        <v>3345</v>
      </c>
      <c r="F2457" s="11" t="str">
        <f>INDEX('[1]Y7 Catch-up schools allocations'!$F:$F,MATCH(A2457,'[1]Y7 Catch-up schools allocations'!$A:$A,0),0)</f>
        <v>Academy Converter</v>
      </c>
      <c r="G2457" s="12">
        <v>17</v>
      </c>
      <c r="H2457" s="10">
        <v>8500</v>
      </c>
      <c r="I2457" s="1"/>
    </row>
    <row r="2458" spans="1:9" x14ac:dyDescent="0.3">
      <c r="A2458" s="11">
        <v>138198</v>
      </c>
      <c r="B2458" s="11">
        <v>8764000</v>
      </c>
      <c r="C2458" s="11">
        <v>876</v>
      </c>
      <c r="D2458" s="11" t="s">
        <v>1463</v>
      </c>
      <c r="E2458" s="11" t="s">
        <v>1464</v>
      </c>
      <c r="F2458" s="11" t="str">
        <f>INDEX('[1]Y7 Catch-up schools allocations'!$F:$F,MATCH(A2458,'[1]Y7 Catch-up schools allocations'!$A:$A,0),0)</f>
        <v>Free Schools</v>
      </c>
      <c r="G2458" s="12">
        <v>16</v>
      </c>
      <c r="H2458" s="10">
        <v>8000</v>
      </c>
      <c r="I2458" s="1"/>
    </row>
    <row r="2459" spans="1:9" x14ac:dyDescent="0.3">
      <c r="A2459" s="11">
        <v>139368</v>
      </c>
      <c r="B2459" s="11">
        <v>8764207</v>
      </c>
      <c r="C2459" s="11">
        <v>876</v>
      </c>
      <c r="D2459" s="11" t="s">
        <v>1463</v>
      </c>
      <c r="E2459" s="11" t="s">
        <v>3346</v>
      </c>
      <c r="F2459" s="11" t="str">
        <f>INDEX('[1]Y7 Catch-up schools allocations'!$F:$F,MATCH(A2459,'[1]Y7 Catch-up schools allocations'!$A:$A,0),0)</f>
        <v>Academy Converter</v>
      </c>
      <c r="G2459" s="12">
        <v>42</v>
      </c>
      <c r="H2459" s="10">
        <v>21000</v>
      </c>
      <c r="I2459" s="1"/>
    </row>
    <row r="2460" spans="1:9" x14ac:dyDescent="0.3">
      <c r="A2460" s="11">
        <v>140578</v>
      </c>
      <c r="B2460" s="11">
        <v>8767003</v>
      </c>
      <c r="C2460" s="11">
        <v>876</v>
      </c>
      <c r="D2460" s="11" t="s">
        <v>1463</v>
      </c>
      <c r="E2460" s="11" t="s">
        <v>1468</v>
      </c>
      <c r="F2460" s="11" t="str">
        <f>INDEX('[1]Y7 Catch-up schools allocations'!$F:$F,MATCH(A2460,'[1]Y7 Catch-up schools allocations'!$A:$A,0),0)</f>
        <v>Academy Special Converter</v>
      </c>
      <c r="G2460" s="12">
        <v>10</v>
      </c>
      <c r="H2460" s="10">
        <v>5000</v>
      </c>
      <c r="I2460" s="1"/>
    </row>
    <row r="2461" spans="1:9" x14ac:dyDescent="0.3">
      <c r="A2461" s="11">
        <v>140864</v>
      </c>
      <c r="B2461" s="11">
        <v>8764001</v>
      </c>
      <c r="C2461" s="11">
        <v>876</v>
      </c>
      <c r="D2461" s="11" t="s">
        <v>1463</v>
      </c>
      <c r="E2461" s="11" t="s">
        <v>1465</v>
      </c>
      <c r="F2461" s="11" t="str">
        <f>INDEX('[1]Y7 Catch-up schools allocations'!$F:$F,MATCH(A2461,'[1]Y7 Catch-up schools allocations'!$A:$A,0),0)</f>
        <v>Academy Sponsor Led</v>
      </c>
      <c r="G2461" s="12">
        <v>36</v>
      </c>
      <c r="H2461" s="10">
        <v>18000</v>
      </c>
      <c r="I2461" s="1"/>
    </row>
    <row r="2462" spans="1:9" x14ac:dyDescent="0.3">
      <c r="A2462" s="11">
        <v>111430</v>
      </c>
      <c r="B2462" s="11">
        <v>8774200</v>
      </c>
      <c r="C2462" s="11">
        <v>877</v>
      </c>
      <c r="D2462" s="11" t="s">
        <v>1471</v>
      </c>
      <c r="E2462" s="11" t="s">
        <v>1473</v>
      </c>
      <c r="F2462" s="11" t="str">
        <f>INDEX('[1]Y7 Catch-up schools allocations'!$F:$F,MATCH(A2462,'[1]Y7 Catch-up schools allocations'!$A:$A,0),0)</f>
        <v>Community School</v>
      </c>
      <c r="G2462" s="12">
        <v>15</v>
      </c>
      <c r="H2462" s="10">
        <v>7500</v>
      </c>
      <c r="I2462" s="1"/>
    </row>
    <row r="2463" spans="1:9" x14ac:dyDescent="0.3">
      <c r="A2463" s="11">
        <v>111454</v>
      </c>
      <c r="B2463" s="11">
        <v>8774622</v>
      </c>
      <c r="C2463" s="11">
        <v>877</v>
      </c>
      <c r="D2463" s="11" t="s">
        <v>1471</v>
      </c>
      <c r="E2463" s="11" t="s">
        <v>3347</v>
      </c>
      <c r="F2463" s="11" t="str">
        <f>INDEX('[1]Y7 Catch-up schools allocations'!$F:$F,MATCH(A2463,'[1]Y7 Catch-up schools allocations'!$A:$A,0),0)</f>
        <v>Voluntary Aided School</v>
      </c>
      <c r="G2463" s="12">
        <v>27</v>
      </c>
      <c r="H2463" s="10">
        <v>13500</v>
      </c>
      <c r="I2463" s="1"/>
    </row>
    <row r="2464" spans="1:9" x14ac:dyDescent="0.3">
      <c r="A2464" s="11">
        <v>111456</v>
      </c>
      <c r="B2464" s="11">
        <v>8774624</v>
      </c>
      <c r="C2464" s="11">
        <v>877</v>
      </c>
      <c r="D2464" s="11" t="s">
        <v>1471</v>
      </c>
      <c r="E2464" s="11" t="s">
        <v>1478</v>
      </c>
      <c r="F2464" s="11" t="str">
        <f>INDEX('[1]Y7 Catch-up schools allocations'!$F:$F,MATCH(A2464,'[1]Y7 Catch-up schools allocations'!$A:$A,0),0)</f>
        <v>Voluntary Aided School</v>
      </c>
      <c r="G2464" s="12">
        <v>20</v>
      </c>
      <c r="H2464" s="10">
        <v>10000</v>
      </c>
      <c r="I2464" s="1"/>
    </row>
    <row r="2465" spans="1:9" x14ac:dyDescent="0.3">
      <c r="A2465" s="11">
        <v>111495</v>
      </c>
      <c r="B2465" s="11">
        <v>8777001</v>
      </c>
      <c r="C2465" s="11">
        <v>877</v>
      </c>
      <c r="D2465" s="11" t="s">
        <v>1471</v>
      </c>
      <c r="E2465" s="11" t="s">
        <v>3348</v>
      </c>
      <c r="F2465" s="11" t="str">
        <f>INDEX('[1]Y7 Catch-up schools allocations'!$F:$F,MATCH(A2465,'[1]Y7 Catch-up schools allocations'!$A:$A,0),0)</f>
        <v>Community Special School</v>
      </c>
      <c r="G2465" s="12">
        <v>18</v>
      </c>
      <c r="H2465" s="10">
        <v>9000</v>
      </c>
      <c r="I2465" s="1"/>
    </row>
    <row r="2466" spans="1:9" x14ac:dyDescent="0.3">
      <c r="A2466" s="11">
        <v>111496</v>
      </c>
      <c r="B2466" s="11">
        <v>8777002</v>
      </c>
      <c r="C2466" s="11">
        <v>877</v>
      </c>
      <c r="D2466" s="11" t="s">
        <v>1471</v>
      </c>
      <c r="E2466" s="11" t="s">
        <v>3349</v>
      </c>
      <c r="F2466" s="11" t="str">
        <f>INDEX('[1]Y7 Catch-up schools allocations'!$F:$F,MATCH(A2466,'[1]Y7 Catch-up schools allocations'!$A:$A,0),0)</f>
        <v>Community Special School</v>
      </c>
      <c r="G2466" s="12" t="s">
        <v>3951</v>
      </c>
      <c r="H2466" s="10" t="s">
        <v>3951</v>
      </c>
      <c r="I2466" s="1"/>
    </row>
    <row r="2467" spans="1:9" x14ac:dyDescent="0.3">
      <c r="A2467" s="11">
        <v>111501</v>
      </c>
      <c r="B2467" s="11">
        <v>8777103</v>
      </c>
      <c r="C2467" s="11">
        <v>877</v>
      </c>
      <c r="D2467" s="11" t="s">
        <v>1471</v>
      </c>
      <c r="E2467" s="11" t="s">
        <v>3350</v>
      </c>
      <c r="F2467" s="11" t="str">
        <f>INDEX('[1]Y7 Catch-up schools allocations'!$F:$F,MATCH(A2467,'[1]Y7 Catch-up schools allocations'!$A:$A,0),0)</f>
        <v>Community Special School</v>
      </c>
      <c r="G2467" s="12">
        <v>6</v>
      </c>
      <c r="H2467" s="10">
        <v>3000</v>
      </c>
      <c r="I2467" s="1"/>
    </row>
    <row r="2468" spans="1:9" x14ac:dyDescent="0.3">
      <c r="A2468" s="11">
        <v>133672</v>
      </c>
      <c r="B2468" s="11">
        <v>8774230</v>
      </c>
      <c r="C2468" s="11">
        <v>877</v>
      </c>
      <c r="D2468" s="11" t="s">
        <v>1471</v>
      </c>
      <c r="E2468" s="11" t="s">
        <v>3351</v>
      </c>
      <c r="F2468" s="11" t="str">
        <f>INDEX('[1]Y7 Catch-up schools allocations'!$F:$F,MATCH(A2468,'[1]Y7 Catch-up schools allocations'!$A:$A,0),0)</f>
        <v>Voluntary Aided School</v>
      </c>
      <c r="G2468" s="12">
        <v>12</v>
      </c>
      <c r="H2468" s="10">
        <v>6000</v>
      </c>
      <c r="I2468" s="1"/>
    </row>
    <row r="2469" spans="1:9" x14ac:dyDescent="0.3">
      <c r="A2469" s="11">
        <v>138562</v>
      </c>
      <c r="B2469" s="11">
        <v>8774000</v>
      </c>
      <c r="C2469" s="11">
        <v>877</v>
      </c>
      <c r="D2469" s="11" t="s">
        <v>1471</v>
      </c>
      <c r="E2469" s="11" t="s">
        <v>3352</v>
      </c>
      <c r="F2469" s="11" t="str">
        <f>INDEX('[1]Y7 Catch-up schools allocations'!$F:$F,MATCH(A2469,'[1]Y7 Catch-up schools allocations'!$A:$A,0),0)</f>
        <v>Free Schools</v>
      </c>
      <c r="G2469" s="12">
        <v>13</v>
      </c>
      <c r="H2469" s="10">
        <v>6500</v>
      </c>
      <c r="I2469" s="1"/>
    </row>
    <row r="2470" spans="1:9" x14ac:dyDescent="0.3">
      <c r="A2470" s="11">
        <v>138732</v>
      </c>
      <c r="B2470" s="11">
        <v>8774502</v>
      </c>
      <c r="C2470" s="11">
        <v>877</v>
      </c>
      <c r="D2470" s="11" t="s">
        <v>1471</v>
      </c>
      <c r="E2470" s="11" t="s">
        <v>1477</v>
      </c>
      <c r="F2470" s="11" t="str">
        <f>INDEX('[1]Y7 Catch-up schools allocations'!$F:$F,MATCH(A2470,'[1]Y7 Catch-up schools allocations'!$A:$A,0),0)</f>
        <v>Academy Converter</v>
      </c>
      <c r="G2470" s="12">
        <v>21</v>
      </c>
      <c r="H2470" s="10">
        <v>10500</v>
      </c>
      <c r="I2470" s="1"/>
    </row>
    <row r="2471" spans="1:9" x14ac:dyDescent="0.3">
      <c r="A2471" s="11">
        <v>139072</v>
      </c>
      <c r="B2471" s="11">
        <v>8774001</v>
      </c>
      <c r="C2471" s="11">
        <v>877</v>
      </c>
      <c r="D2471" s="11" t="s">
        <v>1471</v>
      </c>
      <c r="E2471" s="11" t="s">
        <v>1472</v>
      </c>
      <c r="F2471" s="11" t="str">
        <f>INDEX('[1]Y7 Catch-up schools allocations'!$F:$F,MATCH(A2471,'[1]Y7 Catch-up schools allocations'!$A:$A,0),0)</f>
        <v>Academy Sponsor Led</v>
      </c>
      <c r="G2471" s="12">
        <v>25</v>
      </c>
      <c r="H2471" s="10">
        <v>12500</v>
      </c>
      <c r="I2471" s="1"/>
    </row>
    <row r="2472" spans="1:9" x14ac:dyDescent="0.3">
      <c r="A2472" s="11">
        <v>139152</v>
      </c>
      <c r="B2472" s="11">
        <v>8774206</v>
      </c>
      <c r="C2472" s="11">
        <v>877</v>
      </c>
      <c r="D2472" s="11" t="s">
        <v>1471</v>
      </c>
      <c r="E2472" s="11" t="s">
        <v>1475</v>
      </c>
      <c r="F2472" s="11" t="str">
        <f>INDEX('[1]Y7 Catch-up schools allocations'!$F:$F,MATCH(A2472,'[1]Y7 Catch-up schools allocations'!$A:$A,0),0)</f>
        <v>Academy Converter</v>
      </c>
      <c r="G2472" s="12">
        <v>35</v>
      </c>
      <c r="H2472" s="10">
        <v>17500</v>
      </c>
      <c r="I2472" s="1"/>
    </row>
    <row r="2473" spans="1:9" x14ac:dyDescent="0.3">
      <c r="A2473" s="11">
        <v>139196</v>
      </c>
      <c r="B2473" s="11">
        <v>8774002</v>
      </c>
      <c r="C2473" s="11">
        <v>877</v>
      </c>
      <c r="D2473" s="11" t="s">
        <v>1471</v>
      </c>
      <c r="E2473" s="11" t="s">
        <v>3353</v>
      </c>
      <c r="F2473" s="11" t="str">
        <f>INDEX('[1]Y7 Catch-up schools allocations'!$F:$F,MATCH(A2473,'[1]Y7 Catch-up schools allocations'!$A:$A,0),0)</f>
        <v>Academy Sponsor Led</v>
      </c>
      <c r="G2473" s="12">
        <v>50</v>
      </c>
      <c r="H2473" s="10">
        <v>25000</v>
      </c>
      <c r="I2473" s="1"/>
    </row>
    <row r="2474" spans="1:9" x14ac:dyDescent="0.3">
      <c r="A2474" s="11">
        <v>139506</v>
      </c>
      <c r="B2474" s="11">
        <v>8774201</v>
      </c>
      <c r="C2474" s="11">
        <v>877</v>
      </c>
      <c r="D2474" s="11" t="s">
        <v>1471</v>
      </c>
      <c r="E2474" s="11" t="s">
        <v>1474</v>
      </c>
      <c r="F2474" s="11" t="str">
        <f>INDEX('[1]Y7 Catch-up schools allocations'!$F:$F,MATCH(A2474,'[1]Y7 Catch-up schools allocations'!$A:$A,0),0)</f>
        <v>Academy Converter</v>
      </c>
      <c r="G2474" s="12">
        <v>31</v>
      </c>
      <c r="H2474" s="10">
        <v>15500</v>
      </c>
      <c r="I2474" s="1"/>
    </row>
    <row r="2475" spans="1:9" x14ac:dyDescent="0.3">
      <c r="A2475" s="11">
        <v>139840</v>
      </c>
      <c r="B2475" s="11">
        <v>8774226</v>
      </c>
      <c r="C2475" s="11">
        <v>877</v>
      </c>
      <c r="D2475" s="11" t="s">
        <v>1471</v>
      </c>
      <c r="E2475" s="11" t="s">
        <v>3354</v>
      </c>
      <c r="F2475" s="11" t="str">
        <f>INDEX('[1]Y7 Catch-up schools allocations'!$F:$F,MATCH(A2475,'[1]Y7 Catch-up schools allocations'!$A:$A,0),0)</f>
        <v>Academy Converter</v>
      </c>
      <c r="G2475" s="12">
        <v>25</v>
      </c>
      <c r="H2475" s="10">
        <v>12500</v>
      </c>
      <c r="I2475" s="1"/>
    </row>
    <row r="2476" spans="1:9" x14ac:dyDescent="0.3">
      <c r="A2476" s="11">
        <v>141598</v>
      </c>
      <c r="B2476" s="11">
        <v>8774229</v>
      </c>
      <c r="C2476" s="11">
        <v>877</v>
      </c>
      <c r="D2476" s="11" t="s">
        <v>1471</v>
      </c>
      <c r="E2476" s="11" t="s">
        <v>1476</v>
      </c>
      <c r="F2476" s="11" t="str">
        <f>INDEX('[1]Y7 Catch-up schools allocations'!$F:$F,MATCH(A2476,'[1]Y7 Catch-up schools allocations'!$A:$A,0),0)</f>
        <v>Academy Converter</v>
      </c>
      <c r="G2476" s="12">
        <v>35</v>
      </c>
      <c r="H2476" s="10">
        <v>17500</v>
      </c>
      <c r="I2476" s="1"/>
    </row>
    <row r="2477" spans="1:9" x14ac:dyDescent="0.3">
      <c r="A2477" s="11">
        <v>113497</v>
      </c>
      <c r="B2477" s="11">
        <v>8784000</v>
      </c>
      <c r="C2477" s="11">
        <v>878</v>
      </c>
      <c r="D2477" s="11" t="s">
        <v>1479</v>
      </c>
      <c r="E2477" s="11" t="s">
        <v>1480</v>
      </c>
      <c r="F2477" s="11" t="str">
        <f>INDEX('[1]Y7 Catch-up schools allocations'!$F:$F,MATCH(A2477,'[1]Y7 Catch-up schools allocations'!$A:$A,0),0)</f>
        <v>Community School</v>
      </c>
      <c r="G2477" s="12">
        <v>44</v>
      </c>
      <c r="H2477" s="10">
        <v>22000</v>
      </c>
      <c r="I2477" s="1"/>
    </row>
    <row r="2478" spans="1:9" x14ac:dyDescent="0.3">
      <c r="A2478" s="11">
        <v>113502</v>
      </c>
      <c r="B2478" s="11">
        <v>8784010</v>
      </c>
      <c r="C2478" s="11">
        <v>878</v>
      </c>
      <c r="D2478" s="11" t="s">
        <v>1479</v>
      </c>
      <c r="E2478" s="11" t="s">
        <v>3355</v>
      </c>
      <c r="F2478" s="11" t="str">
        <f>INDEX('[1]Y7 Catch-up schools allocations'!$F:$F,MATCH(A2478,'[1]Y7 Catch-up schools allocations'!$A:$A,0),0)</f>
        <v>Foundation School</v>
      </c>
      <c r="G2478" s="12">
        <v>21</v>
      </c>
      <c r="H2478" s="10">
        <v>10500</v>
      </c>
      <c r="I2478" s="1"/>
    </row>
    <row r="2479" spans="1:9" x14ac:dyDescent="0.3">
      <c r="A2479" s="11">
        <v>113503</v>
      </c>
      <c r="B2479" s="11">
        <v>8784011</v>
      </c>
      <c r="C2479" s="11">
        <v>878</v>
      </c>
      <c r="D2479" s="11" t="s">
        <v>1479</v>
      </c>
      <c r="E2479" s="11" t="s">
        <v>1486</v>
      </c>
      <c r="F2479" s="11" t="str">
        <f>INDEX('[1]Y7 Catch-up schools allocations'!$F:$F,MATCH(A2479,'[1]Y7 Catch-up schools allocations'!$A:$A,0),0)</f>
        <v>Community School</v>
      </c>
      <c r="G2479" s="12">
        <v>21</v>
      </c>
      <c r="H2479" s="10">
        <v>10500</v>
      </c>
      <c r="I2479" s="1"/>
    </row>
    <row r="2480" spans="1:9" x14ac:dyDescent="0.3">
      <c r="A2480" s="11">
        <v>113505</v>
      </c>
      <c r="B2480" s="11">
        <v>8784014</v>
      </c>
      <c r="C2480" s="11">
        <v>878</v>
      </c>
      <c r="D2480" s="11" t="s">
        <v>1479</v>
      </c>
      <c r="E2480" s="11" t="s">
        <v>1488</v>
      </c>
      <c r="F2480" s="11" t="str">
        <f>INDEX('[1]Y7 Catch-up schools allocations'!$F:$F,MATCH(A2480,'[1]Y7 Catch-up schools allocations'!$A:$A,0),0)</f>
        <v>Foundation School</v>
      </c>
      <c r="G2480" s="12">
        <v>21</v>
      </c>
      <c r="H2480" s="10">
        <v>10500</v>
      </c>
      <c r="I2480" s="1"/>
    </row>
    <row r="2481" spans="1:9" x14ac:dyDescent="0.3">
      <c r="A2481" s="11">
        <v>113507</v>
      </c>
      <c r="B2481" s="11">
        <v>8784016</v>
      </c>
      <c r="C2481" s="11">
        <v>878</v>
      </c>
      <c r="D2481" s="11" t="s">
        <v>1479</v>
      </c>
      <c r="E2481" s="11" t="s">
        <v>1489</v>
      </c>
      <c r="F2481" s="11" t="str">
        <f>INDEX('[1]Y7 Catch-up schools allocations'!$F:$F,MATCH(A2481,'[1]Y7 Catch-up schools allocations'!$A:$A,0),0)</f>
        <v>Foundation School</v>
      </c>
      <c r="G2481" s="12">
        <v>32</v>
      </c>
      <c r="H2481" s="10">
        <v>16000</v>
      </c>
      <c r="I2481" s="1"/>
    </row>
    <row r="2482" spans="1:9" x14ac:dyDescent="0.3">
      <c r="A2482" s="11">
        <v>113511</v>
      </c>
      <c r="B2482" s="11">
        <v>8784056</v>
      </c>
      <c r="C2482" s="11">
        <v>878</v>
      </c>
      <c r="D2482" s="11" t="s">
        <v>1479</v>
      </c>
      <c r="E2482" s="11" t="s">
        <v>1491</v>
      </c>
      <c r="F2482" s="11" t="str">
        <f>INDEX('[1]Y7 Catch-up schools allocations'!$F:$F,MATCH(A2482,'[1]Y7 Catch-up schools allocations'!$A:$A,0),0)</f>
        <v>Foundation School</v>
      </c>
      <c r="G2482" s="12">
        <v>19</v>
      </c>
      <c r="H2482" s="10">
        <v>9500</v>
      </c>
      <c r="I2482" s="1"/>
    </row>
    <row r="2483" spans="1:9" x14ac:dyDescent="0.3">
      <c r="A2483" s="11">
        <v>113512</v>
      </c>
      <c r="B2483" s="11">
        <v>8784057</v>
      </c>
      <c r="C2483" s="11">
        <v>878</v>
      </c>
      <c r="D2483" s="11" t="s">
        <v>1479</v>
      </c>
      <c r="E2483" s="11" t="s">
        <v>3356</v>
      </c>
      <c r="F2483" s="11" t="str">
        <f>INDEX('[1]Y7 Catch-up schools allocations'!$F:$F,MATCH(A2483,'[1]Y7 Catch-up schools allocations'!$A:$A,0),0)</f>
        <v>Foundation School</v>
      </c>
      <c r="G2483" s="12">
        <v>21</v>
      </c>
      <c r="H2483" s="10">
        <v>10500</v>
      </c>
      <c r="I2483" s="1"/>
    </row>
    <row r="2484" spans="1:9" x14ac:dyDescent="0.3">
      <c r="A2484" s="11">
        <v>113514</v>
      </c>
      <c r="B2484" s="11">
        <v>8784059</v>
      </c>
      <c r="C2484" s="11">
        <v>878</v>
      </c>
      <c r="D2484" s="11" t="s">
        <v>1479</v>
      </c>
      <c r="E2484" s="11" t="s">
        <v>1492</v>
      </c>
      <c r="F2484" s="11" t="str">
        <f>INDEX('[1]Y7 Catch-up schools allocations'!$F:$F,MATCH(A2484,'[1]Y7 Catch-up schools allocations'!$A:$A,0),0)</f>
        <v>Foundation School</v>
      </c>
      <c r="G2484" s="12">
        <v>23</v>
      </c>
      <c r="H2484" s="10">
        <v>11500</v>
      </c>
      <c r="I2484" s="1"/>
    </row>
    <row r="2485" spans="1:9" x14ac:dyDescent="0.3">
      <c r="A2485" s="11">
        <v>113516</v>
      </c>
      <c r="B2485" s="11">
        <v>8784061</v>
      </c>
      <c r="C2485" s="11">
        <v>878</v>
      </c>
      <c r="D2485" s="11" t="s">
        <v>1479</v>
      </c>
      <c r="E2485" s="11" t="s">
        <v>1494</v>
      </c>
      <c r="F2485" s="11" t="str">
        <f>INDEX('[1]Y7 Catch-up schools allocations'!$F:$F,MATCH(A2485,'[1]Y7 Catch-up schools allocations'!$A:$A,0),0)</f>
        <v>Foundation School</v>
      </c>
      <c r="G2485" s="12">
        <v>47</v>
      </c>
      <c r="H2485" s="10">
        <v>23500</v>
      </c>
      <c r="I2485" s="1"/>
    </row>
    <row r="2486" spans="1:9" x14ac:dyDescent="0.3">
      <c r="A2486" s="11">
        <v>113518</v>
      </c>
      <c r="B2486" s="11">
        <v>8784101</v>
      </c>
      <c r="C2486" s="11">
        <v>878</v>
      </c>
      <c r="D2486" s="11" t="s">
        <v>1479</v>
      </c>
      <c r="E2486" s="11" t="s">
        <v>3357</v>
      </c>
      <c r="F2486" s="11" t="str">
        <f>INDEX('[1]Y7 Catch-up schools allocations'!$F:$F,MATCH(A2486,'[1]Y7 Catch-up schools allocations'!$A:$A,0),0)</f>
        <v>Foundation School</v>
      </c>
      <c r="G2486" s="12">
        <v>24</v>
      </c>
      <c r="H2486" s="10">
        <v>12000</v>
      </c>
      <c r="I2486" s="1"/>
    </row>
    <row r="2487" spans="1:9" x14ac:dyDescent="0.3">
      <c r="A2487" s="11">
        <v>113520</v>
      </c>
      <c r="B2487" s="11">
        <v>8784109</v>
      </c>
      <c r="C2487" s="11">
        <v>878</v>
      </c>
      <c r="D2487" s="11" t="s">
        <v>1479</v>
      </c>
      <c r="E2487" s="11" t="s">
        <v>1496</v>
      </c>
      <c r="F2487" s="11" t="str">
        <f>INDEX('[1]Y7 Catch-up schools allocations'!$F:$F,MATCH(A2487,'[1]Y7 Catch-up schools allocations'!$A:$A,0),0)</f>
        <v>Foundation School</v>
      </c>
      <c r="G2487" s="12">
        <v>28</v>
      </c>
      <c r="H2487" s="10">
        <v>14000</v>
      </c>
      <c r="I2487" s="1"/>
    </row>
    <row r="2488" spans="1:9" x14ac:dyDescent="0.3">
      <c r="A2488" s="11">
        <v>113539</v>
      </c>
      <c r="B2488" s="11">
        <v>8784182</v>
      </c>
      <c r="C2488" s="11">
        <v>878</v>
      </c>
      <c r="D2488" s="11" t="s">
        <v>1479</v>
      </c>
      <c r="E2488" s="11" t="s">
        <v>1499</v>
      </c>
      <c r="F2488" s="11" t="str">
        <f>INDEX('[1]Y7 Catch-up schools allocations'!$F:$F,MATCH(A2488,'[1]Y7 Catch-up schools allocations'!$A:$A,0),0)</f>
        <v>Foundation School</v>
      </c>
      <c r="G2488" s="12">
        <v>31</v>
      </c>
      <c r="H2488" s="10">
        <v>15500</v>
      </c>
      <c r="I2488" s="1"/>
    </row>
    <row r="2489" spans="1:9" x14ac:dyDescent="0.3">
      <c r="A2489" s="11">
        <v>113540</v>
      </c>
      <c r="B2489" s="11">
        <v>8784183</v>
      </c>
      <c r="C2489" s="11">
        <v>878</v>
      </c>
      <c r="D2489" s="11" t="s">
        <v>1479</v>
      </c>
      <c r="E2489" s="11" t="s">
        <v>1500</v>
      </c>
      <c r="F2489" s="11" t="str">
        <f>INDEX('[1]Y7 Catch-up schools allocations'!$F:$F,MATCH(A2489,'[1]Y7 Catch-up schools allocations'!$A:$A,0),0)</f>
        <v>Foundation School</v>
      </c>
      <c r="G2489" s="12">
        <v>39</v>
      </c>
      <c r="H2489" s="10">
        <v>19500</v>
      </c>
      <c r="I2489" s="1"/>
    </row>
    <row r="2490" spans="1:9" x14ac:dyDescent="0.3">
      <c r="A2490" s="11">
        <v>113548</v>
      </c>
      <c r="B2490" s="11">
        <v>8784192</v>
      </c>
      <c r="C2490" s="11">
        <v>878</v>
      </c>
      <c r="D2490" s="11" t="s">
        <v>1479</v>
      </c>
      <c r="E2490" s="11" t="s">
        <v>1502</v>
      </c>
      <c r="F2490" s="11" t="str">
        <f>INDEX('[1]Y7 Catch-up schools allocations'!$F:$F,MATCH(A2490,'[1]Y7 Catch-up schools allocations'!$A:$A,0),0)</f>
        <v>Foundation School</v>
      </c>
      <c r="G2490" s="12">
        <v>51</v>
      </c>
      <c r="H2490" s="10">
        <v>25500</v>
      </c>
      <c r="I2490" s="1"/>
    </row>
    <row r="2491" spans="1:9" x14ac:dyDescent="0.3">
      <c r="A2491" s="11">
        <v>113550</v>
      </c>
      <c r="B2491" s="11">
        <v>8784501</v>
      </c>
      <c r="C2491" s="11">
        <v>878</v>
      </c>
      <c r="D2491" s="11" t="s">
        <v>1479</v>
      </c>
      <c r="E2491" s="11" t="s">
        <v>3358</v>
      </c>
      <c r="F2491" s="11" t="str">
        <f>INDEX('[1]Y7 Catch-up schools allocations'!$F:$F,MATCH(A2491,'[1]Y7 Catch-up schools allocations'!$A:$A,0),0)</f>
        <v>Voluntary Controlled School</v>
      </c>
      <c r="G2491" s="12">
        <v>37</v>
      </c>
      <c r="H2491" s="10">
        <v>18500</v>
      </c>
      <c r="I2491" s="1"/>
    </row>
    <row r="2492" spans="1:9" x14ac:dyDescent="0.3">
      <c r="A2492" s="11">
        <v>113553</v>
      </c>
      <c r="B2492" s="11">
        <v>8784607</v>
      </c>
      <c r="C2492" s="11">
        <v>878</v>
      </c>
      <c r="D2492" s="11" t="s">
        <v>1479</v>
      </c>
      <c r="E2492" s="11" t="s">
        <v>3359</v>
      </c>
      <c r="F2492" s="11" t="str">
        <f>INDEX('[1]Y7 Catch-up schools allocations'!$F:$F,MATCH(A2492,'[1]Y7 Catch-up schools allocations'!$A:$A,0),0)</f>
        <v>Voluntary Aided School</v>
      </c>
      <c r="G2492" s="12">
        <v>26</v>
      </c>
      <c r="H2492" s="10">
        <v>13000</v>
      </c>
      <c r="I2492" s="1"/>
    </row>
    <row r="2493" spans="1:9" x14ac:dyDescent="0.3">
      <c r="A2493" s="11">
        <v>113633</v>
      </c>
      <c r="B2493" s="11">
        <v>8787002</v>
      </c>
      <c r="C2493" s="11">
        <v>878</v>
      </c>
      <c r="D2493" s="11" t="s">
        <v>1479</v>
      </c>
      <c r="E2493" s="11" t="s">
        <v>3360</v>
      </c>
      <c r="F2493" s="11" t="str">
        <f>INDEX('[1]Y7 Catch-up schools allocations'!$F:$F,MATCH(A2493,'[1]Y7 Catch-up schools allocations'!$A:$A,0),0)</f>
        <v>Foundation Special School</v>
      </c>
      <c r="G2493" s="12">
        <v>6</v>
      </c>
      <c r="H2493" s="10">
        <v>3000</v>
      </c>
      <c r="I2493" s="1"/>
    </row>
    <row r="2494" spans="1:9" x14ac:dyDescent="0.3">
      <c r="A2494" s="11">
        <v>113634</v>
      </c>
      <c r="B2494" s="11">
        <v>8787005</v>
      </c>
      <c r="C2494" s="11">
        <v>878</v>
      </c>
      <c r="D2494" s="11" t="s">
        <v>1479</v>
      </c>
      <c r="E2494" s="11" t="s">
        <v>1506</v>
      </c>
      <c r="F2494" s="11" t="str">
        <f>INDEX('[1]Y7 Catch-up schools allocations'!$F:$F,MATCH(A2494,'[1]Y7 Catch-up schools allocations'!$A:$A,0),0)</f>
        <v>Foundation Special School</v>
      </c>
      <c r="G2494" s="12">
        <v>22</v>
      </c>
      <c r="H2494" s="10">
        <v>11000</v>
      </c>
      <c r="I2494" s="1"/>
    </row>
    <row r="2495" spans="1:9" x14ac:dyDescent="0.3">
      <c r="A2495" s="11">
        <v>113635</v>
      </c>
      <c r="B2495" s="11">
        <v>8787006</v>
      </c>
      <c r="C2495" s="11">
        <v>878</v>
      </c>
      <c r="D2495" s="11" t="s">
        <v>1479</v>
      </c>
      <c r="E2495" s="11" t="s">
        <v>3361</v>
      </c>
      <c r="F2495" s="11" t="str">
        <f>INDEX('[1]Y7 Catch-up schools allocations'!$F:$F,MATCH(A2495,'[1]Y7 Catch-up schools allocations'!$A:$A,0),0)</f>
        <v>Foundation Special School</v>
      </c>
      <c r="G2495" s="12">
        <v>9</v>
      </c>
      <c r="H2495" s="10">
        <v>4500</v>
      </c>
      <c r="I2495" s="1"/>
    </row>
    <row r="2496" spans="1:9" x14ac:dyDescent="0.3">
      <c r="A2496" s="11">
        <v>113636</v>
      </c>
      <c r="B2496" s="11">
        <v>8787008</v>
      </c>
      <c r="C2496" s="11">
        <v>878</v>
      </c>
      <c r="D2496" s="11" t="s">
        <v>1479</v>
      </c>
      <c r="E2496" s="11" t="s">
        <v>1507</v>
      </c>
      <c r="F2496" s="11" t="str">
        <f>INDEX('[1]Y7 Catch-up schools allocations'!$F:$F,MATCH(A2496,'[1]Y7 Catch-up schools allocations'!$A:$A,0),0)</f>
        <v>Foundation Special School</v>
      </c>
      <c r="G2496" s="12">
        <v>7</v>
      </c>
      <c r="H2496" s="10">
        <v>3500</v>
      </c>
      <c r="I2496" s="1"/>
    </row>
    <row r="2497" spans="1:9" x14ac:dyDescent="0.3">
      <c r="A2497" s="11">
        <v>113637</v>
      </c>
      <c r="B2497" s="11">
        <v>8787020</v>
      </c>
      <c r="C2497" s="11">
        <v>878</v>
      </c>
      <c r="D2497" s="11" t="s">
        <v>1479</v>
      </c>
      <c r="E2497" s="11" t="s">
        <v>1508</v>
      </c>
      <c r="F2497" s="11" t="str">
        <f>INDEX('[1]Y7 Catch-up schools allocations'!$F:$F,MATCH(A2497,'[1]Y7 Catch-up schools allocations'!$A:$A,0),0)</f>
        <v>Foundation Special School</v>
      </c>
      <c r="G2497" s="12">
        <v>14</v>
      </c>
      <c r="H2497" s="10">
        <v>7000</v>
      </c>
      <c r="I2497" s="1"/>
    </row>
    <row r="2498" spans="1:9" x14ac:dyDescent="0.3">
      <c r="A2498" s="11">
        <v>113638</v>
      </c>
      <c r="B2498" s="11">
        <v>8787021</v>
      </c>
      <c r="C2498" s="11">
        <v>878</v>
      </c>
      <c r="D2498" s="11" t="s">
        <v>1479</v>
      </c>
      <c r="E2498" s="11" t="s">
        <v>1509</v>
      </c>
      <c r="F2498" s="11" t="str">
        <f>INDEX('[1]Y7 Catch-up schools allocations'!$F:$F,MATCH(A2498,'[1]Y7 Catch-up schools allocations'!$A:$A,0),0)</f>
        <v>Foundation Special School</v>
      </c>
      <c r="G2498" s="12">
        <v>8</v>
      </c>
      <c r="H2498" s="10">
        <v>4000</v>
      </c>
      <c r="I2498" s="1"/>
    </row>
    <row r="2499" spans="1:9" x14ac:dyDescent="0.3">
      <c r="A2499" s="11">
        <v>113642</v>
      </c>
      <c r="B2499" s="11">
        <v>8787043</v>
      </c>
      <c r="C2499" s="11">
        <v>878</v>
      </c>
      <c r="D2499" s="11" t="s">
        <v>1479</v>
      </c>
      <c r="E2499" s="11" t="s">
        <v>1510</v>
      </c>
      <c r="F2499" s="11" t="str">
        <f>INDEX('[1]Y7 Catch-up schools allocations'!$F:$F,MATCH(A2499,'[1]Y7 Catch-up schools allocations'!$A:$A,0),0)</f>
        <v>Foundation Special School</v>
      </c>
      <c r="G2499" s="12" t="s">
        <v>3951</v>
      </c>
      <c r="H2499" s="10" t="s">
        <v>3951</v>
      </c>
      <c r="I2499" s="1"/>
    </row>
    <row r="2500" spans="1:9" x14ac:dyDescent="0.3">
      <c r="A2500" s="11">
        <v>113643</v>
      </c>
      <c r="B2500" s="11">
        <v>8787044</v>
      </c>
      <c r="C2500" s="11">
        <v>878</v>
      </c>
      <c r="D2500" s="11" t="s">
        <v>1479</v>
      </c>
      <c r="E2500" s="11" t="s">
        <v>1511</v>
      </c>
      <c r="F2500" s="11" t="str">
        <f>INDEX('[1]Y7 Catch-up schools allocations'!$F:$F,MATCH(A2500,'[1]Y7 Catch-up schools allocations'!$A:$A,0),0)</f>
        <v>Foundation Special School</v>
      </c>
      <c r="G2500" s="12" t="s">
        <v>3951</v>
      </c>
      <c r="H2500" s="10" t="s">
        <v>3951</v>
      </c>
      <c r="I2500" s="1"/>
    </row>
    <row r="2501" spans="1:9" x14ac:dyDescent="0.3">
      <c r="A2501" s="11">
        <v>113656</v>
      </c>
      <c r="B2501" s="11">
        <v>8787087</v>
      </c>
      <c r="C2501" s="11">
        <v>878</v>
      </c>
      <c r="D2501" s="11" t="s">
        <v>1479</v>
      </c>
      <c r="E2501" s="11" t="s">
        <v>1512</v>
      </c>
      <c r="F2501" s="11" t="str">
        <f>INDEX('[1]Y7 Catch-up schools allocations'!$F:$F,MATCH(A2501,'[1]Y7 Catch-up schools allocations'!$A:$A,0),0)</f>
        <v>Foundation Special School</v>
      </c>
      <c r="G2501" s="12">
        <v>6</v>
      </c>
      <c r="H2501" s="10">
        <v>3000</v>
      </c>
      <c r="I2501" s="1"/>
    </row>
    <row r="2502" spans="1:9" x14ac:dyDescent="0.3">
      <c r="A2502" s="11">
        <v>131552</v>
      </c>
      <c r="B2502" s="11">
        <v>8787088</v>
      </c>
      <c r="C2502" s="11">
        <v>878</v>
      </c>
      <c r="D2502" s="11" t="s">
        <v>1479</v>
      </c>
      <c r="E2502" s="11" t="s">
        <v>1513</v>
      </c>
      <c r="F2502" s="11" t="str">
        <f>INDEX('[1]Y7 Catch-up schools allocations'!$F:$F,MATCH(A2502,'[1]Y7 Catch-up schools allocations'!$A:$A,0),0)</f>
        <v>Foundation Special School</v>
      </c>
      <c r="G2502" s="12" t="s">
        <v>3951</v>
      </c>
      <c r="H2502" s="10" t="s">
        <v>3951</v>
      </c>
      <c r="I2502" s="1"/>
    </row>
    <row r="2503" spans="1:9" x14ac:dyDescent="0.3">
      <c r="A2503" s="11">
        <v>136200</v>
      </c>
      <c r="B2503" s="11">
        <v>8786905</v>
      </c>
      <c r="C2503" s="11">
        <v>878</v>
      </c>
      <c r="D2503" s="11" t="s">
        <v>1479</v>
      </c>
      <c r="E2503" s="11" t="s">
        <v>1505</v>
      </c>
      <c r="F2503" s="11" t="str">
        <f>INDEX('[1]Y7 Catch-up schools allocations'!$F:$F,MATCH(A2503,'[1]Y7 Catch-up schools allocations'!$A:$A,0),0)</f>
        <v>Academy Sponsor Led</v>
      </c>
      <c r="G2503" s="12">
        <v>11</v>
      </c>
      <c r="H2503" s="10">
        <v>5500</v>
      </c>
      <c r="I2503" s="1"/>
    </row>
    <row r="2504" spans="1:9" x14ac:dyDescent="0.3">
      <c r="A2504" s="11">
        <v>136287</v>
      </c>
      <c r="B2504" s="11">
        <v>8785405</v>
      </c>
      <c r="C2504" s="11">
        <v>878</v>
      </c>
      <c r="D2504" s="11" t="s">
        <v>1479</v>
      </c>
      <c r="E2504" s="11" t="s">
        <v>387</v>
      </c>
      <c r="F2504" s="11" t="str">
        <f>INDEX('[1]Y7 Catch-up schools allocations'!$F:$F,MATCH(A2504,'[1]Y7 Catch-up schools allocations'!$A:$A,0),0)</f>
        <v>Academy Converter</v>
      </c>
      <c r="G2504" s="12">
        <v>23</v>
      </c>
      <c r="H2504" s="10">
        <v>11500</v>
      </c>
      <c r="I2504" s="1"/>
    </row>
    <row r="2505" spans="1:9" x14ac:dyDescent="0.3">
      <c r="A2505" s="11">
        <v>136336</v>
      </c>
      <c r="B2505" s="11">
        <v>8784184</v>
      </c>
      <c r="C2505" s="11">
        <v>878</v>
      </c>
      <c r="D2505" s="11" t="s">
        <v>1479</v>
      </c>
      <c r="E2505" s="11" t="s">
        <v>1501</v>
      </c>
      <c r="F2505" s="11" t="str">
        <f>INDEX('[1]Y7 Catch-up schools allocations'!$F:$F,MATCH(A2505,'[1]Y7 Catch-up schools allocations'!$A:$A,0),0)</f>
        <v>Academy Converter</v>
      </c>
      <c r="G2505" s="12">
        <v>38</v>
      </c>
      <c r="H2505" s="10">
        <v>19000</v>
      </c>
      <c r="I2505" s="1"/>
    </row>
    <row r="2506" spans="1:9" x14ac:dyDescent="0.3">
      <c r="A2506" s="11">
        <v>136367</v>
      </c>
      <c r="B2506" s="11">
        <v>8784110</v>
      </c>
      <c r="C2506" s="11">
        <v>878</v>
      </c>
      <c r="D2506" s="11" t="s">
        <v>1479</v>
      </c>
      <c r="E2506" s="11" t="s">
        <v>3362</v>
      </c>
      <c r="F2506" s="11" t="str">
        <f>INDEX('[1]Y7 Catch-up schools allocations'!$F:$F,MATCH(A2506,'[1]Y7 Catch-up schools allocations'!$A:$A,0),0)</f>
        <v>Academy Converter</v>
      </c>
      <c r="G2506" s="12">
        <v>16</v>
      </c>
      <c r="H2506" s="10">
        <v>8000</v>
      </c>
      <c r="I2506" s="1"/>
    </row>
    <row r="2507" spans="1:9" x14ac:dyDescent="0.3">
      <c r="A2507" s="11">
        <v>136494</v>
      </c>
      <c r="B2507" s="11">
        <v>8785402</v>
      </c>
      <c r="C2507" s="11">
        <v>878</v>
      </c>
      <c r="D2507" s="11" t="s">
        <v>1479</v>
      </c>
      <c r="E2507" s="11" t="s">
        <v>1503</v>
      </c>
      <c r="F2507" s="11" t="str">
        <f>INDEX('[1]Y7 Catch-up schools allocations'!$F:$F,MATCH(A2507,'[1]Y7 Catch-up schools allocations'!$A:$A,0),0)</f>
        <v>Academy Converter</v>
      </c>
      <c r="G2507" s="12">
        <v>21</v>
      </c>
      <c r="H2507" s="10">
        <v>10500</v>
      </c>
      <c r="I2507" s="1"/>
    </row>
    <row r="2508" spans="1:9" x14ac:dyDescent="0.3">
      <c r="A2508" s="11">
        <v>136495</v>
      </c>
      <c r="B2508" s="11">
        <v>8784120</v>
      </c>
      <c r="C2508" s="11">
        <v>878</v>
      </c>
      <c r="D2508" s="11" t="s">
        <v>1479</v>
      </c>
      <c r="E2508" s="11" t="s">
        <v>1498</v>
      </c>
      <c r="F2508" s="11" t="str">
        <f>INDEX('[1]Y7 Catch-up schools allocations'!$F:$F,MATCH(A2508,'[1]Y7 Catch-up schools allocations'!$A:$A,0),0)</f>
        <v>Academy Converter</v>
      </c>
      <c r="G2508" s="12">
        <v>21</v>
      </c>
      <c r="H2508" s="10">
        <v>10500</v>
      </c>
      <c r="I2508" s="1"/>
    </row>
    <row r="2509" spans="1:9" x14ac:dyDescent="0.3">
      <c r="A2509" s="11">
        <v>136569</v>
      </c>
      <c r="B2509" s="11">
        <v>8784108</v>
      </c>
      <c r="C2509" s="11">
        <v>878</v>
      </c>
      <c r="D2509" s="11" t="s">
        <v>1479</v>
      </c>
      <c r="E2509" s="11" t="s">
        <v>1495</v>
      </c>
      <c r="F2509" s="11" t="str">
        <f>INDEX('[1]Y7 Catch-up schools allocations'!$F:$F,MATCH(A2509,'[1]Y7 Catch-up schools allocations'!$A:$A,0),0)</f>
        <v>Academy Converter</v>
      </c>
      <c r="G2509" s="12">
        <v>27</v>
      </c>
      <c r="H2509" s="10">
        <v>13500</v>
      </c>
      <c r="I2509" s="1"/>
    </row>
    <row r="2510" spans="1:9" x14ac:dyDescent="0.3">
      <c r="A2510" s="11">
        <v>136612</v>
      </c>
      <c r="B2510" s="11">
        <v>8784012</v>
      </c>
      <c r="C2510" s="11">
        <v>878</v>
      </c>
      <c r="D2510" s="11" t="s">
        <v>1479</v>
      </c>
      <c r="E2510" s="11" t="s">
        <v>1487</v>
      </c>
      <c r="F2510" s="11" t="str">
        <f>INDEX('[1]Y7 Catch-up schools allocations'!$F:$F,MATCH(A2510,'[1]Y7 Catch-up schools allocations'!$A:$A,0),0)</f>
        <v>Academy Converter</v>
      </c>
      <c r="G2510" s="12">
        <v>29</v>
      </c>
      <c r="H2510" s="10">
        <v>14500</v>
      </c>
      <c r="I2510" s="1"/>
    </row>
    <row r="2511" spans="1:9" x14ac:dyDescent="0.3">
      <c r="A2511" s="11">
        <v>136638</v>
      </c>
      <c r="B2511" s="11">
        <v>8784009</v>
      </c>
      <c r="C2511" s="11">
        <v>878</v>
      </c>
      <c r="D2511" s="11" t="s">
        <v>1479</v>
      </c>
      <c r="E2511" s="11" t="s">
        <v>1485</v>
      </c>
      <c r="F2511" s="11" t="str">
        <f>INDEX('[1]Y7 Catch-up schools allocations'!$F:$F,MATCH(A2511,'[1]Y7 Catch-up schools allocations'!$A:$A,0),0)</f>
        <v>Academy Converter</v>
      </c>
      <c r="G2511" s="12">
        <v>30</v>
      </c>
      <c r="H2511" s="10">
        <v>15000</v>
      </c>
      <c r="I2511" s="1"/>
    </row>
    <row r="2512" spans="1:9" x14ac:dyDescent="0.3">
      <c r="A2512" s="11">
        <v>136646</v>
      </c>
      <c r="B2512" s="11">
        <v>8784003</v>
      </c>
      <c r="C2512" s="11">
        <v>878</v>
      </c>
      <c r="D2512" s="11" t="s">
        <v>1479</v>
      </c>
      <c r="E2512" s="11" t="s">
        <v>3363</v>
      </c>
      <c r="F2512" s="11" t="str">
        <f>INDEX('[1]Y7 Catch-up schools allocations'!$F:$F,MATCH(A2512,'[1]Y7 Catch-up schools allocations'!$A:$A,0),0)</f>
        <v>Academy Converter</v>
      </c>
      <c r="G2512" s="12">
        <v>28</v>
      </c>
      <c r="H2512" s="10">
        <v>14000</v>
      </c>
      <c r="I2512" s="1"/>
    </row>
    <row r="2513" spans="1:9" x14ac:dyDescent="0.3">
      <c r="A2513" s="11">
        <v>136673</v>
      </c>
      <c r="B2513" s="11">
        <v>8784005</v>
      </c>
      <c r="C2513" s="11">
        <v>878</v>
      </c>
      <c r="D2513" s="11" t="s">
        <v>1479</v>
      </c>
      <c r="E2513" s="11" t="s">
        <v>469</v>
      </c>
      <c r="F2513" s="11" t="str">
        <f>INDEX('[1]Y7 Catch-up schools allocations'!$F:$F,MATCH(A2513,'[1]Y7 Catch-up schools allocations'!$A:$A,0),0)</f>
        <v>Academy Converter</v>
      </c>
      <c r="G2513" s="12">
        <v>17</v>
      </c>
      <c r="H2513" s="10">
        <v>8500</v>
      </c>
      <c r="I2513" s="1"/>
    </row>
    <row r="2514" spans="1:9" x14ac:dyDescent="0.3">
      <c r="A2514" s="11">
        <v>136867</v>
      </c>
      <c r="B2514" s="11">
        <v>8784060</v>
      </c>
      <c r="C2514" s="11">
        <v>878</v>
      </c>
      <c r="D2514" s="11" t="s">
        <v>1479</v>
      </c>
      <c r="E2514" s="11" t="s">
        <v>1493</v>
      </c>
      <c r="F2514" s="11" t="str">
        <f>INDEX('[1]Y7 Catch-up schools allocations'!$F:$F,MATCH(A2514,'[1]Y7 Catch-up schools allocations'!$A:$A,0),0)</f>
        <v>Academy Converter</v>
      </c>
      <c r="G2514" s="12">
        <v>28</v>
      </c>
      <c r="H2514" s="10">
        <v>14000</v>
      </c>
      <c r="I2514" s="1"/>
    </row>
    <row r="2515" spans="1:9" x14ac:dyDescent="0.3">
      <c r="A2515" s="11">
        <v>136912</v>
      </c>
      <c r="B2515" s="11">
        <v>8784004</v>
      </c>
      <c r="C2515" s="11">
        <v>878</v>
      </c>
      <c r="D2515" s="11" t="s">
        <v>1479</v>
      </c>
      <c r="E2515" s="11" t="s">
        <v>1482</v>
      </c>
      <c r="F2515" s="11" t="str">
        <f>INDEX('[1]Y7 Catch-up schools allocations'!$F:$F,MATCH(A2515,'[1]Y7 Catch-up schools allocations'!$A:$A,0),0)</f>
        <v>Academy Converter</v>
      </c>
      <c r="G2515" s="12">
        <v>25</v>
      </c>
      <c r="H2515" s="10">
        <v>12500</v>
      </c>
      <c r="I2515" s="1"/>
    </row>
    <row r="2516" spans="1:9" x14ac:dyDescent="0.3">
      <c r="A2516" s="11">
        <v>137024</v>
      </c>
      <c r="B2516" s="11">
        <v>8784054</v>
      </c>
      <c r="C2516" s="11">
        <v>878</v>
      </c>
      <c r="D2516" s="11" t="s">
        <v>1479</v>
      </c>
      <c r="E2516" s="11" t="s">
        <v>3364</v>
      </c>
      <c r="F2516" s="11" t="str">
        <f>INDEX('[1]Y7 Catch-up schools allocations'!$F:$F,MATCH(A2516,'[1]Y7 Catch-up schools allocations'!$A:$A,0),0)</f>
        <v>Academy Converter</v>
      </c>
      <c r="G2516" s="12">
        <v>18</v>
      </c>
      <c r="H2516" s="10">
        <v>9000</v>
      </c>
      <c r="I2516" s="1"/>
    </row>
    <row r="2517" spans="1:9" x14ac:dyDescent="0.3">
      <c r="A2517" s="11">
        <v>137124</v>
      </c>
      <c r="B2517" s="11">
        <v>8785404</v>
      </c>
      <c r="C2517" s="11">
        <v>878</v>
      </c>
      <c r="D2517" s="11" t="s">
        <v>1479</v>
      </c>
      <c r="E2517" s="11" t="s">
        <v>1504</v>
      </c>
      <c r="F2517" s="11" t="str">
        <f>INDEX('[1]Y7 Catch-up schools allocations'!$F:$F,MATCH(A2517,'[1]Y7 Catch-up schools allocations'!$A:$A,0),0)</f>
        <v>Academy Converter</v>
      </c>
      <c r="G2517" s="12">
        <v>16</v>
      </c>
      <c r="H2517" s="10">
        <v>8000</v>
      </c>
      <c r="I2517" s="1"/>
    </row>
    <row r="2518" spans="1:9" x14ac:dyDescent="0.3">
      <c r="A2518" s="11">
        <v>137176</v>
      </c>
      <c r="B2518" s="11">
        <v>8784112</v>
      </c>
      <c r="C2518" s="11">
        <v>878</v>
      </c>
      <c r="D2518" s="11" t="s">
        <v>1479</v>
      </c>
      <c r="E2518" s="11" t="s">
        <v>1497</v>
      </c>
      <c r="F2518" s="11" t="str">
        <f>INDEX('[1]Y7 Catch-up schools allocations'!$F:$F,MATCH(A2518,'[1]Y7 Catch-up schools allocations'!$A:$A,0),0)</f>
        <v>Academy Converter</v>
      </c>
      <c r="G2518" s="12">
        <v>28</v>
      </c>
      <c r="H2518" s="10">
        <v>14000</v>
      </c>
      <c r="I2518" s="1"/>
    </row>
    <row r="2519" spans="1:9" x14ac:dyDescent="0.3">
      <c r="A2519" s="11">
        <v>137228</v>
      </c>
      <c r="B2519" s="11">
        <v>8784055</v>
      </c>
      <c r="C2519" s="11">
        <v>878</v>
      </c>
      <c r="D2519" s="11" t="s">
        <v>1479</v>
      </c>
      <c r="E2519" s="11" t="s">
        <v>1490</v>
      </c>
      <c r="F2519" s="11" t="str">
        <f>INDEX('[1]Y7 Catch-up schools allocations'!$F:$F,MATCH(A2519,'[1]Y7 Catch-up schools allocations'!$A:$A,0),0)</f>
        <v>Academy Converter</v>
      </c>
      <c r="G2519" s="12">
        <v>18</v>
      </c>
      <c r="H2519" s="10">
        <v>9000</v>
      </c>
      <c r="I2519" s="1"/>
    </row>
    <row r="2520" spans="1:9" x14ac:dyDescent="0.3">
      <c r="A2520" s="11">
        <v>138041</v>
      </c>
      <c r="B2520" s="11">
        <v>8784053</v>
      </c>
      <c r="C2520" s="11">
        <v>878</v>
      </c>
      <c r="D2520" s="11" t="s">
        <v>1479</v>
      </c>
      <c r="E2520" s="11" t="s">
        <v>3365</v>
      </c>
      <c r="F2520" s="11" t="str">
        <f>INDEX('[1]Y7 Catch-up schools allocations'!$F:$F,MATCH(A2520,'[1]Y7 Catch-up schools allocations'!$A:$A,0),0)</f>
        <v>Academy Converter</v>
      </c>
      <c r="G2520" s="12">
        <v>22</v>
      </c>
      <c r="H2520" s="10">
        <v>11000</v>
      </c>
      <c r="I2520" s="1"/>
    </row>
    <row r="2521" spans="1:9" x14ac:dyDescent="0.3">
      <c r="A2521" s="11">
        <v>139553</v>
      </c>
      <c r="B2521" s="11">
        <v>8784001</v>
      </c>
      <c r="C2521" s="11">
        <v>878</v>
      </c>
      <c r="D2521" s="11" t="s">
        <v>1479</v>
      </c>
      <c r="E2521" s="11" t="s">
        <v>3366</v>
      </c>
      <c r="F2521" s="11" t="str">
        <f>INDEX('[1]Y7 Catch-up schools allocations'!$F:$F,MATCH(A2521,'[1]Y7 Catch-up schools allocations'!$A:$A,0),0)</f>
        <v>Academy Sponsor Led</v>
      </c>
      <c r="G2521" s="12">
        <v>21</v>
      </c>
      <c r="H2521" s="10">
        <v>10500</v>
      </c>
      <c r="I2521" s="1"/>
    </row>
    <row r="2522" spans="1:9" x14ac:dyDescent="0.3">
      <c r="A2522" s="11">
        <v>139661</v>
      </c>
      <c r="B2522" s="11">
        <v>8784002</v>
      </c>
      <c r="C2522" s="11">
        <v>878</v>
      </c>
      <c r="D2522" s="11" t="s">
        <v>1479</v>
      </c>
      <c r="E2522" s="11" t="s">
        <v>1481</v>
      </c>
      <c r="F2522" s="11" t="str">
        <f>INDEX('[1]Y7 Catch-up schools allocations'!$F:$F,MATCH(A2522,'[1]Y7 Catch-up schools allocations'!$A:$A,0),0)</f>
        <v>Free Schools</v>
      </c>
      <c r="G2522" s="12" t="s">
        <v>3951</v>
      </c>
      <c r="H2522" s="10" t="s">
        <v>3951</v>
      </c>
      <c r="I2522" s="1"/>
    </row>
    <row r="2523" spans="1:9" x14ac:dyDescent="0.3">
      <c r="A2523" s="11">
        <v>139682</v>
      </c>
      <c r="B2523" s="11">
        <v>8784006</v>
      </c>
      <c r="C2523" s="11">
        <v>878</v>
      </c>
      <c r="D2523" s="11" t="s">
        <v>1479</v>
      </c>
      <c r="E2523" s="11" t="s">
        <v>1483</v>
      </c>
      <c r="F2523" s="11" t="str">
        <f>INDEX('[1]Y7 Catch-up schools allocations'!$F:$F,MATCH(A2523,'[1]Y7 Catch-up schools allocations'!$A:$A,0),0)</f>
        <v>Academy Sponsor Led</v>
      </c>
      <c r="G2523" s="12">
        <v>24</v>
      </c>
      <c r="H2523" s="10">
        <v>12000</v>
      </c>
      <c r="I2523" s="1"/>
    </row>
    <row r="2524" spans="1:9" x14ac:dyDescent="0.3">
      <c r="A2524" s="11">
        <v>139816</v>
      </c>
      <c r="B2524" s="11">
        <v>8784007</v>
      </c>
      <c r="C2524" s="11">
        <v>878</v>
      </c>
      <c r="D2524" s="11" t="s">
        <v>1479</v>
      </c>
      <c r="E2524" s="11" t="s">
        <v>1484</v>
      </c>
      <c r="F2524" s="11" t="str">
        <f>INDEX('[1]Y7 Catch-up schools allocations'!$F:$F,MATCH(A2524,'[1]Y7 Catch-up schools allocations'!$A:$A,0),0)</f>
        <v>Free Schools</v>
      </c>
      <c r="G2524" s="12">
        <v>14</v>
      </c>
      <c r="H2524" s="10">
        <v>7000</v>
      </c>
      <c r="I2524" s="1"/>
    </row>
    <row r="2525" spans="1:9" x14ac:dyDescent="0.3">
      <c r="A2525" s="11">
        <v>141514</v>
      </c>
      <c r="B2525" s="11">
        <v>8784013</v>
      </c>
      <c r="C2525" s="11">
        <v>878</v>
      </c>
      <c r="D2525" s="11" t="s">
        <v>1479</v>
      </c>
      <c r="E2525" s="11" t="s">
        <v>3367</v>
      </c>
      <c r="F2525" s="11" t="str">
        <f>INDEX('[1]Y7 Catch-up schools allocations'!$F:$F,MATCH(A2525,'[1]Y7 Catch-up schools allocations'!$A:$A,0),0)</f>
        <v>Academy Sponsor Led</v>
      </c>
      <c r="G2525" s="12" t="s">
        <v>3951</v>
      </c>
      <c r="H2525" s="10" t="s">
        <v>3951</v>
      </c>
      <c r="I2525" s="1"/>
    </row>
    <row r="2526" spans="1:9" x14ac:dyDescent="0.3">
      <c r="A2526" s="11">
        <v>141675</v>
      </c>
      <c r="B2526" s="11">
        <v>8781111</v>
      </c>
      <c r="C2526" s="11">
        <v>878</v>
      </c>
      <c r="D2526" s="11" t="s">
        <v>1479</v>
      </c>
      <c r="E2526" s="11" t="s">
        <v>3368</v>
      </c>
      <c r="F2526" s="11" t="str">
        <f>INDEX('[1]Y7 Catch-up schools allocations'!$F:$F,MATCH(A2526,'[1]Y7 Catch-up schools allocations'!$A:$A,0),0)</f>
        <v>Academy Alternative Provision Sponsor Led</v>
      </c>
      <c r="G2526" s="12" t="s">
        <v>3951</v>
      </c>
      <c r="H2526" s="10" t="s">
        <v>3951</v>
      </c>
      <c r="I2526" s="1"/>
    </row>
    <row r="2527" spans="1:9" x14ac:dyDescent="0.3">
      <c r="A2527" s="11">
        <v>113533</v>
      </c>
      <c r="B2527" s="11">
        <v>8794172</v>
      </c>
      <c r="C2527" s="11">
        <v>879</v>
      </c>
      <c r="D2527" s="11" t="s">
        <v>1514</v>
      </c>
      <c r="E2527" s="11" t="s">
        <v>1516</v>
      </c>
      <c r="F2527" s="11" t="str">
        <f>INDEX('[1]Y7 Catch-up schools allocations'!$F:$F,MATCH(A2527,'[1]Y7 Catch-up schools allocations'!$A:$A,0),0)</f>
        <v>Foundation School</v>
      </c>
      <c r="G2527" s="12">
        <v>23</v>
      </c>
      <c r="H2527" s="10">
        <v>11500</v>
      </c>
      <c r="I2527" s="1"/>
    </row>
    <row r="2528" spans="1:9" x14ac:dyDescent="0.3">
      <c r="A2528" s="11">
        <v>113644</v>
      </c>
      <c r="B2528" s="11">
        <v>8797062</v>
      </c>
      <c r="C2528" s="11">
        <v>879</v>
      </c>
      <c r="D2528" s="11" t="s">
        <v>1514</v>
      </c>
      <c r="E2528" s="11" t="s">
        <v>1544</v>
      </c>
      <c r="F2528" s="11" t="str">
        <f>INDEX('[1]Y7 Catch-up schools allocations'!$F:$F,MATCH(A2528,'[1]Y7 Catch-up schools allocations'!$A:$A,0),0)</f>
        <v>Foundation Special School</v>
      </c>
      <c r="G2528" s="12">
        <v>10</v>
      </c>
      <c r="H2528" s="10">
        <v>5000</v>
      </c>
      <c r="I2528" s="1"/>
    </row>
    <row r="2529" spans="1:9" x14ac:dyDescent="0.3">
      <c r="A2529" s="11">
        <v>113645</v>
      </c>
      <c r="B2529" s="11">
        <v>8797063</v>
      </c>
      <c r="C2529" s="11">
        <v>879</v>
      </c>
      <c r="D2529" s="11" t="s">
        <v>1514</v>
      </c>
      <c r="E2529" s="11" t="s">
        <v>1523</v>
      </c>
      <c r="F2529" s="11" t="str">
        <f>INDEX('[1]Y7 Catch-up schools allocations'!$F:$F,MATCH(A2529,'[1]Y7 Catch-up schools allocations'!$A:$A,0),0)</f>
        <v>Community Special School</v>
      </c>
      <c r="G2529" s="12" t="s">
        <v>3951</v>
      </c>
      <c r="H2529" s="10" t="s">
        <v>3951</v>
      </c>
      <c r="I2529" s="1"/>
    </row>
    <row r="2530" spans="1:9" x14ac:dyDescent="0.3">
      <c r="A2530" s="11">
        <v>113648</v>
      </c>
      <c r="B2530" s="11">
        <v>8797066</v>
      </c>
      <c r="C2530" s="11">
        <v>879</v>
      </c>
      <c r="D2530" s="11" t="s">
        <v>1514</v>
      </c>
      <c r="E2530" s="11" t="s">
        <v>1524</v>
      </c>
      <c r="F2530" s="11" t="str">
        <f>INDEX('[1]Y7 Catch-up schools allocations'!$F:$F,MATCH(A2530,'[1]Y7 Catch-up schools allocations'!$A:$A,0),0)</f>
        <v>Community Special School</v>
      </c>
      <c r="G2530" s="12">
        <v>14</v>
      </c>
      <c r="H2530" s="10">
        <v>7000</v>
      </c>
      <c r="I2530" s="1"/>
    </row>
    <row r="2531" spans="1:9" x14ac:dyDescent="0.3">
      <c r="A2531" s="11">
        <v>113649</v>
      </c>
      <c r="B2531" s="11">
        <v>8797067</v>
      </c>
      <c r="C2531" s="11">
        <v>879</v>
      </c>
      <c r="D2531" s="11" t="s">
        <v>1514</v>
      </c>
      <c r="E2531" s="11" t="s">
        <v>1525</v>
      </c>
      <c r="F2531" s="11" t="str">
        <f>INDEX('[1]Y7 Catch-up schools allocations'!$F:$F,MATCH(A2531,'[1]Y7 Catch-up schools allocations'!$A:$A,0),0)</f>
        <v>Community Special School</v>
      </c>
      <c r="G2531" s="12">
        <v>9</v>
      </c>
      <c r="H2531" s="10">
        <v>4500</v>
      </c>
      <c r="I2531" s="1"/>
    </row>
    <row r="2532" spans="1:9" x14ac:dyDescent="0.3">
      <c r="A2532" s="11">
        <v>113650</v>
      </c>
      <c r="B2532" s="11">
        <v>8797068</v>
      </c>
      <c r="C2532" s="11">
        <v>879</v>
      </c>
      <c r="D2532" s="11" t="s">
        <v>1514</v>
      </c>
      <c r="E2532" s="11" t="s">
        <v>3369</v>
      </c>
      <c r="F2532" s="11" t="str">
        <f>INDEX('[1]Y7 Catch-up schools allocations'!$F:$F,MATCH(A2532,'[1]Y7 Catch-up schools allocations'!$A:$A,0),0)</f>
        <v>Community Special School</v>
      </c>
      <c r="G2532" s="12">
        <v>13</v>
      </c>
      <c r="H2532" s="10">
        <v>6500</v>
      </c>
      <c r="I2532" s="1"/>
    </row>
    <row r="2533" spans="1:9" x14ac:dyDescent="0.3">
      <c r="A2533" s="11">
        <v>113651</v>
      </c>
      <c r="B2533" s="11">
        <v>8797069</v>
      </c>
      <c r="C2533" s="11">
        <v>879</v>
      </c>
      <c r="D2533" s="11" t="s">
        <v>1514</v>
      </c>
      <c r="E2533" s="11" t="s">
        <v>1526</v>
      </c>
      <c r="F2533" s="11" t="str">
        <f>INDEX('[1]Y7 Catch-up schools allocations'!$F:$F,MATCH(A2533,'[1]Y7 Catch-up schools allocations'!$A:$A,0),0)</f>
        <v>Community Special School</v>
      </c>
      <c r="G2533" s="12" t="s">
        <v>3951</v>
      </c>
      <c r="H2533" s="10" t="s">
        <v>3951</v>
      </c>
      <c r="I2533" s="1"/>
    </row>
    <row r="2534" spans="1:9" x14ac:dyDescent="0.3">
      <c r="A2534" s="11">
        <v>136142</v>
      </c>
      <c r="B2534" s="11">
        <v>8796905</v>
      </c>
      <c r="C2534" s="11">
        <v>879</v>
      </c>
      <c r="D2534" s="11" t="s">
        <v>1514</v>
      </c>
      <c r="E2534" s="11" t="s">
        <v>3370</v>
      </c>
      <c r="F2534" s="11" t="str">
        <f>INDEX('[1]Y7 Catch-up schools allocations'!$F:$F,MATCH(A2534,'[1]Y7 Catch-up schools allocations'!$A:$A,0),0)</f>
        <v>Academy Sponsor Led</v>
      </c>
      <c r="G2534" s="12">
        <v>37</v>
      </c>
      <c r="H2534" s="10">
        <v>18500</v>
      </c>
      <c r="I2534" s="1"/>
    </row>
    <row r="2535" spans="1:9" x14ac:dyDescent="0.3">
      <c r="A2535" s="11">
        <v>136166</v>
      </c>
      <c r="B2535" s="11">
        <v>8796906</v>
      </c>
      <c r="C2535" s="11">
        <v>879</v>
      </c>
      <c r="D2535" s="11" t="s">
        <v>1514</v>
      </c>
      <c r="E2535" s="11" t="s">
        <v>1522</v>
      </c>
      <c r="F2535" s="11" t="str">
        <f>INDEX('[1]Y7 Catch-up schools allocations'!$F:$F,MATCH(A2535,'[1]Y7 Catch-up schools allocations'!$A:$A,0),0)</f>
        <v>Academy Sponsor Led</v>
      </c>
      <c r="G2535" s="12">
        <v>16</v>
      </c>
      <c r="H2535" s="10">
        <v>8000</v>
      </c>
      <c r="I2535" s="1"/>
    </row>
    <row r="2536" spans="1:9" x14ac:dyDescent="0.3">
      <c r="A2536" s="11">
        <v>136556</v>
      </c>
      <c r="B2536" s="11">
        <v>8794178</v>
      </c>
      <c r="C2536" s="11">
        <v>879</v>
      </c>
      <c r="D2536" s="11" t="s">
        <v>1514</v>
      </c>
      <c r="E2536" s="11" t="s">
        <v>1517</v>
      </c>
      <c r="F2536" s="11" t="str">
        <f>INDEX('[1]Y7 Catch-up schools allocations'!$F:$F,MATCH(A2536,'[1]Y7 Catch-up schools allocations'!$A:$A,0),0)</f>
        <v>Academy Converter</v>
      </c>
      <c r="G2536" s="12">
        <v>24</v>
      </c>
      <c r="H2536" s="10">
        <v>12000</v>
      </c>
      <c r="I2536" s="1"/>
    </row>
    <row r="2537" spans="1:9" x14ac:dyDescent="0.3">
      <c r="A2537" s="11">
        <v>136557</v>
      </c>
      <c r="B2537" s="11">
        <v>8794179</v>
      </c>
      <c r="C2537" s="11">
        <v>879</v>
      </c>
      <c r="D2537" s="11" t="s">
        <v>1514</v>
      </c>
      <c r="E2537" s="11" t="s">
        <v>3371</v>
      </c>
      <c r="F2537" s="11" t="str">
        <f>INDEX('[1]Y7 Catch-up schools allocations'!$F:$F,MATCH(A2537,'[1]Y7 Catch-up schools allocations'!$A:$A,0),0)</f>
        <v>Academy Converter</v>
      </c>
      <c r="G2537" s="12">
        <v>24</v>
      </c>
      <c r="H2537" s="10">
        <v>12000</v>
      </c>
      <c r="I2537" s="1"/>
    </row>
    <row r="2538" spans="1:9" x14ac:dyDescent="0.3">
      <c r="A2538" s="11">
        <v>136558</v>
      </c>
      <c r="B2538" s="11">
        <v>8794181</v>
      </c>
      <c r="C2538" s="11">
        <v>879</v>
      </c>
      <c r="D2538" s="11" t="s">
        <v>1514</v>
      </c>
      <c r="E2538" s="11" t="s">
        <v>3372</v>
      </c>
      <c r="F2538" s="11" t="str">
        <f>INDEX('[1]Y7 Catch-up schools allocations'!$F:$F,MATCH(A2538,'[1]Y7 Catch-up schools allocations'!$A:$A,0),0)</f>
        <v>Academy Converter</v>
      </c>
      <c r="G2538" s="12">
        <v>39</v>
      </c>
      <c r="H2538" s="10">
        <v>19500</v>
      </c>
      <c r="I2538" s="1"/>
    </row>
    <row r="2539" spans="1:9" x14ac:dyDescent="0.3">
      <c r="A2539" s="11">
        <v>136568</v>
      </c>
      <c r="B2539" s="11">
        <v>8794180</v>
      </c>
      <c r="C2539" s="11">
        <v>879</v>
      </c>
      <c r="D2539" s="11" t="s">
        <v>1514</v>
      </c>
      <c r="E2539" s="11" t="s">
        <v>1518</v>
      </c>
      <c r="F2539" s="11" t="str">
        <f>INDEX('[1]Y7 Catch-up schools allocations'!$F:$F,MATCH(A2539,'[1]Y7 Catch-up schools allocations'!$A:$A,0),0)</f>
        <v>Academy Converter</v>
      </c>
      <c r="G2539" s="12">
        <v>37</v>
      </c>
      <c r="H2539" s="10">
        <v>18500</v>
      </c>
      <c r="I2539" s="1"/>
    </row>
    <row r="2540" spans="1:9" x14ac:dyDescent="0.3">
      <c r="A2540" s="11">
        <v>136626</v>
      </c>
      <c r="B2540" s="11">
        <v>8794190</v>
      </c>
      <c r="C2540" s="11">
        <v>879</v>
      </c>
      <c r="D2540" s="11" t="s">
        <v>1514</v>
      </c>
      <c r="E2540" s="11" t="s">
        <v>1521</v>
      </c>
      <c r="F2540" s="11" t="str">
        <f>INDEX('[1]Y7 Catch-up schools allocations'!$F:$F,MATCH(A2540,'[1]Y7 Catch-up schools allocations'!$A:$A,0),0)</f>
        <v>Academy Converter</v>
      </c>
      <c r="G2540" s="12">
        <v>48</v>
      </c>
      <c r="H2540" s="10">
        <v>24000</v>
      </c>
      <c r="I2540" s="1"/>
    </row>
    <row r="2541" spans="1:9" x14ac:dyDescent="0.3">
      <c r="A2541" s="11">
        <v>136668</v>
      </c>
      <c r="B2541" s="11">
        <v>8794187</v>
      </c>
      <c r="C2541" s="11">
        <v>879</v>
      </c>
      <c r="D2541" s="11" t="s">
        <v>1514</v>
      </c>
      <c r="E2541" s="11" t="s">
        <v>1520</v>
      </c>
      <c r="F2541" s="11" t="str">
        <f>INDEX('[1]Y7 Catch-up schools allocations'!$F:$F,MATCH(A2541,'[1]Y7 Catch-up schools allocations'!$A:$A,0),0)</f>
        <v>Academy Converter</v>
      </c>
      <c r="G2541" s="12">
        <v>39</v>
      </c>
      <c r="H2541" s="10">
        <v>19500</v>
      </c>
      <c r="I2541" s="1"/>
    </row>
    <row r="2542" spans="1:9" x14ac:dyDescent="0.3">
      <c r="A2542" s="11">
        <v>137206</v>
      </c>
      <c r="B2542" s="11">
        <v>8794186</v>
      </c>
      <c r="C2542" s="11">
        <v>879</v>
      </c>
      <c r="D2542" s="11" t="s">
        <v>1514</v>
      </c>
      <c r="E2542" s="11" t="s">
        <v>1519</v>
      </c>
      <c r="F2542" s="11" t="str">
        <f>INDEX('[1]Y7 Catch-up schools allocations'!$F:$F,MATCH(A2542,'[1]Y7 Catch-up schools allocations'!$A:$A,0),0)</f>
        <v>Academy Converter</v>
      </c>
      <c r="G2542" s="12">
        <v>43</v>
      </c>
      <c r="H2542" s="10">
        <v>21500</v>
      </c>
      <c r="I2542" s="1"/>
    </row>
    <row r="2543" spans="1:9" x14ac:dyDescent="0.3">
      <c r="A2543" s="11">
        <v>139923</v>
      </c>
      <c r="B2543" s="11">
        <v>8794001</v>
      </c>
      <c r="C2543" s="11">
        <v>879</v>
      </c>
      <c r="D2543" s="11" t="s">
        <v>1514</v>
      </c>
      <c r="E2543" s="11" t="s">
        <v>1515</v>
      </c>
      <c r="F2543" s="11" t="str">
        <f>INDEX('[1]Y7 Catch-up schools allocations'!$F:$F,MATCH(A2543,'[1]Y7 Catch-up schools allocations'!$A:$A,0),0)</f>
        <v>Free Schools</v>
      </c>
      <c r="G2543" s="12">
        <v>24</v>
      </c>
      <c r="H2543" s="10">
        <v>12000</v>
      </c>
      <c r="I2543" s="1"/>
    </row>
    <row r="2544" spans="1:9" x14ac:dyDescent="0.3">
      <c r="A2544" s="11">
        <v>140104</v>
      </c>
      <c r="B2544" s="11">
        <v>8794185</v>
      </c>
      <c r="C2544" s="11">
        <v>879</v>
      </c>
      <c r="D2544" s="11" t="s">
        <v>1514</v>
      </c>
      <c r="E2544" s="11" t="s">
        <v>3373</v>
      </c>
      <c r="F2544" s="11" t="str">
        <f>INDEX('[1]Y7 Catch-up schools allocations'!$F:$F,MATCH(A2544,'[1]Y7 Catch-up schools allocations'!$A:$A,0),0)</f>
        <v>Academy Converter</v>
      </c>
      <c r="G2544" s="12">
        <v>33</v>
      </c>
      <c r="H2544" s="10">
        <v>16500</v>
      </c>
      <c r="I2544" s="1"/>
    </row>
    <row r="2545" spans="1:9" x14ac:dyDescent="0.3">
      <c r="A2545" s="11">
        <v>140693</v>
      </c>
      <c r="B2545" s="11">
        <v>8794002</v>
      </c>
      <c r="C2545" s="11">
        <v>879</v>
      </c>
      <c r="D2545" s="11" t="s">
        <v>1514</v>
      </c>
      <c r="E2545" s="11" t="s">
        <v>3374</v>
      </c>
      <c r="F2545" s="11" t="str">
        <f>INDEX('[1]Y7 Catch-up schools allocations'!$F:$F,MATCH(A2545,'[1]Y7 Catch-up schools allocations'!$A:$A,0),0)</f>
        <v>Academy Sponsor Led</v>
      </c>
      <c r="G2545" s="12">
        <v>17</v>
      </c>
      <c r="H2545" s="10">
        <v>8500</v>
      </c>
      <c r="I2545" s="1"/>
    </row>
    <row r="2546" spans="1:9" x14ac:dyDescent="0.3">
      <c r="A2546" s="11">
        <v>140737</v>
      </c>
      <c r="B2546" s="11">
        <v>8794605</v>
      </c>
      <c r="C2546" s="11">
        <v>879</v>
      </c>
      <c r="D2546" s="11" t="s">
        <v>1514</v>
      </c>
      <c r="E2546" s="11" t="s">
        <v>3375</v>
      </c>
      <c r="F2546" s="11" t="str">
        <f>INDEX('[1]Y7 Catch-up schools allocations'!$F:$F,MATCH(A2546,'[1]Y7 Catch-up schools allocations'!$A:$A,0),0)</f>
        <v>Academy Converter</v>
      </c>
      <c r="G2546" s="12">
        <v>17</v>
      </c>
      <c r="H2546" s="10">
        <v>8500</v>
      </c>
      <c r="I2546" s="1"/>
    </row>
    <row r="2547" spans="1:9" x14ac:dyDescent="0.3">
      <c r="A2547" s="11">
        <v>113526</v>
      </c>
      <c r="B2547" s="11">
        <v>8804117</v>
      </c>
      <c r="C2547" s="11">
        <v>880</v>
      </c>
      <c r="D2547" s="11" t="s">
        <v>1527</v>
      </c>
      <c r="E2547" s="11" t="s">
        <v>3376</v>
      </c>
      <c r="F2547" s="11" t="str">
        <f>INDEX('[1]Y7 Catch-up schools allocations'!$F:$F,MATCH(A2547,'[1]Y7 Catch-up schools allocations'!$A:$A,0),0)</f>
        <v>Foundation School</v>
      </c>
      <c r="G2547" s="12">
        <v>30</v>
      </c>
      <c r="H2547" s="10">
        <v>15000</v>
      </c>
      <c r="I2547" s="1"/>
    </row>
    <row r="2548" spans="1:9" x14ac:dyDescent="0.3">
      <c r="A2548" s="11">
        <v>113551</v>
      </c>
      <c r="B2548" s="11">
        <v>8804601</v>
      </c>
      <c r="C2548" s="11">
        <v>880</v>
      </c>
      <c r="D2548" s="11" t="s">
        <v>1527</v>
      </c>
      <c r="E2548" s="11" t="s">
        <v>3377</v>
      </c>
      <c r="F2548" s="11" t="str">
        <f>INDEX('[1]Y7 Catch-up schools allocations'!$F:$F,MATCH(A2548,'[1]Y7 Catch-up schools allocations'!$A:$A,0),0)</f>
        <v>Voluntary Aided School</v>
      </c>
      <c r="G2548" s="12">
        <v>23</v>
      </c>
      <c r="H2548" s="10">
        <v>11500</v>
      </c>
      <c r="I2548" s="1"/>
    </row>
    <row r="2549" spans="1:9" x14ac:dyDescent="0.3">
      <c r="A2549" s="11">
        <v>113641</v>
      </c>
      <c r="B2549" s="11">
        <v>8807042</v>
      </c>
      <c r="C2549" s="11">
        <v>880</v>
      </c>
      <c r="D2549" s="11" t="s">
        <v>1527</v>
      </c>
      <c r="E2549" s="11" t="s">
        <v>301</v>
      </c>
      <c r="F2549" s="11" t="str">
        <f>INDEX('[1]Y7 Catch-up schools allocations'!$F:$F,MATCH(A2549,'[1]Y7 Catch-up schools allocations'!$A:$A,0),0)</f>
        <v>Community Special School</v>
      </c>
      <c r="G2549" s="12">
        <v>6</v>
      </c>
      <c r="H2549" s="10">
        <v>3000</v>
      </c>
      <c r="I2549" s="1"/>
    </row>
    <row r="2550" spans="1:9" x14ac:dyDescent="0.3">
      <c r="A2550" s="11">
        <v>134126</v>
      </c>
      <c r="B2550" s="11">
        <v>8807046</v>
      </c>
      <c r="C2550" s="11">
        <v>880</v>
      </c>
      <c r="D2550" s="11" t="s">
        <v>1527</v>
      </c>
      <c r="E2550" s="11" t="s">
        <v>3378</v>
      </c>
      <c r="F2550" s="11" t="str">
        <f>INDEX('[1]Y7 Catch-up schools allocations'!$F:$F,MATCH(A2550,'[1]Y7 Catch-up schools allocations'!$A:$A,0),0)</f>
        <v>Community Special School</v>
      </c>
      <c r="G2550" s="12" t="s">
        <v>3951</v>
      </c>
      <c r="H2550" s="10" t="s">
        <v>3951</v>
      </c>
      <c r="I2550" s="1"/>
    </row>
    <row r="2551" spans="1:9" x14ac:dyDescent="0.3">
      <c r="A2551" s="11">
        <v>136506</v>
      </c>
      <c r="B2551" s="11">
        <v>8804114</v>
      </c>
      <c r="C2551" s="11">
        <v>880</v>
      </c>
      <c r="D2551" s="11" t="s">
        <v>1527</v>
      </c>
      <c r="E2551" s="11" t="s">
        <v>3379</v>
      </c>
      <c r="F2551" s="11" t="str">
        <f>INDEX('[1]Y7 Catch-up schools allocations'!$F:$F,MATCH(A2551,'[1]Y7 Catch-up schools allocations'!$A:$A,0),0)</f>
        <v>Academy Converter</v>
      </c>
      <c r="G2551" s="12" t="s">
        <v>3951</v>
      </c>
      <c r="H2551" s="10" t="s">
        <v>3951</v>
      </c>
      <c r="I2551" s="1"/>
    </row>
    <row r="2552" spans="1:9" x14ac:dyDescent="0.3">
      <c r="A2552" s="11">
        <v>137755</v>
      </c>
      <c r="B2552" s="11">
        <v>8804118</v>
      </c>
      <c r="C2552" s="11">
        <v>880</v>
      </c>
      <c r="D2552" s="11" t="s">
        <v>1527</v>
      </c>
      <c r="E2552" s="11" t="s">
        <v>1529</v>
      </c>
      <c r="F2552" s="11" t="str">
        <f>INDEX('[1]Y7 Catch-up schools allocations'!$F:$F,MATCH(A2552,'[1]Y7 Catch-up schools allocations'!$A:$A,0),0)</f>
        <v>Academy Converter</v>
      </c>
      <c r="G2552" s="12">
        <v>28</v>
      </c>
      <c r="H2552" s="10">
        <v>14000</v>
      </c>
      <c r="I2552" s="1"/>
    </row>
    <row r="2553" spans="1:9" x14ac:dyDescent="0.3">
      <c r="A2553" s="11">
        <v>138370</v>
      </c>
      <c r="B2553" s="11">
        <v>8804000</v>
      </c>
      <c r="C2553" s="11">
        <v>880</v>
      </c>
      <c r="D2553" s="11" t="s">
        <v>1527</v>
      </c>
      <c r="E2553" s="11" t="s">
        <v>1528</v>
      </c>
      <c r="F2553" s="11" t="str">
        <f>INDEX('[1]Y7 Catch-up schools allocations'!$F:$F,MATCH(A2553,'[1]Y7 Catch-up schools allocations'!$A:$A,0),0)</f>
        <v>Academy Sponsor Led</v>
      </c>
      <c r="G2553" s="12">
        <v>35</v>
      </c>
      <c r="H2553" s="10">
        <v>17500</v>
      </c>
      <c r="I2553" s="1"/>
    </row>
    <row r="2554" spans="1:9" x14ac:dyDescent="0.3">
      <c r="A2554" s="11">
        <v>138863</v>
      </c>
      <c r="B2554" s="11">
        <v>8804001</v>
      </c>
      <c r="C2554" s="11">
        <v>880</v>
      </c>
      <c r="D2554" s="11" t="s">
        <v>1527</v>
      </c>
      <c r="E2554" s="11" t="s">
        <v>3380</v>
      </c>
      <c r="F2554" s="11" t="str">
        <f>INDEX('[1]Y7 Catch-up schools allocations'!$F:$F,MATCH(A2554,'[1]Y7 Catch-up schools allocations'!$A:$A,0),0)</f>
        <v>Academy Converter</v>
      </c>
      <c r="G2554" s="12">
        <v>54</v>
      </c>
      <c r="H2554" s="10">
        <v>27000</v>
      </c>
      <c r="I2554" s="1"/>
    </row>
    <row r="2555" spans="1:9" x14ac:dyDescent="0.3">
      <c r="A2555" s="11">
        <v>139540</v>
      </c>
      <c r="B2555" s="11">
        <v>8807041</v>
      </c>
      <c r="C2555" s="11">
        <v>880</v>
      </c>
      <c r="D2555" s="11" t="s">
        <v>1527</v>
      </c>
      <c r="E2555" s="11" t="s">
        <v>3381</v>
      </c>
      <c r="F2555" s="11" t="str">
        <f>INDEX('[1]Y7 Catch-up schools allocations'!$F:$F,MATCH(A2555,'[1]Y7 Catch-up schools allocations'!$A:$A,0),0)</f>
        <v>Academy Special Converter</v>
      </c>
      <c r="G2555" s="12">
        <v>31</v>
      </c>
      <c r="H2555" s="10">
        <v>15500</v>
      </c>
      <c r="I2555" s="1"/>
    </row>
    <row r="2556" spans="1:9" x14ac:dyDescent="0.3">
      <c r="A2556" s="11">
        <v>115235</v>
      </c>
      <c r="B2556" s="11">
        <v>8814499</v>
      </c>
      <c r="C2556" s="11">
        <v>881</v>
      </c>
      <c r="D2556" s="11" t="s">
        <v>1530</v>
      </c>
      <c r="E2556" s="11" t="s">
        <v>3382</v>
      </c>
      <c r="F2556" s="11" t="str">
        <f>INDEX('[1]Y7 Catch-up schools allocations'!$F:$F,MATCH(A2556,'[1]Y7 Catch-up schools allocations'!$A:$A,0),0)</f>
        <v>Community School</v>
      </c>
      <c r="G2556" s="12">
        <v>32</v>
      </c>
      <c r="H2556" s="10">
        <v>16000</v>
      </c>
      <c r="I2556" s="1"/>
    </row>
    <row r="2557" spans="1:9" x14ac:dyDescent="0.3">
      <c r="A2557" s="11">
        <v>115236</v>
      </c>
      <c r="B2557" s="11">
        <v>8814530</v>
      </c>
      <c r="C2557" s="11">
        <v>881</v>
      </c>
      <c r="D2557" s="11" t="s">
        <v>1530</v>
      </c>
      <c r="E2557" s="11" t="s">
        <v>3383</v>
      </c>
      <c r="F2557" s="11" t="str">
        <f>INDEX('[1]Y7 Catch-up schools allocations'!$F:$F,MATCH(A2557,'[1]Y7 Catch-up schools allocations'!$A:$A,0),0)</f>
        <v>Voluntary Controlled School</v>
      </c>
      <c r="G2557" s="12">
        <v>21</v>
      </c>
      <c r="H2557" s="10">
        <v>10500</v>
      </c>
      <c r="I2557" s="1"/>
    </row>
    <row r="2558" spans="1:9" x14ac:dyDescent="0.3">
      <c r="A2558" s="11">
        <v>115237</v>
      </c>
      <c r="B2558" s="11">
        <v>8814680</v>
      </c>
      <c r="C2558" s="11">
        <v>881</v>
      </c>
      <c r="D2558" s="11" t="s">
        <v>1530</v>
      </c>
      <c r="E2558" s="11" t="s">
        <v>3384</v>
      </c>
      <c r="F2558" s="11" t="str">
        <f>INDEX('[1]Y7 Catch-up schools allocations'!$F:$F,MATCH(A2558,'[1]Y7 Catch-up schools allocations'!$A:$A,0),0)</f>
        <v>Voluntary Aided School</v>
      </c>
      <c r="G2558" s="12">
        <v>33</v>
      </c>
      <c r="H2558" s="10">
        <v>16500</v>
      </c>
      <c r="I2558" s="1"/>
    </row>
    <row r="2559" spans="1:9" x14ac:dyDescent="0.3">
      <c r="A2559" s="11">
        <v>115238</v>
      </c>
      <c r="B2559" s="11">
        <v>8814701</v>
      </c>
      <c r="C2559" s="11">
        <v>881</v>
      </c>
      <c r="D2559" s="11" t="s">
        <v>1530</v>
      </c>
      <c r="E2559" s="11" t="s">
        <v>3385</v>
      </c>
      <c r="F2559" s="11" t="str">
        <f>INDEX('[1]Y7 Catch-up schools allocations'!$F:$F,MATCH(A2559,'[1]Y7 Catch-up schools allocations'!$A:$A,0),0)</f>
        <v>Voluntary Aided School</v>
      </c>
      <c r="G2559" s="12">
        <v>18</v>
      </c>
      <c r="H2559" s="10">
        <v>9000</v>
      </c>
      <c r="I2559" s="1"/>
    </row>
    <row r="2560" spans="1:9" x14ac:dyDescent="0.3">
      <c r="A2560" s="11">
        <v>115322</v>
      </c>
      <c r="B2560" s="11">
        <v>8815406</v>
      </c>
      <c r="C2560" s="11">
        <v>881</v>
      </c>
      <c r="D2560" s="11" t="s">
        <v>1530</v>
      </c>
      <c r="E2560" s="11" t="s">
        <v>1552</v>
      </c>
      <c r="F2560" s="11" t="str">
        <f>INDEX('[1]Y7 Catch-up schools allocations'!$F:$F,MATCH(A2560,'[1]Y7 Catch-up schools allocations'!$A:$A,0),0)</f>
        <v>Foundation School</v>
      </c>
      <c r="G2560" s="12">
        <v>42</v>
      </c>
      <c r="H2560" s="10">
        <v>21000</v>
      </c>
      <c r="I2560" s="1"/>
    </row>
    <row r="2561" spans="1:9" x14ac:dyDescent="0.3">
      <c r="A2561" s="11">
        <v>115340</v>
      </c>
      <c r="B2561" s="11">
        <v>8815424</v>
      </c>
      <c r="C2561" s="11">
        <v>881</v>
      </c>
      <c r="D2561" s="11" t="s">
        <v>1530</v>
      </c>
      <c r="E2561" s="11" t="s">
        <v>1558</v>
      </c>
      <c r="F2561" s="11" t="str">
        <f>INDEX('[1]Y7 Catch-up schools allocations'!$F:$F,MATCH(A2561,'[1]Y7 Catch-up schools allocations'!$A:$A,0),0)</f>
        <v>Foundation School</v>
      </c>
      <c r="G2561" s="12">
        <v>15</v>
      </c>
      <c r="H2561" s="10">
        <v>7500</v>
      </c>
      <c r="I2561" s="1"/>
    </row>
    <row r="2562" spans="1:9" x14ac:dyDescent="0.3">
      <c r="A2562" s="11">
        <v>115382</v>
      </c>
      <c r="B2562" s="11">
        <v>8815466</v>
      </c>
      <c r="C2562" s="11">
        <v>881</v>
      </c>
      <c r="D2562" s="11" t="s">
        <v>1530</v>
      </c>
      <c r="E2562" s="11" t="s">
        <v>3386</v>
      </c>
      <c r="F2562" s="11" t="str">
        <f>INDEX('[1]Y7 Catch-up schools allocations'!$F:$F,MATCH(A2562,'[1]Y7 Catch-up schools allocations'!$A:$A,0),0)</f>
        <v>Voluntary Aided School</v>
      </c>
      <c r="G2562" s="12">
        <v>18</v>
      </c>
      <c r="H2562" s="10">
        <v>9000</v>
      </c>
      <c r="I2562" s="1"/>
    </row>
    <row r="2563" spans="1:9" x14ac:dyDescent="0.3">
      <c r="A2563" s="11">
        <v>115446</v>
      </c>
      <c r="B2563" s="11">
        <v>8817013</v>
      </c>
      <c r="C2563" s="11">
        <v>881</v>
      </c>
      <c r="D2563" s="11" t="s">
        <v>1530</v>
      </c>
      <c r="E2563" s="11" t="s">
        <v>1579</v>
      </c>
      <c r="F2563" s="11" t="str">
        <f>INDEX('[1]Y7 Catch-up schools allocations'!$F:$F,MATCH(A2563,'[1]Y7 Catch-up schools allocations'!$A:$A,0),0)</f>
        <v>Community Special School</v>
      </c>
      <c r="G2563" s="12">
        <v>7</v>
      </c>
      <c r="H2563" s="10">
        <v>3500</v>
      </c>
      <c r="I2563" s="1"/>
    </row>
    <row r="2564" spans="1:9" x14ac:dyDescent="0.3">
      <c r="A2564" s="11">
        <v>115449</v>
      </c>
      <c r="B2564" s="11">
        <v>8817021</v>
      </c>
      <c r="C2564" s="11">
        <v>881</v>
      </c>
      <c r="D2564" s="11" t="s">
        <v>1530</v>
      </c>
      <c r="E2564" s="11" t="s">
        <v>1580</v>
      </c>
      <c r="F2564" s="11" t="str">
        <f>INDEX('[1]Y7 Catch-up schools allocations'!$F:$F,MATCH(A2564,'[1]Y7 Catch-up schools allocations'!$A:$A,0),0)</f>
        <v>Community Special School</v>
      </c>
      <c r="G2564" s="12" t="s">
        <v>3951</v>
      </c>
      <c r="H2564" s="10" t="s">
        <v>3951</v>
      </c>
      <c r="I2564" s="1"/>
    </row>
    <row r="2565" spans="1:9" x14ac:dyDescent="0.3">
      <c r="A2565" s="11">
        <v>115453</v>
      </c>
      <c r="B2565" s="11">
        <v>8817030</v>
      </c>
      <c r="C2565" s="11">
        <v>881</v>
      </c>
      <c r="D2565" s="11" t="s">
        <v>1530</v>
      </c>
      <c r="E2565" s="11" t="s">
        <v>3387</v>
      </c>
      <c r="F2565" s="11" t="str">
        <f>INDEX('[1]Y7 Catch-up schools allocations'!$F:$F,MATCH(A2565,'[1]Y7 Catch-up schools allocations'!$A:$A,0),0)</f>
        <v>Community Special School</v>
      </c>
      <c r="G2565" s="12">
        <v>14</v>
      </c>
      <c r="H2565" s="10">
        <v>7000</v>
      </c>
      <c r="I2565" s="1"/>
    </row>
    <row r="2566" spans="1:9" x14ac:dyDescent="0.3">
      <c r="A2566" s="11">
        <v>115457</v>
      </c>
      <c r="B2566" s="11">
        <v>8817036</v>
      </c>
      <c r="C2566" s="11">
        <v>881</v>
      </c>
      <c r="D2566" s="11" t="s">
        <v>1530</v>
      </c>
      <c r="E2566" s="11" t="s">
        <v>3388</v>
      </c>
      <c r="F2566" s="11" t="str">
        <f>INDEX('[1]Y7 Catch-up schools allocations'!$F:$F,MATCH(A2566,'[1]Y7 Catch-up schools allocations'!$A:$A,0),0)</f>
        <v>Foundation Special School</v>
      </c>
      <c r="G2566" s="12">
        <v>16</v>
      </c>
      <c r="H2566" s="10">
        <v>8000</v>
      </c>
      <c r="I2566" s="1"/>
    </row>
    <row r="2567" spans="1:9" x14ac:dyDescent="0.3">
      <c r="A2567" s="11">
        <v>115460</v>
      </c>
      <c r="B2567" s="11">
        <v>8817044</v>
      </c>
      <c r="C2567" s="11">
        <v>881</v>
      </c>
      <c r="D2567" s="11" t="s">
        <v>1530</v>
      </c>
      <c r="E2567" s="11" t="s">
        <v>1581</v>
      </c>
      <c r="F2567" s="11" t="str">
        <f>INDEX('[1]Y7 Catch-up schools allocations'!$F:$F,MATCH(A2567,'[1]Y7 Catch-up schools allocations'!$A:$A,0),0)</f>
        <v>Community Special School</v>
      </c>
      <c r="G2567" s="12" t="s">
        <v>3951</v>
      </c>
      <c r="H2567" s="10" t="s">
        <v>3951</v>
      </c>
      <c r="I2567" s="1"/>
    </row>
    <row r="2568" spans="1:9" x14ac:dyDescent="0.3">
      <c r="A2568" s="11">
        <v>115462</v>
      </c>
      <c r="B2568" s="11">
        <v>8815951</v>
      </c>
      <c r="C2568" s="11">
        <v>881</v>
      </c>
      <c r="D2568" s="11" t="s">
        <v>1530</v>
      </c>
      <c r="E2568" s="11" t="s">
        <v>3389</v>
      </c>
      <c r="F2568" s="11" t="str">
        <f>INDEX('[1]Y7 Catch-up schools allocations'!$F:$F,MATCH(A2568,'[1]Y7 Catch-up schools allocations'!$A:$A,0),0)</f>
        <v>Foundation Special School</v>
      </c>
      <c r="G2568" s="12">
        <v>13</v>
      </c>
      <c r="H2568" s="10">
        <v>6500</v>
      </c>
      <c r="I2568" s="1"/>
    </row>
    <row r="2569" spans="1:9" x14ac:dyDescent="0.3">
      <c r="A2569" s="11">
        <v>115464</v>
      </c>
      <c r="B2569" s="11">
        <v>8817048</v>
      </c>
      <c r="C2569" s="11">
        <v>881</v>
      </c>
      <c r="D2569" s="11" t="s">
        <v>1530</v>
      </c>
      <c r="E2569" s="11" t="s">
        <v>3390</v>
      </c>
      <c r="F2569" s="11" t="str">
        <f>INDEX('[1]Y7 Catch-up schools allocations'!$F:$F,MATCH(A2569,'[1]Y7 Catch-up schools allocations'!$A:$A,0),0)</f>
        <v>Community Special School</v>
      </c>
      <c r="G2569" s="12">
        <v>11</v>
      </c>
      <c r="H2569" s="10">
        <v>5500</v>
      </c>
      <c r="I2569" s="1"/>
    </row>
    <row r="2570" spans="1:9" x14ac:dyDescent="0.3">
      <c r="A2570" s="11">
        <v>115469</v>
      </c>
      <c r="B2570" s="11">
        <v>8817054</v>
      </c>
      <c r="C2570" s="11">
        <v>881</v>
      </c>
      <c r="D2570" s="11" t="s">
        <v>1530</v>
      </c>
      <c r="E2570" s="11" t="s">
        <v>1263</v>
      </c>
      <c r="F2570" s="11" t="str">
        <f>INDEX('[1]Y7 Catch-up schools allocations'!$F:$F,MATCH(A2570,'[1]Y7 Catch-up schools allocations'!$A:$A,0),0)</f>
        <v>Community Special School</v>
      </c>
      <c r="G2570" s="12" t="s">
        <v>3951</v>
      </c>
      <c r="H2570" s="10" t="s">
        <v>3951</v>
      </c>
      <c r="I2570" s="1"/>
    </row>
    <row r="2571" spans="1:9" x14ac:dyDescent="0.3">
      <c r="A2571" s="11">
        <v>115471</v>
      </c>
      <c r="B2571" s="11">
        <v>8817060</v>
      </c>
      <c r="C2571" s="11">
        <v>881</v>
      </c>
      <c r="D2571" s="11" t="s">
        <v>1530</v>
      </c>
      <c r="E2571" s="11" t="s">
        <v>1583</v>
      </c>
      <c r="F2571" s="11" t="str">
        <f>INDEX('[1]Y7 Catch-up schools allocations'!$F:$F,MATCH(A2571,'[1]Y7 Catch-up schools allocations'!$A:$A,0),0)</f>
        <v>Community Special School</v>
      </c>
      <c r="G2571" s="12">
        <v>9</v>
      </c>
      <c r="H2571" s="10">
        <v>4500</v>
      </c>
      <c r="I2571" s="1"/>
    </row>
    <row r="2572" spans="1:9" x14ac:dyDescent="0.3">
      <c r="A2572" s="11">
        <v>115473</v>
      </c>
      <c r="B2572" s="11">
        <v>8817065</v>
      </c>
      <c r="C2572" s="11">
        <v>881</v>
      </c>
      <c r="D2572" s="11" t="s">
        <v>1530</v>
      </c>
      <c r="E2572" s="11" t="s">
        <v>3391</v>
      </c>
      <c r="F2572" s="11" t="str">
        <f>INDEX('[1]Y7 Catch-up schools allocations'!$F:$F,MATCH(A2572,'[1]Y7 Catch-up schools allocations'!$A:$A,0),0)</f>
        <v>Community Special School</v>
      </c>
      <c r="G2572" s="12">
        <v>33</v>
      </c>
      <c r="H2572" s="10">
        <v>16500</v>
      </c>
      <c r="I2572" s="1"/>
    </row>
    <row r="2573" spans="1:9" x14ac:dyDescent="0.3">
      <c r="A2573" s="11">
        <v>115475</v>
      </c>
      <c r="B2573" s="11">
        <v>8817069</v>
      </c>
      <c r="C2573" s="11">
        <v>881</v>
      </c>
      <c r="D2573" s="11" t="s">
        <v>1530</v>
      </c>
      <c r="E2573" s="11" t="s">
        <v>3392</v>
      </c>
      <c r="F2573" s="11" t="str">
        <f>INDEX('[1]Y7 Catch-up schools allocations'!$F:$F,MATCH(A2573,'[1]Y7 Catch-up schools allocations'!$A:$A,0),0)</f>
        <v>Community Special School</v>
      </c>
      <c r="G2573" s="12" t="s">
        <v>3951</v>
      </c>
      <c r="H2573" s="10" t="s">
        <v>3951</v>
      </c>
      <c r="I2573" s="1"/>
    </row>
    <row r="2574" spans="1:9" x14ac:dyDescent="0.3">
      <c r="A2574" s="11">
        <v>131838</v>
      </c>
      <c r="B2574" s="11">
        <v>8817070</v>
      </c>
      <c r="C2574" s="11">
        <v>881</v>
      </c>
      <c r="D2574" s="11" t="s">
        <v>1530</v>
      </c>
      <c r="E2574" s="11" t="s">
        <v>3393</v>
      </c>
      <c r="F2574" s="11" t="str">
        <f>INDEX('[1]Y7 Catch-up schools allocations'!$F:$F,MATCH(A2574,'[1]Y7 Catch-up schools allocations'!$A:$A,0),0)</f>
        <v>Community Special School</v>
      </c>
      <c r="G2574" s="12">
        <v>9</v>
      </c>
      <c r="H2574" s="10">
        <v>4500</v>
      </c>
      <c r="I2574" s="1"/>
    </row>
    <row r="2575" spans="1:9" x14ac:dyDescent="0.3">
      <c r="A2575" s="11">
        <v>135651</v>
      </c>
      <c r="B2575" s="11">
        <v>8816905</v>
      </c>
      <c r="C2575" s="11">
        <v>881</v>
      </c>
      <c r="D2575" s="11" t="s">
        <v>1530</v>
      </c>
      <c r="E2575" s="11" t="s">
        <v>1574</v>
      </c>
      <c r="F2575" s="11" t="str">
        <f>INDEX('[1]Y7 Catch-up schools allocations'!$F:$F,MATCH(A2575,'[1]Y7 Catch-up schools allocations'!$A:$A,0),0)</f>
        <v>Academy Sponsor Led</v>
      </c>
      <c r="G2575" s="12">
        <v>19</v>
      </c>
      <c r="H2575" s="10">
        <v>9500</v>
      </c>
      <c r="I2575" s="1"/>
    </row>
    <row r="2576" spans="1:9" x14ac:dyDescent="0.3">
      <c r="A2576" s="11">
        <v>135652</v>
      </c>
      <c r="B2576" s="11">
        <v>8816906</v>
      </c>
      <c r="C2576" s="11">
        <v>881</v>
      </c>
      <c r="D2576" s="11" t="s">
        <v>1530</v>
      </c>
      <c r="E2576" s="11" t="s">
        <v>1575</v>
      </c>
      <c r="F2576" s="11" t="str">
        <f>INDEX('[1]Y7 Catch-up schools allocations'!$F:$F,MATCH(A2576,'[1]Y7 Catch-up schools allocations'!$A:$A,0),0)</f>
        <v>Academy Sponsor Led</v>
      </c>
      <c r="G2576" s="12">
        <v>27</v>
      </c>
      <c r="H2576" s="10">
        <v>13500</v>
      </c>
      <c r="I2576" s="1"/>
    </row>
    <row r="2577" spans="1:9" x14ac:dyDescent="0.3">
      <c r="A2577" s="11">
        <v>135653</v>
      </c>
      <c r="B2577" s="11">
        <v>8816907</v>
      </c>
      <c r="C2577" s="11">
        <v>881</v>
      </c>
      <c r="D2577" s="11" t="s">
        <v>1530</v>
      </c>
      <c r="E2577" s="11" t="s">
        <v>1576</v>
      </c>
      <c r="F2577" s="11" t="str">
        <f>INDEX('[1]Y7 Catch-up schools allocations'!$F:$F,MATCH(A2577,'[1]Y7 Catch-up schools allocations'!$A:$A,0),0)</f>
        <v>Academy Sponsor Led</v>
      </c>
      <c r="G2577" s="12">
        <v>19</v>
      </c>
      <c r="H2577" s="10">
        <v>9500</v>
      </c>
      <c r="I2577" s="1"/>
    </row>
    <row r="2578" spans="1:9" x14ac:dyDescent="0.3">
      <c r="A2578" s="11">
        <v>135895</v>
      </c>
      <c r="B2578" s="11">
        <v>8816908</v>
      </c>
      <c r="C2578" s="11">
        <v>881</v>
      </c>
      <c r="D2578" s="11" t="s">
        <v>1530</v>
      </c>
      <c r="E2578" s="11" t="s">
        <v>3394</v>
      </c>
      <c r="F2578" s="11" t="str">
        <f>INDEX('[1]Y7 Catch-up schools allocations'!$F:$F,MATCH(A2578,'[1]Y7 Catch-up schools allocations'!$A:$A,0),0)</f>
        <v>Academy Sponsor Led</v>
      </c>
      <c r="G2578" s="12">
        <v>47</v>
      </c>
      <c r="H2578" s="10">
        <v>23500</v>
      </c>
      <c r="I2578" s="1"/>
    </row>
    <row r="2579" spans="1:9" x14ac:dyDescent="0.3">
      <c r="A2579" s="11">
        <v>135957</v>
      </c>
      <c r="B2579" s="11">
        <v>8816910</v>
      </c>
      <c r="C2579" s="11">
        <v>881</v>
      </c>
      <c r="D2579" s="11" t="s">
        <v>1530</v>
      </c>
      <c r="E2579" s="11" t="s">
        <v>1577</v>
      </c>
      <c r="F2579" s="11" t="str">
        <f>INDEX('[1]Y7 Catch-up schools allocations'!$F:$F,MATCH(A2579,'[1]Y7 Catch-up schools allocations'!$A:$A,0),0)</f>
        <v>Academy Sponsor Led</v>
      </c>
      <c r="G2579" s="12">
        <v>62</v>
      </c>
      <c r="H2579" s="10">
        <v>31000</v>
      </c>
      <c r="I2579" s="1"/>
    </row>
    <row r="2580" spans="1:9" x14ac:dyDescent="0.3">
      <c r="A2580" s="11">
        <v>136195</v>
      </c>
      <c r="B2580" s="11">
        <v>8816911</v>
      </c>
      <c r="C2580" s="11">
        <v>881</v>
      </c>
      <c r="D2580" s="11" t="s">
        <v>1530</v>
      </c>
      <c r="E2580" s="11" t="s">
        <v>1578</v>
      </c>
      <c r="F2580" s="11" t="str">
        <f>INDEX('[1]Y7 Catch-up schools allocations'!$F:$F,MATCH(A2580,'[1]Y7 Catch-up schools allocations'!$A:$A,0),0)</f>
        <v>Academy Sponsor Led</v>
      </c>
      <c r="G2580" s="12">
        <v>35</v>
      </c>
      <c r="H2580" s="10">
        <v>17500</v>
      </c>
      <c r="I2580" s="1"/>
    </row>
    <row r="2581" spans="1:9" x14ac:dyDescent="0.3">
      <c r="A2581" s="11">
        <v>136342</v>
      </c>
      <c r="B2581" s="11">
        <v>8815415</v>
      </c>
      <c r="C2581" s="11">
        <v>881</v>
      </c>
      <c r="D2581" s="11" t="s">
        <v>1530</v>
      </c>
      <c r="E2581" s="11" t="s">
        <v>3395</v>
      </c>
      <c r="F2581" s="11" t="str">
        <f>INDEX('[1]Y7 Catch-up schools allocations'!$F:$F,MATCH(A2581,'[1]Y7 Catch-up schools allocations'!$A:$A,0),0)</f>
        <v>Academy Converter</v>
      </c>
      <c r="G2581" s="12">
        <v>30</v>
      </c>
      <c r="H2581" s="10">
        <v>15000</v>
      </c>
      <c r="I2581" s="1"/>
    </row>
    <row r="2582" spans="1:9" x14ac:dyDescent="0.3">
      <c r="A2582" s="11">
        <v>136555</v>
      </c>
      <c r="B2582" s="11">
        <v>8814001</v>
      </c>
      <c r="C2582" s="11">
        <v>881</v>
      </c>
      <c r="D2582" s="11" t="s">
        <v>1530</v>
      </c>
      <c r="E2582" s="11" t="s">
        <v>1531</v>
      </c>
      <c r="F2582" s="11" t="str">
        <f>INDEX('[1]Y7 Catch-up schools allocations'!$F:$F,MATCH(A2582,'[1]Y7 Catch-up schools allocations'!$A:$A,0),0)</f>
        <v>Academy Converter</v>
      </c>
      <c r="G2582" s="12">
        <v>30</v>
      </c>
      <c r="H2582" s="10">
        <v>15000</v>
      </c>
      <c r="I2582" s="1"/>
    </row>
    <row r="2583" spans="1:9" x14ac:dyDescent="0.3">
      <c r="A2583" s="11">
        <v>136577</v>
      </c>
      <c r="B2583" s="11">
        <v>8815403</v>
      </c>
      <c r="C2583" s="11">
        <v>881</v>
      </c>
      <c r="D2583" s="11" t="s">
        <v>1530</v>
      </c>
      <c r="E2583" s="11" t="s">
        <v>1549</v>
      </c>
      <c r="F2583" s="11" t="str">
        <f>INDEX('[1]Y7 Catch-up schools allocations'!$F:$F,MATCH(A2583,'[1]Y7 Catch-up schools allocations'!$A:$A,0),0)</f>
        <v>Academy Converter</v>
      </c>
      <c r="G2583" s="12">
        <v>27</v>
      </c>
      <c r="H2583" s="10">
        <v>13500</v>
      </c>
      <c r="I2583" s="1"/>
    </row>
    <row r="2584" spans="1:9" x14ac:dyDescent="0.3">
      <c r="A2584" s="11">
        <v>136579</v>
      </c>
      <c r="B2584" s="11">
        <v>8815418</v>
      </c>
      <c r="C2584" s="11">
        <v>881</v>
      </c>
      <c r="D2584" s="11" t="s">
        <v>1530</v>
      </c>
      <c r="E2584" s="11" t="s">
        <v>1554</v>
      </c>
      <c r="F2584" s="11" t="str">
        <f>INDEX('[1]Y7 Catch-up schools allocations'!$F:$F,MATCH(A2584,'[1]Y7 Catch-up schools allocations'!$A:$A,0),0)</f>
        <v>Academy Converter</v>
      </c>
      <c r="G2584" s="12">
        <v>32</v>
      </c>
      <c r="H2584" s="10">
        <v>16000</v>
      </c>
      <c r="I2584" s="1"/>
    </row>
    <row r="2585" spans="1:9" x14ac:dyDescent="0.3">
      <c r="A2585" s="11">
        <v>136605</v>
      </c>
      <c r="B2585" s="11">
        <v>8815427</v>
      </c>
      <c r="C2585" s="11">
        <v>881</v>
      </c>
      <c r="D2585" s="11" t="s">
        <v>1530</v>
      </c>
      <c r="E2585" s="11" t="s">
        <v>1560</v>
      </c>
      <c r="F2585" s="11" t="str">
        <f>INDEX('[1]Y7 Catch-up schools allocations'!$F:$F,MATCH(A2585,'[1]Y7 Catch-up schools allocations'!$A:$A,0),0)</f>
        <v>Academy Converter</v>
      </c>
      <c r="G2585" s="12">
        <v>20</v>
      </c>
      <c r="H2585" s="10">
        <v>10000</v>
      </c>
      <c r="I2585" s="1"/>
    </row>
    <row r="2586" spans="1:9" x14ac:dyDescent="0.3">
      <c r="A2586" s="11">
        <v>136625</v>
      </c>
      <c r="B2586" s="11">
        <v>8815426</v>
      </c>
      <c r="C2586" s="11">
        <v>881</v>
      </c>
      <c r="D2586" s="11" t="s">
        <v>1530</v>
      </c>
      <c r="E2586" s="11" t="s">
        <v>1559</v>
      </c>
      <c r="F2586" s="11" t="str">
        <f>INDEX('[1]Y7 Catch-up schools allocations'!$F:$F,MATCH(A2586,'[1]Y7 Catch-up schools allocations'!$A:$A,0),0)</f>
        <v>Academy Converter</v>
      </c>
      <c r="G2586" s="12">
        <v>25</v>
      </c>
      <c r="H2586" s="10">
        <v>12500</v>
      </c>
      <c r="I2586" s="1"/>
    </row>
    <row r="2587" spans="1:9" x14ac:dyDescent="0.3">
      <c r="A2587" s="11">
        <v>136729</v>
      </c>
      <c r="B2587" s="11">
        <v>8814400</v>
      </c>
      <c r="C2587" s="11">
        <v>881</v>
      </c>
      <c r="D2587" s="11" t="s">
        <v>1530</v>
      </c>
      <c r="E2587" s="11" t="s">
        <v>3396</v>
      </c>
      <c r="F2587" s="11" t="str">
        <f>INDEX('[1]Y7 Catch-up schools allocations'!$F:$F,MATCH(A2587,'[1]Y7 Catch-up schools allocations'!$A:$A,0),0)</f>
        <v>Academy Converter</v>
      </c>
      <c r="G2587" s="12">
        <v>23</v>
      </c>
      <c r="H2587" s="10">
        <v>11500</v>
      </c>
      <c r="I2587" s="1"/>
    </row>
    <row r="2588" spans="1:9" x14ac:dyDescent="0.3">
      <c r="A2588" s="11">
        <v>136758</v>
      </c>
      <c r="B2588" s="11">
        <v>8815405</v>
      </c>
      <c r="C2588" s="11">
        <v>881</v>
      </c>
      <c r="D2588" s="11" t="s">
        <v>1530</v>
      </c>
      <c r="E2588" s="11" t="s">
        <v>1551</v>
      </c>
      <c r="F2588" s="11" t="str">
        <f>INDEX('[1]Y7 Catch-up schools allocations'!$F:$F,MATCH(A2588,'[1]Y7 Catch-up schools allocations'!$A:$A,0),0)</f>
        <v>Academy Converter</v>
      </c>
      <c r="G2588" s="12">
        <v>22</v>
      </c>
      <c r="H2588" s="10">
        <v>11000</v>
      </c>
      <c r="I2588" s="1"/>
    </row>
    <row r="2589" spans="1:9" x14ac:dyDescent="0.3">
      <c r="A2589" s="11">
        <v>136776</v>
      </c>
      <c r="B2589" s="11">
        <v>8815408</v>
      </c>
      <c r="C2589" s="11">
        <v>881</v>
      </c>
      <c r="D2589" s="11" t="s">
        <v>1530</v>
      </c>
      <c r="E2589" s="11" t="s">
        <v>3397</v>
      </c>
      <c r="F2589" s="11" t="str">
        <f>INDEX('[1]Y7 Catch-up schools allocations'!$F:$F,MATCH(A2589,'[1]Y7 Catch-up schools allocations'!$A:$A,0),0)</f>
        <v>Academy Converter</v>
      </c>
      <c r="G2589" s="12">
        <v>24</v>
      </c>
      <c r="H2589" s="10">
        <v>12000</v>
      </c>
      <c r="I2589" s="1"/>
    </row>
    <row r="2590" spans="1:9" x14ac:dyDescent="0.3">
      <c r="A2590" s="11">
        <v>136861</v>
      </c>
      <c r="B2590" s="11">
        <v>8815468</v>
      </c>
      <c r="C2590" s="11">
        <v>881</v>
      </c>
      <c r="D2590" s="11" t="s">
        <v>1530</v>
      </c>
      <c r="E2590" s="11" t="s">
        <v>3398</v>
      </c>
      <c r="F2590" s="11" t="str">
        <f>INDEX('[1]Y7 Catch-up schools allocations'!$F:$F,MATCH(A2590,'[1]Y7 Catch-up schools allocations'!$A:$A,0),0)</f>
        <v>Academy Converter</v>
      </c>
      <c r="G2590" s="12">
        <v>15</v>
      </c>
      <c r="H2590" s="10">
        <v>7500</v>
      </c>
      <c r="I2590" s="1"/>
    </row>
    <row r="2591" spans="1:9" x14ac:dyDescent="0.3">
      <c r="A2591" s="11">
        <v>136863</v>
      </c>
      <c r="B2591" s="11">
        <v>8814480</v>
      </c>
      <c r="C2591" s="11">
        <v>881</v>
      </c>
      <c r="D2591" s="11" t="s">
        <v>1530</v>
      </c>
      <c r="E2591" s="11" t="s">
        <v>1547</v>
      </c>
      <c r="F2591" s="11" t="str">
        <f>INDEX('[1]Y7 Catch-up schools allocations'!$F:$F,MATCH(A2591,'[1]Y7 Catch-up schools allocations'!$A:$A,0),0)</f>
        <v>Academy Converter</v>
      </c>
      <c r="G2591" s="12">
        <v>37</v>
      </c>
      <c r="H2591" s="10">
        <v>18500</v>
      </c>
      <c r="I2591" s="1"/>
    </row>
    <row r="2592" spans="1:9" x14ac:dyDescent="0.3">
      <c r="A2592" s="11">
        <v>136868</v>
      </c>
      <c r="B2592" s="11">
        <v>8815421</v>
      </c>
      <c r="C2592" s="11">
        <v>881</v>
      </c>
      <c r="D2592" s="11" t="s">
        <v>1530</v>
      </c>
      <c r="E2592" s="11" t="s">
        <v>3399</v>
      </c>
      <c r="F2592" s="11" t="str">
        <f>INDEX('[1]Y7 Catch-up schools allocations'!$F:$F,MATCH(A2592,'[1]Y7 Catch-up schools allocations'!$A:$A,0),0)</f>
        <v>Academy Converter</v>
      </c>
      <c r="G2592" s="12">
        <v>45</v>
      </c>
      <c r="H2592" s="10">
        <v>22500</v>
      </c>
      <c r="I2592" s="1"/>
    </row>
    <row r="2593" spans="1:9" x14ac:dyDescent="0.3">
      <c r="A2593" s="11">
        <v>136875</v>
      </c>
      <c r="B2593" s="11">
        <v>8815433</v>
      </c>
      <c r="C2593" s="11">
        <v>881</v>
      </c>
      <c r="D2593" s="11" t="s">
        <v>1530</v>
      </c>
      <c r="E2593" s="11" t="s">
        <v>3400</v>
      </c>
      <c r="F2593" s="11" t="str">
        <f>INDEX('[1]Y7 Catch-up schools allocations'!$F:$F,MATCH(A2593,'[1]Y7 Catch-up schools allocations'!$A:$A,0),0)</f>
        <v>Academy Converter</v>
      </c>
      <c r="G2593" s="12">
        <v>27</v>
      </c>
      <c r="H2593" s="10">
        <v>13500</v>
      </c>
      <c r="I2593" s="1"/>
    </row>
    <row r="2594" spans="1:9" x14ac:dyDescent="0.3">
      <c r="A2594" s="11">
        <v>136904</v>
      </c>
      <c r="B2594" s="11">
        <v>8814390</v>
      </c>
      <c r="C2594" s="11">
        <v>881</v>
      </c>
      <c r="D2594" s="11" t="s">
        <v>1530</v>
      </c>
      <c r="E2594" s="11" t="s">
        <v>1542</v>
      </c>
      <c r="F2594" s="11" t="str">
        <f>INDEX('[1]Y7 Catch-up schools allocations'!$F:$F,MATCH(A2594,'[1]Y7 Catch-up schools allocations'!$A:$A,0),0)</f>
        <v>Academy Converter</v>
      </c>
      <c r="G2594" s="12">
        <v>39</v>
      </c>
      <c r="H2594" s="10">
        <v>19500</v>
      </c>
      <c r="I2594" s="1"/>
    </row>
    <row r="2595" spans="1:9" x14ac:dyDescent="0.3">
      <c r="A2595" s="11">
        <v>137013</v>
      </c>
      <c r="B2595" s="11">
        <v>8814420</v>
      </c>
      <c r="C2595" s="11">
        <v>881</v>
      </c>
      <c r="D2595" s="11" t="s">
        <v>1530</v>
      </c>
      <c r="E2595" s="11" t="s">
        <v>1543</v>
      </c>
      <c r="F2595" s="11" t="str">
        <f>INDEX('[1]Y7 Catch-up schools allocations'!$F:$F,MATCH(A2595,'[1]Y7 Catch-up schools allocations'!$A:$A,0),0)</f>
        <v>Academy Converter</v>
      </c>
      <c r="G2595" s="12">
        <v>34</v>
      </c>
      <c r="H2595" s="10">
        <v>17000</v>
      </c>
      <c r="I2595" s="1"/>
    </row>
    <row r="2596" spans="1:9" x14ac:dyDescent="0.3">
      <c r="A2596" s="11">
        <v>137048</v>
      </c>
      <c r="B2596" s="11">
        <v>8814471</v>
      </c>
      <c r="C2596" s="11">
        <v>881</v>
      </c>
      <c r="D2596" s="11" t="s">
        <v>1530</v>
      </c>
      <c r="E2596" s="11" t="s">
        <v>1546</v>
      </c>
      <c r="F2596" s="11" t="str">
        <f>INDEX('[1]Y7 Catch-up schools allocations'!$F:$F,MATCH(A2596,'[1]Y7 Catch-up schools allocations'!$A:$A,0),0)</f>
        <v>Academy Converter</v>
      </c>
      <c r="G2596" s="12">
        <v>23</v>
      </c>
      <c r="H2596" s="10">
        <v>11500</v>
      </c>
      <c r="I2596" s="1"/>
    </row>
    <row r="2597" spans="1:9" x14ac:dyDescent="0.3">
      <c r="A2597" s="11">
        <v>137058</v>
      </c>
      <c r="B2597" s="11">
        <v>8815458</v>
      </c>
      <c r="C2597" s="11">
        <v>881</v>
      </c>
      <c r="D2597" s="11" t="s">
        <v>1530</v>
      </c>
      <c r="E2597" s="11" t="s">
        <v>1568</v>
      </c>
      <c r="F2597" s="11" t="str">
        <f>INDEX('[1]Y7 Catch-up schools allocations'!$F:$F,MATCH(A2597,'[1]Y7 Catch-up schools allocations'!$A:$A,0),0)</f>
        <v>Academy Converter</v>
      </c>
      <c r="G2597" s="12">
        <v>19</v>
      </c>
      <c r="H2597" s="10">
        <v>9500</v>
      </c>
      <c r="I2597" s="1"/>
    </row>
    <row r="2598" spans="1:9" x14ac:dyDescent="0.3">
      <c r="A2598" s="11">
        <v>137072</v>
      </c>
      <c r="B2598" s="11">
        <v>8815455</v>
      </c>
      <c r="C2598" s="11">
        <v>881</v>
      </c>
      <c r="D2598" s="11" t="s">
        <v>1530</v>
      </c>
      <c r="E2598" s="11" t="s">
        <v>1567</v>
      </c>
      <c r="F2598" s="11" t="str">
        <f>INDEX('[1]Y7 Catch-up schools allocations'!$F:$F,MATCH(A2598,'[1]Y7 Catch-up schools allocations'!$A:$A,0),0)</f>
        <v>Academy Converter</v>
      </c>
      <c r="G2598" s="12">
        <v>21</v>
      </c>
      <c r="H2598" s="10">
        <v>10500</v>
      </c>
      <c r="I2598" s="1"/>
    </row>
    <row r="2599" spans="1:9" x14ac:dyDescent="0.3">
      <c r="A2599" s="11">
        <v>137152</v>
      </c>
      <c r="B2599" s="11">
        <v>8814004</v>
      </c>
      <c r="C2599" s="11">
        <v>881</v>
      </c>
      <c r="D2599" s="11" t="s">
        <v>1530</v>
      </c>
      <c r="E2599" s="11" t="s">
        <v>1532</v>
      </c>
      <c r="F2599" s="11" t="str">
        <f>INDEX('[1]Y7 Catch-up schools allocations'!$F:$F,MATCH(A2599,'[1]Y7 Catch-up schools allocations'!$A:$A,0),0)</f>
        <v>Academy Sponsor Led</v>
      </c>
      <c r="G2599" s="12">
        <v>32</v>
      </c>
      <c r="H2599" s="10">
        <v>16000</v>
      </c>
      <c r="I2599" s="1"/>
    </row>
    <row r="2600" spans="1:9" x14ac:dyDescent="0.3">
      <c r="A2600" s="11">
        <v>137188</v>
      </c>
      <c r="B2600" s="11">
        <v>8815432</v>
      </c>
      <c r="C2600" s="11">
        <v>881</v>
      </c>
      <c r="D2600" s="11" t="s">
        <v>1530</v>
      </c>
      <c r="E2600" s="11" t="s">
        <v>1562</v>
      </c>
      <c r="F2600" s="11" t="str">
        <f>INDEX('[1]Y7 Catch-up schools allocations'!$F:$F,MATCH(A2600,'[1]Y7 Catch-up schools allocations'!$A:$A,0),0)</f>
        <v>Academy Converter</v>
      </c>
      <c r="G2600" s="12">
        <v>52</v>
      </c>
      <c r="H2600" s="10">
        <v>26000</v>
      </c>
      <c r="I2600" s="1"/>
    </row>
    <row r="2601" spans="1:9" x14ac:dyDescent="0.3">
      <c r="A2601" s="11">
        <v>137240</v>
      </c>
      <c r="B2601" s="11">
        <v>8815463</v>
      </c>
      <c r="C2601" s="11">
        <v>881</v>
      </c>
      <c r="D2601" s="11" t="s">
        <v>1530</v>
      </c>
      <c r="E2601" s="11" t="s">
        <v>1571</v>
      </c>
      <c r="F2601" s="11" t="str">
        <f>INDEX('[1]Y7 Catch-up schools allocations'!$F:$F,MATCH(A2601,'[1]Y7 Catch-up schools allocations'!$A:$A,0),0)</f>
        <v>Academy Converter</v>
      </c>
      <c r="G2601" s="12">
        <v>23</v>
      </c>
      <c r="H2601" s="10">
        <v>11500</v>
      </c>
      <c r="I2601" s="1"/>
    </row>
    <row r="2602" spans="1:9" x14ac:dyDescent="0.3">
      <c r="A2602" s="11">
        <v>137241</v>
      </c>
      <c r="B2602" s="11">
        <v>8815413</v>
      </c>
      <c r="C2602" s="11">
        <v>881</v>
      </c>
      <c r="D2602" s="11" t="s">
        <v>1530</v>
      </c>
      <c r="E2602" s="11" t="s">
        <v>3401</v>
      </c>
      <c r="F2602" s="11" t="str">
        <f>INDEX('[1]Y7 Catch-up schools allocations'!$F:$F,MATCH(A2602,'[1]Y7 Catch-up schools allocations'!$A:$A,0),0)</f>
        <v>Academy Converter</v>
      </c>
      <c r="G2602" s="12">
        <v>32</v>
      </c>
      <c r="H2602" s="10">
        <v>16000</v>
      </c>
      <c r="I2602" s="1"/>
    </row>
    <row r="2603" spans="1:9" x14ac:dyDescent="0.3">
      <c r="A2603" s="11">
        <v>137260</v>
      </c>
      <c r="B2603" s="11">
        <v>8815429</v>
      </c>
      <c r="C2603" s="11">
        <v>881</v>
      </c>
      <c r="D2603" s="11" t="s">
        <v>1530</v>
      </c>
      <c r="E2603" s="11" t="s">
        <v>1561</v>
      </c>
      <c r="F2603" s="11" t="str">
        <f>INDEX('[1]Y7 Catch-up schools allocations'!$F:$F,MATCH(A2603,'[1]Y7 Catch-up schools allocations'!$A:$A,0),0)</f>
        <v>Academy Converter</v>
      </c>
      <c r="G2603" s="12">
        <v>32</v>
      </c>
      <c r="H2603" s="10">
        <v>16000</v>
      </c>
      <c r="I2603" s="1"/>
    </row>
    <row r="2604" spans="1:9" x14ac:dyDescent="0.3">
      <c r="A2604" s="11">
        <v>137429</v>
      </c>
      <c r="B2604" s="11">
        <v>8815460</v>
      </c>
      <c r="C2604" s="11">
        <v>881</v>
      </c>
      <c r="D2604" s="11" t="s">
        <v>1530</v>
      </c>
      <c r="E2604" s="11" t="s">
        <v>3402</v>
      </c>
      <c r="F2604" s="11" t="str">
        <f>INDEX('[1]Y7 Catch-up schools allocations'!$F:$F,MATCH(A2604,'[1]Y7 Catch-up schools allocations'!$A:$A,0),0)</f>
        <v>Academy Converter</v>
      </c>
      <c r="G2604" s="12">
        <v>39</v>
      </c>
      <c r="H2604" s="10">
        <v>19500</v>
      </c>
      <c r="I2604" s="1"/>
    </row>
    <row r="2605" spans="1:9" x14ac:dyDescent="0.3">
      <c r="A2605" s="11">
        <v>137445</v>
      </c>
      <c r="B2605" s="11">
        <v>8814323</v>
      </c>
      <c r="C2605" s="11">
        <v>881</v>
      </c>
      <c r="D2605" s="11" t="s">
        <v>1530</v>
      </c>
      <c r="E2605" s="11" t="s">
        <v>1540</v>
      </c>
      <c r="F2605" s="11" t="str">
        <f>INDEX('[1]Y7 Catch-up schools allocations'!$F:$F,MATCH(A2605,'[1]Y7 Catch-up schools allocations'!$A:$A,0),0)</f>
        <v>Academy Converter</v>
      </c>
      <c r="G2605" s="12">
        <v>52</v>
      </c>
      <c r="H2605" s="10">
        <v>26000</v>
      </c>
      <c r="I2605" s="1"/>
    </row>
    <row r="2606" spans="1:9" x14ac:dyDescent="0.3">
      <c r="A2606" s="11">
        <v>137552</v>
      </c>
      <c r="B2606" s="11">
        <v>8814343</v>
      </c>
      <c r="C2606" s="11">
        <v>881</v>
      </c>
      <c r="D2606" s="11" t="s">
        <v>1530</v>
      </c>
      <c r="E2606" s="11" t="s">
        <v>3403</v>
      </c>
      <c r="F2606" s="11" t="str">
        <f>INDEX('[1]Y7 Catch-up schools allocations'!$F:$F,MATCH(A2606,'[1]Y7 Catch-up schools allocations'!$A:$A,0),0)</f>
        <v>Academy Converter</v>
      </c>
      <c r="G2606" s="12">
        <v>46</v>
      </c>
      <c r="H2606" s="10">
        <v>23000</v>
      </c>
      <c r="I2606" s="1"/>
    </row>
    <row r="2607" spans="1:9" x14ac:dyDescent="0.3">
      <c r="A2607" s="11">
        <v>137554</v>
      </c>
      <c r="B2607" s="11">
        <v>8817063</v>
      </c>
      <c r="C2607" s="11">
        <v>881</v>
      </c>
      <c r="D2607" s="11" t="s">
        <v>1530</v>
      </c>
      <c r="E2607" s="11" t="s">
        <v>1584</v>
      </c>
      <c r="F2607" s="11" t="str">
        <f>INDEX('[1]Y7 Catch-up schools allocations'!$F:$F,MATCH(A2607,'[1]Y7 Catch-up schools allocations'!$A:$A,0),0)</f>
        <v>Academy Special Converter</v>
      </c>
      <c r="G2607" s="12">
        <v>25</v>
      </c>
      <c r="H2607" s="10">
        <v>12500</v>
      </c>
      <c r="I2607" s="1"/>
    </row>
    <row r="2608" spans="1:9" x14ac:dyDescent="0.3">
      <c r="A2608" s="11">
        <v>137619</v>
      </c>
      <c r="B2608" s="11">
        <v>8815404</v>
      </c>
      <c r="C2608" s="11">
        <v>881</v>
      </c>
      <c r="D2608" s="11" t="s">
        <v>1530</v>
      </c>
      <c r="E2608" s="11" t="s">
        <v>1550</v>
      </c>
      <c r="F2608" s="11" t="str">
        <f>INDEX('[1]Y7 Catch-up schools allocations'!$F:$F,MATCH(A2608,'[1]Y7 Catch-up schools allocations'!$A:$A,0),0)</f>
        <v>Academy Converter</v>
      </c>
      <c r="G2608" s="12">
        <v>36</v>
      </c>
      <c r="H2608" s="10">
        <v>18000</v>
      </c>
      <c r="I2608" s="1"/>
    </row>
    <row r="2609" spans="1:9" x14ac:dyDescent="0.3">
      <c r="A2609" s="11">
        <v>137694</v>
      </c>
      <c r="B2609" s="11">
        <v>8814333</v>
      </c>
      <c r="C2609" s="11">
        <v>881</v>
      </c>
      <c r="D2609" s="11" t="s">
        <v>1530</v>
      </c>
      <c r="E2609" s="11" t="s">
        <v>3404</v>
      </c>
      <c r="F2609" s="11" t="str">
        <f>INDEX('[1]Y7 Catch-up schools allocations'!$F:$F,MATCH(A2609,'[1]Y7 Catch-up schools allocations'!$A:$A,0),0)</f>
        <v>Academy Converter</v>
      </c>
      <c r="G2609" s="12">
        <v>27</v>
      </c>
      <c r="H2609" s="10">
        <v>13500</v>
      </c>
      <c r="I2609" s="1"/>
    </row>
    <row r="2610" spans="1:9" x14ac:dyDescent="0.3">
      <c r="A2610" s="11">
        <v>137727</v>
      </c>
      <c r="B2610" s="11">
        <v>8815442</v>
      </c>
      <c r="C2610" s="11">
        <v>881</v>
      </c>
      <c r="D2610" s="11" t="s">
        <v>1530</v>
      </c>
      <c r="E2610" s="11" t="s">
        <v>1564</v>
      </c>
      <c r="F2610" s="11" t="str">
        <f>INDEX('[1]Y7 Catch-up schools allocations'!$F:$F,MATCH(A2610,'[1]Y7 Catch-up schools allocations'!$A:$A,0),0)</f>
        <v>Academy Converter</v>
      </c>
      <c r="G2610" s="12">
        <v>12</v>
      </c>
      <c r="H2610" s="10">
        <v>6000</v>
      </c>
      <c r="I2610" s="1"/>
    </row>
    <row r="2611" spans="1:9" x14ac:dyDescent="0.3">
      <c r="A2611" s="11">
        <v>137790</v>
      </c>
      <c r="B2611" s="11">
        <v>8815402</v>
      </c>
      <c r="C2611" s="11">
        <v>881</v>
      </c>
      <c r="D2611" s="11" t="s">
        <v>1530</v>
      </c>
      <c r="E2611" s="11" t="s">
        <v>1548</v>
      </c>
      <c r="F2611" s="11" t="str">
        <f>INDEX('[1]Y7 Catch-up schools allocations'!$F:$F,MATCH(A2611,'[1]Y7 Catch-up schools allocations'!$A:$A,0),0)</f>
        <v>Academy Converter</v>
      </c>
      <c r="G2611" s="12">
        <v>45</v>
      </c>
      <c r="H2611" s="10">
        <v>22500</v>
      </c>
      <c r="I2611" s="1"/>
    </row>
    <row r="2612" spans="1:9" x14ac:dyDescent="0.3">
      <c r="A2612" s="11">
        <v>137874</v>
      </c>
      <c r="B2612" s="11">
        <v>8815416</v>
      </c>
      <c r="C2612" s="11">
        <v>881</v>
      </c>
      <c r="D2612" s="11" t="s">
        <v>1530</v>
      </c>
      <c r="E2612" s="11" t="s">
        <v>1553</v>
      </c>
      <c r="F2612" s="11" t="str">
        <f>INDEX('[1]Y7 Catch-up schools allocations'!$F:$F,MATCH(A2612,'[1]Y7 Catch-up schools allocations'!$A:$A,0),0)</f>
        <v>Academy Converter</v>
      </c>
      <c r="G2612" s="12">
        <v>27</v>
      </c>
      <c r="H2612" s="10">
        <v>13500</v>
      </c>
      <c r="I2612" s="1"/>
    </row>
    <row r="2613" spans="1:9" x14ac:dyDescent="0.3">
      <c r="A2613" s="11">
        <v>137877</v>
      </c>
      <c r="B2613" s="11">
        <v>8815467</v>
      </c>
      <c r="C2613" s="11">
        <v>881</v>
      </c>
      <c r="D2613" s="11" t="s">
        <v>1530</v>
      </c>
      <c r="E2613" s="11" t="s">
        <v>1572</v>
      </c>
      <c r="F2613" s="11" t="str">
        <f>INDEX('[1]Y7 Catch-up schools allocations'!$F:$F,MATCH(A2613,'[1]Y7 Catch-up schools allocations'!$A:$A,0),0)</f>
        <v>Academy Converter</v>
      </c>
      <c r="G2613" s="12">
        <v>20</v>
      </c>
      <c r="H2613" s="10">
        <v>10000</v>
      </c>
      <c r="I2613" s="1"/>
    </row>
    <row r="2614" spans="1:9" x14ac:dyDescent="0.3">
      <c r="A2614" s="11">
        <v>137926</v>
      </c>
      <c r="B2614" s="11">
        <v>8815441</v>
      </c>
      <c r="C2614" s="11">
        <v>881</v>
      </c>
      <c r="D2614" s="11" t="s">
        <v>1530</v>
      </c>
      <c r="E2614" s="11" t="s">
        <v>3405</v>
      </c>
      <c r="F2614" s="11" t="str">
        <f>INDEX('[1]Y7 Catch-up schools allocations'!$F:$F,MATCH(A2614,'[1]Y7 Catch-up schools allocations'!$A:$A,0),0)</f>
        <v>Academy Converter</v>
      </c>
      <c r="G2614" s="12">
        <v>40</v>
      </c>
      <c r="H2614" s="10">
        <v>20000</v>
      </c>
      <c r="I2614" s="1"/>
    </row>
    <row r="2615" spans="1:9" x14ac:dyDescent="0.3">
      <c r="A2615" s="11">
        <v>137927</v>
      </c>
      <c r="B2615" s="11">
        <v>8815462</v>
      </c>
      <c r="C2615" s="11">
        <v>881</v>
      </c>
      <c r="D2615" s="11" t="s">
        <v>1530</v>
      </c>
      <c r="E2615" s="11" t="s">
        <v>1570</v>
      </c>
      <c r="F2615" s="11" t="str">
        <f>INDEX('[1]Y7 Catch-up schools allocations'!$F:$F,MATCH(A2615,'[1]Y7 Catch-up schools allocations'!$A:$A,0),0)</f>
        <v>Academy Converter</v>
      </c>
      <c r="G2615" s="12">
        <v>29</v>
      </c>
      <c r="H2615" s="10">
        <v>14500</v>
      </c>
      <c r="I2615" s="1"/>
    </row>
    <row r="2616" spans="1:9" x14ac:dyDescent="0.3">
      <c r="A2616" s="11">
        <v>137937</v>
      </c>
      <c r="B2616" s="11">
        <v>8814020</v>
      </c>
      <c r="C2616" s="11">
        <v>881</v>
      </c>
      <c r="D2616" s="11" t="s">
        <v>1530</v>
      </c>
      <c r="E2616" s="11" t="s">
        <v>1538</v>
      </c>
      <c r="F2616" s="11" t="str">
        <f>INDEX('[1]Y7 Catch-up schools allocations'!$F:$F,MATCH(A2616,'[1]Y7 Catch-up schools allocations'!$A:$A,0),0)</f>
        <v>Academy Converter</v>
      </c>
      <c r="G2616" s="12">
        <v>44</v>
      </c>
      <c r="H2616" s="10">
        <v>22000</v>
      </c>
      <c r="I2616" s="1"/>
    </row>
    <row r="2617" spans="1:9" x14ac:dyDescent="0.3">
      <c r="A2617" s="11">
        <v>137944</v>
      </c>
      <c r="B2617" s="11">
        <v>8815448</v>
      </c>
      <c r="C2617" s="11">
        <v>881</v>
      </c>
      <c r="D2617" s="11" t="s">
        <v>1530</v>
      </c>
      <c r="E2617" s="11" t="s">
        <v>3406</v>
      </c>
      <c r="F2617" s="11" t="str">
        <f>INDEX('[1]Y7 Catch-up schools allocations'!$F:$F,MATCH(A2617,'[1]Y7 Catch-up schools allocations'!$A:$A,0),0)</f>
        <v>Academy Converter</v>
      </c>
      <c r="G2617" s="12">
        <v>39</v>
      </c>
      <c r="H2617" s="10">
        <v>19500</v>
      </c>
      <c r="I2617" s="1"/>
    </row>
    <row r="2618" spans="1:9" x14ac:dyDescent="0.3">
      <c r="A2618" s="11">
        <v>137945</v>
      </c>
      <c r="B2618" s="11">
        <v>8815470</v>
      </c>
      <c r="C2618" s="11">
        <v>881</v>
      </c>
      <c r="D2618" s="11" t="s">
        <v>1530</v>
      </c>
      <c r="E2618" s="11" t="s">
        <v>1573</v>
      </c>
      <c r="F2618" s="11" t="str">
        <f>INDEX('[1]Y7 Catch-up schools allocations'!$F:$F,MATCH(A2618,'[1]Y7 Catch-up schools allocations'!$A:$A,0),0)</f>
        <v>Academy Converter</v>
      </c>
      <c r="G2618" s="12">
        <v>23</v>
      </c>
      <c r="H2618" s="10">
        <v>11500</v>
      </c>
      <c r="I2618" s="1"/>
    </row>
    <row r="2619" spans="1:9" x14ac:dyDescent="0.3">
      <c r="A2619" s="11">
        <v>137946</v>
      </c>
      <c r="B2619" s="11">
        <v>8815453</v>
      </c>
      <c r="C2619" s="11">
        <v>881</v>
      </c>
      <c r="D2619" s="11" t="s">
        <v>1530</v>
      </c>
      <c r="E2619" s="11" t="s">
        <v>1566</v>
      </c>
      <c r="F2619" s="11" t="str">
        <f>INDEX('[1]Y7 Catch-up schools allocations'!$F:$F,MATCH(A2619,'[1]Y7 Catch-up schools allocations'!$A:$A,0),0)</f>
        <v>Academy Converter</v>
      </c>
      <c r="G2619" s="12">
        <v>47</v>
      </c>
      <c r="H2619" s="10">
        <v>23500</v>
      </c>
      <c r="I2619" s="1"/>
    </row>
    <row r="2620" spans="1:9" x14ac:dyDescent="0.3">
      <c r="A2620" s="11">
        <v>137975</v>
      </c>
      <c r="B2620" s="11">
        <v>8815457</v>
      </c>
      <c r="C2620" s="11">
        <v>881</v>
      </c>
      <c r="D2620" s="11" t="s">
        <v>1530</v>
      </c>
      <c r="E2620" s="11" t="s">
        <v>3407</v>
      </c>
      <c r="F2620" s="11" t="str">
        <f>INDEX('[1]Y7 Catch-up schools allocations'!$F:$F,MATCH(A2620,'[1]Y7 Catch-up schools allocations'!$A:$A,0),0)</f>
        <v>Academy Converter</v>
      </c>
      <c r="G2620" s="12">
        <v>27</v>
      </c>
      <c r="H2620" s="10">
        <v>13500</v>
      </c>
      <c r="I2620" s="1"/>
    </row>
    <row r="2621" spans="1:9" x14ac:dyDescent="0.3">
      <c r="A2621" s="11">
        <v>138084</v>
      </c>
      <c r="B2621" s="11">
        <v>8815444</v>
      </c>
      <c r="C2621" s="11">
        <v>881</v>
      </c>
      <c r="D2621" s="11" t="s">
        <v>1530</v>
      </c>
      <c r="E2621" s="11" t="s">
        <v>1565</v>
      </c>
      <c r="F2621" s="11" t="str">
        <f>INDEX('[1]Y7 Catch-up schools allocations'!$F:$F,MATCH(A2621,'[1]Y7 Catch-up schools allocations'!$A:$A,0),0)</f>
        <v>Academy Converter</v>
      </c>
      <c r="G2621" s="12">
        <v>57</v>
      </c>
      <c r="H2621" s="10">
        <v>28500</v>
      </c>
      <c r="I2621" s="1"/>
    </row>
    <row r="2622" spans="1:9" x14ac:dyDescent="0.3">
      <c r="A2622" s="11">
        <v>138122</v>
      </c>
      <c r="B2622" s="11">
        <v>8817071</v>
      </c>
      <c r="C2622" s="11">
        <v>881</v>
      </c>
      <c r="D2622" s="11" t="s">
        <v>1530</v>
      </c>
      <c r="E2622" s="11" t="s">
        <v>1585</v>
      </c>
      <c r="F2622" s="11" t="str">
        <f>INDEX('[1]Y7 Catch-up schools allocations'!$F:$F,MATCH(A2622,'[1]Y7 Catch-up schools allocations'!$A:$A,0),0)</f>
        <v>Academy Special Converter</v>
      </c>
      <c r="G2622" s="12">
        <v>11</v>
      </c>
      <c r="H2622" s="10">
        <v>5500</v>
      </c>
      <c r="I2622" s="1"/>
    </row>
    <row r="2623" spans="1:9" x14ac:dyDescent="0.3">
      <c r="A2623" s="11">
        <v>138219</v>
      </c>
      <c r="B2623" s="11">
        <v>8817001</v>
      </c>
      <c r="C2623" s="11">
        <v>881</v>
      </c>
      <c r="D2623" s="11" t="s">
        <v>1530</v>
      </c>
      <c r="E2623" s="11" t="s">
        <v>3408</v>
      </c>
      <c r="F2623" s="11" t="str">
        <f>INDEX('[1]Y7 Catch-up schools allocations'!$F:$F,MATCH(A2623,'[1]Y7 Catch-up schools allocations'!$A:$A,0),0)</f>
        <v>Academy Special Converter</v>
      </c>
      <c r="G2623" s="12">
        <v>7</v>
      </c>
      <c r="H2623" s="10">
        <v>3500</v>
      </c>
      <c r="I2623" s="1"/>
    </row>
    <row r="2624" spans="1:9" x14ac:dyDescent="0.3">
      <c r="A2624" s="11">
        <v>138239</v>
      </c>
      <c r="B2624" s="11">
        <v>8814005</v>
      </c>
      <c r="C2624" s="11">
        <v>881</v>
      </c>
      <c r="D2624" s="11" t="s">
        <v>1530</v>
      </c>
      <c r="E2624" s="11" t="s">
        <v>3409</v>
      </c>
      <c r="F2624" s="11" t="str">
        <f>INDEX('[1]Y7 Catch-up schools allocations'!$F:$F,MATCH(A2624,'[1]Y7 Catch-up schools allocations'!$A:$A,0),0)</f>
        <v>Free Schools</v>
      </c>
      <c r="G2624" s="12">
        <v>12</v>
      </c>
      <c r="H2624" s="10">
        <v>6000</v>
      </c>
      <c r="I2624" s="1"/>
    </row>
    <row r="2625" spans="1:9" x14ac:dyDescent="0.3">
      <c r="A2625" s="11">
        <v>138734</v>
      </c>
      <c r="B2625" s="11">
        <v>8815436</v>
      </c>
      <c r="C2625" s="11">
        <v>881</v>
      </c>
      <c r="D2625" s="11" t="s">
        <v>1530</v>
      </c>
      <c r="E2625" s="11" t="s">
        <v>1563</v>
      </c>
      <c r="F2625" s="11" t="str">
        <f>INDEX('[1]Y7 Catch-up schools allocations'!$F:$F,MATCH(A2625,'[1]Y7 Catch-up schools allocations'!$A:$A,0),0)</f>
        <v>Academy Converter</v>
      </c>
      <c r="G2625" s="12">
        <v>16</v>
      </c>
      <c r="H2625" s="10">
        <v>8000</v>
      </c>
      <c r="I2625" s="1"/>
    </row>
    <row r="2626" spans="1:9" x14ac:dyDescent="0.3">
      <c r="A2626" s="11">
        <v>138834</v>
      </c>
      <c r="B2626" s="11">
        <v>8815461</v>
      </c>
      <c r="C2626" s="11">
        <v>881</v>
      </c>
      <c r="D2626" s="11" t="s">
        <v>1530</v>
      </c>
      <c r="E2626" s="11" t="s">
        <v>3410</v>
      </c>
      <c r="F2626" s="11" t="str">
        <f>INDEX('[1]Y7 Catch-up schools allocations'!$F:$F,MATCH(A2626,'[1]Y7 Catch-up schools allocations'!$A:$A,0),0)</f>
        <v>Academy Converter</v>
      </c>
      <c r="G2626" s="12">
        <v>13</v>
      </c>
      <c r="H2626" s="10">
        <v>6500</v>
      </c>
      <c r="I2626" s="1"/>
    </row>
    <row r="2627" spans="1:9" x14ac:dyDescent="0.3">
      <c r="A2627" s="11">
        <v>138865</v>
      </c>
      <c r="B2627" s="11">
        <v>8814007</v>
      </c>
      <c r="C2627" s="11">
        <v>881</v>
      </c>
      <c r="D2627" s="11" t="s">
        <v>1530</v>
      </c>
      <c r="E2627" s="11" t="s">
        <v>1533</v>
      </c>
      <c r="F2627" s="11" t="str">
        <f>INDEX('[1]Y7 Catch-up schools allocations'!$F:$F,MATCH(A2627,'[1]Y7 Catch-up schools allocations'!$A:$A,0),0)</f>
        <v>Academy Sponsor Led</v>
      </c>
      <c r="G2627" s="12">
        <v>40</v>
      </c>
      <c r="H2627" s="10">
        <v>20000</v>
      </c>
      <c r="I2627" s="1"/>
    </row>
    <row r="2628" spans="1:9" x14ac:dyDescent="0.3">
      <c r="A2628" s="11">
        <v>139153</v>
      </c>
      <c r="B2628" s="11">
        <v>8814026</v>
      </c>
      <c r="C2628" s="11">
        <v>881</v>
      </c>
      <c r="D2628" s="11" t="s">
        <v>1530</v>
      </c>
      <c r="E2628" s="11" t="s">
        <v>1539</v>
      </c>
      <c r="F2628" s="11" t="str">
        <f>INDEX('[1]Y7 Catch-up schools allocations'!$F:$F,MATCH(A2628,'[1]Y7 Catch-up schools allocations'!$A:$A,0),0)</f>
        <v>Academy Converter</v>
      </c>
      <c r="G2628" s="12">
        <v>23</v>
      </c>
      <c r="H2628" s="10">
        <v>11500</v>
      </c>
      <c r="I2628" s="1"/>
    </row>
    <row r="2629" spans="1:9" x14ac:dyDescent="0.3">
      <c r="A2629" s="11">
        <v>139179</v>
      </c>
      <c r="B2629" s="11">
        <v>8814470</v>
      </c>
      <c r="C2629" s="11">
        <v>881</v>
      </c>
      <c r="D2629" s="11" t="s">
        <v>1530</v>
      </c>
      <c r="E2629" s="11" t="s">
        <v>1545</v>
      </c>
      <c r="F2629" s="11" t="str">
        <f>INDEX('[1]Y7 Catch-up schools allocations'!$F:$F,MATCH(A2629,'[1]Y7 Catch-up schools allocations'!$A:$A,0),0)</f>
        <v>Academy Converter</v>
      </c>
      <c r="G2629" s="12">
        <v>24</v>
      </c>
      <c r="H2629" s="10">
        <v>12000</v>
      </c>
      <c r="I2629" s="1"/>
    </row>
    <row r="2630" spans="1:9" x14ac:dyDescent="0.3">
      <c r="A2630" s="11">
        <v>139181</v>
      </c>
      <c r="B2630" s="11">
        <v>8815407</v>
      </c>
      <c r="C2630" s="11">
        <v>881</v>
      </c>
      <c r="D2630" s="11" t="s">
        <v>1530</v>
      </c>
      <c r="E2630" s="11" t="s">
        <v>3411</v>
      </c>
      <c r="F2630" s="11" t="str">
        <f>INDEX('[1]Y7 Catch-up schools allocations'!$F:$F,MATCH(A2630,'[1]Y7 Catch-up schools allocations'!$A:$A,0),0)</f>
        <v>Academy Converter</v>
      </c>
      <c r="G2630" s="12">
        <v>34</v>
      </c>
      <c r="H2630" s="10">
        <v>17000</v>
      </c>
      <c r="I2630" s="1"/>
    </row>
    <row r="2631" spans="1:9" x14ac:dyDescent="0.3">
      <c r="A2631" s="11">
        <v>139248</v>
      </c>
      <c r="B2631" s="11">
        <v>8814008</v>
      </c>
      <c r="C2631" s="11">
        <v>881</v>
      </c>
      <c r="D2631" s="11" t="s">
        <v>1530</v>
      </c>
      <c r="E2631" s="11" t="s">
        <v>1534</v>
      </c>
      <c r="F2631" s="11" t="str">
        <f>INDEX('[1]Y7 Catch-up schools allocations'!$F:$F,MATCH(A2631,'[1]Y7 Catch-up schools allocations'!$A:$A,0),0)</f>
        <v>Academy Sponsor Led</v>
      </c>
      <c r="G2631" s="12">
        <v>30</v>
      </c>
      <c r="H2631" s="10">
        <v>15000</v>
      </c>
      <c r="I2631" s="1"/>
    </row>
    <row r="2632" spans="1:9" x14ac:dyDescent="0.3">
      <c r="A2632" s="11">
        <v>139271</v>
      </c>
      <c r="B2632" s="11">
        <v>8814009</v>
      </c>
      <c r="C2632" s="11">
        <v>881</v>
      </c>
      <c r="D2632" s="11" t="s">
        <v>1530</v>
      </c>
      <c r="E2632" s="11" t="s">
        <v>1535</v>
      </c>
      <c r="F2632" s="11" t="str">
        <f>INDEX('[1]Y7 Catch-up schools allocations'!$F:$F,MATCH(A2632,'[1]Y7 Catch-up schools allocations'!$A:$A,0),0)</f>
        <v>Academy Sponsor Led</v>
      </c>
      <c r="G2632" s="12">
        <v>31</v>
      </c>
      <c r="H2632" s="10">
        <v>15500</v>
      </c>
      <c r="I2632" s="1"/>
    </row>
    <row r="2633" spans="1:9" x14ac:dyDescent="0.3">
      <c r="A2633" s="11">
        <v>139402</v>
      </c>
      <c r="B2633" s="11">
        <v>8814010</v>
      </c>
      <c r="C2633" s="11">
        <v>881</v>
      </c>
      <c r="D2633" s="11" t="s">
        <v>1530</v>
      </c>
      <c r="E2633" s="11" t="s">
        <v>1536</v>
      </c>
      <c r="F2633" s="11" t="str">
        <f>INDEX('[1]Y7 Catch-up schools allocations'!$F:$F,MATCH(A2633,'[1]Y7 Catch-up schools allocations'!$A:$A,0),0)</f>
        <v>Academy Sponsor Led</v>
      </c>
      <c r="G2633" s="12">
        <v>34</v>
      </c>
      <c r="H2633" s="10">
        <v>17000</v>
      </c>
      <c r="I2633" s="1"/>
    </row>
    <row r="2634" spans="1:9" x14ac:dyDescent="0.3">
      <c r="A2634" s="11">
        <v>139534</v>
      </c>
      <c r="B2634" s="11">
        <v>8814011</v>
      </c>
      <c r="C2634" s="11">
        <v>881</v>
      </c>
      <c r="D2634" s="11" t="s">
        <v>1530</v>
      </c>
      <c r="E2634" s="11" t="s">
        <v>1537</v>
      </c>
      <c r="F2634" s="11" t="str">
        <f>INDEX('[1]Y7 Catch-up schools allocations'!$F:$F,MATCH(A2634,'[1]Y7 Catch-up schools allocations'!$A:$A,0),0)</f>
        <v>Academy Converter</v>
      </c>
      <c r="G2634" s="12">
        <v>38</v>
      </c>
      <c r="H2634" s="10">
        <v>19000</v>
      </c>
      <c r="I2634" s="1"/>
    </row>
    <row r="2635" spans="1:9" x14ac:dyDescent="0.3">
      <c r="A2635" s="11">
        <v>140308</v>
      </c>
      <c r="B2635" s="11">
        <v>8815420</v>
      </c>
      <c r="C2635" s="11">
        <v>881</v>
      </c>
      <c r="D2635" s="11" t="s">
        <v>1530</v>
      </c>
      <c r="E2635" s="11" t="s">
        <v>1556</v>
      </c>
      <c r="F2635" s="11" t="str">
        <f>INDEX('[1]Y7 Catch-up schools allocations'!$F:$F,MATCH(A2635,'[1]Y7 Catch-up schools allocations'!$A:$A,0),0)</f>
        <v>Academy Converter</v>
      </c>
      <c r="G2635" s="12">
        <v>27</v>
      </c>
      <c r="H2635" s="10">
        <v>13500</v>
      </c>
      <c r="I2635" s="1"/>
    </row>
    <row r="2636" spans="1:9" x14ac:dyDescent="0.3">
      <c r="A2636" s="11">
        <v>140982</v>
      </c>
      <c r="B2636" s="11">
        <v>8815459</v>
      </c>
      <c r="C2636" s="11">
        <v>881</v>
      </c>
      <c r="D2636" s="11" t="s">
        <v>1530</v>
      </c>
      <c r="E2636" s="11" t="s">
        <v>1569</v>
      </c>
      <c r="F2636" s="11" t="str">
        <f>INDEX('[1]Y7 Catch-up schools allocations'!$F:$F,MATCH(A2636,'[1]Y7 Catch-up schools allocations'!$A:$A,0),0)</f>
        <v>Academy Converter</v>
      </c>
      <c r="G2636" s="12">
        <v>27</v>
      </c>
      <c r="H2636" s="10">
        <v>13500</v>
      </c>
      <c r="I2636" s="1"/>
    </row>
    <row r="2637" spans="1:9" x14ac:dyDescent="0.3">
      <c r="A2637" s="11">
        <v>141214</v>
      </c>
      <c r="B2637" s="11">
        <v>8814014</v>
      </c>
      <c r="C2637" s="11">
        <v>881</v>
      </c>
      <c r="D2637" s="11" t="s">
        <v>1530</v>
      </c>
      <c r="E2637" s="11" t="s">
        <v>1544</v>
      </c>
      <c r="F2637" s="11" t="str">
        <f>INDEX('[1]Y7 Catch-up schools allocations'!$F:$F,MATCH(A2637,'[1]Y7 Catch-up schools allocations'!$A:$A,0),0)</f>
        <v>Academy Sponsor Led</v>
      </c>
      <c r="G2637" s="12">
        <v>69</v>
      </c>
      <c r="H2637" s="10">
        <v>34500</v>
      </c>
      <c r="I2637" s="1"/>
    </row>
    <row r="2638" spans="1:9" x14ac:dyDescent="0.3">
      <c r="A2638" s="11">
        <v>141328</v>
      </c>
      <c r="B2638" s="11">
        <v>8814015</v>
      </c>
      <c r="C2638" s="11">
        <v>881</v>
      </c>
      <c r="D2638" s="11" t="s">
        <v>1530</v>
      </c>
      <c r="E2638" s="11" t="s">
        <v>1541</v>
      </c>
      <c r="F2638" s="11" t="str">
        <f>INDEX('[1]Y7 Catch-up schools allocations'!$F:$F,MATCH(A2638,'[1]Y7 Catch-up schools allocations'!$A:$A,0),0)</f>
        <v>Academy Sponsor Led</v>
      </c>
      <c r="G2638" s="12">
        <v>27</v>
      </c>
      <c r="H2638" s="10">
        <v>13500</v>
      </c>
      <c r="I2638" s="1"/>
    </row>
    <row r="2639" spans="1:9" x14ac:dyDescent="0.3">
      <c r="A2639" s="11">
        <v>141498</v>
      </c>
      <c r="B2639" s="11">
        <v>8815419</v>
      </c>
      <c r="C2639" s="11">
        <v>881</v>
      </c>
      <c r="D2639" s="11" t="s">
        <v>1530</v>
      </c>
      <c r="E2639" s="11" t="s">
        <v>1555</v>
      </c>
      <c r="F2639" s="11" t="str">
        <f>INDEX('[1]Y7 Catch-up schools allocations'!$F:$F,MATCH(A2639,'[1]Y7 Catch-up schools allocations'!$A:$A,0),0)</f>
        <v>Academy Converter</v>
      </c>
      <c r="G2639" s="12">
        <v>41</v>
      </c>
      <c r="H2639" s="10">
        <v>20500</v>
      </c>
      <c r="I2639" s="1"/>
    </row>
    <row r="2640" spans="1:9" x14ac:dyDescent="0.3">
      <c r="A2640" s="11">
        <v>141512</v>
      </c>
      <c r="B2640" s="11">
        <v>8817000</v>
      </c>
      <c r="C2640" s="11">
        <v>881</v>
      </c>
      <c r="D2640" s="11" t="s">
        <v>1530</v>
      </c>
      <c r="E2640" s="11" t="s">
        <v>3412</v>
      </c>
      <c r="F2640" s="11" t="str">
        <f>INDEX('[1]Y7 Catch-up schools allocations'!$F:$F,MATCH(A2640,'[1]Y7 Catch-up schools allocations'!$A:$A,0),0)</f>
        <v>Academy Special Sponsor Led</v>
      </c>
      <c r="G2640" s="12" t="s">
        <v>3951</v>
      </c>
      <c r="H2640" s="10" t="s">
        <v>3951</v>
      </c>
      <c r="I2640" s="1"/>
    </row>
    <row r="2641" spans="1:9" x14ac:dyDescent="0.3">
      <c r="A2641" s="11">
        <v>141765</v>
      </c>
      <c r="B2641" s="11">
        <v>8817045</v>
      </c>
      <c r="C2641" s="11">
        <v>881</v>
      </c>
      <c r="D2641" s="11" t="s">
        <v>1530</v>
      </c>
      <c r="E2641" s="11" t="s">
        <v>1582</v>
      </c>
      <c r="F2641" s="11" t="str">
        <f>INDEX('[1]Y7 Catch-up schools allocations'!$F:$F,MATCH(A2641,'[1]Y7 Catch-up schools allocations'!$A:$A,0),0)</f>
        <v>Academy Special Converter</v>
      </c>
      <c r="G2641" s="12">
        <v>27</v>
      </c>
      <c r="H2641" s="10">
        <v>13500</v>
      </c>
      <c r="I2641" s="1"/>
    </row>
    <row r="2642" spans="1:9" x14ac:dyDescent="0.3">
      <c r="A2642" s="11">
        <v>141841</v>
      </c>
      <c r="B2642" s="11">
        <v>8815422</v>
      </c>
      <c r="C2642" s="11">
        <v>881</v>
      </c>
      <c r="D2642" s="11" t="s">
        <v>1530</v>
      </c>
      <c r="E2642" s="11" t="s">
        <v>1557</v>
      </c>
      <c r="F2642" s="11" t="str">
        <f>INDEX('[1]Y7 Catch-up schools allocations'!$F:$F,MATCH(A2642,'[1]Y7 Catch-up schools allocations'!$A:$A,0),0)</f>
        <v>Academy Converter</v>
      </c>
      <c r="G2642" s="12">
        <v>24</v>
      </c>
      <c r="H2642" s="10">
        <v>12000</v>
      </c>
      <c r="I2642" s="1"/>
    </row>
    <row r="2643" spans="1:9" x14ac:dyDescent="0.3">
      <c r="A2643" s="11">
        <v>141945</v>
      </c>
      <c r="B2643" s="11">
        <v>8817002</v>
      </c>
      <c r="C2643" s="11">
        <v>881</v>
      </c>
      <c r="D2643" s="11" t="s">
        <v>1530</v>
      </c>
      <c r="E2643" s="11" t="s">
        <v>3413</v>
      </c>
      <c r="F2643" s="11" t="str">
        <f>INDEX('[1]Y7 Catch-up schools allocations'!$F:$F,MATCH(A2643,'[1]Y7 Catch-up schools allocations'!$A:$A,0),0)</f>
        <v>Free Schools Special</v>
      </c>
      <c r="G2643" s="12">
        <v>7</v>
      </c>
      <c r="H2643" s="10">
        <v>3500</v>
      </c>
      <c r="I2643" s="1"/>
    </row>
    <row r="2644" spans="1:9" x14ac:dyDescent="0.3">
      <c r="A2644" s="11">
        <v>141947</v>
      </c>
      <c r="B2644" s="11">
        <v>8814016</v>
      </c>
      <c r="C2644" s="11">
        <v>881</v>
      </c>
      <c r="D2644" s="11" t="s">
        <v>1530</v>
      </c>
      <c r="E2644" s="11" t="s">
        <v>3414</v>
      </c>
      <c r="F2644" s="11" t="str">
        <f>INDEX('[1]Y7 Catch-up schools allocations'!$F:$F,MATCH(A2644,'[1]Y7 Catch-up schools allocations'!$A:$A,0),0)</f>
        <v>Free Schools</v>
      </c>
      <c r="G2644" s="12">
        <v>13</v>
      </c>
      <c r="H2644" s="10">
        <v>6500</v>
      </c>
      <c r="I2644" s="1"/>
    </row>
    <row r="2645" spans="1:9" x14ac:dyDescent="0.3">
      <c r="A2645" s="11">
        <v>115442</v>
      </c>
      <c r="B2645" s="11">
        <v>8827001</v>
      </c>
      <c r="C2645" s="11">
        <v>882</v>
      </c>
      <c r="D2645" s="11" t="s">
        <v>1586</v>
      </c>
      <c r="E2645" s="11" t="s">
        <v>1378</v>
      </c>
      <c r="F2645" s="11" t="str">
        <f>INDEX('[1]Y7 Catch-up schools allocations'!$F:$F,MATCH(A2645,'[1]Y7 Catch-up schools allocations'!$A:$A,0),0)</f>
        <v>Community Special School</v>
      </c>
      <c r="G2645" s="12">
        <v>8</v>
      </c>
      <c r="H2645" s="10">
        <v>4000</v>
      </c>
      <c r="I2645" s="1"/>
    </row>
    <row r="2646" spans="1:9" x14ac:dyDescent="0.3">
      <c r="A2646" s="11">
        <v>115443</v>
      </c>
      <c r="B2646" s="11">
        <v>8827003</v>
      </c>
      <c r="C2646" s="11">
        <v>882</v>
      </c>
      <c r="D2646" s="11" t="s">
        <v>1586</v>
      </c>
      <c r="E2646" s="11" t="s">
        <v>3415</v>
      </c>
      <c r="F2646" s="11" t="str">
        <f>INDEX('[1]Y7 Catch-up schools allocations'!$F:$F,MATCH(A2646,'[1]Y7 Catch-up schools allocations'!$A:$A,0),0)</f>
        <v>Community Special School</v>
      </c>
      <c r="G2646" s="12" t="s">
        <v>3951</v>
      </c>
      <c r="H2646" s="10" t="s">
        <v>3951</v>
      </c>
      <c r="I2646" s="1"/>
    </row>
    <row r="2647" spans="1:9" x14ac:dyDescent="0.3">
      <c r="A2647" s="11">
        <v>115444</v>
      </c>
      <c r="B2647" s="11">
        <v>8827004</v>
      </c>
      <c r="C2647" s="11">
        <v>882</v>
      </c>
      <c r="D2647" s="11" t="s">
        <v>1586</v>
      </c>
      <c r="E2647" s="11" t="s">
        <v>1690</v>
      </c>
      <c r="F2647" s="11" t="str">
        <f>INDEX('[1]Y7 Catch-up schools allocations'!$F:$F,MATCH(A2647,'[1]Y7 Catch-up schools allocations'!$A:$A,0),0)</f>
        <v>Community Special School</v>
      </c>
      <c r="G2647" s="12">
        <v>13</v>
      </c>
      <c r="H2647" s="10">
        <v>6500</v>
      </c>
      <c r="I2647" s="1"/>
    </row>
    <row r="2648" spans="1:9" x14ac:dyDescent="0.3">
      <c r="A2648" s="11">
        <v>132762</v>
      </c>
      <c r="B2648" s="11">
        <v>8824736</v>
      </c>
      <c r="C2648" s="11">
        <v>882</v>
      </c>
      <c r="D2648" s="11" t="s">
        <v>1586</v>
      </c>
      <c r="E2648" s="11" t="s">
        <v>1589</v>
      </c>
      <c r="F2648" s="11" t="str">
        <f>INDEX('[1]Y7 Catch-up schools allocations'!$F:$F,MATCH(A2648,'[1]Y7 Catch-up schools allocations'!$A:$A,0),0)</f>
        <v>Foundation School</v>
      </c>
      <c r="G2648" s="12">
        <v>20</v>
      </c>
      <c r="H2648" s="10">
        <v>10000</v>
      </c>
      <c r="I2648" s="1"/>
    </row>
    <row r="2649" spans="1:9" x14ac:dyDescent="0.3">
      <c r="A2649" s="11">
        <v>133656</v>
      </c>
      <c r="B2649" s="11">
        <v>8821100</v>
      </c>
      <c r="C2649" s="11">
        <v>882</v>
      </c>
      <c r="D2649" s="11" t="s">
        <v>1586</v>
      </c>
      <c r="E2649" s="11" t="s">
        <v>3415</v>
      </c>
      <c r="F2649" s="11" t="str">
        <f>INDEX('[1]Y7 Catch-up schools allocations'!$F:$F,MATCH(A2649,'[1]Y7 Catch-up schools allocations'!$A:$A,0),0)</f>
        <v>Pupil Referral Unit</v>
      </c>
      <c r="G2649" s="12" t="s">
        <v>3951</v>
      </c>
      <c r="H2649" s="10" t="s">
        <v>3951</v>
      </c>
      <c r="I2649" s="1"/>
    </row>
    <row r="2650" spans="1:9" x14ac:dyDescent="0.3">
      <c r="A2650" s="11">
        <v>136272</v>
      </c>
      <c r="B2650" s="11">
        <v>8825401</v>
      </c>
      <c r="C2650" s="11">
        <v>882</v>
      </c>
      <c r="D2650" s="11" t="s">
        <v>1586</v>
      </c>
      <c r="E2650" s="11" t="s">
        <v>3416</v>
      </c>
      <c r="F2650" s="11" t="str">
        <f>INDEX('[1]Y7 Catch-up schools allocations'!$F:$F,MATCH(A2650,'[1]Y7 Catch-up schools allocations'!$A:$A,0),0)</f>
        <v>Academy Converter</v>
      </c>
      <c r="G2650" s="12" t="s">
        <v>3951</v>
      </c>
      <c r="H2650" s="10" t="s">
        <v>3951</v>
      </c>
      <c r="I2650" s="1"/>
    </row>
    <row r="2651" spans="1:9" x14ac:dyDescent="0.3">
      <c r="A2651" s="11">
        <v>136490</v>
      </c>
      <c r="B2651" s="11">
        <v>8825423</v>
      </c>
      <c r="C2651" s="11">
        <v>882</v>
      </c>
      <c r="D2651" s="11" t="s">
        <v>1586</v>
      </c>
      <c r="E2651" s="11" t="s">
        <v>3417</v>
      </c>
      <c r="F2651" s="11" t="str">
        <f>INDEX('[1]Y7 Catch-up schools allocations'!$F:$F,MATCH(A2651,'[1]Y7 Catch-up schools allocations'!$A:$A,0),0)</f>
        <v>Academy Converter</v>
      </c>
      <c r="G2651" s="12" t="s">
        <v>3951</v>
      </c>
      <c r="H2651" s="10" t="s">
        <v>3951</v>
      </c>
      <c r="I2651" s="1"/>
    </row>
    <row r="2652" spans="1:9" x14ac:dyDescent="0.3">
      <c r="A2652" s="11">
        <v>137284</v>
      </c>
      <c r="B2652" s="11">
        <v>8825414</v>
      </c>
      <c r="C2652" s="11">
        <v>882</v>
      </c>
      <c r="D2652" s="11" t="s">
        <v>1586</v>
      </c>
      <c r="E2652" s="11" t="s">
        <v>1590</v>
      </c>
      <c r="F2652" s="11" t="str">
        <f>INDEX('[1]Y7 Catch-up schools allocations'!$F:$F,MATCH(A2652,'[1]Y7 Catch-up schools allocations'!$A:$A,0),0)</f>
        <v>Academy Converter</v>
      </c>
      <c r="G2652" s="12">
        <v>21</v>
      </c>
      <c r="H2652" s="10">
        <v>10500</v>
      </c>
      <c r="I2652" s="1"/>
    </row>
    <row r="2653" spans="1:9" x14ac:dyDescent="0.3">
      <c r="A2653" s="11">
        <v>137310</v>
      </c>
      <c r="B2653" s="11">
        <v>8825447</v>
      </c>
      <c r="C2653" s="11">
        <v>882</v>
      </c>
      <c r="D2653" s="11" t="s">
        <v>1586</v>
      </c>
      <c r="E2653" s="11" t="s">
        <v>3418</v>
      </c>
      <c r="F2653" s="11" t="str">
        <f>INDEX('[1]Y7 Catch-up schools allocations'!$F:$F,MATCH(A2653,'[1]Y7 Catch-up schools allocations'!$A:$A,0),0)</f>
        <v>Academy Converter</v>
      </c>
      <c r="G2653" s="12">
        <v>13</v>
      </c>
      <c r="H2653" s="10">
        <v>6500</v>
      </c>
      <c r="I2653" s="1"/>
    </row>
    <row r="2654" spans="1:9" x14ac:dyDescent="0.3">
      <c r="A2654" s="11">
        <v>137312</v>
      </c>
      <c r="B2654" s="11">
        <v>8825465</v>
      </c>
      <c r="C2654" s="11">
        <v>882</v>
      </c>
      <c r="D2654" s="11" t="s">
        <v>1586</v>
      </c>
      <c r="E2654" s="11" t="s">
        <v>1592</v>
      </c>
      <c r="F2654" s="11" t="str">
        <f>INDEX('[1]Y7 Catch-up schools allocations'!$F:$F,MATCH(A2654,'[1]Y7 Catch-up schools allocations'!$A:$A,0),0)</f>
        <v>Academy Converter</v>
      </c>
      <c r="G2654" s="12">
        <v>15</v>
      </c>
      <c r="H2654" s="10">
        <v>7500</v>
      </c>
      <c r="I2654" s="1"/>
    </row>
    <row r="2655" spans="1:9" x14ac:dyDescent="0.3">
      <c r="A2655" s="11">
        <v>137733</v>
      </c>
      <c r="B2655" s="11">
        <v>8824034</v>
      </c>
      <c r="C2655" s="11">
        <v>882</v>
      </c>
      <c r="D2655" s="11" t="s">
        <v>1586</v>
      </c>
      <c r="E2655" s="11" t="s">
        <v>1587</v>
      </c>
      <c r="F2655" s="11" t="str">
        <f>INDEX('[1]Y7 Catch-up schools allocations'!$F:$F,MATCH(A2655,'[1]Y7 Catch-up schools allocations'!$A:$A,0),0)</f>
        <v>Academy Converter</v>
      </c>
      <c r="G2655" s="12">
        <v>62</v>
      </c>
      <c r="H2655" s="10">
        <v>31000</v>
      </c>
      <c r="I2655" s="1"/>
    </row>
    <row r="2656" spans="1:9" x14ac:dyDescent="0.3">
      <c r="A2656" s="11">
        <v>138044</v>
      </c>
      <c r="B2656" s="11">
        <v>8825950</v>
      </c>
      <c r="C2656" s="11">
        <v>882</v>
      </c>
      <c r="D2656" s="11" t="s">
        <v>1586</v>
      </c>
      <c r="E2656" s="11" t="s">
        <v>3419</v>
      </c>
      <c r="F2656" s="11" t="str">
        <f>INDEX('[1]Y7 Catch-up schools allocations'!$F:$F,MATCH(A2656,'[1]Y7 Catch-up schools allocations'!$A:$A,0),0)</f>
        <v>Academy Special Converter</v>
      </c>
      <c r="G2656" s="12">
        <v>24</v>
      </c>
      <c r="H2656" s="10">
        <v>12000</v>
      </c>
      <c r="I2656" s="1"/>
    </row>
    <row r="2657" spans="1:9" x14ac:dyDescent="0.3">
      <c r="A2657" s="11">
        <v>138174</v>
      </c>
      <c r="B2657" s="11">
        <v>8825434</v>
      </c>
      <c r="C2657" s="11">
        <v>882</v>
      </c>
      <c r="D2657" s="11" t="s">
        <v>1586</v>
      </c>
      <c r="E2657" s="11" t="s">
        <v>1591</v>
      </c>
      <c r="F2657" s="11" t="str">
        <f>INDEX('[1]Y7 Catch-up schools allocations'!$F:$F,MATCH(A2657,'[1]Y7 Catch-up schools allocations'!$A:$A,0),0)</f>
        <v>Academy Converter</v>
      </c>
      <c r="G2657" s="12">
        <v>55</v>
      </c>
      <c r="H2657" s="10">
        <v>27500</v>
      </c>
      <c r="I2657" s="1"/>
    </row>
    <row r="2658" spans="1:9" x14ac:dyDescent="0.3">
      <c r="A2658" s="11">
        <v>141741</v>
      </c>
      <c r="B2658" s="11">
        <v>8824000</v>
      </c>
      <c r="C2658" s="11">
        <v>882</v>
      </c>
      <c r="D2658" s="11" t="s">
        <v>1586</v>
      </c>
      <c r="E2658" s="11" t="s">
        <v>1588</v>
      </c>
      <c r="F2658" s="11" t="str">
        <f>INDEX('[1]Y7 Catch-up schools allocations'!$F:$F,MATCH(A2658,'[1]Y7 Catch-up schools allocations'!$A:$A,0),0)</f>
        <v>Academy Sponsor Led</v>
      </c>
      <c r="G2658" s="12">
        <v>43</v>
      </c>
      <c r="H2658" s="10">
        <v>21500</v>
      </c>
      <c r="I2658" s="1"/>
    </row>
    <row r="2659" spans="1:9" x14ac:dyDescent="0.3">
      <c r="A2659" s="11">
        <v>142077</v>
      </c>
      <c r="B2659" s="11">
        <v>8824001</v>
      </c>
      <c r="C2659" s="11">
        <v>882</v>
      </c>
      <c r="D2659" s="11" t="s">
        <v>1586</v>
      </c>
      <c r="E2659" s="11" t="s">
        <v>3420</v>
      </c>
      <c r="F2659" s="11" t="str">
        <f>INDEX('[1]Y7 Catch-up schools allocations'!$F:$F,MATCH(A2659,'[1]Y7 Catch-up schools allocations'!$A:$A,0),0)</f>
        <v>Academy Sponsor Led</v>
      </c>
      <c r="G2659" s="12">
        <v>57</v>
      </c>
      <c r="H2659" s="10">
        <v>28500</v>
      </c>
      <c r="I2659" s="1"/>
    </row>
    <row r="2660" spans="1:9" x14ac:dyDescent="0.3">
      <c r="A2660" s="11">
        <v>115239</v>
      </c>
      <c r="B2660" s="11">
        <v>8834733</v>
      </c>
      <c r="C2660" s="11">
        <v>883</v>
      </c>
      <c r="D2660" s="11" t="s">
        <v>1593</v>
      </c>
      <c r="E2660" s="11" t="s">
        <v>1596</v>
      </c>
      <c r="F2660" s="11" t="str">
        <f>INDEX('[1]Y7 Catch-up schools allocations'!$F:$F,MATCH(A2660,'[1]Y7 Catch-up schools allocations'!$A:$A,0),0)</f>
        <v>Voluntary Aided School</v>
      </c>
      <c r="G2660" s="12">
        <v>16</v>
      </c>
      <c r="H2660" s="10">
        <v>8000</v>
      </c>
      <c r="I2660" s="1"/>
    </row>
    <row r="2661" spans="1:9" x14ac:dyDescent="0.3">
      <c r="A2661" s="11">
        <v>115454</v>
      </c>
      <c r="B2661" s="11">
        <v>8837032</v>
      </c>
      <c r="C2661" s="11">
        <v>883</v>
      </c>
      <c r="D2661" s="11" t="s">
        <v>1593</v>
      </c>
      <c r="E2661" s="11" t="s">
        <v>1600</v>
      </c>
      <c r="F2661" s="11" t="str">
        <f>INDEX('[1]Y7 Catch-up schools allocations'!$F:$F,MATCH(A2661,'[1]Y7 Catch-up schools allocations'!$A:$A,0),0)</f>
        <v>Community Special School</v>
      </c>
      <c r="G2661" s="12">
        <v>25</v>
      </c>
      <c r="H2661" s="10">
        <v>12500</v>
      </c>
      <c r="I2661" s="1"/>
    </row>
    <row r="2662" spans="1:9" x14ac:dyDescent="0.3">
      <c r="A2662" s="11">
        <v>133114</v>
      </c>
      <c r="B2662" s="11">
        <v>8836905</v>
      </c>
      <c r="C2662" s="11">
        <v>883</v>
      </c>
      <c r="D2662" s="11" t="s">
        <v>1593</v>
      </c>
      <c r="E2662" s="11" t="s">
        <v>1599</v>
      </c>
      <c r="F2662" s="11" t="str">
        <f>INDEX('[1]Y7 Catch-up schools allocations'!$F:$F,MATCH(A2662,'[1]Y7 Catch-up schools allocations'!$A:$A,0),0)</f>
        <v>Academy Sponsor Led</v>
      </c>
      <c r="G2662" s="12">
        <v>66</v>
      </c>
      <c r="H2662" s="10">
        <v>33000</v>
      </c>
      <c r="I2662" s="1"/>
    </row>
    <row r="2663" spans="1:9" x14ac:dyDescent="0.3">
      <c r="A2663" s="11">
        <v>135960</v>
      </c>
      <c r="B2663" s="11">
        <v>8836906</v>
      </c>
      <c r="C2663" s="11">
        <v>883</v>
      </c>
      <c r="D2663" s="11" t="s">
        <v>1593</v>
      </c>
      <c r="E2663" s="11" t="s">
        <v>3421</v>
      </c>
      <c r="F2663" s="11" t="str">
        <f>INDEX('[1]Y7 Catch-up schools allocations'!$F:$F,MATCH(A2663,'[1]Y7 Catch-up schools allocations'!$A:$A,0),0)</f>
        <v>Academy Sponsor Led</v>
      </c>
      <c r="G2663" s="12">
        <v>24</v>
      </c>
      <c r="H2663" s="10">
        <v>12000</v>
      </c>
      <c r="I2663" s="1"/>
    </row>
    <row r="2664" spans="1:9" x14ac:dyDescent="0.3">
      <c r="A2664" s="11">
        <v>136387</v>
      </c>
      <c r="B2664" s="11">
        <v>8834299</v>
      </c>
      <c r="C2664" s="11">
        <v>883</v>
      </c>
      <c r="D2664" s="11" t="s">
        <v>1593</v>
      </c>
      <c r="E2664" s="11" t="s">
        <v>1594</v>
      </c>
      <c r="F2664" s="11" t="str">
        <f>INDEX('[1]Y7 Catch-up schools allocations'!$F:$F,MATCH(A2664,'[1]Y7 Catch-up schools allocations'!$A:$A,0),0)</f>
        <v>Academy Converter</v>
      </c>
      <c r="G2664" s="12">
        <v>44</v>
      </c>
      <c r="H2664" s="10">
        <v>22000</v>
      </c>
      <c r="I2664" s="1"/>
    </row>
    <row r="2665" spans="1:9" x14ac:dyDescent="0.3">
      <c r="A2665" s="11">
        <v>136854</v>
      </c>
      <c r="B2665" s="11">
        <v>8835439</v>
      </c>
      <c r="C2665" s="11">
        <v>883</v>
      </c>
      <c r="D2665" s="11" t="s">
        <v>1593</v>
      </c>
      <c r="E2665" s="11" t="s">
        <v>1597</v>
      </c>
      <c r="F2665" s="11" t="str">
        <f>INDEX('[1]Y7 Catch-up schools allocations'!$F:$F,MATCH(A2665,'[1]Y7 Catch-up schools allocations'!$A:$A,0),0)</f>
        <v>Academy Converter</v>
      </c>
      <c r="G2665" s="12">
        <v>42</v>
      </c>
      <c r="H2665" s="10">
        <v>21000</v>
      </c>
      <c r="I2665" s="1"/>
    </row>
    <row r="2666" spans="1:9" x14ac:dyDescent="0.3">
      <c r="A2666" s="11">
        <v>137214</v>
      </c>
      <c r="B2666" s="11">
        <v>8835438</v>
      </c>
      <c r="C2666" s="11">
        <v>883</v>
      </c>
      <c r="D2666" s="11" t="s">
        <v>1593</v>
      </c>
      <c r="E2666" s="11" t="s">
        <v>3422</v>
      </c>
      <c r="F2666" s="11" t="str">
        <f>INDEX('[1]Y7 Catch-up schools allocations'!$F:$F,MATCH(A2666,'[1]Y7 Catch-up schools allocations'!$A:$A,0),0)</f>
        <v>Academy Converter</v>
      </c>
      <c r="G2666" s="12">
        <v>23</v>
      </c>
      <c r="H2666" s="10">
        <v>11500</v>
      </c>
      <c r="I2666" s="1"/>
    </row>
    <row r="2667" spans="1:9" x14ac:dyDescent="0.3">
      <c r="A2667" s="11">
        <v>137364</v>
      </c>
      <c r="B2667" s="11">
        <v>8835449</v>
      </c>
      <c r="C2667" s="11">
        <v>883</v>
      </c>
      <c r="D2667" s="11" t="s">
        <v>1593</v>
      </c>
      <c r="E2667" s="11" t="s">
        <v>1598</v>
      </c>
      <c r="F2667" s="11" t="str">
        <f>INDEX('[1]Y7 Catch-up schools allocations'!$F:$F,MATCH(A2667,'[1]Y7 Catch-up schools allocations'!$A:$A,0),0)</f>
        <v>Academy Converter</v>
      </c>
      <c r="G2667" s="12">
        <v>34</v>
      </c>
      <c r="H2667" s="10">
        <v>17000</v>
      </c>
      <c r="I2667" s="1"/>
    </row>
    <row r="2668" spans="1:9" x14ac:dyDescent="0.3">
      <c r="A2668" s="11">
        <v>137456</v>
      </c>
      <c r="B2668" s="11">
        <v>8835440</v>
      </c>
      <c r="C2668" s="11">
        <v>883</v>
      </c>
      <c r="D2668" s="11" t="s">
        <v>1593</v>
      </c>
      <c r="E2668" s="11" t="s">
        <v>3423</v>
      </c>
      <c r="F2668" s="11" t="str">
        <f>INDEX('[1]Y7 Catch-up schools allocations'!$F:$F,MATCH(A2668,'[1]Y7 Catch-up schools allocations'!$A:$A,0),0)</f>
        <v>Academy Converter</v>
      </c>
      <c r="G2668" s="12">
        <v>34</v>
      </c>
      <c r="H2668" s="10">
        <v>17000</v>
      </c>
      <c r="I2668" s="1"/>
    </row>
    <row r="2669" spans="1:9" x14ac:dyDescent="0.3">
      <c r="A2669" s="11">
        <v>137549</v>
      </c>
      <c r="B2669" s="11">
        <v>8834394</v>
      </c>
      <c r="C2669" s="11">
        <v>883</v>
      </c>
      <c r="D2669" s="11" t="s">
        <v>1593</v>
      </c>
      <c r="E2669" s="11" t="s">
        <v>1595</v>
      </c>
      <c r="F2669" s="11" t="str">
        <f>INDEX('[1]Y7 Catch-up schools allocations'!$F:$F,MATCH(A2669,'[1]Y7 Catch-up schools allocations'!$A:$A,0),0)</f>
        <v>Academy Converter</v>
      </c>
      <c r="G2669" s="12">
        <v>14</v>
      </c>
      <c r="H2669" s="10">
        <v>7000</v>
      </c>
      <c r="I2669" s="1"/>
    </row>
    <row r="2670" spans="1:9" x14ac:dyDescent="0.3">
      <c r="A2670" s="11">
        <v>138736</v>
      </c>
      <c r="B2670" s="11">
        <v>8837072</v>
      </c>
      <c r="C2670" s="11">
        <v>883</v>
      </c>
      <c r="D2670" s="11" t="s">
        <v>1593</v>
      </c>
      <c r="E2670" s="11" t="s">
        <v>1601</v>
      </c>
      <c r="F2670" s="11" t="str">
        <f>INDEX('[1]Y7 Catch-up schools allocations'!$F:$F,MATCH(A2670,'[1]Y7 Catch-up schools allocations'!$A:$A,0),0)</f>
        <v>Academy Special Converter</v>
      </c>
      <c r="G2670" s="12">
        <v>6</v>
      </c>
      <c r="H2670" s="10">
        <v>3000</v>
      </c>
      <c r="I2670" s="1"/>
    </row>
    <row r="2671" spans="1:9" x14ac:dyDescent="0.3">
      <c r="A2671" s="11">
        <v>139578</v>
      </c>
      <c r="B2671" s="11">
        <v>8834000</v>
      </c>
      <c r="C2671" s="11">
        <v>883</v>
      </c>
      <c r="D2671" s="11" t="s">
        <v>1593</v>
      </c>
      <c r="E2671" s="11" t="s">
        <v>3424</v>
      </c>
      <c r="F2671" s="11" t="str">
        <f>INDEX('[1]Y7 Catch-up schools allocations'!$F:$F,MATCH(A2671,'[1]Y7 Catch-up schools allocations'!$A:$A,0),0)</f>
        <v>Academy Sponsor Led</v>
      </c>
      <c r="G2671" s="12">
        <v>38</v>
      </c>
      <c r="H2671" s="10">
        <v>19000</v>
      </c>
      <c r="I2671" s="1"/>
    </row>
    <row r="2672" spans="1:9" x14ac:dyDescent="0.3">
      <c r="A2672" s="11">
        <v>140861</v>
      </c>
      <c r="B2672" s="11">
        <v>8831100</v>
      </c>
      <c r="C2672" s="11">
        <v>883</v>
      </c>
      <c r="D2672" s="11" t="s">
        <v>1593</v>
      </c>
      <c r="E2672" s="11" t="s">
        <v>3425</v>
      </c>
      <c r="F2672" s="11" t="str">
        <f>INDEX('[1]Y7 Catch-up schools allocations'!$F:$F,MATCH(A2672,'[1]Y7 Catch-up schools allocations'!$A:$A,0),0)</f>
        <v>Academy Alternative Provision Sponsor Led</v>
      </c>
      <c r="G2672" s="12" t="s">
        <v>3951</v>
      </c>
      <c r="H2672" s="10" t="s">
        <v>3951</v>
      </c>
      <c r="I2672" s="1"/>
    </row>
    <row r="2673" spans="1:9" x14ac:dyDescent="0.3">
      <c r="A2673" s="11">
        <v>116936</v>
      </c>
      <c r="B2673" s="11">
        <v>8844015</v>
      </c>
      <c r="C2673" s="11">
        <v>884</v>
      </c>
      <c r="D2673" s="11" t="s">
        <v>1602</v>
      </c>
      <c r="E2673" s="11" t="s">
        <v>3426</v>
      </c>
      <c r="F2673" s="11" t="str">
        <f>INDEX('[1]Y7 Catch-up schools allocations'!$F:$F,MATCH(A2673,'[1]Y7 Catch-up schools allocations'!$A:$A,0),0)</f>
        <v>Community School</v>
      </c>
      <c r="G2673" s="12">
        <v>14</v>
      </c>
      <c r="H2673" s="10">
        <v>7000</v>
      </c>
      <c r="I2673" s="1"/>
    </row>
    <row r="2674" spans="1:9" x14ac:dyDescent="0.3">
      <c r="A2674" s="11">
        <v>116941</v>
      </c>
      <c r="B2674" s="11">
        <v>8844027</v>
      </c>
      <c r="C2674" s="11">
        <v>884</v>
      </c>
      <c r="D2674" s="11" t="s">
        <v>1602</v>
      </c>
      <c r="E2674" s="11" t="s">
        <v>3427</v>
      </c>
      <c r="F2674" s="11" t="str">
        <f>INDEX('[1]Y7 Catch-up schools allocations'!$F:$F,MATCH(A2674,'[1]Y7 Catch-up schools allocations'!$A:$A,0),0)</f>
        <v>Community School</v>
      </c>
      <c r="G2674" s="12">
        <v>15</v>
      </c>
      <c r="H2674" s="10">
        <v>7500</v>
      </c>
      <c r="I2674" s="1"/>
    </row>
    <row r="2675" spans="1:9" x14ac:dyDescent="0.3">
      <c r="A2675" s="11">
        <v>116952</v>
      </c>
      <c r="B2675" s="11">
        <v>8844045</v>
      </c>
      <c r="C2675" s="11">
        <v>884</v>
      </c>
      <c r="D2675" s="11" t="s">
        <v>1602</v>
      </c>
      <c r="E2675" s="11" t="s">
        <v>1606</v>
      </c>
      <c r="F2675" s="11" t="str">
        <f>INDEX('[1]Y7 Catch-up schools allocations'!$F:$F,MATCH(A2675,'[1]Y7 Catch-up schools allocations'!$A:$A,0),0)</f>
        <v>Community School</v>
      </c>
      <c r="G2675" s="12">
        <v>24</v>
      </c>
      <c r="H2675" s="10">
        <v>12000</v>
      </c>
      <c r="I2675" s="1"/>
    </row>
    <row r="2676" spans="1:9" x14ac:dyDescent="0.3">
      <c r="A2676" s="11">
        <v>116991</v>
      </c>
      <c r="B2676" s="11">
        <v>8844600</v>
      </c>
      <c r="C2676" s="11">
        <v>884</v>
      </c>
      <c r="D2676" s="11" t="s">
        <v>1602</v>
      </c>
      <c r="E2676" s="11" t="s">
        <v>1608</v>
      </c>
      <c r="F2676" s="11" t="str">
        <f>INDEX('[1]Y7 Catch-up schools allocations'!$F:$F,MATCH(A2676,'[1]Y7 Catch-up schools allocations'!$A:$A,0),0)</f>
        <v>Voluntary Aided School</v>
      </c>
      <c r="G2676" s="12">
        <v>30</v>
      </c>
      <c r="H2676" s="10">
        <v>15000</v>
      </c>
      <c r="I2676" s="1"/>
    </row>
    <row r="2677" spans="1:9" x14ac:dyDescent="0.3">
      <c r="A2677" s="11">
        <v>116992</v>
      </c>
      <c r="B2677" s="11">
        <v>8844601</v>
      </c>
      <c r="C2677" s="11">
        <v>884</v>
      </c>
      <c r="D2677" s="11" t="s">
        <v>1602</v>
      </c>
      <c r="E2677" s="11" t="s">
        <v>3428</v>
      </c>
      <c r="F2677" s="11" t="str">
        <f>INDEX('[1]Y7 Catch-up schools allocations'!$F:$F,MATCH(A2677,'[1]Y7 Catch-up schools allocations'!$A:$A,0),0)</f>
        <v>Voluntary Aided School</v>
      </c>
      <c r="G2677" s="12">
        <v>20</v>
      </c>
      <c r="H2677" s="10">
        <v>10000</v>
      </c>
      <c r="I2677" s="1"/>
    </row>
    <row r="2678" spans="1:9" x14ac:dyDescent="0.3">
      <c r="A2678" s="11">
        <v>117055</v>
      </c>
      <c r="B2678" s="11">
        <v>8847007</v>
      </c>
      <c r="C2678" s="11">
        <v>884</v>
      </c>
      <c r="D2678" s="11" t="s">
        <v>1602</v>
      </c>
      <c r="E2678" s="11" t="s">
        <v>686</v>
      </c>
      <c r="F2678" s="11" t="str">
        <f>INDEX('[1]Y7 Catch-up schools allocations'!$F:$F,MATCH(A2678,'[1]Y7 Catch-up schools allocations'!$A:$A,0),0)</f>
        <v>Community Special School</v>
      </c>
      <c r="G2678" s="12" t="s">
        <v>3951</v>
      </c>
      <c r="H2678" s="10" t="s">
        <v>3951</v>
      </c>
      <c r="I2678" s="1"/>
    </row>
    <row r="2679" spans="1:9" x14ac:dyDescent="0.3">
      <c r="A2679" s="11">
        <v>135662</v>
      </c>
      <c r="B2679" s="11">
        <v>8846905</v>
      </c>
      <c r="C2679" s="11">
        <v>884</v>
      </c>
      <c r="D2679" s="11" t="s">
        <v>1602</v>
      </c>
      <c r="E2679" s="11" t="s">
        <v>1609</v>
      </c>
      <c r="F2679" s="11" t="str">
        <f>INDEX('[1]Y7 Catch-up schools allocations'!$F:$F,MATCH(A2679,'[1]Y7 Catch-up schools allocations'!$A:$A,0),0)</f>
        <v>Academy Sponsor Led</v>
      </c>
      <c r="G2679" s="12">
        <v>32</v>
      </c>
      <c r="H2679" s="10">
        <v>16000</v>
      </c>
      <c r="I2679" s="1"/>
    </row>
    <row r="2680" spans="1:9" x14ac:dyDescent="0.3">
      <c r="A2680" s="11">
        <v>135672</v>
      </c>
      <c r="B2680" s="11">
        <v>8846906</v>
      </c>
      <c r="C2680" s="11">
        <v>884</v>
      </c>
      <c r="D2680" s="11" t="s">
        <v>1602</v>
      </c>
      <c r="E2680" s="11" t="s">
        <v>3429</v>
      </c>
      <c r="F2680" s="11" t="str">
        <f>INDEX('[1]Y7 Catch-up schools allocations'!$F:$F,MATCH(A2680,'[1]Y7 Catch-up schools allocations'!$A:$A,0),0)</f>
        <v>Academy Sponsor Led</v>
      </c>
      <c r="G2680" s="12">
        <v>16</v>
      </c>
      <c r="H2680" s="10">
        <v>8000</v>
      </c>
      <c r="I2680" s="1"/>
    </row>
    <row r="2681" spans="1:9" x14ac:dyDescent="0.3">
      <c r="A2681" s="11">
        <v>136399</v>
      </c>
      <c r="B2681" s="11">
        <v>8844428</v>
      </c>
      <c r="C2681" s="11">
        <v>884</v>
      </c>
      <c r="D2681" s="11" t="s">
        <v>1602</v>
      </c>
      <c r="E2681" s="11" t="s">
        <v>3430</v>
      </c>
      <c r="F2681" s="11" t="str">
        <f>INDEX('[1]Y7 Catch-up schools allocations'!$F:$F,MATCH(A2681,'[1]Y7 Catch-up schools allocations'!$A:$A,0),0)</f>
        <v>Academy Converter</v>
      </c>
      <c r="G2681" s="12">
        <v>38</v>
      </c>
      <c r="H2681" s="10">
        <v>19000</v>
      </c>
      <c r="I2681" s="1"/>
    </row>
    <row r="2682" spans="1:9" x14ac:dyDescent="0.3">
      <c r="A2682" s="11">
        <v>136405</v>
      </c>
      <c r="B2682" s="11">
        <v>8844046</v>
      </c>
      <c r="C2682" s="11">
        <v>884</v>
      </c>
      <c r="D2682" s="11" t="s">
        <v>1602</v>
      </c>
      <c r="E2682" s="11" t="s">
        <v>3431</v>
      </c>
      <c r="F2682" s="11" t="str">
        <f>INDEX('[1]Y7 Catch-up schools allocations'!$F:$F,MATCH(A2682,'[1]Y7 Catch-up schools allocations'!$A:$A,0),0)</f>
        <v>Academy Converter</v>
      </c>
      <c r="G2682" s="12">
        <v>9</v>
      </c>
      <c r="H2682" s="10">
        <v>4500</v>
      </c>
      <c r="I2682" s="1"/>
    </row>
    <row r="2683" spans="1:9" x14ac:dyDescent="0.3">
      <c r="A2683" s="11">
        <v>136803</v>
      </c>
      <c r="B2683" s="11">
        <v>8844058</v>
      </c>
      <c r="C2683" s="11">
        <v>884</v>
      </c>
      <c r="D2683" s="11" t="s">
        <v>1602</v>
      </c>
      <c r="E2683" s="11" t="s">
        <v>1607</v>
      </c>
      <c r="F2683" s="11" t="str">
        <f>INDEX('[1]Y7 Catch-up schools allocations'!$F:$F,MATCH(A2683,'[1]Y7 Catch-up schools allocations'!$A:$A,0),0)</f>
        <v>Academy Converter</v>
      </c>
      <c r="G2683" s="12">
        <v>16</v>
      </c>
      <c r="H2683" s="10">
        <v>8000</v>
      </c>
      <c r="I2683" s="1"/>
    </row>
    <row r="2684" spans="1:9" x14ac:dyDescent="0.3">
      <c r="A2684" s="11">
        <v>137073</v>
      </c>
      <c r="B2684" s="11">
        <v>8844021</v>
      </c>
      <c r="C2684" s="11">
        <v>884</v>
      </c>
      <c r="D2684" s="11" t="s">
        <v>1602</v>
      </c>
      <c r="E2684" s="11" t="s">
        <v>1604</v>
      </c>
      <c r="F2684" s="11" t="str">
        <f>INDEX('[1]Y7 Catch-up schools allocations'!$F:$F,MATCH(A2684,'[1]Y7 Catch-up schools allocations'!$A:$A,0),0)</f>
        <v>Academy Converter</v>
      </c>
      <c r="G2684" s="12" t="s">
        <v>3951</v>
      </c>
      <c r="H2684" s="10" t="s">
        <v>3951</v>
      </c>
      <c r="I2684" s="1"/>
    </row>
    <row r="2685" spans="1:9" x14ac:dyDescent="0.3">
      <c r="A2685" s="11">
        <v>137608</v>
      </c>
      <c r="B2685" s="11">
        <v>8844022</v>
      </c>
      <c r="C2685" s="11">
        <v>884</v>
      </c>
      <c r="D2685" s="11" t="s">
        <v>1602</v>
      </c>
      <c r="E2685" s="11" t="s">
        <v>1605</v>
      </c>
      <c r="F2685" s="11" t="str">
        <f>INDEX('[1]Y7 Catch-up schools allocations'!$F:$F,MATCH(A2685,'[1]Y7 Catch-up schools allocations'!$A:$A,0),0)</f>
        <v>Academy Converter</v>
      </c>
      <c r="G2685" s="12">
        <v>7</v>
      </c>
      <c r="H2685" s="10">
        <v>3500</v>
      </c>
      <c r="I2685" s="1"/>
    </row>
    <row r="2686" spans="1:9" x14ac:dyDescent="0.3">
      <c r="A2686" s="11">
        <v>137703</v>
      </c>
      <c r="B2686" s="11">
        <v>8844004</v>
      </c>
      <c r="C2686" s="11">
        <v>884</v>
      </c>
      <c r="D2686" s="11" t="s">
        <v>1602</v>
      </c>
      <c r="E2686" s="11" t="s">
        <v>1603</v>
      </c>
      <c r="F2686" s="11" t="str">
        <f>INDEX('[1]Y7 Catch-up schools allocations'!$F:$F,MATCH(A2686,'[1]Y7 Catch-up schools allocations'!$A:$A,0),0)</f>
        <v>Academy Converter</v>
      </c>
      <c r="G2686" s="12">
        <v>18</v>
      </c>
      <c r="H2686" s="10">
        <v>9000</v>
      </c>
      <c r="I2686" s="1"/>
    </row>
    <row r="2687" spans="1:9" x14ac:dyDescent="0.3">
      <c r="A2687" s="11">
        <v>139189</v>
      </c>
      <c r="B2687" s="11">
        <v>8844014</v>
      </c>
      <c r="C2687" s="11">
        <v>884</v>
      </c>
      <c r="D2687" s="11" t="s">
        <v>1602</v>
      </c>
      <c r="E2687" s="11" t="s">
        <v>3432</v>
      </c>
      <c r="F2687" s="11" t="str">
        <f>INDEX('[1]Y7 Catch-up schools allocations'!$F:$F,MATCH(A2687,'[1]Y7 Catch-up schools allocations'!$A:$A,0),0)</f>
        <v>Academy Converter</v>
      </c>
      <c r="G2687" s="12">
        <v>27</v>
      </c>
      <c r="H2687" s="10">
        <v>13500</v>
      </c>
      <c r="I2687" s="1"/>
    </row>
    <row r="2688" spans="1:9" x14ac:dyDescent="0.3">
      <c r="A2688" s="11">
        <v>139607</v>
      </c>
      <c r="B2688" s="11">
        <v>8847003</v>
      </c>
      <c r="C2688" s="11">
        <v>884</v>
      </c>
      <c r="D2688" s="11" t="s">
        <v>1602</v>
      </c>
      <c r="E2688" s="11" t="s">
        <v>1610</v>
      </c>
      <c r="F2688" s="11" t="str">
        <f>INDEX('[1]Y7 Catch-up schools allocations'!$F:$F,MATCH(A2688,'[1]Y7 Catch-up schools allocations'!$A:$A,0),0)</f>
        <v>Academy Special Converter</v>
      </c>
      <c r="G2688" s="12">
        <v>10</v>
      </c>
      <c r="H2688" s="10">
        <v>5000</v>
      </c>
      <c r="I2688" s="1"/>
    </row>
    <row r="2689" spans="1:9" x14ac:dyDescent="0.3">
      <c r="A2689" s="11">
        <v>140868</v>
      </c>
      <c r="B2689" s="11">
        <v>8844032</v>
      </c>
      <c r="C2689" s="11">
        <v>884</v>
      </c>
      <c r="D2689" s="11" t="s">
        <v>1602</v>
      </c>
      <c r="E2689" s="11" t="s">
        <v>621</v>
      </c>
      <c r="F2689" s="11" t="str">
        <f>INDEX('[1]Y7 Catch-up schools allocations'!$F:$F,MATCH(A2689,'[1]Y7 Catch-up schools allocations'!$A:$A,0),0)</f>
        <v>Academy Converter</v>
      </c>
      <c r="G2689" s="12" t="s">
        <v>3951</v>
      </c>
      <c r="H2689" s="10" t="s">
        <v>3951</v>
      </c>
      <c r="I2689" s="1"/>
    </row>
    <row r="2690" spans="1:9" x14ac:dyDescent="0.3">
      <c r="A2690" s="11">
        <v>141487</v>
      </c>
      <c r="B2690" s="11">
        <v>8847008</v>
      </c>
      <c r="C2690" s="11">
        <v>884</v>
      </c>
      <c r="D2690" s="11" t="s">
        <v>1602</v>
      </c>
      <c r="E2690" s="11" t="s">
        <v>1611</v>
      </c>
      <c r="F2690" s="11" t="str">
        <f>INDEX('[1]Y7 Catch-up schools allocations'!$F:$F,MATCH(A2690,'[1]Y7 Catch-up schools allocations'!$A:$A,0),0)</f>
        <v>Academy Special Converter</v>
      </c>
      <c r="G2690" s="12">
        <v>6</v>
      </c>
      <c r="H2690" s="10">
        <v>3000</v>
      </c>
      <c r="I2690" s="1"/>
    </row>
    <row r="2691" spans="1:9" x14ac:dyDescent="0.3">
      <c r="A2691" s="11">
        <v>116774</v>
      </c>
      <c r="B2691" s="11">
        <v>8852906</v>
      </c>
      <c r="C2691" s="11">
        <v>885</v>
      </c>
      <c r="D2691" s="11" t="s">
        <v>1612</v>
      </c>
      <c r="E2691" s="11" t="s">
        <v>1613</v>
      </c>
      <c r="F2691" s="11" t="str">
        <f>INDEX('[1]Y7 Catch-up schools allocations'!$F:$F,MATCH(A2691,'[1]Y7 Catch-up schools allocations'!$A:$A,0),0)</f>
        <v>Community School</v>
      </c>
      <c r="G2691" s="12">
        <v>17</v>
      </c>
      <c r="H2691" s="10">
        <v>8500</v>
      </c>
      <c r="I2691" s="1"/>
    </row>
    <row r="2692" spans="1:9" x14ac:dyDescent="0.3">
      <c r="A2692" s="11">
        <v>116778</v>
      </c>
      <c r="B2692" s="11">
        <v>8852916</v>
      </c>
      <c r="C2692" s="11">
        <v>885</v>
      </c>
      <c r="D2692" s="11" t="s">
        <v>1612</v>
      </c>
      <c r="E2692" s="11" t="s">
        <v>3433</v>
      </c>
      <c r="F2692" s="11" t="str">
        <f>INDEX('[1]Y7 Catch-up schools allocations'!$F:$F,MATCH(A2692,'[1]Y7 Catch-up schools allocations'!$A:$A,0),0)</f>
        <v>Community School</v>
      </c>
      <c r="G2692" s="12">
        <v>23</v>
      </c>
      <c r="H2692" s="10">
        <v>11500</v>
      </c>
      <c r="I2692" s="1"/>
    </row>
    <row r="2693" spans="1:9" x14ac:dyDescent="0.3">
      <c r="A2693" s="11">
        <v>116779</v>
      </c>
      <c r="B2693" s="11">
        <v>8852917</v>
      </c>
      <c r="C2693" s="11">
        <v>885</v>
      </c>
      <c r="D2693" s="11" t="s">
        <v>1612</v>
      </c>
      <c r="E2693" s="11" t="s">
        <v>3434</v>
      </c>
      <c r="F2693" s="11" t="str">
        <f>INDEX('[1]Y7 Catch-up schools allocations'!$F:$F,MATCH(A2693,'[1]Y7 Catch-up schools allocations'!$A:$A,0),0)</f>
        <v>Community School</v>
      </c>
      <c r="G2693" s="12">
        <v>22</v>
      </c>
      <c r="H2693" s="10">
        <v>11000</v>
      </c>
      <c r="I2693" s="1"/>
    </row>
    <row r="2694" spans="1:9" x14ac:dyDescent="0.3">
      <c r="A2694" s="11">
        <v>116861</v>
      </c>
      <c r="B2694" s="11">
        <v>8853205</v>
      </c>
      <c r="C2694" s="11">
        <v>885</v>
      </c>
      <c r="D2694" s="11" t="s">
        <v>1612</v>
      </c>
      <c r="E2694" s="11" t="s">
        <v>3435</v>
      </c>
      <c r="F2694" s="11" t="str">
        <f>INDEX('[1]Y7 Catch-up schools allocations'!$F:$F,MATCH(A2694,'[1]Y7 Catch-up schools allocations'!$A:$A,0),0)</f>
        <v>Voluntary Controlled School</v>
      </c>
      <c r="G2694" s="12">
        <v>23</v>
      </c>
      <c r="H2694" s="10">
        <v>11500</v>
      </c>
      <c r="I2694" s="1"/>
    </row>
    <row r="2695" spans="1:9" x14ac:dyDescent="0.3">
      <c r="A2695" s="11">
        <v>116862</v>
      </c>
      <c r="B2695" s="11">
        <v>8853208</v>
      </c>
      <c r="C2695" s="11">
        <v>885</v>
      </c>
      <c r="D2695" s="11" t="s">
        <v>1612</v>
      </c>
      <c r="E2695" s="11" t="s">
        <v>3436</v>
      </c>
      <c r="F2695" s="11" t="str">
        <f>INDEX('[1]Y7 Catch-up schools allocations'!$F:$F,MATCH(A2695,'[1]Y7 Catch-up schools allocations'!$A:$A,0),0)</f>
        <v>Voluntary Controlled School</v>
      </c>
      <c r="G2695" s="12">
        <v>13</v>
      </c>
      <c r="H2695" s="10">
        <v>6500</v>
      </c>
      <c r="I2695" s="1"/>
    </row>
    <row r="2696" spans="1:9" x14ac:dyDescent="0.3">
      <c r="A2696" s="11">
        <v>116932</v>
      </c>
      <c r="B2696" s="11">
        <v>8854006</v>
      </c>
      <c r="C2696" s="11">
        <v>885</v>
      </c>
      <c r="D2696" s="11" t="s">
        <v>1612</v>
      </c>
      <c r="E2696" s="11" t="s">
        <v>1614</v>
      </c>
      <c r="F2696" s="11" t="str">
        <f>INDEX('[1]Y7 Catch-up schools allocations'!$F:$F,MATCH(A2696,'[1]Y7 Catch-up schools allocations'!$A:$A,0),0)</f>
        <v>Community School</v>
      </c>
      <c r="G2696" s="12">
        <v>39</v>
      </c>
      <c r="H2696" s="10">
        <v>19500</v>
      </c>
      <c r="I2696" s="1"/>
    </row>
    <row r="2697" spans="1:9" x14ac:dyDescent="0.3">
      <c r="A2697" s="11">
        <v>116956</v>
      </c>
      <c r="B2697" s="11">
        <v>8854400</v>
      </c>
      <c r="C2697" s="11">
        <v>885</v>
      </c>
      <c r="D2697" s="11" t="s">
        <v>1612</v>
      </c>
      <c r="E2697" s="11" t="s">
        <v>1619</v>
      </c>
      <c r="F2697" s="11" t="str">
        <f>INDEX('[1]Y7 Catch-up schools allocations'!$F:$F,MATCH(A2697,'[1]Y7 Catch-up schools allocations'!$A:$A,0),0)</f>
        <v>Community School</v>
      </c>
      <c r="G2697" s="12">
        <v>39</v>
      </c>
      <c r="H2697" s="10">
        <v>19500</v>
      </c>
      <c r="I2697" s="1"/>
    </row>
    <row r="2698" spans="1:9" x14ac:dyDescent="0.3">
      <c r="A2698" s="11">
        <v>116957</v>
      </c>
      <c r="B2698" s="11">
        <v>8854401</v>
      </c>
      <c r="C2698" s="11">
        <v>885</v>
      </c>
      <c r="D2698" s="11" t="s">
        <v>1612</v>
      </c>
      <c r="E2698" s="11" t="s">
        <v>1620</v>
      </c>
      <c r="F2698" s="11" t="str">
        <f>INDEX('[1]Y7 Catch-up schools allocations'!$F:$F,MATCH(A2698,'[1]Y7 Catch-up schools allocations'!$A:$A,0),0)</f>
        <v>Community School</v>
      </c>
      <c r="G2698" s="12">
        <v>23</v>
      </c>
      <c r="H2698" s="10">
        <v>11500</v>
      </c>
      <c r="I2698" s="1"/>
    </row>
    <row r="2699" spans="1:9" x14ac:dyDescent="0.3">
      <c r="A2699" s="11">
        <v>116958</v>
      </c>
      <c r="B2699" s="11">
        <v>8854402</v>
      </c>
      <c r="C2699" s="11">
        <v>885</v>
      </c>
      <c r="D2699" s="11" t="s">
        <v>1612</v>
      </c>
      <c r="E2699" s="11" t="s">
        <v>1621</v>
      </c>
      <c r="F2699" s="11" t="str">
        <f>INDEX('[1]Y7 Catch-up schools allocations'!$F:$F,MATCH(A2699,'[1]Y7 Catch-up schools allocations'!$A:$A,0),0)</f>
        <v>Community School</v>
      </c>
      <c r="G2699" s="12">
        <v>16</v>
      </c>
      <c r="H2699" s="10">
        <v>8000</v>
      </c>
      <c r="I2699" s="1"/>
    </row>
    <row r="2700" spans="1:9" x14ac:dyDescent="0.3">
      <c r="A2700" s="11">
        <v>116959</v>
      </c>
      <c r="B2700" s="11">
        <v>8854403</v>
      </c>
      <c r="C2700" s="11">
        <v>885</v>
      </c>
      <c r="D2700" s="11" t="s">
        <v>1612</v>
      </c>
      <c r="E2700" s="11" t="s">
        <v>1622</v>
      </c>
      <c r="F2700" s="11" t="str">
        <f>INDEX('[1]Y7 Catch-up schools allocations'!$F:$F,MATCH(A2700,'[1]Y7 Catch-up schools allocations'!$A:$A,0),0)</f>
        <v>Community School</v>
      </c>
      <c r="G2700" s="12">
        <v>21</v>
      </c>
      <c r="H2700" s="10">
        <v>10500</v>
      </c>
      <c r="I2700" s="1"/>
    </row>
    <row r="2701" spans="1:9" x14ac:dyDescent="0.3">
      <c r="A2701" s="11">
        <v>116960</v>
      </c>
      <c r="B2701" s="11">
        <v>8854408</v>
      </c>
      <c r="C2701" s="11">
        <v>885</v>
      </c>
      <c r="D2701" s="11" t="s">
        <v>1612</v>
      </c>
      <c r="E2701" s="11" t="s">
        <v>1623</v>
      </c>
      <c r="F2701" s="11" t="str">
        <f>INDEX('[1]Y7 Catch-up schools allocations'!$F:$F,MATCH(A2701,'[1]Y7 Catch-up schools allocations'!$A:$A,0),0)</f>
        <v>Community School</v>
      </c>
      <c r="G2701" s="12">
        <v>32</v>
      </c>
      <c r="H2701" s="10">
        <v>16000</v>
      </c>
      <c r="I2701" s="1"/>
    </row>
    <row r="2702" spans="1:9" x14ac:dyDescent="0.3">
      <c r="A2702" s="11">
        <v>116967</v>
      </c>
      <c r="B2702" s="11">
        <v>8854418</v>
      </c>
      <c r="C2702" s="11">
        <v>885</v>
      </c>
      <c r="D2702" s="11" t="s">
        <v>1612</v>
      </c>
      <c r="E2702" s="11" t="s">
        <v>1624</v>
      </c>
      <c r="F2702" s="11" t="str">
        <f>INDEX('[1]Y7 Catch-up schools allocations'!$F:$F,MATCH(A2702,'[1]Y7 Catch-up schools allocations'!$A:$A,0),0)</f>
        <v>Community School</v>
      </c>
      <c r="G2702" s="12">
        <v>24</v>
      </c>
      <c r="H2702" s="10">
        <v>12000</v>
      </c>
      <c r="I2702" s="1"/>
    </row>
    <row r="2703" spans="1:9" x14ac:dyDescent="0.3">
      <c r="A2703" s="11">
        <v>116974</v>
      </c>
      <c r="B2703" s="11">
        <v>8854427</v>
      </c>
      <c r="C2703" s="11">
        <v>885</v>
      </c>
      <c r="D2703" s="11" t="s">
        <v>1612</v>
      </c>
      <c r="E2703" s="11" t="s">
        <v>1625</v>
      </c>
      <c r="F2703" s="11" t="str">
        <f>INDEX('[1]Y7 Catch-up schools allocations'!$F:$F,MATCH(A2703,'[1]Y7 Catch-up schools allocations'!$A:$A,0),0)</f>
        <v>Community School</v>
      </c>
      <c r="G2703" s="12">
        <v>23</v>
      </c>
      <c r="H2703" s="10">
        <v>11500</v>
      </c>
      <c r="I2703" s="1"/>
    </row>
    <row r="2704" spans="1:9" x14ac:dyDescent="0.3">
      <c r="A2704" s="11">
        <v>116983</v>
      </c>
      <c r="B2704" s="11">
        <v>8854575</v>
      </c>
      <c r="C2704" s="11">
        <v>885</v>
      </c>
      <c r="D2704" s="11" t="s">
        <v>1612</v>
      </c>
      <c r="E2704" s="11" t="s">
        <v>3437</v>
      </c>
      <c r="F2704" s="11" t="str">
        <f>INDEX('[1]Y7 Catch-up schools allocations'!$F:$F,MATCH(A2704,'[1]Y7 Catch-up schools allocations'!$A:$A,0),0)</f>
        <v>Voluntary Controlled School</v>
      </c>
      <c r="G2704" s="12">
        <v>10</v>
      </c>
      <c r="H2704" s="10">
        <v>5000</v>
      </c>
      <c r="I2704" s="1"/>
    </row>
    <row r="2705" spans="1:9" x14ac:dyDescent="0.3">
      <c r="A2705" s="11">
        <v>116984</v>
      </c>
      <c r="B2705" s="11">
        <v>8854576</v>
      </c>
      <c r="C2705" s="11">
        <v>885</v>
      </c>
      <c r="D2705" s="11" t="s">
        <v>1612</v>
      </c>
      <c r="E2705" s="11" t="s">
        <v>3438</v>
      </c>
      <c r="F2705" s="11" t="str">
        <f>INDEX('[1]Y7 Catch-up schools allocations'!$F:$F,MATCH(A2705,'[1]Y7 Catch-up schools allocations'!$A:$A,0),0)</f>
        <v>Voluntary Controlled School</v>
      </c>
      <c r="G2705" s="12">
        <v>31</v>
      </c>
      <c r="H2705" s="10">
        <v>15500</v>
      </c>
      <c r="I2705" s="1"/>
    </row>
    <row r="2706" spans="1:9" x14ac:dyDescent="0.3">
      <c r="A2706" s="11">
        <v>116999</v>
      </c>
      <c r="B2706" s="11">
        <v>8855402</v>
      </c>
      <c r="C2706" s="11">
        <v>885</v>
      </c>
      <c r="D2706" s="11" t="s">
        <v>1612</v>
      </c>
      <c r="E2706" s="11" t="s">
        <v>3439</v>
      </c>
      <c r="F2706" s="11" t="str">
        <f>INDEX('[1]Y7 Catch-up schools allocations'!$F:$F,MATCH(A2706,'[1]Y7 Catch-up schools allocations'!$A:$A,0),0)</f>
        <v>Voluntary Aided School</v>
      </c>
      <c r="G2706" s="12">
        <v>24</v>
      </c>
      <c r="H2706" s="10">
        <v>12000</v>
      </c>
      <c r="I2706" s="1"/>
    </row>
    <row r="2707" spans="1:9" x14ac:dyDescent="0.3">
      <c r="A2707" s="11">
        <v>117049</v>
      </c>
      <c r="B2707" s="11">
        <v>8857001</v>
      </c>
      <c r="C2707" s="11">
        <v>885</v>
      </c>
      <c r="D2707" s="11" t="s">
        <v>1612</v>
      </c>
      <c r="E2707" s="11" t="s">
        <v>3440</v>
      </c>
      <c r="F2707" s="11" t="str">
        <f>INDEX('[1]Y7 Catch-up schools allocations'!$F:$F,MATCH(A2707,'[1]Y7 Catch-up schools allocations'!$A:$A,0),0)</f>
        <v>Community Special School</v>
      </c>
      <c r="G2707" s="12">
        <v>15</v>
      </c>
      <c r="H2707" s="10">
        <v>7500</v>
      </c>
      <c r="I2707" s="1"/>
    </row>
    <row r="2708" spans="1:9" x14ac:dyDescent="0.3">
      <c r="A2708" s="11">
        <v>117056</v>
      </c>
      <c r="B2708" s="11">
        <v>8857009</v>
      </c>
      <c r="C2708" s="11">
        <v>885</v>
      </c>
      <c r="D2708" s="11" t="s">
        <v>1612</v>
      </c>
      <c r="E2708" s="11" t="s">
        <v>3441</v>
      </c>
      <c r="F2708" s="11" t="str">
        <f>INDEX('[1]Y7 Catch-up schools allocations'!$F:$F,MATCH(A2708,'[1]Y7 Catch-up schools allocations'!$A:$A,0),0)</f>
        <v>Community Special School</v>
      </c>
      <c r="G2708" s="12">
        <v>8</v>
      </c>
      <c r="H2708" s="10">
        <v>4000</v>
      </c>
      <c r="I2708" s="1"/>
    </row>
    <row r="2709" spans="1:9" x14ac:dyDescent="0.3">
      <c r="A2709" s="11">
        <v>117062</v>
      </c>
      <c r="B2709" s="11">
        <v>8857015</v>
      </c>
      <c r="C2709" s="11">
        <v>885</v>
      </c>
      <c r="D2709" s="11" t="s">
        <v>1612</v>
      </c>
      <c r="E2709" s="11" t="s">
        <v>3442</v>
      </c>
      <c r="F2709" s="11" t="str">
        <f>INDEX('[1]Y7 Catch-up schools allocations'!$F:$F,MATCH(A2709,'[1]Y7 Catch-up schools allocations'!$A:$A,0),0)</f>
        <v>Community Special School</v>
      </c>
      <c r="G2709" s="12">
        <v>8</v>
      </c>
      <c r="H2709" s="10">
        <v>4000</v>
      </c>
      <c r="I2709" s="1"/>
    </row>
    <row r="2710" spans="1:9" x14ac:dyDescent="0.3">
      <c r="A2710" s="11">
        <v>135035</v>
      </c>
      <c r="B2710" s="11">
        <v>8854001</v>
      </c>
      <c r="C2710" s="11">
        <v>885</v>
      </c>
      <c r="D2710" s="11" t="s">
        <v>1612</v>
      </c>
      <c r="E2710" s="11" t="s">
        <v>3443</v>
      </c>
      <c r="F2710" s="11" t="str">
        <f>INDEX('[1]Y7 Catch-up schools allocations'!$F:$F,MATCH(A2710,'[1]Y7 Catch-up schools allocations'!$A:$A,0),0)</f>
        <v>Foundation School</v>
      </c>
      <c r="G2710" s="12">
        <v>22</v>
      </c>
      <c r="H2710" s="10">
        <v>11000</v>
      </c>
      <c r="I2710" s="1"/>
    </row>
    <row r="2711" spans="1:9" x14ac:dyDescent="0.3">
      <c r="A2711" s="11">
        <v>135061</v>
      </c>
      <c r="B2711" s="11">
        <v>8854503</v>
      </c>
      <c r="C2711" s="11">
        <v>885</v>
      </c>
      <c r="D2711" s="11" t="s">
        <v>1612</v>
      </c>
      <c r="E2711" s="11" t="s">
        <v>3444</v>
      </c>
      <c r="F2711" s="11" t="str">
        <f>INDEX('[1]Y7 Catch-up schools allocations'!$F:$F,MATCH(A2711,'[1]Y7 Catch-up schools allocations'!$A:$A,0),0)</f>
        <v>Voluntary Controlled School</v>
      </c>
      <c r="G2711" s="12">
        <v>16</v>
      </c>
      <c r="H2711" s="10">
        <v>8000</v>
      </c>
      <c r="I2711" s="1"/>
    </row>
    <row r="2712" spans="1:9" x14ac:dyDescent="0.3">
      <c r="A2712" s="11">
        <v>135791</v>
      </c>
      <c r="B2712" s="11">
        <v>8857026</v>
      </c>
      <c r="C2712" s="11">
        <v>885</v>
      </c>
      <c r="D2712" s="11" t="s">
        <v>1612</v>
      </c>
      <c r="E2712" s="11" t="s">
        <v>3445</v>
      </c>
      <c r="F2712" s="11" t="str">
        <f>INDEX('[1]Y7 Catch-up schools allocations'!$F:$F,MATCH(A2712,'[1]Y7 Catch-up schools allocations'!$A:$A,0),0)</f>
        <v>Community Special School</v>
      </c>
      <c r="G2712" s="12">
        <v>22</v>
      </c>
      <c r="H2712" s="10">
        <v>11000</v>
      </c>
      <c r="I2712" s="1"/>
    </row>
    <row r="2713" spans="1:9" x14ac:dyDescent="0.3">
      <c r="A2713" s="11">
        <v>135913</v>
      </c>
      <c r="B2713" s="11">
        <v>8856905</v>
      </c>
      <c r="C2713" s="11">
        <v>885</v>
      </c>
      <c r="D2713" s="11" t="s">
        <v>1612</v>
      </c>
      <c r="E2713" s="11" t="s">
        <v>1631</v>
      </c>
      <c r="F2713" s="11" t="str">
        <f>INDEX('[1]Y7 Catch-up schools allocations'!$F:$F,MATCH(A2713,'[1]Y7 Catch-up schools allocations'!$A:$A,0),0)</f>
        <v>Academy Sponsor Led</v>
      </c>
      <c r="G2713" s="12">
        <v>33</v>
      </c>
      <c r="H2713" s="10">
        <v>16500</v>
      </c>
      <c r="I2713" s="1"/>
    </row>
    <row r="2714" spans="1:9" x14ac:dyDescent="0.3">
      <c r="A2714" s="11">
        <v>136890</v>
      </c>
      <c r="B2714" s="11">
        <v>8854432</v>
      </c>
      <c r="C2714" s="11">
        <v>885</v>
      </c>
      <c r="D2714" s="11" t="s">
        <v>1612</v>
      </c>
      <c r="E2714" s="11" t="s">
        <v>1626</v>
      </c>
      <c r="F2714" s="11" t="str">
        <f>INDEX('[1]Y7 Catch-up schools allocations'!$F:$F,MATCH(A2714,'[1]Y7 Catch-up schools allocations'!$A:$A,0),0)</f>
        <v>Academy Converter</v>
      </c>
      <c r="G2714" s="12">
        <v>46</v>
      </c>
      <c r="H2714" s="10">
        <v>23000</v>
      </c>
      <c r="I2714" s="1"/>
    </row>
    <row r="2715" spans="1:9" x14ac:dyDescent="0.3">
      <c r="A2715" s="11">
        <v>136897</v>
      </c>
      <c r="B2715" s="11">
        <v>8854435</v>
      </c>
      <c r="C2715" s="11">
        <v>885</v>
      </c>
      <c r="D2715" s="11" t="s">
        <v>1612</v>
      </c>
      <c r="E2715" s="11" t="s">
        <v>1628</v>
      </c>
      <c r="F2715" s="11" t="str">
        <f>INDEX('[1]Y7 Catch-up schools allocations'!$F:$F,MATCH(A2715,'[1]Y7 Catch-up schools allocations'!$A:$A,0),0)</f>
        <v>Academy Converter</v>
      </c>
      <c r="G2715" s="12">
        <v>10</v>
      </c>
      <c r="H2715" s="10">
        <v>5000</v>
      </c>
      <c r="I2715" s="1"/>
    </row>
    <row r="2716" spans="1:9" x14ac:dyDescent="0.3">
      <c r="A2716" s="11">
        <v>136898</v>
      </c>
      <c r="B2716" s="11">
        <v>8854010</v>
      </c>
      <c r="C2716" s="11">
        <v>885</v>
      </c>
      <c r="D2716" s="11" t="s">
        <v>1612</v>
      </c>
      <c r="E2716" s="11" t="s">
        <v>3446</v>
      </c>
      <c r="F2716" s="11" t="str">
        <f>INDEX('[1]Y7 Catch-up schools allocations'!$F:$F,MATCH(A2716,'[1]Y7 Catch-up schools allocations'!$A:$A,0),0)</f>
        <v>Academy Converter</v>
      </c>
      <c r="G2716" s="12">
        <v>17</v>
      </c>
      <c r="H2716" s="10">
        <v>8500</v>
      </c>
      <c r="I2716" s="1"/>
    </row>
    <row r="2717" spans="1:9" x14ac:dyDescent="0.3">
      <c r="A2717" s="11">
        <v>136924</v>
      </c>
      <c r="B2717" s="11">
        <v>8854017</v>
      </c>
      <c r="C2717" s="11">
        <v>885</v>
      </c>
      <c r="D2717" s="11" t="s">
        <v>1612</v>
      </c>
      <c r="E2717" s="11" t="s">
        <v>3447</v>
      </c>
      <c r="F2717" s="11" t="str">
        <f>INDEX('[1]Y7 Catch-up schools allocations'!$F:$F,MATCH(A2717,'[1]Y7 Catch-up schools allocations'!$A:$A,0),0)</f>
        <v>Academy Converter</v>
      </c>
      <c r="G2717" s="12">
        <v>27</v>
      </c>
      <c r="H2717" s="10">
        <v>13500</v>
      </c>
      <c r="I2717" s="1"/>
    </row>
    <row r="2718" spans="1:9" x14ac:dyDescent="0.3">
      <c r="A2718" s="11">
        <v>137051</v>
      </c>
      <c r="B2718" s="11">
        <v>8854434</v>
      </c>
      <c r="C2718" s="11">
        <v>885</v>
      </c>
      <c r="D2718" s="11" t="s">
        <v>1612</v>
      </c>
      <c r="E2718" s="11" t="s">
        <v>1627</v>
      </c>
      <c r="F2718" s="11" t="str">
        <f>INDEX('[1]Y7 Catch-up schools allocations'!$F:$F,MATCH(A2718,'[1]Y7 Catch-up schools allocations'!$A:$A,0),0)</f>
        <v>Academy Converter</v>
      </c>
      <c r="G2718" s="12">
        <v>35</v>
      </c>
      <c r="H2718" s="10">
        <v>17500</v>
      </c>
      <c r="I2718" s="1"/>
    </row>
    <row r="2719" spans="1:9" x14ac:dyDescent="0.3">
      <c r="A2719" s="11">
        <v>137101</v>
      </c>
      <c r="B2719" s="11">
        <v>8854500</v>
      </c>
      <c r="C2719" s="11">
        <v>885</v>
      </c>
      <c r="D2719" s="11" t="s">
        <v>1612</v>
      </c>
      <c r="E2719" s="11" t="s">
        <v>1630</v>
      </c>
      <c r="F2719" s="11" t="str">
        <f>INDEX('[1]Y7 Catch-up schools allocations'!$F:$F,MATCH(A2719,'[1]Y7 Catch-up schools allocations'!$A:$A,0),0)</f>
        <v>Academy Converter</v>
      </c>
      <c r="G2719" s="12">
        <v>23</v>
      </c>
      <c r="H2719" s="10">
        <v>11500</v>
      </c>
      <c r="I2719" s="1"/>
    </row>
    <row r="2720" spans="1:9" x14ac:dyDescent="0.3">
      <c r="A2720" s="11">
        <v>137162</v>
      </c>
      <c r="B2720" s="11">
        <v>8854004</v>
      </c>
      <c r="C2720" s="11">
        <v>885</v>
      </c>
      <c r="D2720" s="11" t="s">
        <v>1612</v>
      </c>
      <c r="E2720" s="11" t="s">
        <v>3448</v>
      </c>
      <c r="F2720" s="11" t="str">
        <f>INDEX('[1]Y7 Catch-up schools allocations'!$F:$F,MATCH(A2720,'[1]Y7 Catch-up schools allocations'!$A:$A,0),0)</f>
        <v>Academy Converter</v>
      </c>
      <c r="G2720" s="12">
        <v>31</v>
      </c>
      <c r="H2720" s="10">
        <v>15500</v>
      </c>
      <c r="I2720" s="1"/>
    </row>
    <row r="2721" spans="1:9" x14ac:dyDescent="0.3">
      <c r="A2721" s="11">
        <v>137186</v>
      </c>
      <c r="B2721" s="11">
        <v>8854801</v>
      </c>
      <c r="C2721" s="11">
        <v>885</v>
      </c>
      <c r="D2721" s="11" t="s">
        <v>1612</v>
      </c>
      <c r="E2721" s="11" t="s">
        <v>3449</v>
      </c>
      <c r="F2721" s="11" t="str">
        <f>INDEX('[1]Y7 Catch-up schools allocations'!$F:$F,MATCH(A2721,'[1]Y7 Catch-up schools allocations'!$A:$A,0),0)</f>
        <v>Academy Converter</v>
      </c>
      <c r="G2721" s="12">
        <v>29</v>
      </c>
      <c r="H2721" s="10">
        <v>14500</v>
      </c>
      <c r="I2721" s="1"/>
    </row>
    <row r="2722" spans="1:9" x14ac:dyDescent="0.3">
      <c r="A2722" s="11">
        <v>137625</v>
      </c>
      <c r="B2722" s="11">
        <v>8854028</v>
      </c>
      <c r="C2722" s="11">
        <v>885</v>
      </c>
      <c r="D2722" s="11" t="s">
        <v>1612</v>
      </c>
      <c r="E2722" s="11" t="s">
        <v>3450</v>
      </c>
      <c r="F2722" s="11" t="str">
        <f>INDEX('[1]Y7 Catch-up schools allocations'!$F:$F,MATCH(A2722,'[1]Y7 Catch-up schools allocations'!$A:$A,0),0)</f>
        <v>Academy Converter</v>
      </c>
      <c r="G2722" s="12">
        <v>22</v>
      </c>
      <c r="H2722" s="10">
        <v>11000</v>
      </c>
      <c r="I2722" s="1"/>
    </row>
    <row r="2723" spans="1:9" x14ac:dyDescent="0.3">
      <c r="A2723" s="11">
        <v>138032</v>
      </c>
      <c r="B2723" s="11">
        <v>8854501</v>
      </c>
      <c r="C2723" s="11">
        <v>885</v>
      </c>
      <c r="D2723" s="11" t="s">
        <v>1612</v>
      </c>
      <c r="E2723" s="11" t="s">
        <v>3451</v>
      </c>
      <c r="F2723" s="11" t="str">
        <f>INDEX('[1]Y7 Catch-up schools allocations'!$F:$F,MATCH(A2723,'[1]Y7 Catch-up schools allocations'!$A:$A,0),0)</f>
        <v>Academy Converter</v>
      </c>
      <c r="G2723" s="12">
        <v>35</v>
      </c>
      <c r="H2723" s="10">
        <v>17500</v>
      </c>
      <c r="I2723" s="1"/>
    </row>
    <row r="2724" spans="1:9" x14ac:dyDescent="0.3">
      <c r="A2724" s="11">
        <v>138107</v>
      </c>
      <c r="B2724" s="11">
        <v>8854754</v>
      </c>
      <c r="C2724" s="11">
        <v>885</v>
      </c>
      <c r="D2724" s="11" t="s">
        <v>1612</v>
      </c>
      <c r="E2724" s="11" t="s">
        <v>3452</v>
      </c>
      <c r="F2724" s="11" t="str">
        <f>INDEX('[1]Y7 Catch-up schools allocations'!$F:$F,MATCH(A2724,'[1]Y7 Catch-up schools allocations'!$A:$A,0),0)</f>
        <v>Academy Converter</v>
      </c>
      <c r="G2724" s="12">
        <v>36</v>
      </c>
      <c r="H2724" s="10">
        <v>18000</v>
      </c>
      <c r="I2724" s="1"/>
    </row>
    <row r="2725" spans="1:9" x14ac:dyDescent="0.3">
      <c r="A2725" s="11">
        <v>138208</v>
      </c>
      <c r="B2725" s="11">
        <v>8854436</v>
      </c>
      <c r="C2725" s="11">
        <v>885</v>
      </c>
      <c r="D2725" s="11" t="s">
        <v>1612</v>
      </c>
      <c r="E2725" s="11" t="s">
        <v>1629</v>
      </c>
      <c r="F2725" s="11" t="str">
        <f>INDEX('[1]Y7 Catch-up schools allocations'!$F:$F,MATCH(A2725,'[1]Y7 Catch-up schools allocations'!$A:$A,0),0)</f>
        <v>Academy Converter</v>
      </c>
      <c r="G2725" s="12">
        <v>34</v>
      </c>
      <c r="H2725" s="10">
        <v>17000</v>
      </c>
      <c r="I2725" s="1"/>
    </row>
    <row r="2726" spans="1:9" x14ac:dyDescent="0.3">
      <c r="A2726" s="11">
        <v>138660</v>
      </c>
      <c r="B2726" s="11">
        <v>8854007</v>
      </c>
      <c r="C2726" s="11">
        <v>885</v>
      </c>
      <c r="D2726" s="11" t="s">
        <v>1612</v>
      </c>
      <c r="E2726" s="11" t="s">
        <v>1615</v>
      </c>
      <c r="F2726" s="11" t="str">
        <f>INDEX('[1]Y7 Catch-up schools allocations'!$F:$F,MATCH(A2726,'[1]Y7 Catch-up schools allocations'!$A:$A,0),0)</f>
        <v>Academy Converter</v>
      </c>
      <c r="G2726" s="12">
        <v>49</v>
      </c>
      <c r="H2726" s="10">
        <v>24500</v>
      </c>
      <c r="I2726" s="1"/>
    </row>
    <row r="2727" spans="1:9" x14ac:dyDescent="0.3">
      <c r="A2727" s="11">
        <v>138664</v>
      </c>
      <c r="B2727" s="11">
        <v>8854044</v>
      </c>
      <c r="C2727" s="11">
        <v>885</v>
      </c>
      <c r="D2727" s="11" t="s">
        <v>1612</v>
      </c>
      <c r="E2727" s="11" t="s">
        <v>1618</v>
      </c>
      <c r="F2727" s="11" t="str">
        <f>INDEX('[1]Y7 Catch-up schools allocations'!$F:$F,MATCH(A2727,'[1]Y7 Catch-up schools allocations'!$A:$A,0),0)</f>
        <v>Academy Converter</v>
      </c>
      <c r="G2727" s="12">
        <v>12</v>
      </c>
      <c r="H2727" s="10">
        <v>6000</v>
      </c>
      <c r="I2727" s="1"/>
    </row>
    <row r="2728" spans="1:9" x14ac:dyDescent="0.3">
      <c r="A2728" s="11">
        <v>139020</v>
      </c>
      <c r="B2728" s="11">
        <v>8854009</v>
      </c>
      <c r="C2728" s="11">
        <v>885</v>
      </c>
      <c r="D2728" s="11" t="s">
        <v>1612</v>
      </c>
      <c r="E2728" s="11" t="s">
        <v>1616</v>
      </c>
      <c r="F2728" s="11" t="str">
        <f>INDEX('[1]Y7 Catch-up schools allocations'!$F:$F,MATCH(A2728,'[1]Y7 Catch-up schools allocations'!$A:$A,0),0)</f>
        <v>Academy Sponsor Led</v>
      </c>
      <c r="G2728" s="12">
        <v>36</v>
      </c>
      <c r="H2728" s="10">
        <v>18000</v>
      </c>
      <c r="I2728" s="1"/>
    </row>
    <row r="2729" spans="1:9" x14ac:dyDescent="0.3">
      <c r="A2729" s="11">
        <v>139029</v>
      </c>
      <c r="B2729" s="11">
        <v>8854422</v>
      </c>
      <c r="C2729" s="11">
        <v>885</v>
      </c>
      <c r="D2729" s="11" t="s">
        <v>1612</v>
      </c>
      <c r="E2729" s="11" t="s">
        <v>3453</v>
      </c>
      <c r="F2729" s="11" t="str">
        <f>INDEX('[1]Y7 Catch-up schools allocations'!$F:$F,MATCH(A2729,'[1]Y7 Catch-up schools allocations'!$A:$A,0),0)</f>
        <v>Academy Converter</v>
      </c>
      <c r="G2729" s="12">
        <v>24</v>
      </c>
      <c r="H2729" s="10">
        <v>12000</v>
      </c>
      <c r="I2729" s="1"/>
    </row>
    <row r="2730" spans="1:9" x14ac:dyDescent="0.3">
      <c r="A2730" s="11">
        <v>139185</v>
      </c>
      <c r="B2730" s="11">
        <v>8854579</v>
      </c>
      <c r="C2730" s="11">
        <v>885</v>
      </c>
      <c r="D2730" s="11" t="s">
        <v>1612</v>
      </c>
      <c r="E2730" s="11" t="s">
        <v>3454</v>
      </c>
      <c r="F2730" s="11" t="str">
        <f>INDEX('[1]Y7 Catch-up schools allocations'!$F:$F,MATCH(A2730,'[1]Y7 Catch-up schools allocations'!$A:$A,0),0)</f>
        <v>Academy Converter</v>
      </c>
      <c r="G2730" s="12">
        <v>37</v>
      </c>
      <c r="H2730" s="10">
        <v>18500</v>
      </c>
      <c r="I2730" s="1"/>
    </row>
    <row r="2731" spans="1:9" x14ac:dyDescent="0.3">
      <c r="A2731" s="11">
        <v>139286</v>
      </c>
      <c r="B2731" s="11">
        <v>8855404</v>
      </c>
      <c r="C2731" s="11">
        <v>885</v>
      </c>
      <c r="D2731" s="11" t="s">
        <v>1612</v>
      </c>
      <c r="E2731" s="11" t="s">
        <v>3455</v>
      </c>
      <c r="F2731" s="11" t="str">
        <f>INDEX('[1]Y7 Catch-up schools allocations'!$F:$F,MATCH(A2731,'[1]Y7 Catch-up schools allocations'!$A:$A,0),0)</f>
        <v>Academy Converter</v>
      </c>
      <c r="G2731" s="12">
        <v>12</v>
      </c>
      <c r="H2731" s="10">
        <v>6000</v>
      </c>
      <c r="I2731" s="1"/>
    </row>
    <row r="2732" spans="1:9" x14ac:dyDescent="0.3">
      <c r="A2732" s="11">
        <v>139444</v>
      </c>
      <c r="B2732" s="11">
        <v>8857011</v>
      </c>
      <c r="C2732" s="11">
        <v>885</v>
      </c>
      <c r="D2732" s="11" t="s">
        <v>1612</v>
      </c>
      <c r="E2732" s="11" t="s">
        <v>1634</v>
      </c>
      <c r="F2732" s="11" t="str">
        <f>INDEX('[1]Y7 Catch-up schools allocations'!$F:$F,MATCH(A2732,'[1]Y7 Catch-up schools allocations'!$A:$A,0),0)</f>
        <v>Academy Special Converter</v>
      </c>
      <c r="G2732" s="12">
        <v>10</v>
      </c>
      <c r="H2732" s="10">
        <v>5000</v>
      </c>
      <c r="I2732" s="1"/>
    </row>
    <row r="2733" spans="1:9" x14ac:dyDescent="0.3">
      <c r="A2733" s="11">
        <v>140261</v>
      </c>
      <c r="B2733" s="11">
        <v>8857024</v>
      </c>
      <c r="C2733" s="11">
        <v>885</v>
      </c>
      <c r="D2733" s="11" t="s">
        <v>1612</v>
      </c>
      <c r="E2733" s="11" t="s">
        <v>3456</v>
      </c>
      <c r="F2733" s="11" t="str">
        <f>INDEX('[1]Y7 Catch-up schools allocations'!$F:$F,MATCH(A2733,'[1]Y7 Catch-up schools allocations'!$A:$A,0),0)</f>
        <v>Academy Special Converter</v>
      </c>
      <c r="G2733" s="12">
        <v>21</v>
      </c>
      <c r="H2733" s="10">
        <v>10500</v>
      </c>
      <c r="I2733" s="1"/>
    </row>
    <row r="2734" spans="1:9" x14ac:dyDescent="0.3">
      <c r="A2734" s="11">
        <v>140397</v>
      </c>
      <c r="B2734" s="11">
        <v>8857003</v>
      </c>
      <c r="C2734" s="11">
        <v>885</v>
      </c>
      <c r="D2734" s="11" t="s">
        <v>1612</v>
      </c>
      <c r="E2734" s="11" t="s">
        <v>1633</v>
      </c>
      <c r="F2734" s="11" t="str">
        <f>INDEX('[1]Y7 Catch-up schools allocations'!$F:$F,MATCH(A2734,'[1]Y7 Catch-up schools allocations'!$A:$A,0),0)</f>
        <v>Academy Special Sponsor Led</v>
      </c>
      <c r="G2734" s="12" t="s">
        <v>3951</v>
      </c>
      <c r="H2734" s="10" t="s">
        <v>3951</v>
      </c>
      <c r="I2734" s="1"/>
    </row>
    <row r="2735" spans="1:9" x14ac:dyDescent="0.3">
      <c r="A2735" s="11">
        <v>140404</v>
      </c>
      <c r="B2735" s="11">
        <v>8857000</v>
      </c>
      <c r="C2735" s="11">
        <v>885</v>
      </c>
      <c r="D2735" s="11" t="s">
        <v>1612</v>
      </c>
      <c r="E2735" s="11" t="s">
        <v>3457</v>
      </c>
      <c r="F2735" s="11" t="str">
        <f>INDEX('[1]Y7 Catch-up schools allocations'!$F:$F,MATCH(A2735,'[1]Y7 Catch-up schools allocations'!$A:$A,0),0)</f>
        <v>Academy Special Sponsor Led</v>
      </c>
      <c r="G2735" s="12">
        <v>6</v>
      </c>
      <c r="H2735" s="10">
        <v>3000</v>
      </c>
      <c r="I2735" s="1"/>
    </row>
    <row r="2736" spans="1:9" x14ac:dyDescent="0.3">
      <c r="A2736" s="11">
        <v>141064</v>
      </c>
      <c r="B2736" s="11">
        <v>8855401</v>
      </c>
      <c r="C2736" s="11">
        <v>885</v>
      </c>
      <c r="D2736" s="11" t="s">
        <v>1612</v>
      </c>
      <c r="E2736" s="11" t="s">
        <v>3458</v>
      </c>
      <c r="F2736" s="11" t="str">
        <f>INDEX('[1]Y7 Catch-up schools allocations'!$F:$F,MATCH(A2736,'[1]Y7 Catch-up schools allocations'!$A:$A,0),0)</f>
        <v>Academy Converter</v>
      </c>
      <c r="G2736" s="12">
        <v>39</v>
      </c>
      <c r="H2736" s="10">
        <v>19500</v>
      </c>
      <c r="I2736" s="1"/>
    </row>
    <row r="2737" spans="1:9" x14ac:dyDescent="0.3">
      <c r="A2737" s="11">
        <v>141105</v>
      </c>
      <c r="B2737" s="11">
        <v>8856009</v>
      </c>
      <c r="C2737" s="11">
        <v>885</v>
      </c>
      <c r="D2737" s="11" t="s">
        <v>1612</v>
      </c>
      <c r="E2737" s="11" t="s">
        <v>2774</v>
      </c>
      <c r="F2737" s="11" t="str">
        <f>INDEX('[1]Y7 Catch-up schools allocations'!$F:$F,MATCH(A2737,'[1]Y7 Catch-up schools allocations'!$A:$A,0),0)</f>
        <v>Free Schools</v>
      </c>
      <c r="G2737" s="12">
        <v>9</v>
      </c>
      <c r="H2737" s="10">
        <v>4500</v>
      </c>
      <c r="I2737" s="1"/>
    </row>
    <row r="2738" spans="1:9" x14ac:dyDescent="0.3">
      <c r="A2738" s="11">
        <v>141169</v>
      </c>
      <c r="B2738" s="11">
        <v>8854013</v>
      </c>
      <c r="C2738" s="11">
        <v>885</v>
      </c>
      <c r="D2738" s="11" t="s">
        <v>1612</v>
      </c>
      <c r="E2738" s="11" t="s">
        <v>1617</v>
      </c>
      <c r="F2738" s="11" t="str">
        <f>INDEX('[1]Y7 Catch-up schools allocations'!$F:$F,MATCH(A2738,'[1]Y7 Catch-up schools allocations'!$A:$A,0),0)</f>
        <v>Academy Sponsor Led</v>
      </c>
      <c r="G2738" s="12">
        <v>10</v>
      </c>
      <c r="H2738" s="10">
        <v>5000</v>
      </c>
      <c r="I2738" s="1"/>
    </row>
    <row r="2739" spans="1:9" x14ac:dyDescent="0.3">
      <c r="A2739" s="11">
        <v>141414</v>
      </c>
      <c r="B2739" s="11">
        <v>8854800</v>
      </c>
      <c r="C2739" s="11">
        <v>885</v>
      </c>
      <c r="D2739" s="11" t="s">
        <v>1612</v>
      </c>
      <c r="E2739" s="11" t="s">
        <v>3459</v>
      </c>
      <c r="F2739" s="11" t="str">
        <f>INDEX('[1]Y7 Catch-up schools allocations'!$F:$F,MATCH(A2739,'[1]Y7 Catch-up schools allocations'!$A:$A,0),0)</f>
        <v>Academy Converter</v>
      </c>
      <c r="G2739" s="12">
        <v>15</v>
      </c>
      <c r="H2739" s="10">
        <v>7500</v>
      </c>
      <c r="I2739" s="1"/>
    </row>
    <row r="2740" spans="1:9" x14ac:dyDescent="0.3">
      <c r="A2740" s="11">
        <v>118785</v>
      </c>
      <c r="B2740" s="11">
        <v>8864026</v>
      </c>
      <c r="C2740" s="11">
        <v>886</v>
      </c>
      <c r="D2740" s="11" t="s">
        <v>1635</v>
      </c>
      <c r="E2740" s="11" t="s">
        <v>1642</v>
      </c>
      <c r="F2740" s="11" t="str">
        <f>INDEX('[1]Y7 Catch-up schools allocations'!$F:$F,MATCH(A2740,'[1]Y7 Catch-up schools allocations'!$A:$A,0),0)</f>
        <v>Community School</v>
      </c>
      <c r="G2740" s="12">
        <v>29</v>
      </c>
      <c r="H2740" s="10">
        <v>14500</v>
      </c>
      <c r="I2740" s="1"/>
    </row>
    <row r="2741" spans="1:9" x14ac:dyDescent="0.3">
      <c r="A2741" s="11">
        <v>118788</v>
      </c>
      <c r="B2741" s="11">
        <v>8864040</v>
      </c>
      <c r="C2741" s="11">
        <v>886</v>
      </c>
      <c r="D2741" s="11" t="s">
        <v>1635</v>
      </c>
      <c r="E2741" s="11" t="s">
        <v>3460</v>
      </c>
      <c r="F2741" s="11" t="str">
        <f>INDEX('[1]Y7 Catch-up schools allocations'!$F:$F,MATCH(A2741,'[1]Y7 Catch-up schools allocations'!$A:$A,0),0)</f>
        <v>Foundation School</v>
      </c>
      <c r="G2741" s="12">
        <v>36</v>
      </c>
      <c r="H2741" s="10">
        <v>18000</v>
      </c>
      <c r="I2741" s="1"/>
    </row>
    <row r="2742" spans="1:9" x14ac:dyDescent="0.3">
      <c r="A2742" s="11">
        <v>118789</v>
      </c>
      <c r="B2742" s="11">
        <v>8864043</v>
      </c>
      <c r="C2742" s="11">
        <v>886</v>
      </c>
      <c r="D2742" s="11" t="s">
        <v>1635</v>
      </c>
      <c r="E2742" s="11" t="s">
        <v>3461</v>
      </c>
      <c r="F2742" s="11" t="str">
        <f>INDEX('[1]Y7 Catch-up schools allocations'!$F:$F,MATCH(A2742,'[1]Y7 Catch-up schools allocations'!$A:$A,0),0)</f>
        <v>Foundation School</v>
      </c>
      <c r="G2742" s="12" t="s">
        <v>3951</v>
      </c>
      <c r="H2742" s="10" t="s">
        <v>3951</v>
      </c>
      <c r="I2742" s="1"/>
    </row>
    <row r="2743" spans="1:9" x14ac:dyDescent="0.3">
      <c r="A2743" s="11">
        <v>118793</v>
      </c>
      <c r="B2743" s="11">
        <v>8864059</v>
      </c>
      <c r="C2743" s="11">
        <v>886</v>
      </c>
      <c r="D2743" s="11" t="s">
        <v>1635</v>
      </c>
      <c r="E2743" s="11" t="s">
        <v>1645</v>
      </c>
      <c r="F2743" s="11" t="str">
        <f>INDEX('[1]Y7 Catch-up schools allocations'!$F:$F,MATCH(A2743,'[1]Y7 Catch-up schools allocations'!$A:$A,0),0)</f>
        <v>Community School</v>
      </c>
      <c r="G2743" s="12">
        <v>20</v>
      </c>
      <c r="H2743" s="10">
        <v>10000</v>
      </c>
      <c r="I2743" s="1"/>
    </row>
    <row r="2744" spans="1:9" x14ac:dyDescent="0.3">
      <c r="A2744" s="11">
        <v>118796</v>
      </c>
      <c r="B2744" s="11">
        <v>8864065</v>
      </c>
      <c r="C2744" s="11">
        <v>886</v>
      </c>
      <c r="D2744" s="11" t="s">
        <v>1635</v>
      </c>
      <c r="E2744" s="11" t="s">
        <v>1646</v>
      </c>
      <c r="F2744" s="11" t="str">
        <f>INDEX('[1]Y7 Catch-up schools allocations'!$F:$F,MATCH(A2744,'[1]Y7 Catch-up schools allocations'!$A:$A,0),0)</f>
        <v>Foundation School</v>
      </c>
      <c r="G2744" s="12">
        <v>29</v>
      </c>
      <c r="H2744" s="10">
        <v>14500</v>
      </c>
      <c r="I2744" s="1"/>
    </row>
    <row r="2745" spans="1:9" x14ac:dyDescent="0.3">
      <c r="A2745" s="11">
        <v>118803</v>
      </c>
      <c r="B2745" s="11">
        <v>8864091</v>
      </c>
      <c r="C2745" s="11">
        <v>886</v>
      </c>
      <c r="D2745" s="11" t="s">
        <v>1635</v>
      </c>
      <c r="E2745" s="11" t="s">
        <v>3462</v>
      </c>
      <c r="F2745" s="11" t="str">
        <f>INDEX('[1]Y7 Catch-up schools allocations'!$F:$F,MATCH(A2745,'[1]Y7 Catch-up schools allocations'!$A:$A,0),0)</f>
        <v>Community School</v>
      </c>
      <c r="G2745" s="12">
        <v>21</v>
      </c>
      <c r="H2745" s="10">
        <v>10500</v>
      </c>
      <c r="I2745" s="1"/>
    </row>
    <row r="2746" spans="1:9" x14ac:dyDescent="0.3">
      <c r="A2746" s="11">
        <v>118832</v>
      </c>
      <c r="B2746" s="11">
        <v>8864246</v>
      </c>
      <c r="C2746" s="11">
        <v>886</v>
      </c>
      <c r="D2746" s="11" t="s">
        <v>1635</v>
      </c>
      <c r="E2746" s="11" t="s">
        <v>3463</v>
      </c>
      <c r="F2746" s="11" t="str">
        <f>INDEX('[1]Y7 Catch-up schools allocations'!$F:$F,MATCH(A2746,'[1]Y7 Catch-up schools allocations'!$A:$A,0),0)</f>
        <v>Community School</v>
      </c>
      <c r="G2746" s="12">
        <v>43</v>
      </c>
      <c r="H2746" s="10">
        <v>21500</v>
      </c>
      <c r="I2746" s="1"/>
    </row>
    <row r="2747" spans="1:9" x14ac:dyDescent="0.3">
      <c r="A2747" s="11">
        <v>118879</v>
      </c>
      <c r="B2747" s="11">
        <v>8865407</v>
      </c>
      <c r="C2747" s="11">
        <v>886</v>
      </c>
      <c r="D2747" s="11" t="s">
        <v>1635</v>
      </c>
      <c r="E2747" s="11" t="s">
        <v>1652</v>
      </c>
      <c r="F2747" s="11" t="str">
        <f>INDEX('[1]Y7 Catch-up schools allocations'!$F:$F,MATCH(A2747,'[1]Y7 Catch-up schools allocations'!$A:$A,0),0)</f>
        <v>Foundation School</v>
      </c>
      <c r="G2747" s="12">
        <v>47</v>
      </c>
      <c r="H2747" s="10">
        <v>23500</v>
      </c>
      <c r="I2747" s="1"/>
    </row>
    <row r="2748" spans="1:9" x14ac:dyDescent="0.3">
      <c r="A2748" s="11">
        <v>118882</v>
      </c>
      <c r="B2748" s="11">
        <v>8865410</v>
      </c>
      <c r="C2748" s="11">
        <v>886</v>
      </c>
      <c r="D2748" s="11" t="s">
        <v>1635</v>
      </c>
      <c r="E2748" s="11" t="s">
        <v>1654</v>
      </c>
      <c r="F2748" s="11" t="str">
        <f>INDEX('[1]Y7 Catch-up schools allocations'!$F:$F,MATCH(A2748,'[1]Y7 Catch-up schools allocations'!$A:$A,0),0)</f>
        <v>Foundation School</v>
      </c>
      <c r="G2748" s="12">
        <v>38</v>
      </c>
      <c r="H2748" s="10">
        <v>19000</v>
      </c>
      <c r="I2748" s="1"/>
    </row>
    <row r="2749" spans="1:9" x14ac:dyDescent="0.3">
      <c r="A2749" s="11">
        <v>118883</v>
      </c>
      <c r="B2749" s="11">
        <v>8865411</v>
      </c>
      <c r="C2749" s="11">
        <v>886</v>
      </c>
      <c r="D2749" s="11" t="s">
        <v>1635</v>
      </c>
      <c r="E2749" s="11" t="s">
        <v>3464</v>
      </c>
      <c r="F2749" s="11" t="str">
        <f>INDEX('[1]Y7 Catch-up schools allocations'!$F:$F,MATCH(A2749,'[1]Y7 Catch-up schools allocations'!$A:$A,0),0)</f>
        <v>Foundation School</v>
      </c>
      <c r="G2749" s="12" t="s">
        <v>3951</v>
      </c>
      <c r="H2749" s="10" t="s">
        <v>3951</v>
      </c>
      <c r="I2749" s="1"/>
    </row>
    <row r="2750" spans="1:9" x14ac:dyDescent="0.3">
      <c r="A2750" s="11">
        <v>118884</v>
      </c>
      <c r="B2750" s="11">
        <v>8865412</v>
      </c>
      <c r="C2750" s="11">
        <v>886</v>
      </c>
      <c r="D2750" s="11" t="s">
        <v>1635</v>
      </c>
      <c r="E2750" s="11" t="s">
        <v>3465</v>
      </c>
      <c r="F2750" s="11" t="str">
        <f>INDEX('[1]Y7 Catch-up schools allocations'!$F:$F,MATCH(A2750,'[1]Y7 Catch-up schools allocations'!$A:$A,0),0)</f>
        <v>Foundation School</v>
      </c>
      <c r="G2750" s="12" t="s">
        <v>3951</v>
      </c>
      <c r="H2750" s="10" t="s">
        <v>3951</v>
      </c>
      <c r="I2750" s="1"/>
    </row>
    <row r="2751" spans="1:9" x14ac:dyDescent="0.3">
      <c r="A2751" s="11">
        <v>118897</v>
      </c>
      <c r="B2751" s="11">
        <v>8865425</v>
      </c>
      <c r="C2751" s="11">
        <v>886</v>
      </c>
      <c r="D2751" s="11" t="s">
        <v>1635</v>
      </c>
      <c r="E2751" s="11" t="s">
        <v>1656</v>
      </c>
      <c r="F2751" s="11" t="str">
        <f>INDEX('[1]Y7 Catch-up schools allocations'!$F:$F,MATCH(A2751,'[1]Y7 Catch-up schools allocations'!$A:$A,0),0)</f>
        <v>Foundation School</v>
      </c>
      <c r="G2751" s="12">
        <v>35</v>
      </c>
      <c r="H2751" s="10">
        <v>17500</v>
      </c>
      <c r="I2751" s="1"/>
    </row>
    <row r="2752" spans="1:9" x14ac:dyDescent="0.3">
      <c r="A2752" s="11">
        <v>118898</v>
      </c>
      <c r="B2752" s="11">
        <v>8865426</v>
      </c>
      <c r="C2752" s="11">
        <v>886</v>
      </c>
      <c r="D2752" s="11" t="s">
        <v>1635</v>
      </c>
      <c r="E2752" s="11" t="s">
        <v>1657</v>
      </c>
      <c r="F2752" s="11" t="str">
        <f>INDEX('[1]Y7 Catch-up schools allocations'!$F:$F,MATCH(A2752,'[1]Y7 Catch-up schools allocations'!$A:$A,0),0)</f>
        <v>Foundation School</v>
      </c>
      <c r="G2752" s="12">
        <v>24</v>
      </c>
      <c r="H2752" s="10">
        <v>12000</v>
      </c>
      <c r="I2752" s="1"/>
    </row>
    <row r="2753" spans="1:9" x14ac:dyDescent="0.3">
      <c r="A2753" s="11">
        <v>118903</v>
      </c>
      <c r="B2753" s="11">
        <v>8865431</v>
      </c>
      <c r="C2753" s="11">
        <v>886</v>
      </c>
      <c r="D2753" s="11" t="s">
        <v>1635</v>
      </c>
      <c r="E2753" s="11" t="s">
        <v>3466</v>
      </c>
      <c r="F2753" s="11" t="str">
        <f>INDEX('[1]Y7 Catch-up schools allocations'!$F:$F,MATCH(A2753,'[1]Y7 Catch-up schools allocations'!$A:$A,0),0)</f>
        <v>Foundation School</v>
      </c>
      <c r="G2753" s="12">
        <v>34</v>
      </c>
      <c r="H2753" s="10">
        <v>17000</v>
      </c>
      <c r="I2753" s="1"/>
    </row>
    <row r="2754" spans="1:9" x14ac:dyDescent="0.3">
      <c r="A2754" s="11">
        <v>118910</v>
      </c>
      <c r="B2754" s="11">
        <v>8865438</v>
      </c>
      <c r="C2754" s="11">
        <v>886</v>
      </c>
      <c r="D2754" s="11" t="s">
        <v>1635</v>
      </c>
      <c r="E2754" s="11" t="s">
        <v>1659</v>
      </c>
      <c r="F2754" s="11" t="str">
        <f>INDEX('[1]Y7 Catch-up schools allocations'!$F:$F,MATCH(A2754,'[1]Y7 Catch-up schools allocations'!$A:$A,0),0)</f>
        <v>Foundation School</v>
      </c>
      <c r="G2754" s="12">
        <v>43</v>
      </c>
      <c r="H2754" s="10">
        <v>21500</v>
      </c>
      <c r="I2754" s="1"/>
    </row>
    <row r="2755" spans="1:9" x14ac:dyDescent="0.3">
      <c r="A2755" s="11">
        <v>118912</v>
      </c>
      <c r="B2755" s="11">
        <v>8865440</v>
      </c>
      <c r="C2755" s="11">
        <v>886</v>
      </c>
      <c r="D2755" s="11" t="s">
        <v>1635</v>
      </c>
      <c r="E2755" s="11" t="s">
        <v>1269</v>
      </c>
      <c r="F2755" s="11" t="str">
        <f>INDEX('[1]Y7 Catch-up schools allocations'!$F:$F,MATCH(A2755,'[1]Y7 Catch-up schools allocations'!$A:$A,0),0)</f>
        <v>Voluntary Aided School</v>
      </c>
      <c r="G2755" s="12">
        <v>30</v>
      </c>
      <c r="H2755" s="10">
        <v>15000</v>
      </c>
      <c r="I2755" s="1"/>
    </row>
    <row r="2756" spans="1:9" x14ac:dyDescent="0.3">
      <c r="A2756" s="11">
        <v>118919</v>
      </c>
      <c r="B2756" s="11">
        <v>8865447</v>
      </c>
      <c r="C2756" s="11">
        <v>886</v>
      </c>
      <c r="D2756" s="11" t="s">
        <v>1635</v>
      </c>
      <c r="E2756" s="11" t="s">
        <v>3467</v>
      </c>
      <c r="F2756" s="11" t="str">
        <f>INDEX('[1]Y7 Catch-up schools allocations'!$F:$F,MATCH(A2756,'[1]Y7 Catch-up schools allocations'!$A:$A,0),0)</f>
        <v>Foundation School</v>
      </c>
      <c r="G2756" s="12">
        <v>45</v>
      </c>
      <c r="H2756" s="10">
        <v>22500</v>
      </c>
      <c r="I2756" s="1"/>
    </row>
    <row r="2757" spans="1:9" x14ac:dyDescent="0.3">
      <c r="A2757" s="11">
        <v>118928</v>
      </c>
      <c r="B2757" s="11">
        <v>8865456</v>
      </c>
      <c r="C2757" s="11">
        <v>886</v>
      </c>
      <c r="D2757" s="11" t="s">
        <v>1635</v>
      </c>
      <c r="E2757" s="11" t="s">
        <v>1662</v>
      </c>
      <c r="F2757" s="11" t="str">
        <f>INDEX('[1]Y7 Catch-up schools allocations'!$F:$F,MATCH(A2757,'[1]Y7 Catch-up schools allocations'!$A:$A,0),0)</f>
        <v>Foundation School</v>
      </c>
      <c r="G2757" s="12">
        <v>34</v>
      </c>
      <c r="H2757" s="10">
        <v>17000</v>
      </c>
      <c r="I2757" s="1"/>
    </row>
    <row r="2758" spans="1:9" x14ac:dyDescent="0.3">
      <c r="A2758" s="11">
        <v>118930</v>
      </c>
      <c r="B2758" s="11">
        <v>8865458</v>
      </c>
      <c r="C2758" s="11">
        <v>886</v>
      </c>
      <c r="D2758" s="11" t="s">
        <v>1635</v>
      </c>
      <c r="E2758" s="11" t="s">
        <v>3468</v>
      </c>
      <c r="F2758" s="11" t="str">
        <f>INDEX('[1]Y7 Catch-up schools allocations'!$F:$F,MATCH(A2758,'[1]Y7 Catch-up schools allocations'!$A:$A,0),0)</f>
        <v>Foundation School</v>
      </c>
      <c r="G2758" s="12">
        <v>9</v>
      </c>
      <c r="H2758" s="10">
        <v>4500</v>
      </c>
      <c r="I2758" s="1"/>
    </row>
    <row r="2759" spans="1:9" x14ac:dyDescent="0.3">
      <c r="A2759" s="11">
        <v>118931</v>
      </c>
      <c r="B2759" s="11">
        <v>8865459</v>
      </c>
      <c r="C2759" s="11">
        <v>886</v>
      </c>
      <c r="D2759" s="11" t="s">
        <v>1635</v>
      </c>
      <c r="E2759" s="11" t="s">
        <v>1663</v>
      </c>
      <c r="F2759" s="11" t="str">
        <f>INDEX('[1]Y7 Catch-up schools allocations'!$F:$F,MATCH(A2759,'[1]Y7 Catch-up schools allocations'!$A:$A,0),0)</f>
        <v>Foundation School</v>
      </c>
      <c r="G2759" s="12" t="s">
        <v>3951</v>
      </c>
      <c r="H2759" s="10" t="s">
        <v>3951</v>
      </c>
      <c r="I2759" s="1"/>
    </row>
    <row r="2760" spans="1:9" x14ac:dyDescent="0.3">
      <c r="A2760" s="11">
        <v>118933</v>
      </c>
      <c r="B2760" s="11">
        <v>8865461</v>
      </c>
      <c r="C2760" s="11">
        <v>886</v>
      </c>
      <c r="D2760" s="11" t="s">
        <v>1635</v>
      </c>
      <c r="E2760" s="11" t="s">
        <v>3469</v>
      </c>
      <c r="F2760" s="11" t="str">
        <f>INDEX('[1]Y7 Catch-up schools allocations'!$F:$F,MATCH(A2760,'[1]Y7 Catch-up schools allocations'!$A:$A,0),0)</f>
        <v>Voluntary Aided School</v>
      </c>
      <c r="G2760" s="12">
        <v>51</v>
      </c>
      <c r="H2760" s="10">
        <v>25500</v>
      </c>
      <c r="I2760" s="1"/>
    </row>
    <row r="2761" spans="1:9" x14ac:dyDescent="0.3">
      <c r="A2761" s="11">
        <v>119026</v>
      </c>
      <c r="B2761" s="11">
        <v>8867002</v>
      </c>
      <c r="C2761" s="11">
        <v>886</v>
      </c>
      <c r="D2761" s="11" t="s">
        <v>1635</v>
      </c>
      <c r="E2761" s="11" t="s">
        <v>1676</v>
      </c>
      <c r="F2761" s="11" t="str">
        <f>INDEX('[1]Y7 Catch-up schools allocations'!$F:$F,MATCH(A2761,'[1]Y7 Catch-up schools allocations'!$A:$A,0),0)</f>
        <v>Foundation Special School</v>
      </c>
      <c r="G2761" s="12">
        <v>14</v>
      </c>
      <c r="H2761" s="10">
        <v>7000</v>
      </c>
      <c r="I2761" s="1"/>
    </row>
    <row r="2762" spans="1:9" x14ac:dyDescent="0.3">
      <c r="A2762" s="11">
        <v>119032</v>
      </c>
      <c r="B2762" s="11">
        <v>8867021</v>
      </c>
      <c r="C2762" s="11">
        <v>886</v>
      </c>
      <c r="D2762" s="11" t="s">
        <v>1635</v>
      </c>
      <c r="E2762" s="11" t="s">
        <v>1677</v>
      </c>
      <c r="F2762" s="11" t="str">
        <f>INDEX('[1]Y7 Catch-up schools allocations'!$F:$F,MATCH(A2762,'[1]Y7 Catch-up schools allocations'!$A:$A,0),0)</f>
        <v>Foundation Special School</v>
      </c>
      <c r="G2762" s="12">
        <v>8</v>
      </c>
      <c r="H2762" s="10">
        <v>4000</v>
      </c>
      <c r="I2762" s="1"/>
    </row>
    <row r="2763" spans="1:9" x14ac:dyDescent="0.3">
      <c r="A2763" s="11">
        <v>119036</v>
      </c>
      <c r="B2763" s="11">
        <v>8867032</v>
      </c>
      <c r="C2763" s="11">
        <v>886</v>
      </c>
      <c r="D2763" s="11" t="s">
        <v>1635</v>
      </c>
      <c r="E2763" s="11" t="s">
        <v>1678</v>
      </c>
      <c r="F2763" s="11" t="str">
        <f>INDEX('[1]Y7 Catch-up schools allocations'!$F:$F,MATCH(A2763,'[1]Y7 Catch-up schools allocations'!$A:$A,0),0)</f>
        <v>Foundation Special School</v>
      </c>
      <c r="G2763" s="12">
        <v>20</v>
      </c>
      <c r="H2763" s="10">
        <v>10000</v>
      </c>
      <c r="I2763" s="1"/>
    </row>
    <row r="2764" spans="1:9" x14ac:dyDescent="0.3">
      <c r="A2764" s="11">
        <v>119037</v>
      </c>
      <c r="B2764" s="11">
        <v>8867033</v>
      </c>
      <c r="C2764" s="11">
        <v>886</v>
      </c>
      <c r="D2764" s="11" t="s">
        <v>1635</v>
      </c>
      <c r="E2764" s="11" t="s">
        <v>3470</v>
      </c>
      <c r="F2764" s="11" t="str">
        <f>INDEX('[1]Y7 Catch-up schools allocations'!$F:$F,MATCH(A2764,'[1]Y7 Catch-up schools allocations'!$A:$A,0),0)</f>
        <v>Community Special School</v>
      </c>
      <c r="G2764" s="12">
        <v>17</v>
      </c>
      <c r="H2764" s="10">
        <v>8500</v>
      </c>
      <c r="I2764" s="1"/>
    </row>
    <row r="2765" spans="1:9" x14ac:dyDescent="0.3">
      <c r="A2765" s="11">
        <v>119040</v>
      </c>
      <c r="B2765" s="11">
        <v>8867039</v>
      </c>
      <c r="C2765" s="11">
        <v>886</v>
      </c>
      <c r="D2765" s="11" t="s">
        <v>1635</v>
      </c>
      <c r="E2765" s="11" t="s">
        <v>1679</v>
      </c>
      <c r="F2765" s="11" t="str">
        <f>INDEX('[1]Y7 Catch-up schools allocations'!$F:$F,MATCH(A2765,'[1]Y7 Catch-up schools allocations'!$A:$A,0),0)</f>
        <v>Foundation Special School</v>
      </c>
      <c r="G2765" s="12">
        <v>11</v>
      </c>
      <c r="H2765" s="10">
        <v>5500</v>
      </c>
      <c r="I2765" s="1"/>
    </row>
    <row r="2766" spans="1:9" x14ac:dyDescent="0.3">
      <c r="A2766" s="11">
        <v>119041</v>
      </c>
      <c r="B2766" s="11">
        <v>8867040</v>
      </c>
      <c r="C2766" s="11">
        <v>886</v>
      </c>
      <c r="D2766" s="11" t="s">
        <v>1635</v>
      </c>
      <c r="E2766" s="11" t="s">
        <v>1680</v>
      </c>
      <c r="F2766" s="11" t="str">
        <f>INDEX('[1]Y7 Catch-up schools allocations'!$F:$F,MATCH(A2766,'[1]Y7 Catch-up schools allocations'!$A:$A,0),0)</f>
        <v>Community Special School</v>
      </c>
      <c r="G2766" s="12">
        <v>12</v>
      </c>
      <c r="H2766" s="10">
        <v>6000</v>
      </c>
      <c r="I2766" s="1"/>
    </row>
    <row r="2767" spans="1:9" x14ac:dyDescent="0.3">
      <c r="A2767" s="11">
        <v>119042</v>
      </c>
      <c r="B2767" s="11">
        <v>8867041</v>
      </c>
      <c r="C2767" s="11">
        <v>886</v>
      </c>
      <c r="D2767" s="11" t="s">
        <v>1635</v>
      </c>
      <c r="E2767" s="11" t="s">
        <v>1681</v>
      </c>
      <c r="F2767" s="11" t="str">
        <f>INDEX('[1]Y7 Catch-up schools allocations'!$F:$F,MATCH(A2767,'[1]Y7 Catch-up schools allocations'!$A:$A,0),0)</f>
        <v>Foundation Special School</v>
      </c>
      <c r="G2767" s="12" t="s">
        <v>3951</v>
      </c>
      <c r="H2767" s="10" t="s">
        <v>3951</v>
      </c>
      <c r="I2767" s="1"/>
    </row>
    <row r="2768" spans="1:9" x14ac:dyDescent="0.3">
      <c r="A2768" s="11">
        <v>119044</v>
      </c>
      <c r="B2768" s="11">
        <v>8867043</v>
      </c>
      <c r="C2768" s="11">
        <v>886</v>
      </c>
      <c r="D2768" s="11" t="s">
        <v>1635</v>
      </c>
      <c r="E2768" s="11" t="s">
        <v>1682</v>
      </c>
      <c r="F2768" s="11" t="str">
        <f>INDEX('[1]Y7 Catch-up schools allocations'!$F:$F,MATCH(A2768,'[1]Y7 Catch-up schools allocations'!$A:$A,0),0)</f>
        <v>Community Special School</v>
      </c>
      <c r="G2768" s="12">
        <v>19</v>
      </c>
      <c r="H2768" s="10">
        <v>9500</v>
      </c>
      <c r="I2768" s="1"/>
    </row>
    <row r="2769" spans="1:9" x14ac:dyDescent="0.3">
      <c r="A2769" s="11">
        <v>119045</v>
      </c>
      <c r="B2769" s="11">
        <v>8867044</v>
      </c>
      <c r="C2769" s="11">
        <v>886</v>
      </c>
      <c r="D2769" s="11" t="s">
        <v>1635</v>
      </c>
      <c r="E2769" s="11" t="s">
        <v>1683</v>
      </c>
      <c r="F2769" s="11" t="str">
        <f>INDEX('[1]Y7 Catch-up schools allocations'!$F:$F,MATCH(A2769,'[1]Y7 Catch-up schools allocations'!$A:$A,0),0)</f>
        <v>Foundation Special School</v>
      </c>
      <c r="G2769" s="12">
        <v>7</v>
      </c>
      <c r="H2769" s="10">
        <v>3500</v>
      </c>
      <c r="I2769" s="1"/>
    </row>
    <row r="2770" spans="1:9" x14ac:dyDescent="0.3">
      <c r="A2770" s="11">
        <v>119046</v>
      </c>
      <c r="B2770" s="11">
        <v>8867045</v>
      </c>
      <c r="C2770" s="11">
        <v>886</v>
      </c>
      <c r="D2770" s="11" t="s">
        <v>1635</v>
      </c>
      <c r="E2770" s="11" t="s">
        <v>1684</v>
      </c>
      <c r="F2770" s="11" t="str">
        <f>INDEX('[1]Y7 Catch-up schools allocations'!$F:$F,MATCH(A2770,'[1]Y7 Catch-up schools allocations'!$A:$A,0),0)</f>
        <v>Community Special School</v>
      </c>
      <c r="G2770" s="12">
        <v>8</v>
      </c>
      <c r="H2770" s="10">
        <v>4000</v>
      </c>
      <c r="I2770" s="1"/>
    </row>
    <row r="2771" spans="1:9" x14ac:dyDescent="0.3">
      <c r="A2771" s="11">
        <v>119050</v>
      </c>
      <c r="B2771" s="11">
        <v>8867051</v>
      </c>
      <c r="C2771" s="11">
        <v>886</v>
      </c>
      <c r="D2771" s="11" t="s">
        <v>1635</v>
      </c>
      <c r="E2771" s="11" t="s">
        <v>1685</v>
      </c>
      <c r="F2771" s="11" t="str">
        <f>INDEX('[1]Y7 Catch-up schools allocations'!$F:$F,MATCH(A2771,'[1]Y7 Catch-up schools allocations'!$A:$A,0),0)</f>
        <v>Community Special School</v>
      </c>
      <c r="G2771" s="12">
        <v>11</v>
      </c>
      <c r="H2771" s="10">
        <v>5500</v>
      </c>
      <c r="I2771" s="1"/>
    </row>
    <row r="2772" spans="1:9" x14ac:dyDescent="0.3">
      <c r="A2772" s="11">
        <v>119051</v>
      </c>
      <c r="B2772" s="11">
        <v>8867052</v>
      </c>
      <c r="C2772" s="11">
        <v>886</v>
      </c>
      <c r="D2772" s="11" t="s">
        <v>1635</v>
      </c>
      <c r="E2772" s="11" t="s">
        <v>1686</v>
      </c>
      <c r="F2772" s="11" t="str">
        <f>INDEX('[1]Y7 Catch-up schools allocations'!$F:$F,MATCH(A2772,'[1]Y7 Catch-up schools allocations'!$A:$A,0),0)</f>
        <v>Community Special School</v>
      </c>
      <c r="G2772" s="12">
        <v>9</v>
      </c>
      <c r="H2772" s="10">
        <v>4500</v>
      </c>
      <c r="I2772" s="1"/>
    </row>
    <row r="2773" spans="1:9" x14ac:dyDescent="0.3">
      <c r="A2773" s="11">
        <v>119055</v>
      </c>
      <c r="B2773" s="11">
        <v>8867056</v>
      </c>
      <c r="C2773" s="11">
        <v>886</v>
      </c>
      <c r="D2773" s="11" t="s">
        <v>1635</v>
      </c>
      <c r="E2773" s="11" t="s">
        <v>1687</v>
      </c>
      <c r="F2773" s="11" t="str">
        <f>INDEX('[1]Y7 Catch-up schools allocations'!$F:$F,MATCH(A2773,'[1]Y7 Catch-up schools allocations'!$A:$A,0),0)</f>
        <v>Community Special School</v>
      </c>
      <c r="G2773" s="12">
        <v>22</v>
      </c>
      <c r="H2773" s="10">
        <v>11000</v>
      </c>
      <c r="I2773" s="1"/>
    </row>
    <row r="2774" spans="1:9" x14ac:dyDescent="0.3">
      <c r="A2774" s="11">
        <v>119056</v>
      </c>
      <c r="B2774" s="11">
        <v>8867058</v>
      </c>
      <c r="C2774" s="11">
        <v>886</v>
      </c>
      <c r="D2774" s="11" t="s">
        <v>1635</v>
      </c>
      <c r="E2774" s="11" t="s">
        <v>1688</v>
      </c>
      <c r="F2774" s="11" t="str">
        <f>INDEX('[1]Y7 Catch-up schools allocations'!$F:$F,MATCH(A2774,'[1]Y7 Catch-up schools allocations'!$A:$A,0),0)</f>
        <v>Community Special School</v>
      </c>
      <c r="G2774" s="12" t="s">
        <v>3951</v>
      </c>
      <c r="H2774" s="10" t="s">
        <v>3951</v>
      </c>
      <c r="I2774" s="1"/>
    </row>
    <row r="2775" spans="1:9" x14ac:dyDescent="0.3">
      <c r="A2775" s="11">
        <v>119057</v>
      </c>
      <c r="B2775" s="11">
        <v>8867059</v>
      </c>
      <c r="C2775" s="11">
        <v>886</v>
      </c>
      <c r="D2775" s="11" t="s">
        <v>1635</v>
      </c>
      <c r="E2775" s="11" t="s">
        <v>3471</v>
      </c>
      <c r="F2775" s="11" t="str">
        <f>INDEX('[1]Y7 Catch-up schools allocations'!$F:$F,MATCH(A2775,'[1]Y7 Catch-up schools allocations'!$A:$A,0),0)</f>
        <v>Community Special School</v>
      </c>
      <c r="G2775" s="12">
        <v>14</v>
      </c>
      <c r="H2775" s="10">
        <v>7000</v>
      </c>
      <c r="I2775" s="1"/>
    </row>
    <row r="2776" spans="1:9" x14ac:dyDescent="0.3">
      <c r="A2776" s="11">
        <v>119058</v>
      </c>
      <c r="B2776" s="11">
        <v>8867062</v>
      </c>
      <c r="C2776" s="11">
        <v>886</v>
      </c>
      <c r="D2776" s="11" t="s">
        <v>1635</v>
      </c>
      <c r="E2776" s="11" t="s">
        <v>1689</v>
      </c>
      <c r="F2776" s="11" t="str">
        <f>INDEX('[1]Y7 Catch-up schools allocations'!$F:$F,MATCH(A2776,'[1]Y7 Catch-up schools allocations'!$A:$A,0),0)</f>
        <v>Community Special School</v>
      </c>
      <c r="G2776" s="12" t="s">
        <v>3951</v>
      </c>
      <c r="H2776" s="10" t="s">
        <v>3951</v>
      </c>
      <c r="I2776" s="1"/>
    </row>
    <row r="2777" spans="1:9" x14ac:dyDescent="0.3">
      <c r="A2777" s="11">
        <v>119059</v>
      </c>
      <c r="B2777" s="11">
        <v>8867063</v>
      </c>
      <c r="C2777" s="11">
        <v>886</v>
      </c>
      <c r="D2777" s="11" t="s">
        <v>1635</v>
      </c>
      <c r="E2777" s="11" t="s">
        <v>3472</v>
      </c>
      <c r="F2777" s="11" t="str">
        <f>INDEX('[1]Y7 Catch-up schools allocations'!$F:$F,MATCH(A2777,'[1]Y7 Catch-up schools allocations'!$A:$A,0),0)</f>
        <v>Community Special School</v>
      </c>
      <c r="G2777" s="12">
        <v>19</v>
      </c>
      <c r="H2777" s="10">
        <v>9500</v>
      </c>
      <c r="I2777" s="1"/>
    </row>
    <row r="2778" spans="1:9" x14ac:dyDescent="0.3">
      <c r="A2778" s="11">
        <v>119062</v>
      </c>
      <c r="B2778" s="11">
        <v>8867067</v>
      </c>
      <c r="C2778" s="11">
        <v>886</v>
      </c>
      <c r="D2778" s="11" t="s">
        <v>1635</v>
      </c>
      <c r="E2778" s="11" t="s">
        <v>1692</v>
      </c>
      <c r="F2778" s="11" t="str">
        <f>INDEX('[1]Y7 Catch-up schools allocations'!$F:$F,MATCH(A2778,'[1]Y7 Catch-up schools allocations'!$A:$A,0),0)</f>
        <v>Community Special School</v>
      </c>
      <c r="G2778" s="12" t="s">
        <v>3951</v>
      </c>
      <c r="H2778" s="10" t="s">
        <v>3951</v>
      </c>
      <c r="I2778" s="1"/>
    </row>
    <row r="2779" spans="1:9" x14ac:dyDescent="0.3">
      <c r="A2779" s="11">
        <v>131748</v>
      </c>
      <c r="B2779" s="11">
        <v>8867069</v>
      </c>
      <c r="C2779" s="11">
        <v>886</v>
      </c>
      <c r="D2779" s="11" t="s">
        <v>1635</v>
      </c>
      <c r="E2779" s="11" t="s">
        <v>3473</v>
      </c>
      <c r="F2779" s="11" t="str">
        <f>INDEX('[1]Y7 Catch-up schools allocations'!$F:$F,MATCH(A2779,'[1]Y7 Catch-up schools allocations'!$A:$A,0),0)</f>
        <v>Foundation Special School</v>
      </c>
      <c r="G2779" s="12">
        <v>10</v>
      </c>
      <c r="H2779" s="10">
        <v>5000</v>
      </c>
      <c r="I2779" s="1"/>
    </row>
    <row r="2780" spans="1:9" x14ac:dyDescent="0.3">
      <c r="A2780" s="11">
        <v>132148</v>
      </c>
      <c r="B2780" s="11">
        <v>8867070</v>
      </c>
      <c r="C2780" s="11">
        <v>886</v>
      </c>
      <c r="D2780" s="11" t="s">
        <v>1635</v>
      </c>
      <c r="E2780" s="11" t="s">
        <v>1693</v>
      </c>
      <c r="F2780" s="11" t="str">
        <f>INDEX('[1]Y7 Catch-up schools allocations'!$F:$F,MATCH(A2780,'[1]Y7 Catch-up schools allocations'!$A:$A,0),0)</f>
        <v>Community Special School</v>
      </c>
      <c r="G2780" s="12">
        <v>14</v>
      </c>
      <c r="H2780" s="10">
        <v>7000</v>
      </c>
      <c r="I2780" s="1"/>
    </row>
    <row r="2781" spans="1:9" x14ac:dyDescent="0.3">
      <c r="A2781" s="11">
        <v>134783</v>
      </c>
      <c r="B2781" s="11">
        <v>8867072</v>
      </c>
      <c r="C2781" s="11">
        <v>886</v>
      </c>
      <c r="D2781" s="11" t="s">
        <v>1635</v>
      </c>
      <c r="E2781" s="11" t="s">
        <v>1694</v>
      </c>
      <c r="F2781" s="11" t="str">
        <f>INDEX('[1]Y7 Catch-up schools allocations'!$F:$F,MATCH(A2781,'[1]Y7 Catch-up schools allocations'!$A:$A,0),0)</f>
        <v>Foundation Special School</v>
      </c>
      <c r="G2781" s="12">
        <v>18</v>
      </c>
      <c r="H2781" s="10">
        <v>9000</v>
      </c>
      <c r="I2781" s="1"/>
    </row>
    <row r="2782" spans="1:9" x14ac:dyDescent="0.3">
      <c r="A2782" s="11">
        <v>134971</v>
      </c>
      <c r="B2782" s="11">
        <v>8867073</v>
      </c>
      <c r="C2782" s="11">
        <v>886</v>
      </c>
      <c r="D2782" s="11" t="s">
        <v>1635</v>
      </c>
      <c r="E2782" s="11" t="s">
        <v>3474</v>
      </c>
      <c r="F2782" s="11" t="str">
        <f>INDEX('[1]Y7 Catch-up schools allocations'!$F:$F,MATCH(A2782,'[1]Y7 Catch-up schools allocations'!$A:$A,0),0)</f>
        <v>Community Special School</v>
      </c>
      <c r="G2782" s="12">
        <v>12</v>
      </c>
      <c r="H2782" s="10">
        <v>6000</v>
      </c>
      <c r="I2782" s="1"/>
    </row>
    <row r="2783" spans="1:9" x14ac:dyDescent="0.3">
      <c r="A2783" s="11">
        <v>135195</v>
      </c>
      <c r="B2783" s="11">
        <v>8866908</v>
      </c>
      <c r="C2783" s="11">
        <v>886</v>
      </c>
      <c r="D2783" s="11" t="s">
        <v>1635</v>
      </c>
      <c r="E2783" s="11" t="s">
        <v>3475</v>
      </c>
      <c r="F2783" s="11" t="str">
        <f>INDEX('[1]Y7 Catch-up schools allocations'!$F:$F,MATCH(A2783,'[1]Y7 Catch-up schools allocations'!$A:$A,0),0)</f>
        <v>Academy Sponsor Led</v>
      </c>
      <c r="G2783" s="12">
        <v>44</v>
      </c>
      <c r="H2783" s="10">
        <v>22000</v>
      </c>
      <c r="I2783" s="1"/>
    </row>
    <row r="2784" spans="1:9" x14ac:dyDescent="0.3">
      <c r="A2784" s="11">
        <v>135290</v>
      </c>
      <c r="B2784" s="11">
        <v>8866909</v>
      </c>
      <c r="C2784" s="11">
        <v>886</v>
      </c>
      <c r="D2784" s="11" t="s">
        <v>1635</v>
      </c>
      <c r="E2784" s="11" t="s">
        <v>1667</v>
      </c>
      <c r="F2784" s="11" t="str">
        <f>INDEX('[1]Y7 Catch-up schools allocations'!$F:$F,MATCH(A2784,'[1]Y7 Catch-up schools allocations'!$A:$A,0),0)</f>
        <v>Academy Sponsor Led</v>
      </c>
      <c r="G2784" s="12">
        <v>44</v>
      </c>
      <c r="H2784" s="10">
        <v>22000</v>
      </c>
      <c r="I2784" s="1"/>
    </row>
    <row r="2785" spans="1:9" x14ac:dyDescent="0.3">
      <c r="A2785" s="11">
        <v>135297</v>
      </c>
      <c r="B2785" s="11">
        <v>8866910</v>
      </c>
      <c r="C2785" s="11">
        <v>886</v>
      </c>
      <c r="D2785" s="11" t="s">
        <v>1635</v>
      </c>
      <c r="E2785" s="11" t="s">
        <v>1668</v>
      </c>
      <c r="F2785" s="11" t="str">
        <f>INDEX('[1]Y7 Catch-up schools allocations'!$F:$F,MATCH(A2785,'[1]Y7 Catch-up schools allocations'!$A:$A,0),0)</f>
        <v>Academy Sponsor Led</v>
      </c>
      <c r="G2785" s="12">
        <v>37</v>
      </c>
      <c r="H2785" s="10">
        <v>18500</v>
      </c>
      <c r="I2785" s="1"/>
    </row>
    <row r="2786" spans="1:9" x14ac:dyDescent="0.3">
      <c r="A2786" s="11">
        <v>135305</v>
      </c>
      <c r="B2786" s="11">
        <v>8866911</v>
      </c>
      <c r="C2786" s="11">
        <v>886</v>
      </c>
      <c r="D2786" s="11" t="s">
        <v>1635</v>
      </c>
      <c r="E2786" s="11" t="s">
        <v>1669</v>
      </c>
      <c r="F2786" s="11" t="str">
        <f>INDEX('[1]Y7 Catch-up schools allocations'!$F:$F,MATCH(A2786,'[1]Y7 Catch-up schools allocations'!$A:$A,0),0)</f>
        <v>Academy Sponsor Led</v>
      </c>
      <c r="G2786" s="12">
        <v>31</v>
      </c>
      <c r="H2786" s="10">
        <v>15500</v>
      </c>
      <c r="I2786" s="1"/>
    </row>
    <row r="2787" spans="1:9" x14ac:dyDescent="0.3">
      <c r="A2787" s="11">
        <v>135371</v>
      </c>
      <c r="B2787" s="11">
        <v>8866913</v>
      </c>
      <c r="C2787" s="11">
        <v>886</v>
      </c>
      <c r="D2787" s="11" t="s">
        <v>1635</v>
      </c>
      <c r="E2787" s="11" t="s">
        <v>1671</v>
      </c>
      <c r="F2787" s="11" t="str">
        <f>INDEX('[1]Y7 Catch-up schools allocations'!$F:$F,MATCH(A2787,'[1]Y7 Catch-up schools allocations'!$A:$A,0),0)</f>
        <v>Academy Sponsor Led</v>
      </c>
      <c r="G2787" s="12">
        <v>60</v>
      </c>
      <c r="H2787" s="10">
        <v>30000</v>
      </c>
      <c r="I2787" s="1"/>
    </row>
    <row r="2788" spans="1:9" x14ac:dyDescent="0.3">
      <c r="A2788" s="11">
        <v>135372</v>
      </c>
      <c r="B2788" s="11">
        <v>8866912</v>
      </c>
      <c r="C2788" s="11">
        <v>886</v>
      </c>
      <c r="D2788" s="11" t="s">
        <v>1635</v>
      </c>
      <c r="E2788" s="11" t="s">
        <v>1670</v>
      </c>
      <c r="F2788" s="11" t="str">
        <f>INDEX('[1]Y7 Catch-up schools allocations'!$F:$F,MATCH(A2788,'[1]Y7 Catch-up schools allocations'!$A:$A,0),0)</f>
        <v>Academy Sponsor Led</v>
      </c>
      <c r="G2788" s="12">
        <v>36</v>
      </c>
      <c r="H2788" s="10">
        <v>18000</v>
      </c>
      <c r="I2788" s="1"/>
    </row>
    <row r="2789" spans="1:9" x14ac:dyDescent="0.3">
      <c r="A2789" s="11">
        <v>135630</v>
      </c>
      <c r="B2789" s="11">
        <v>8866914</v>
      </c>
      <c r="C2789" s="11">
        <v>886</v>
      </c>
      <c r="D2789" s="11" t="s">
        <v>1635</v>
      </c>
      <c r="E2789" s="11" t="s">
        <v>1672</v>
      </c>
      <c r="F2789" s="11" t="str">
        <f>INDEX('[1]Y7 Catch-up schools allocations'!$F:$F,MATCH(A2789,'[1]Y7 Catch-up schools allocations'!$A:$A,0),0)</f>
        <v>Academy Sponsor Led</v>
      </c>
      <c r="G2789" s="12">
        <v>28</v>
      </c>
      <c r="H2789" s="10">
        <v>14000</v>
      </c>
      <c r="I2789" s="1"/>
    </row>
    <row r="2790" spans="1:9" x14ac:dyDescent="0.3">
      <c r="A2790" s="11">
        <v>135721</v>
      </c>
      <c r="B2790" s="11">
        <v>8866915</v>
      </c>
      <c r="C2790" s="11">
        <v>886</v>
      </c>
      <c r="D2790" s="11" t="s">
        <v>1635</v>
      </c>
      <c r="E2790" s="11" t="s">
        <v>3476</v>
      </c>
      <c r="F2790" s="11" t="str">
        <f>INDEX('[1]Y7 Catch-up schools allocations'!$F:$F,MATCH(A2790,'[1]Y7 Catch-up schools allocations'!$A:$A,0),0)</f>
        <v>Academy Sponsor Led</v>
      </c>
      <c r="G2790" s="12">
        <v>71</v>
      </c>
      <c r="H2790" s="10">
        <v>35500</v>
      </c>
      <c r="I2790" s="1"/>
    </row>
    <row r="2791" spans="1:9" x14ac:dyDescent="0.3">
      <c r="A2791" s="11">
        <v>135826</v>
      </c>
      <c r="B2791" s="11">
        <v>8865468</v>
      </c>
      <c r="C2791" s="11">
        <v>886</v>
      </c>
      <c r="D2791" s="11" t="s">
        <v>1635</v>
      </c>
      <c r="E2791" s="11" t="s">
        <v>3477</v>
      </c>
      <c r="F2791" s="11" t="str">
        <f>INDEX('[1]Y7 Catch-up schools allocations'!$F:$F,MATCH(A2791,'[1]Y7 Catch-up schools allocations'!$A:$A,0),0)</f>
        <v>Foundation School</v>
      </c>
      <c r="G2791" s="12">
        <v>47</v>
      </c>
      <c r="H2791" s="10">
        <v>23500</v>
      </c>
      <c r="I2791" s="1"/>
    </row>
    <row r="2792" spans="1:9" x14ac:dyDescent="0.3">
      <c r="A2792" s="11">
        <v>135888</v>
      </c>
      <c r="B2792" s="11">
        <v>8866916</v>
      </c>
      <c r="C2792" s="11">
        <v>886</v>
      </c>
      <c r="D2792" s="11" t="s">
        <v>1635</v>
      </c>
      <c r="E2792" s="11" t="s">
        <v>1673</v>
      </c>
      <c r="F2792" s="11" t="str">
        <f>INDEX('[1]Y7 Catch-up schools allocations'!$F:$F,MATCH(A2792,'[1]Y7 Catch-up schools allocations'!$A:$A,0),0)</f>
        <v>Academy Sponsor Led</v>
      </c>
      <c r="G2792" s="12">
        <v>45</v>
      </c>
      <c r="H2792" s="10">
        <v>22500</v>
      </c>
      <c r="I2792" s="1"/>
    </row>
    <row r="2793" spans="1:9" x14ac:dyDescent="0.3">
      <c r="A2793" s="11">
        <v>136128</v>
      </c>
      <c r="B2793" s="11">
        <v>8866905</v>
      </c>
      <c r="C2793" s="11">
        <v>886</v>
      </c>
      <c r="D2793" s="11" t="s">
        <v>1635</v>
      </c>
      <c r="E2793" s="11" t="s">
        <v>1666</v>
      </c>
      <c r="F2793" s="11" t="str">
        <f>INDEX('[1]Y7 Catch-up schools allocations'!$F:$F,MATCH(A2793,'[1]Y7 Catch-up schools allocations'!$A:$A,0),0)</f>
        <v>Academy Sponsor Led</v>
      </c>
      <c r="G2793" s="12">
        <v>39</v>
      </c>
      <c r="H2793" s="10">
        <v>19500</v>
      </c>
      <c r="I2793" s="1"/>
    </row>
    <row r="2794" spans="1:9" x14ac:dyDescent="0.3">
      <c r="A2794" s="11">
        <v>136175</v>
      </c>
      <c r="B2794" s="11">
        <v>8866917</v>
      </c>
      <c r="C2794" s="11">
        <v>886</v>
      </c>
      <c r="D2794" s="11" t="s">
        <v>1635</v>
      </c>
      <c r="E2794" s="11" t="s">
        <v>1674</v>
      </c>
      <c r="F2794" s="11" t="str">
        <f>INDEX('[1]Y7 Catch-up schools allocations'!$F:$F,MATCH(A2794,'[1]Y7 Catch-up schools allocations'!$A:$A,0),0)</f>
        <v>Academy Sponsor Led</v>
      </c>
      <c r="G2794" s="12">
        <v>29</v>
      </c>
      <c r="H2794" s="10">
        <v>14500</v>
      </c>
      <c r="I2794" s="1"/>
    </row>
    <row r="2795" spans="1:9" x14ac:dyDescent="0.3">
      <c r="A2795" s="11">
        <v>136177</v>
      </c>
      <c r="B2795" s="11">
        <v>8866918</v>
      </c>
      <c r="C2795" s="11">
        <v>886</v>
      </c>
      <c r="D2795" s="11" t="s">
        <v>1635</v>
      </c>
      <c r="E2795" s="11" t="s">
        <v>3478</v>
      </c>
      <c r="F2795" s="11" t="str">
        <f>INDEX('[1]Y7 Catch-up schools allocations'!$F:$F,MATCH(A2795,'[1]Y7 Catch-up schools allocations'!$A:$A,0),0)</f>
        <v>Academy Sponsor Led</v>
      </c>
      <c r="G2795" s="12">
        <v>9</v>
      </c>
      <c r="H2795" s="10">
        <v>4500</v>
      </c>
      <c r="I2795" s="1"/>
    </row>
    <row r="2796" spans="1:9" x14ac:dyDescent="0.3">
      <c r="A2796" s="11">
        <v>136197</v>
      </c>
      <c r="B2796" s="11">
        <v>8866919</v>
      </c>
      <c r="C2796" s="11">
        <v>886</v>
      </c>
      <c r="D2796" s="11" t="s">
        <v>1635</v>
      </c>
      <c r="E2796" s="11" t="s">
        <v>3479</v>
      </c>
      <c r="F2796" s="11" t="str">
        <f>INDEX('[1]Y7 Catch-up schools allocations'!$F:$F,MATCH(A2796,'[1]Y7 Catch-up schools allocations'!$A:$A,0),0)</f>
        <v>Academy Sponsor Led</v>
      </c>
      <c r="G2796" s="12">
        <v>64</v>
      </c>
      <c r="H2796" s="10">
        <v>32000</v>
      </c>
      <c r="I2796" s="1"/>
    </row>
    <row r="2797" spans="1:9" x14ac:dyDescent="0.3">
      <c r="A2797" s="11">
        <v>136205</v>
      </c>
      <c r="B2797" s="11">
        <v>8866920</v>
      </c>
      <c r="C2797" s="11">
        <v>886</v>
      </c>
      <c r="D2797" s="11" t="s">
        <v>1635</v>
      </c>
      <c r="E2797" s="11" t="s">
        <v>1675</v>
      </c>
      <c r="F2797" s="11" t="str">
        <f>INDEX('[1]Y7 Catch-up schools allocations'!$F:$F,MATCH(A2797,'[1]Y7 Catch-up schools allocations'!$A:$A,0),0)</f>
        <v>Academy Sponsor Led</v>
      </c>
      <c r="G2797" s="12">
        <v>29</v>
      </c>
      <c r="H2797" s="10">
        <v>14500</v>
      </c>
      <c r="I2797" s="1"/>
    </row>
    <row r="2798" spans="1:9" x14ac:dyDescent="0.3">
      <c r="A2798" s="11">
        <v>136286</v>
      </c>
      <c r="B2798" s="11">
        <v>8865434</v>
      </c>
      <c r="C2798" s="11">
        <v>886</v>
      </c>
      <c r="D2798" s="11" t="s">
        <v>1635</v>
      </c>
      <c r="E2798" s="11" t="s">
        <v>3480</v>
      </c>
      <c r="F2798" s="11" t="str">
        <f>INDEX('[1]Y7 Catch-up schools allocations'!$F:$F,MATCH(A2798,'[1]Y7 Catch-up schools allocations'!$A:$A,0),0)</f>
        <v>Academy Converter</v>
      </c>
      <c r="G2798" s="12">
        <v>56</v>
      </c>
      <c r="H2798" s="10">
        <v>28000</v>
      </c>
      <c r="I2798" s="1"/>
    </row>
    <row r="2799" spans="1:9" x14ac:dyDescent="0.3">
      <c r="A2799" s="11">
        <v>136300</v>
      </c>
      <c r="B2799" s="11">
        <v>8864207</v>
      </c>
      <c r="C2799" s="11">
        <v>886</v>
      </c>
      <c r="D2799" s="11" t="s">
        <v>1635</v>
      </c>
      <c r="E2799" s="11" t="s">
        <v>3481</v>
      </c>
      <c r="F2799" s="11" t="str">
        <f>INDEX('[1]Y7 Catch-up schools allocations'!$F:$F,MATCH(A2799,'[1]Y7 Catch-up schools allocations'!$A:$A,0),0)</f>
        <v>Academy Converter</v>
      </c>
      <c r="G2799" s="12">
        <v>27</v>
      </c>
      <c r="H2799" s="10">
        <v>13500</v>
      </c>
      <c r="I2799" s="1"/>
    </row>
    <row r="2800" spans="1:9" x14ac:dyDescent="0.3">
      <c r="A2800" s="11">
        <v>136302</v>
      </c>
      <c r="B2800" s="11">
        <v>8865421</v>
      </c>
      <c r="C2800" s="11">
        <v>886</v>
      </c>
      <c r="D2800" s="11" t="s">
        <v>1635</v>
      </c>
      <c r="E2800" s="11" t="s">
        <v>3482</v>
      </c>
      <c r="F2800" s="11" t="str">
        <f>INDEX('[1]Y7 Catch-up schools allocations'!$F:$F,MATCH(A2800,'[1]Y7 Catch-up schools allocations'!$A:$A,0),0)</f>
        <v>Academy Converter</v>
      </c>
      <c r="G2800" s="12">
        <v>40</v>
      </c>
      <c r="H2800" s="10">
        <v>20000</v>
      </c>
      <c r="I2800" s="1"/>
    </row>
    <row r="2801" spans="1:9" x14ac:dyDescent="0.3">
      <c r="A2801" s="11">
        <v>136304</v>
      </c>
      <c r="B2801" s="11">
        <v>8864031</v>
      </c>
      <c r="C2801" s="11">
        <v>886</v>
      </c>
      <c r="D2801" s="11" t="s">
        <v>1635</v>
      </c>
      <c r="E2801" s="11" t="s">
        <v>1643</v>
      </c>
      <c r="F2801" s="11" t="str">
        <f>INDEX('[1]Y7 Catch-up schools allocations'!$F:$F,MATCH(A2801,'[1]Y7 Catch-up schools allocations'!$A:$A,0),0)</f>
        <v>Academy Converter</v>
      </c>
      <c r="G2801" s="12">
        <v>28</v>
      </c>
      <c r="H2801" s="10">
        <v>14000</v>
      </c>
      <c r="I2801" s="1"/>
    </row>
    <row r="2802" spans="1:9" x14ac:dyDescent="0.3">
      <c r="A2802" s="11">
        <v>136317</v>
      </c>
      <c r="B2802" s="11">
        <v>8865463</v>
      </c>
      <c r="C2802" s="11">
        <v>886</v>
      </c>
      <c r="D2802" s="11" t="s">
        <v>1635</v>
      </c>
      <c r="E2802" s="11" t="s">
        <v>1664</v>
      </c>
      <c r="F2802" s="11" t="str">
        <f>INDEX('[1]Y7 Catch-up schools allocations'!$F:$F,MATCH(A2802,'[1]Y7 Catch-up schools allocations'!$A:$A,0),0)</f>
        <v>Academy Converter</v>
      </c>
      <c r="G2802" s="12">
        <v>40</v>
      </c>
      <c r="H2802" s="10">
        <v>20000</v>
      </c>
      <c r="I2802" s="1"/>
    </row>
    <row r="2803" spans="1:9" x14ac:dyDescent="0.3">
      <c r="A2803" s="11">
        <v>136324</v>
      </c>
      <c r="B2803" s="11">
        <v>8865414</v>
      </c>
      <c r="C2803" s="11">
        <v>886</v>
      </c>
      <c r="D2803" s="11" t="s">
        <v>1635</v>
      </c>
      <c r="E2803" s="11" t="s">
        <v>1655</v>
      </c>
      <c r="F2803" s="11" t="str">
        <f>INDEX('[1]Y7 Catch-up schools allocations'!$F:$F,MATCH(A2803,'[1]Y7 Catch-up schools allocations'!$A:$A,0),0)</f>
        <v>Academy Converter</v>
      </c>
      <c r="G2803" s="12">
        <v>40</v>
      </c>
      <c r="H2803" s="10">
        <v>20000</v>
      </c>
      <c r="I2803" s="1"/>
    </row>
    <row r="2804" spans="1:9" x14ac:dyDescent="0.3">
      <c r="A2804" s="11">
        <v>136349</v>
      </c>
      <c r="B2804" s="11">
        <v>8865455</v>
      </c>
      <c r="C2804" s="11">
        <v>886</v>
      </c>
      <c r="D2804" s="11" t="s">
        <v>1635</v>
      </c>
      <c r="E2804" s="11" t="s">
        <v>1661</v>
      </c>
      <c r="F2804" s="11" t="str">
        <f>INDEX('[1]Y7 Catch-up schools allocations'!$F:$F,MATCH(A2804,'[1]Y7 Catch-up schools allocations'!$A:$A,0),0)</f>
        <v>Academy Converter</v>
      </c>
      <c r="G2804" s="12">
        <v>25</v>
      </c>
      <c r="H2804" s="10">
        <v>12500</v>
      </c>
      <c r="I2804" s="1"/>
    </row>
    <row r="2805" spans="1:9" x14ac:dyDescent="0.3">
      <c r="A2805" s="11">
        <v>136379</v>
      </c>
      <c r="B2805" s="11">
        <v>8864092</v>
      </c>
      <c r="C2805" s="11">
        <v>886</v>
      </c>
      <c r="D2805" s="11" t="s">
        <v>1635</v>
      </c>
      <c r="E2805" s="11" t="s">
        <v>3483</v>
      </c>
      <c r="F2805" s="11" t="str">
        <f>INDEX('[1]Y7 Catch-up schools allocations'!$F:$F,MATCH(A2805,'[1]Y7 Catch-up schools allocations'!$A:$A,0),0)</f>
        <v>Academy Converter</v>
      </c>
      <c r="G2805" s="12" t="s">
        <v>3951</v>
      </c>
      <c r="H2805" s="10" t="s">
        <v>3951</v>
      </c>
      <c r="I2805" s="1"/>
    </row>
    <row r="2806" spans="1:9" x14ac:dyDescent="0.3">
      <c r="A2806" s="11">
        <v>136417</v>
      </c>
      <c r="B2806" s="11">
        <v>8865443</v>
      </c>
      <c r="C2806" s="11">
        <v>886</v>
      </c>
      <c r="D2806" s="11" t="s">
        <v>1635</v>
      </c>
      <c r="E2806" s="11" t="s">
        <v>3484</v>
      </c>
      <c r="F2806" s="11" t="str">
        <f>INDEX('[1]Y7 Catch-up schools allocations'!$F:$F,MATCH(A2806,'[1]Y7 Catch-up schools allocations'!$A:$A,0),0)</f>
        <v>Academy Converter</v>
      </c>
      <c r="G2806" s="12" t="s">
        <v>3951</v>
      </c>
      <c r="H2806" s="10" t="s">
        <v>3951</v>
      </c>
      <c r="I2806" s="1"/>
    </row>
    <row r="2807" spans="1:9" x14ac:dyDescent="0.3">
      <c r="A2807" s="11">
        <v>136465</v>
      </c>
      <c r="B2807" s="11">
        <v>8865448</v>
      </c>
      <c r="C2807" s="11">
        <v>886</v>
      </c>
      <c r="D2807" s="11" t="s">
        <v>1635</v>
      </c>
      <c r="E2807" s="11" t="s">
        <v>1660</v>
      </c>
      <c r="F2807" s="11" t="str">
        <f>INDEX('[1]Y7 Catch-up schools allocations'!$F:$F,MATCH(A2807,'[1]Y7 Catch-up schools allocations'!$A:$A,0),0)</f>
        <v>Academy Converter</v>
      </c>
      <c r="G2807" s="12">
        <v>40</v>
      </c>
      <c r="H2807" s="10">
        <v>20000</v>
      </c>
      <c r="I2807" s="1"/>
    </row>
    <row r="2808" spans="1:9" x14ac:dyDescent="0.3">
      <c r="A2808" s="11">
        <v>136571</v>
      </c>
      <c r="B2808" s="11">
        <v>8864172</v>
      </c>
      <c r="C2808" s="11">
        <v>886</v>
      </c>
      <c r="D2808" s="11" t="s">
        <v>1635</v>
      </c>
      <c r="E2808" s="11" t="s">
        <v>3485</v>
      </c>
      <c r="F2808" s="11" t="str">
        <f>INDEX('[1]Y7 Catch-up schools allocations'!$F:$F,MATCH(A2808,'[1]Y7 Catch-up schools allocations'!$A:$A,0),0)</f>
        <v>Academy Converter</v>
      </c>
      <c r="G2808" s="12">
        <v>53</v>
      </c>
      <c r="H2808" s="10">
        <v>26500</v>
      </c>
      <c r="I2808" s="1"/>
    </row>
    <row r="2809" spans="1:9" x14ac:dyDescent="0.3">
      <c r="A2809" s="11">
        <v>136581</v>
      </c>
      <c r="B2809" s="11">
        <v>8864249</v>
      </c>
      <c r="C2809" s="11">
        <v>886</v>
      </c>
      <c r="D2809" s="11" t="s">
        <v>1635</v>
      </c>
      <c r="E2809" s="11" t="s">
        <v>1649</v>
      </c>
      <c r="F2809" s="11" t="str">
        <f>INDEX('[1]Y7 Catch-up schools allocations'!$F:$F,MATCH(A2809,'[1]Y7 Catch-up schools allocations'!$A:$A,0),0)</f>
        <v>Academy Converter</v>
      </c>
      <c r="G2809" s="12">
        <v>36</v>
      </c>
      <c r="H2809" s="10">
        <v>18000</v>
      </c>
      <c r="I2809" s="1"/>
    </row>
    <row r="2810" spans="1:9" x14ac:dyDescent="0.3">
      <c r="A2810" s="11">
        <v>136582</v>
      </c>
      <c r="B2810" s="11">
        <v>8864058</v>
      </c>
      <c r="C2810" s="11">
        <v>886</v>
      </c>
      <c r="D2810" s="11" t="s">
        <v>1635</v>
      </c>
      <c r="E2810" s="11" t="s">
        <v>1644</v>
      </c>
      <c r="F2810" s="11" t="str">
        <f>INDEX('[1]Y7 Catch-up schools allocations'!$F:$F,MATCH(A2810,'[1]Y7 Catch-up schools allocations'!$A:$A,0),0)</f>
        <v>Academy Converter</v>
      </c>
      <c r="G2810" s="12" t="s">
        <v>3951</v>
      </c>
      <c r="H2810" s="10" t="s">
        <v>3951</v>
      </c>
      <c r="I2810" s="1"/>
    </row>
    <row r="2811" spans="1:9" x14ac:dyDescent="0.3">
      <c r="A2811" s="11">
        <v>136583</v>
      </c>
      <c r="B2811" s="11">
        <v>8864196</v>
      </c>
      <c r="C2811" s="11">
        <v>886</v>
      </c>
      <c r="D2811" s="11" t="s">
        <v>1635</v>
      </c>
      <c r="E2811" s="11" t="s">
        <v>3486</v>
      </c>
      <c r="F2811" s="11" t="str">
        <f>INDEX('[1]Y7 Catch-up schools allocations'!$F:$F,MATCH(A2811,'[1]Y7 Catch-up schools allocations'!$A:$A,0),0)</f>
        <v>Academy Converter</v>
      </c>
      <c r="G2811" s="12">
        <v>36</v>
      </c>
      <c r="H2811" s="10">
        <v>18000</v>
      </c>
      <c r="I2811" s="1"/>
    </row>
    <row r="2812" spans="1:9" x14ac:dyDescent="0.3">
      <c r="A2812" s="11">
        <v>136584</v>
      </c>
      <c r="B2812" s="11">
        <v>8864120</v>
      </c>
      <c r="C2812" s="11">
        <v>886</v>
      </c>
      <c r="D2812" s="11" t="s">
        <v>1635</v>
      </c>
      <c r="E2812" s="11" t="s">
        <v>1647</v>
      </c>
      <c r="F2812" s="11" t="str">
        <f>INDEX('[1]Y7 Catch-up schools allocations'!$F:$F,MATCH(A2812,'[1]Y7 Catch-up schools allocations'!$A:$A,0),0)</f>
        <v>Academy Converter</v>
      </c>
      <c r="G2812" s="12">
        <v>22</v>
      </c>
      <c r="H2812" s="10">
        <v>11000</v>
      </c>
      <c r="I2812" s="1"/>
    </row>
    <row r="2813" spans="1:9" x14ac:dyDescent="0.3">
      <c r="A2813" s="11">
        <v>136603</v>
      </c>
      <c r="B2813" s="11">
        <v>8865464</v>
      </c>
      <c r="C2813" s="11">
        <v>886</v>
      </c>
      <c r="D2813" s="11" t="s">
        <v>1635</v>
      </c>
      <c r="E2813" s="11" t="s">
        <v>3487</v>
      </c>
      <c r="F2813" s="11" t="str">
        <f>INDEX('[1]Y7 Catch-up schools allocations'!$F:$F,MATCH(A2813,'[1]Y7 Catch-up schools allocations'!$A:$A,0),0)</f>
        <v>Academy Converter</v>
      </c>
      <c r="G2813" s="12">
        <v>22</v>
      </c>
      <c r="H2813" s="10">
        <v>11000</v>
      </c>
      <c r="I2813" s="1"/>
    </row>
    <row r="2814" spans="1:9" x14ac:dyDescent="0.3">
      <c r="A2814" s="11">
        <v>136847</v>
      </c>
      <c r="B2814" s="11">
        <v>8865439</v>
      </c>
      <c r="C2814" s="11">
        <v>886</v>
      </c>
      <c r="D2814" s="11" t="s">
        <v>1635</v>
      </c>
      <c r="E2814" s="11" t="s">
        <v>3488</v>
      </c>
      <c r="F2814" s="11" t="str">
        <f>INDEX('[1]Y7 Catch-up schools allocations'!$F:$F,MATCH(A2814,'[1]Y7 Catch-up schools allocations'!$A:$A,0),0)</f>
        <v>Academy Converter</v>
      </c>
      <c r="G2814" s="12">
        <v>43</v>
      </c>
      <c r="H2814" s="10">
        <v>21500</v>
      </c>
      <c r="I2814" s="1"/>
    </row>
    <row r="2815" spans="1:9" x14ac:dyDescent="0.3">
      <c r="A2815" s="11">
        <v>136923</v>
      </c>
      <c r="B2815" s="11">
        <v>8864000</v>
      </c>
      <c r="C2815" s="11">
        <v>886</v>
      </c>
      <c r="D2815" s="11" t="s">
        <v>1635</v>
      </c>
      <c r="E2815" s="11" t="s">
        <v>1636</v>
      </c>
      <c r="F2815" s="11" t="str">
        <f>INDEX('[1]Y7 Catch-up schools allocations'!$F:$F,MATCH(A2815,'[1]Y7 Catch-up schools allocations'!$A:$A,0),0)</f>
        <v>Academy Sponsor Led</v>
      </c>
      <c r="G2815" s="12">
        <v>28</v>
      </c>
      <c r="H2815" s="10">
        <v>14000</v>
      </c>
      <c r="I2815" s="1"/>
    </row>
    <row r="2816" spans="1:9" x14ac:dyDescent="0.3">
      <c r="A2816" s="11">
        <v>137099</v>
      </c>
      <c r="B2816" s="11">
        <v>8865465</v>
      </c>
      <c r="C2816" s="11">
        <v>886</v>
      </c>
      <c r="D2816" s="11" t="s">
        <v>1635</v>
      </c>
      <c r="E2816" s="11" t="s">
        <v>3489</v>
      </c>
      <c r="F2816" s="11" t="str">
        <f>INDEX('[1]Y7 Catch-up schools allocations'!$F:$F,MATCH(A2816,'[1]Y7 Catch-up schools allocations'!$A:$A,0),0)</f>
        <v>Academy Converter</v>
      </c>
      <c r="G2816" s="12" t="s">
        <v>3951</v>
      </c>
      <c r="H2816" s="10" t="s">
        <v>3951</v>
      </c>
      <c r="I2816" s="1"/>
    </row>
    <row r="2817" spans="1:9" x14ac:dyDescent="0.3">
      <c r="A2817" s="11">
        <v>137104</v>
      </c>
      <c r="B2817" s="11">
        <v>8865450</v>
      </c>
      <c r="C2817" s="11">
        <v>886</v>
      </c>
      <c r="D2817" s="11" t="s">
        <v>1635</v>
      </c>
      <c r="E2817" s="11" t="s">
        <v>3490</v>
      </c>
      <c r="F2817" s="11" t="str">
        <f>INDEX('[1]Y7 Catch-up schools allocations'!$F:$F,MATCH(A2817,'[1]Y7 Catch-up schools allocations'!$A:$A,0),0)</f>
        <v>Academy Converter</v>
      </c>
      <c r="G2817" s="12">
        <v>30</v>
      </c>
      <c r="H2817" s="10">
        <v>15000</v>
      </c>
      <c r="I2817" s="1"/>
    </row>
    <row r="2818" spans="1:9" x14ac:dyDescent="0.3">
      <c r="A2818" s="11">
        <v>137154</v>
      </c>
      <c r="B2818" s="11">
        <v>8864242</v>
      </c>
      <c r="C2818" s="11">
        <v>886</v>
      </c>
      <c r="D2818" s="11" t="s">
        <v>1635</v>
      </c>
      <c r="E2818" s="11" t="s">
        <v>1648</v>
      </c>
      <c r="F2818" s="11" t="str">
        <f>INDEX('[1]Y7 Catch-up schools allocations'!$F:$F,MATCH(A2818,'[1]Y7 Catch-up schools allocations'!$A:$A,0),0)</f>
        <v>Academy Converter</v>
      </c>
      <c r="G2818" s="12">
        <v>38</v>
      </c>
      <c r="H2818" s="10">
        <v>19000</v>
      </c>
      <c r="I2818" s="1"/>
    </row>
    <row r="2819" spans="1:9" x14ac:dyDescent="0.3">
      <c r="A2819" s="11">
        <v>137227</v>
      </c>
      <c r="B2819" s="11">
        <v>8865403</v>
      </c>
      <c r="C2819" s="11">
        <v>886</v>
      </c>
      <c r="D2819" s="11" t="s">
        <v>1635</v>
      </c>
      <c r="E2819" s="11" t="s">
        <v>3491</v>
      </c>
      <c r="F2819" s="11" t="str">
        <f>INDEX('[1]Y7 Catch-up schools allocations'!$F:$F,MATCH(A2819,'[1]Y7 Catch-up schools allocations'!$A:$A,0),0)</f>
        <v>Academy Converter</v>
      </c>
      <c r="G2819" s="12" t="s">
        <v>3951</v>
      </c>
      <c r="H2819" s="10" t="s">
        <v>3951</v>
      </c>
      <c r="I2819" s="1"/>
    </row>
    <row r="2820" spans="1:9" x14ac:dyDescent="0.3">
      <c r="A2820" s="11">
        <v>137458</v>
      </c>
      <c r="B2820" s="11">
        <v>8865466</v>
      </c>
      <c r="C2820" s="11">
        <v>886</v>
      </c>
      <c r="D2820" s="11" t="s">
        <v>1635</v>
      </c>
      <c r="E2820" s="11" t="s">
        <v>1665</v>
      </c>
      <c r="F2820" s="11" t="str">
        <f>INDEX('[1]Y7 Catch-up schools allocations'!$F:$F,MATCH(A2820,'[1]Y7 Catch-up schools allocations'!$A:$A,0),0)</f>
        <v>Academy Converter</v>
      </c>
      <c r="G2820" s="12">
        <v>52</v>
      </c>
      <c r="H2820" s="10">
        <v>26000</v>
      </c>
      <c r="I2820" s="1"/>
    </row>
    <row r="2821" spans="1:9" x14ac:dyDescent="0.3">
      <c r="A2821" s="11">
        <v>137484</v>
      </c>
      <c r="B2821" s="11">
        <v>8865408</v>
      </c>
      <c r="C2821" s="11">
        <v>886</v>
      </c>
      <c r="D2821" s="11" t="s">
        <v>1635</v>
      </c>
      <c r="E2821" s="11" t="s">
        <v>3492</v>
      </c>
      <c r="F2821" s="11" t="str">
        <f>INDEX('[1]Y7 Catch-up schools allocations'!$F:$F,MATCH(A2821,'[1]Y7 Catch-up schools allocations'!$A:$A,0),0)</f>
        <v>Academy Converter</v>
      </c>
      <c r="G2821" s="12">
        <v>74</v>
      </c>
      <c r="H2821" s="10">
        <v>37000</v>
      </c>
      <c r="I2821" s="1"/>
    </row>
    <row r="2822" spans="1:9" x14ac:dyDescent="0.3">
      <c r="A2822" s="11">
        <v>137581</v>
      </c>
      <c r="B2822" s="11">
        <v>8864001</v>
      </c>
      <c r="C2822" s="11">
        <v>886</v>
      </c>
      <c r="D2822" s="11" t="s">
        <v>1635</v>
      </c>
      <c r="E2822" s="11" t="s">
        <v>1637</v>
      </c>
      <c r="F2822" s="11" t="str">
        <f>INDEX('[1]Y7 Catch-up schools allocations'!$F:$F,MATCH(A2822,'[1]Y7 Catch-up schools allocations'!$A:$A,0),0)</f>
        <v>Academy Sponsor Led</v>
      </c>
      <c r="G2822" s="12">
        <v>18</v>
      </c>
      <c r="H2822" s="10">
        <v>9000</v>
      </c>
      <c r="I2822" s="1"/>
    </row>
    <row r="2823" spans="1:9" x14ac:dyDescent="0.3">
      <c r="A2823" s="11">
        <v>137609</v>
      </c>
      <c r="B2823" s="11">
        <v>8865404</v>
      </c>
      <c r="C2823" s="11">
        <v>886</v>
      </c>
      <c r="D2823" s="11" t="s">
        <v>1635</v>
      </c>
      <c r="E2823" s="11" t="s">
        <v>3493</v>
      </c>
      <c r="F2823" s="11" t="str">
        <f>INDEX('[1]Y7 Catch-up schools allocations'!$F:$F,MATCH(A2823,'[1]Y7 Catch-up schools allocations'!$A:$A,0),0)</f>
        <v>Academy Converter</v>
      </c>
      <c r="G2823" s="12">
        <v>53</v>
      </c>
      <c r="H2823" s="10">
        <v>26500</v>
      </c>
      <c r="I2823" s="1"/>
    </row>
    <row r="2824" spans="1:9" x14ac:dyDescent="0.3">
      <c r="A2824" s="11">
        <v>137687</v>
      </c>
      <c r="B2824" s="11">
        <v>8864002</v>
      </c>
      <c r="C2824" s="11">
        <v>886</v>
      </c>
      <c r="D2824" s="11" t="s">
        <v>1635</v>
      </c>
      <c r="E2824" s="11" t="s">
        <v>1638</v>
      </c>
      <c r="F2824" s="11" t="str">
        <f>INDEX('[1]Y7 Catch-up schools allocations'!$F:$F,MATCH(A2824,'[1]Y7 Catch-up schools allocations'!$A:$A,0),0)</f>
        <v>Academy Sponsor Led</v>
      </c>
      <c r="G2824" s="12">
        <v>43</v>
      </c>
      <c r="H2824" s="10">
        <v>21500</v>
      </c>
      <c r="I2824" s="1"/>
    </row>
    <row r="2825" spans="1:9" x14ac:dyDescent="0.3">
      <c r="A2825" s="11">
        <v>137800</v>
      </c>
      <c r="B2825" s="11">
        <v>8864527</v>
      </c>
      <c r="C2825" s="11">
        <v>886</v>
      </c>
      <c r="D2825" s="11" t="s">
        <v>1635</v>
      </c>
      <c r="E2825" s="11" t="s">
        <v>1650</v>
      </c>
      <c r="F2825" s="11" t="str">
        <f>INDEX('[1]Y7 Catch-up schools allocations'!$F:$F,MATCH(A2825,'[1]Y7 Catch-up schools allocations'!$A:$A,0),0)</f>
        <v>Academy Converter</v>
      </c>
      <c r="G2825" s="12" t="s">
        <v>3951</v>
      </c>
      <c r="H2825" s="10" t="s">
        <v>3951</v>
      </c>
      <c r="I2825" s="1"/>
    </row>
    <row r="2826" spans="1:9" x14ac:dyDescent="0.3">
      <c r="A2826" s="11">
        <v>137833</v>
      </c>
      <c r="B2826" s="11">
        <v>8865401</v>
      </c>
      <c r="C2826" s="11">
        <v>886</v>
      </c>
      <c r="D2826" s="11" t="s">
        <v>1635</v>
      </c>
      <c r="E2826" s="11" t="s">
        <v>1651</v>
      </c>
      <c r="F2826" s="11" t="str">
        <f>INDEX('[1]Y7 Catch-up schools allocations'!$F:$F,MATCH(A2826,'[1]Y7 Catch-up schools allocations'!$A:$A,0),0)</f>
        <v>Academy Converter</v>
      </c>
      <c r="G2826" s="12">
        <v>23</v>
      </c>
      <c r="H2826" s="10">
        <v>11500</v>
      </c>
      <c r="I2826" s="1"/>
    </row>
    <row r="2827" spans="1:9" x14ac:dyDescent="0.3">
      <c r="A2827" s="11">
        <v>137837</v>
      </c>
      <c r="B2827" s="11">
        <v>8865437</v>
      </c>
      <c r="C2827" s="11">
        <v>886</v>
      </c>
      <c r="D2827" s="11" t="s">
        <v>1635</v>
      </c>
      <c r="E2827" s="11" t="s">
        <v>1658</v>
      </c>
      <c r="F2827" s="11" t="str">
        <f>INDEX('[1]Y7 Catch-up schools allocations'!$F:$F,MATCH(A2827,'[1]Y7 Catch-up schools allocations'!$A:$A,0),0)</f>
        <v>Academy Converter</v>
      </c>
      <c r="G2827" s="12" t="s">
        <v>3951</v>
      </c>
      <c r="H2827" s="10" t="s">
        <v>3951</v>
      </c>
      <c r="I2827" s="1"/>
    </row>
    <row r="2828" spans="1:9" x14ac:dyDescent="0.3">
      <c r="A2828" s="11">
        <v>137883</v>
      </c>
      <c r="B2828" s="11">
        <v>8867066</v>
      </c>
      <c r="C2828" s="11">
        <v>886</v>
      </c>
      <c r="D2828" s="11" t="s">
        <v>1635</v>
      </c>
      <c r="E2828" s="11" t="s">
        <v>1691</v>
      </c>
      <c r="F2828" s="11" t="str">
        <f>INDEX('[1]Y7 Catch-up schools allocations'!$F:$F,MATCH(A2828,'[1]Y7 Catch-up schools allocations'!$A:$A,0),0)</f>
        <v>Academy Special Converter</v>
      </c>
      <c r="G2828" s="12">
        <v>22</v>
      </c>
      <c r="H2828" s="10">
        <v>11000</v>
      </c>
      <c r="I2828" s="1"/>
    </row>
    <row r="2829" spans="1:9" x14ac:dyDescent="0.3">
      <c r="A2829" s="11">
        <v>138167</v>
      </c>
      <c r="B2829" s="11">
        <v>8864113</v>
      </c>
      <c r="C2829" s="11">
        <v>886</v>
      </c>
      <c r="D2829" s="11" t="s">
        <v>1635</v>
      </c>
      <c r="E2829" s="11" t="s">
        <v>3494</v>
      </c>
      <c r="F2829" s="11" t="str">
        <f>INDEX('[1]Y7 Catch-up schools allocations'!$F:$F,MATCH(A2829,'[1]Y7 Catch-up schools allocations'!$A:$A,0),0)</f>
        <v>Academy Converter</v>
      </c>
      <c r="G2829" s="12">
        <v>33</v>
      </c>
      <c r="H2829" s="10">
        <v>16500</v>
      </c>
      <c r="I2829" s="1"/>
    </row>
    <row r="2830" spans="1:9" x14ac:dyDescent="0.3">
      <c r="A2830" s="11">
        <v>138236</v>
      </c>
      <c r="B2830" s="11">
        <v>8864003</v>
      </c>
      <c r="C2830" s="11">
        <v>886</v>
      </c>
      <c r="D2830" s="11" t="s">
        <v>1635</v>
      </c>
      <c r="E2830" s="11" t="s">
        <v>3495</v>
      </c>
      <c r="F2830" s="11" t="str">
        <f>INDEX('[1]Y7 Catch-up schools allocations'!$F:$F,MATCH(A2830,'[1]Y7 Catch-up schools allocations'!$A:$A,0),0)</f>
        <v>Academy Sponsor Led</v>
      </c>
      <c r="G2830" s="12">
        <v>19</v>
      </c>
      <c r="H2830" s="10">
        <v>9500</v>
      </c>
      <c r="I2830" s="1"/>
    </row>
    <row r="2831" spans="1:9" x14ac:dyDescent="0.3">
      <c r="A2831" s="11">
        <v>138480</v>
      </c>
      <c r="B2831" s="11">
        <v>8864101</v>
      </c>
      <c r="C2831" s="11">
        <v>886</v>
      </c>
      <c r="D2831" s="11" t="s">
        <v>1635</v>
      </c>
      <c r="E2831" s="11" t="s">
        <v>3496</v>
      </c>
      <c r="F2831" s="11" t="str">
        <f>INDEX('[1]Y7 Catch-up schools allocations'!$F:$F,MATCH(A2831,'[1]Y7 Catch-up schools allocations'!$A:$A,0),0)</f>
        <v>Academy Converter</v>
      </c>
      <c r="G2831" s="12" t="s">
        <v>3951</v>
      </c>
      <c r="H2831" s="10" t="s">
        <v>3951</v>
      </c>
      <c r="I2831" s="1"/>
    </row>
    <row r="2832" spans="1:9" x14ac:dyDescent="0.3">
      <c r="A2832" s="11">
        <v>139075</v>
      </c>
      <c r="B2832" s="11">
        <v>8864004</v>
      </c>
      <c r="C2832" s="11">
        <v>886</v>
      </c>
      <c r="D2832" s="11" t="s">
        <v>1635</v>
      </c>
      <c r="E2832" s="11" t="s">
        <v>1639</v>
      </c>
      <c r="F2832" s="11" t="str">
        <f>INDEX('[1]Y7 Catch-up schools allocations'!$F:$F,MATCH(A2832,'[1]Y7 Catch-up schools allocations'!$A:$A,0),0)</f>
        <v>Academy Sponsor Led</v>
      </c>
      <c r="G2832" s="12">
        <v>34</v>
      </c>
      <c r="H2832" s="10">
        <v>17000</v>
      </c>
      <c r="I2832" s="1"/>
    </row>
    <row r="2833" spans="1:9" x14ac:dyDescent="0.3">
      <c r="A2833" s="11">
        <v>139542</v>
      </c>
      <c r="B2833" s="11">
        <v>8865409</v>
      </c>
      <c r="C2833" s="11">
        <v>886</v>
      </c>
      <c r="D2833" s="11" t="s">
        <v>1635</v>
      </c>
      <c r="E2833" s="11" t="s">
        <v>1653</v>
      </c>
      <c r="F2833" s="11" t="str">
        <f>INDEX('[1]Y7 Catch-up schools allocations'!$F:$F,MATCH(A2833,'[1]Y7 Catch-up schools allocations'!$A:$A,0),0)</f>
        <v>Academy Converter</v>
      </c>
      <c r="G2833" s="12">
        <v>26</v>
      </c>
      <c r="H2833" s="10">
        <v>13000</v>
      </c>
      <c r="I2833" s="1"/>
    </row>
    <row r="2834" spans="1:9" x14ac:dyDescent="0.3">
      <c r="A2834" s="11">
        <v>139554</v>
      </c>
      <c r="B2834" s="11">
        <v>8864006</v>
      </c>
      <c r="C2834" s="11">
        <v>886</v>
      </c>
      <c r="D2834" s="11" t="s">
        <v>1635</v>
      </c>
      <c r="E2834" s="11" t="s">
        <v>71</v>
      </c>
      <c r="F2834" s="11" t="str">
        <f>INDEX('[1]Y7 Catch-up schools allocations'!$F:$F,MATCH(A2834,'[1]Y7 Catch-up schools allocations'!$A:$A,0),0)</f>
        <v>Free Schools</v>
      </c>
      <c r="G2834" s="12">
        <v>12</v>
      </c>
      <c r="H2834" s="10">
        <v>6000</v>
      </c>
      <c r="I2834" s="1"/>
    </row>
    <row r="2835" spans="1:9" x14ac:dyDescent="0.3">
      <c r="A2835" s="11">
        <v>139664</v>
      </c>
      <c r="B2835" s="11">
        <v>8864007</v>
      </c>
      <c r="C2835" s="11">
        <v>886</v>
      </c>
      <c r="D2835" s="11" t="s">
        <v>1635</v>
      </c>
      <c r="E2835" s="11" t="s">
        <v>1640</v>
      </c>
      <c r="F2835" s="11" t="str">
        <f>INDEX('[1]Y7 Catch-up schools allocations'!$F:$F,MATCH(A2835,'[1]Y7 Catch-up schools allocations'!$A:$A,0),0)</f>
        <v>Free Schools</v>
      </c>
      <c r="G2835" s="12">
        <v>24</v>
      </c>
      <c r="H2835" s="10">
        <v>12000</v>
      </c>
      <c r="I2835" s="1"/>
    </row>
    <row r="2836" spans="1:9" x14ac:dyDescent="0.3">
      <c r="A2836" s="11">
        <v>139697</v>
      </c>
      <c r="B2836" s="11">
        <v>8864009</v>
      </c>
      <c r="C2836" s="11">
        <v>886</v>
      </c>
      <c r="D2836" s="11" t="s">
        <v>1635</v>
      </c>
      <c r="E2836" s="11" t="s">
        <v>1641</v>
      </c>
      <c r="F2836" s="11" t="str">
        <f>INDEX('[1]Y7 Catch-up schools allocations'!$F:$F,MATCH(A2836,'[1]Y7 Catch-up schools allocations'!$A:$A,0),0)</f>
        <v>Free Schools</v>
      </c>
      <c r="G2836" s="12">
        <v>13</v>
      </c>
      <c r="H2836" s="10">
        <v>6500</v>
      </c>
      <c r="I2836" s="1"/>
    </row>
    <row r="2837" spans="1:9" x14ac:dyDescent="0.3">
      <c r="A2837" s="11">
        <v>140537</v>
      </c>
      <c r="B2837" s="11">
        <v>8865432</v>
      </c>
      <c r="C2837" s="11">
        <v>886</v>
      </c>
      <c r="D2837" s="11" t="s">
        <v>1635</v>
      </c>
      <c r="E2837" s="11" t="s">
        <v>3497</v>
      </c>
      <c r="F2837" s="11" t="str">
        <f>INDEX('[1]Y7 Catch-up schools allocations'!$F:$F,MATCH(A2837,'[1]Y7 Catch-up schools allocations'!$A:$A,0),0)</f>
        <v>Academy Converter</v>
      </c>
      <c r="G2837" s="12">
        <v>18</v>
      </c>
      <c r="H2837" s="10">
        <v>9000</v>
      </c>
      <c r="I2837" s="1"/>
    </row>
    <row r="2838" spans="1:9" x14ac:dyDescent="0.3">
      <c r="A2838" s="11">
        <v>140595</v>
      </c>
      <c r="B2838" s="11">
        <v>8865418</v>
      </c>
      <c r="C2838" s="11">
        <v>886</v>
      </c>
      <c r="D2838" s="11" t="s">
        <v>1635</v>
      </c>
      <c r="E2838" s="11" t="s">
        <v>3498</v>
      </c>
      <c r="F2838" s="11" t="str">
        <f>INDEX('[1]Y7 Catch-up schools allocations'!$F:$F,MATCH(A2838,'[1]Y7 Catch-up schools allocations'!$A:$A,0),0)</f>
        <v>Academy Converter</v>
      </c>
      <c r="G2838" s="12" t="s">
        <v>3951</v>
      </c>
      <c r="H2838" s="10" t="s">
        <v>3951</v>
      </c>
      <c r="I2838" s="1"/>
    </row>
    <row r="2839" spans="1:9" x14ac:dyDescent="0.3">
      <c r="A2839" s="11">
        <v>140640</v>
      </c>
      <c r="B2839" s="11">
        <v>8865435</v>
      </c>
      <c r="C2839" s="11">
        <v>886</v>
      </c>
      <c r="D2839" s="11" t="s">
        <v>1635</v>
      </c>
      <c r="E2839" s="11" t="s">
        <v>3499</v>
      </c>
      <c r="F2839" s="11" t="str">
        <f>INDEX('[1]Y7 Catch-up schools allocations'!$F:$F,MATCH(A2839,'[1]Y7 Catch-up schools allocations'!$A:$A,0),0)</f>
        <v>Academy Converter</v>
      </c>
      <c r="G2839" s="12">
        <v>27</v>
      </c>
      <c r="H2839" s="10">
        <v>13500</v>
      </c>
      <c r="I2839" s="1"/>
    </row>
    <row r="2840" spans="1:9" x14ac:dyDescent="0.3">
      <c r="A2840" s="11">
        <v>140874</v>
      </c>
      <c r="B2840" s="11">
        <v>8865446</v>
      </c>
      <c r="C2840" s="11">
        <v>886</v>
      </c>
      <c r="D2840" s="11" t="s">
        <v>1635</v>
      </c>
      <c r="E2840" s="11" t="s">
        <v>3500</v>
      </c>
      <c r="F2840" s="11" t="str">
        <f>INDEX('[1]Y7 Catch-up schools allocations'!$F:$F,MATCH(A2840,'[1]Y7 Catch-up schools allocations'!$A:$A,0),0)</f>
        <v>Academy Converter</v>
      </c>
      <c r="G2840" s="12">
        <v>23</v>
      </c>
      <c r="H2840" s="10">
        <v>11500</v>
      </c>
      <c r="I2840" s="1"/>
    </row>
    <row r="2841" spans="1:9" x14ac:dyDescent="0.3">
      <c r="A2841" s="11">
        <v>141628</v>
      </c>
      <c r="B2841" s="11">
        <v>8864633</v>
      </c>
      <c r="C2841" s="11">
        <v>886</v>
      </c>
      <c r="D2841" s="11" t="s">
        <v>1635</v>
      </c>
      <c r="E2841" s="11" t="s">
        <v>3501</v>
      </c>
      <c r="F2841" s="11" t="str">
        <f>INDEX('[1]Y7 Catch-up schools allocations'!$F:$F,MATCH(A2841,'[1]Y7 Catch-up schools allocations'!$A:$A,0),0)</f>
        <v>Academy Converter</v>
      </c>
      <c r="G2841" s="12">
        <v>21</v>
      </c>
      <c r="H2841" s="10">
        <v>10500</v>
      </c>
      <c r="I2841" s="1"/>
    </row>
    <row r="2842" spans="1:9" x14ac:dyDescent="0.3">
      <c r="A2842" s="11">
        <v>118908</v>
      </c>
      <c r="B2842" s="11">
        <v>8875436</v>
      </c>
      <c r="C2842" s="11">
        <v>887</v>
      </c>
      <c r="D2842" s="11" t="s">
        <v>1695</v>
      </c>
      <c r="E2842" s="11" t="s">
        <v>3502</v>
      </c>
      <c r="F2842" s="11" t="str">
        <f>INDEX('[1]Y7 Catch-up schools allocations'!$F:$F,MATCH(A2842,'[1]Y7 Catch-up schools allocations'!$A:$A,0),0)</f>
        <v>Voluntary Aided School</v>
      </c>
      <c r="G2842" s="12">
        <v>56</v>
      </c>
      <c r="H2842" s="10">
        <v>28000</v>
      </c>
      <c r="I2842" s="1"/>
    </row>
    <row r="2843" spans="1:9" x14ac:dyDescent="0.3">
      <c r="A2843" s="11">
        <v>119052</v>
      </c>
      <c r="B2843" s="11">
        <v>8877053</v>
      </c>
      <c r="C2843" s="11">
        <v>887</v>
      </c>
      <c r="D2843" s="11" t="s">
        <v>1695</v>
      </c>
      <c r="E2843" s="11" t="s">
        <v>3503</v>
      </c>
      <c r="F2843" s="11" t="str">
        <f>INDEX('[1]Y7 Catch-up schools allocations'!$F:$F,MATCH(A2843,'[1]Y7 Catch-up schools allocations'!$A:$A,0),0)</f>
        <v>Community Special School</v>
      </c>
      <c r="G2843" s="12">
        <v>11</v>
      </c>
      <c r="H2843" s="10">
        <v>5500</v>
      </c>
      <c r="I2843" s="1"/>
    </row>
    <row r="2844" spans="1:9" x14ac:dyDescent="0.3">
      <c r="A2844" s="11">
        <v>135964</v>
      </c>
      <c r="B2844" s="11">
        <v>8876905</v>
      </c>
      <c r="C2844" s="11">
        <v>887</v>
      </c>
      <c r="D2844" s="11" t="s">
        <v>1695</v>
      </c>
      <c r="E2844" s="11" t="s">
        <v>1702</v>
      </c>
      <c r="F2844" s="11" t="str">
        <f>INDEX('[1]Y7 Catch-up schools allocations'!$F:$F,MATCH(A2844,'[1]Y7 Catch-up schools allocations'!$A:$A,0),0)</f>
        <v>Academy Sponsor Led</v>
      </c>
      <c r="G2844" s="12">
        <v>67</v>
      </c>
      <c r="H2844" s="10">
        <v>33500</v>
      </c>
      <c r="I2844" s="1"/>
    </row>
    <row r="2845" spans="1:9" x14ac:dyDescent="0.3">
      <c r="A2845" s="11">
        <v>136107</v>
      </c>
      <c r="B2845" s="11">
        <v>8876906</v>
      </c>
      <c r="C2845" s="11">
        <v>887</v>
      </c>
      <c r="D2845" s="11" t="s">
        <v>1695</v>
      </c>
      <c r="E2845" s="11" t="s">
        <v>1703</v>
      </c>
      <c r="F2845" s="11" t="str">
        <f>INDEX('[1]Y7 Catch-up schools allocations'!$F:$F,MATCH(A2845,'[1]Y7 Catch-up schools allocations'!$A:$A,0),0)</f>
        <v>Academy Sponsor Led</v>
      </c>
      <c r="G2845" s="12">
        <v>69</v>
      </c>
      <c r="H2845" s="10">
        <v>34500</v>
      </c>
      <c r="I2845" s="1"/>
    </row>
    <row r="2846" spans="1:9" x14ac:dyDescent="0.3">
      <c r="A2846" s="11">
        <v>136108</v>
      </c>
      <c r="B2846" s="11">
        <v>8876907</v>
      </c>
      <c r="C2846" s="11">
        <v>887</v>
      </c>
      <c r="D2846" s="11" t="s">
        <v>1695</v>
      </c>
      <c r="E2846" s="11" t="s">
        <v>3504</v>
      </c>
      <c r="F2846" s="11" t="str">
        <f>INDEX('[1]Y7 Catch-up schools allocations'!$F:$F,MATCH(A2846,'[1]Y7 Catch-up schools allocations'!$A:$A,0),0)</f>
        <v>Academy Sponsor Led</v>
      </c>
      <c r="G2846" s="12">
        <v>53</v>
      </c>
      <c r="H2846" s="10">
        <v>26500</v>
      </c>
      <c r="I2846" s="1"/>
    </row>
    <row r="2847" spans="1:9" x14ac:dyDescent="0.3">
      <c r="A2847" s="11">
        <v>136313</v>
      </c>
      <c r="B2847" s="11">
        <v>8875445</v>
      </c>
      <c r="C2847" s="11">
        <v>887</v>
      </c>
      <c r="D2847" s="11" t="s">
        <v>1695</v>
      </c>
      <c r="E2847" s="11" t="s">
        <v>3505</v>
      </c>
      <c r="F2847" s="11" t="str">
        <f>INDEX('[1]Y7 Catch-up schools allocations'!$F:$F,MATCH(A2847,'[1]Y7 Catch-up schools allocations'!$A:$A,0),0)</f>
        <v>Academy Converter</v>
      </c>
      <c r="G2847" s="12" t="s">
        <v>3951</v>
      </c>
      <c r="H2847" s="10" t="s">
        <v>3951</v>
      </c>
      <c r="I2847" s="1"/>
    </row>
    <row r="2848" spans="1:9" x14ac:dyDescent="0.3">
      <c r="A2848" s="11">
        <v>136337</v>
      </c>
      <c r="B2848" s="11">
        <v>8874069</v>
      </c>
      <c r="C2848" s="11">
        <v>887</v>
      </c>
      <c r="D2848" s="11" t="s">
        <v>1695</v>
      </c>
      <c r="E2848" s="11" t="s">
        <v>3506</v>
      </c>
      <c r="F2848" s="11" t="str">
        <f>INDEX('[1]Y7 Catch-up schools allocations'!$F:$F,MATCH(A2848,'[1]Y7 Catch-up schools allocations'!$A:$A,0),0)</f>
        <v>Academy Converter</v>
      </c>
      <c r="G2848" s="12" t="s">
        <v>3951</v>
      </c>
      <c r="H2848" s="10" t="s">
        <v>3951</v>
      </c>
      <c r="I2848" s="1"/>
    </row>
    <row r="2849" spans="1:9" x14ac:dyDescent="0.3">
      <c r="A2849" s="11">
        <v>136456</v>
      </c>
      <c r="B2849" s="11">
        <v>8874199</v>
      </c>
      <c r="C2849" s="11">
        <v>887</v>
      </c>
      <c r="D2849" s="11" t="s">
        <v>1695</v>
      </c>
      <c r="E2849" s="11" t="s">
        <v>1698</v>
      </c>
      <c r="F2849" s="11" t="str">
        <f>INDEX('[1]Y7 Catch-up schools allocations'!$F:$F,MATCH(A2849,'[1]Y7 Catch-up schools allocations'!$A:$A,0),0)</f>
        <v>Academy Converter</v>
      </c>
      <c r="G2849" s="12">
        <v>62</v>
      </c>
      <c r="H2849" s="10">
        <v>31000</v>
      </c>
      <c r="I2849" s="1"/>
    </row>
    <row r="2850" spans="1:9" x14ac:dyDescent="0.3">
      <c r="A2850" s="11">
        <v>136594</v>
      </c>
      <c r="B2850" s="11">
        <v>8874068</v>
      </c>
      <c r="C2850" s="11">
        <v>887</v>
      </c>
      <c r="D2850" s="11" t="s">
        <v>1695</v>
      </c>
      <c r="E2850" s="11" t="s">
        <v>3507</v>
      </c>
      <c r="F2850" s="11" t="str">
        <f>INDEX('[1]Y7 Catch-up schools allocations'!$F:$F,MATCH(A2850,'[1]Y7 Catch-up schools allocations'!$A:$A,0),0)</f>
        <v>Academy Converter</v>
      </c>
      <c r="G2850" s="12" t="s">
        <v>3951</v>
      </c>
      <c r="H2850" s="10" t="s">
        <v>3951</v>
      </c>
      <c r="I2850" s="1"/>
    </row>
    <row r="2851" spans="1:9" x14ac:dyDescent="0.3">
      <c r="A2851" s="11">
        <v>136662</v>
      </c>
      <c r="B2851" s="11">
        <v>8874530</v>
      </c>
      <c r="C2851" s="11">
        <v>887</v>
      </c>
      <c r="D2851" s="11" t="s">
        <v>1695</v>
      </c>
      <c r="E2851" s="11" t="s">
        <v>3508</v>
      </c>
      <c r="F2851" s="11" t="str">
        <f>INDEX('[1]Y7 Catch-up schools allocations'!$F:$F,MATCH(A2851,'[1]Y7 Catch-up schools allocations'!$A:$A,0),0)</f>
        <v>Academy Converter</v>
      </c>
      <c r="G2851" s="12" t="s">
        <v>3951</v>
      </c>
      <c r="H2851" s="10" t="s">
        <v>3951</v>
      </c>
      <c r="I2851" s="1"/>
    </row>
    <row r="2852" spans="1:9" x14ac:dyDescent="0.3">
      <c r="A2852" s="11">
        <v>137119</v>
      </c>
      <c r="B2852" s="11">
        <v>8874000</v>
      </c>
      <c r="C2852" s="11">
        <v>887</v>
      </c>
      <c r="D2852" s="11" t="s">
        <v>1695</v>
      </c>
      <c r="E2852" s="11" t="s">
        <v>3509</v>
      </c>
      <c r="F2852" s="11" t="str">
        <f>INDEX('[1]Y7 Catch-up schools allocations'!$F:$F,MATCH(A2852,'[1]Y7 Catch-up schools allocations'!$A:$A,0),0)</f>
        <v>Academy Sponsor Led</v>
      </c>
      <c r="G2852" s="12">
        <v>69</v>
      </c>
      <c r="H2852" s="10">
        <v>34500</v>
      </c>
      <c r="I2852" s="1"/>
    </row>
    <row r="2853" spans="1:9" x14ac:dyDescent="0.3">
      <c r="A2853" s="11">
        <v>137376</v>
      </c>
      <c r="B2853" s="11">
        <v>8875451</v>
      </c>
      <c r="C2853" s="11">
        <v>887</v>
      </c>
      <c r="D2853" s="11" t="s">
        <v>1695</v>
      </c>
      <c r="E2853" s="11" t="s">
        <v>1700</v>
      </c>
      <c r="F2853" s="11" t="str">
        <f>INDEX('[1]Y7 Catch-up schools allocations'!$F:$F,MATCH(A2853,'[1]Y7 Catch-up schools allocations'!$A:$A,0),0)</f>
        <v>Academy Converter</v>
      </c>
      <c r="G2853" s="12">
        <v>36</v>
      </c>
      <c r="H2853" s="10">
        <v>18000</v>
      </c>
      <c r="I2853" s="1"/>
    </row>
    <row r="2854" spans="1:9" x14ac:dyDescent="0.3">
      <c r="A2854" s="11">
        <v>137389</v>
      </c>
      <c r="B2854" s="11">
        <v>8875429</v>
      </c>
      <c r="C2854" s="11">
        <v>887</v>
      </c>
      <c r="D2854" s="11" t="s">
        <v>1695</v>
      </c>
      <c r="E2854" s="11" t="s">
        <v>1699</v>
      </c>
      <c r="F2854" s="11" t="str">
        <f>INDEX('[1]Y7 Catch-up schools allocations'!$F:$F,MATCH(A2854,'[1]Y7 Catch-up schools allocations'!$A:$A,0),0)</f>
        <v>Academy Converter</v>
      </c>
      <c r="G2854" s="12" t="s">
        <v>3951</v>
      </c>
      <c r="H2854" s="10" t="s">
        <v>3951</v>
      </c>
      <c r="I2854" s="1"/>
    </row>
    <row r="2855" spans="1:9" x14ac:dyDescent="0.3">
      <c r="A2855" s="11">
        <v>137630</v>
      </c>
      <c r="B2855" s="11">
        <v>8874167</v>
      </c>
      <c r="C2855" s="11">
        <v>887</v>
      </c>
      <c r="D2855" s="11" t="s">
        <v>1695</v>
      </c>
      <c r="E2855" s="11" t="s">
        <v>1697</v>
      </c>
      <c r="F2855" s="11" t="str">
        <f>INDEX('[1]Y7 Catch-up schools allocations'!$F:$F,MATCH(A2855,'[1]Y7 Catch-up schools allocations'!$A:$A,0),0)</f>
        <v>Academy Converter</v>
      </c>
      <c r="G2855" s="12">
        <v>55</v>
      </c>
      <c r="H2855" s="10">
        <v>27500</v>
      </c>
      <c r="I2855" s="1"/>
    </row>
    <row r="2856" spans="1:9" x14ac:dyDescent="0.3">
      <c r="A2856" s="11">
        <v>138046</v>
      </c>
      <c r="B2856" s="11">
        <v>8874174</v>
      </c>
      <c r="C2856" s="11">
        <v>887</v>
      </c>
      <c r="D2856" s="11" t="s">
        <v>1695</v>
      </c>
      <c r="E2856" s="11" t="s">
        <v>653</v>
      </c>
      <c r="F2856" s="11" t="str">
        <f>INDEX('[1]Y7 Catch-up schools allocations'!$F:$F,MATCH(A2856,'[1]Y7 Catch-up schools allocations'!$A:$A,0),0)</f>
        <v>Academy Converter</v>
      </c>
      <c r="G2856" s="12">
        <v>48</v>
      </c>
      <c r="H2856" s="10">
        <v>24000</v>
      </c>
      <c r="I2856" s="1"/>
    </row>
    <row r="2857" spans="1:9" x14ac:dyDescent="0.3">
      <c r="A2857" s="11">
        <v>138511</v>
      </c>
      <c r="B2857" s="11">
        <v>8874001</v>
      </c>
      <c r="C2857" s="11">
        <v>887</v>
      </c>
      <c r="D2857" s="11" t="s">
        <v>1695</v>
      </c>
      <c r="E2857" s="11" t="s">
        <v>1696</v>
      </c>
      <c r="F2857" s="11" t="str">
        <f>INDEX('[1]Y7 Catch-up schools allocations'!$F:$F,MATCH(A2857,'[1]Y7 Catch-up schools allocations'!$A:$A,0),0)</f>
        <v>Academy Sponsor Led</v>
      </c>
      <c r="G2857" s="12">
        <v>67</v>
      </c>
      <c r="H2857" s="10">
        <v>33500</v>
      </c>
      <c r="I2857" s="1"/>
    </row>
    <row r="2858" spans="1:9" x14ac:dyDescent="0.3">
      <c r="A2858" s="11">
        <v>140701</v>
      </c>
      <c r="B2858" s="11">
        <v>8877042</v>
      </c>
      <c r="C2858" s="11">
        <v>887</v>
      </c>
      <c r="D2858" s="11" t="s">
        <v>1695</v>
      </c>
      <c r="E2858" s="11" t="s">
        <v>1705</v>
      </c>
      <c r="F2858" s="11" t="str">
        <f>INDEX('[1]Y7 Catch-up schools allocations'!$F:$F,MATCH(A2858,'[1]Y7 Catch-up schools allocations'!$A:$A,0),0)</f>
        <v>Academy Special Converter</v>
      </c>
      <c r="G2858" s="12">
        <v>33</v>
      </c>
      <c r="H2858" s="10">
        <v>16500</v>
      </c>
      <c r="I2858" s="1"/>
    </row>
    <row r="2859" spans="1:9" x14ac:dyDescent="0.3">
      <c r="A2859" s="11">
        <v>141005</v>
      </c>
      <c r="B2859" s="11">
        <v>8877000</v>
      </c>
      <c r="C2859" s="11">
        <v>887</v>
      </c>
      <c r="D2859" s="11" t="s">
        <v>1695</v>
      </c>
      <c r="E2859" s="11" t="s">
        <v>3510</v>
      </c>
      <c r="F2859" s="11" t="str">
        <f>INDEX('[1]Y7 Catch-up schools allocations'!$F:$F,MATCH(A2859,'[1]Y7 Catch-up schools allocations'!$A:$A,0),0)</f>
        <v>Free Schools Special</v>
      </c>
      <c r="G2859" s="12" t="s">
        <v>3951</v>
      </c>
      <c r="H2859" s="10" t="s">
        <v>3951</v>
      </c>
      <c r="I2859" s="1"/>
    </row>
    <row r="2860" spans="1:9" x14ac:dyDescent="0.3">
      <c r="A2860" s="11">
        <v>141466</v>
      </c>
      <c r="B2860" s="11">
        <v>8875457</v>
      </c>
      <c r="C2860" s="11">
        <v>887</v>
      </c>
      <c r="D2860" s="11" t="s">
        <v>1695</v>
      </c>
      <c r="E2860" s="11" t="s">
        <v>1701</v>
      </c>
      <c r="F2860" s="11" t="str">
        <f>INDEX('[1]Y7 Catch-up schools allocations'!$F:$F,MATCH(A2860,'[1]Y7 Catch-up schools allocations'!$A:$A,0),0)</f>
        <v>Academy Converter</v>
      </c>
      <c r="G2860" s="12">
        <v>52</v>
      </c>
      <c r="H2860" s="10">
        <v>26000</v>
      </c>
      <c r="I2860" s="1"/>
    </row>
    <row r="2861" spans="1:9" x14ac:dyDescent="0.3">
      <c r="A2861" s="11">
        <v>142555</v>
      </c>
      <c r="B2861" s="11">
        <v>8877016</v>
      </c>
      <c r="C2861" s="11">
        <v>887</v>
      </c>
      <c r="D2861" s="11" t="s">
        <v>1695</v>
      </c>
      <c r="E2861" s="11" t="s">
        <v>1704</v>
      </c>
      <c r="F2861" s="11" t="str">
        <f>INDEX('[1]Y7 Catch-up schools allocations'!$F:$F,MATCH(A2861,'[1]Y7 Catch-up schools allocations'!$A:$A,0),0)</f>
        <v>Academy Special Converter</v>
      </c>
      <c r="G2861" s="12">
        <v>20</v>
      </c>
      <c r="H2861" s="10">
        <v>10000</v>
      </c>
      <c r="I2861" s="1"/>
    </row>
    <row r="2862" spans="1:9" x14ac:dyDescent="0.3">
      <c r="A2862" s="11">
        <v>119707</v>
      </c>
      <c r="B2862" s="11">
        <v>8884000</v>
      </c>
      <c r="C2862" s="11">
        <v>888</v>
      </c>
      <c r="D2862" s="11" t="s">
        <v>1706</v>
      </c>
      <c r="E2862" s="11" t="s">
        <v>1707</v>
      </c>
      <c r="F2862" s="11" t="str">
        <f>INDEX('[1]Y7 Catch-up schools allocations'!$F:$F,MATCH(A2862,'[1]Y7 Catch-up schools allocations'!$A:$A,0),0)</f>
        <v>Community School</v>
      </c>
      <c r="G2862" s="12">
        <v>34</v>
      </c>
      <c r="H2862" s="10">
        <v>17000</v>
      </c>
      <c r="I2862" s="1"/>
    </row>
    <row r="2863" spans="1:9" x14ac:dyDescent="0.3">
      <c r="A2863" s="11">
        <v>119711</v>
      </c>
      <c r="B2863" s="11">
        <v>8884006</v>
      </c>
      <c r="C2863" s="11">
        <v>888</v>
      </c>
      <c r="D2863" s="11" t="s">
        <v>1706</v>
      </c>
      <c r="E2863" s="11" t="s">
        <v>1710</v>
      </c>
      <c r="F2863" s="11" t="str">
        <f>INDEX('[1]Y7 Catch-up schools allocations'!$F:$F,MATCH(A2863,'[1]Y7 Catch-up schools allocations'!$A:$A,0),0)</f>
        <v>Community School</v>
      </c>
      <c r="G2863" s="12">
        <v>26</v>
      </c>
      <c r="H2863" s="10">
        <v>13000</v>
      </c>
      <c r="I2863" s="1"/>
    </row>
    <row r="2864" spans="1:9" x14ac:dyDescent="0.3">
      <c r="A2864" s="11">
        <v>119714</v>
      </c>
      <c r="B2864" s="11">
        <v>8884011</v>
      </c>
      <c r="C2864" s="11">
        <v>888</v>
      </c>
      <c r="D2864" s="11" t="s">
        <v>1706</v>
      </c>
      <c r="E2864" s="11" t="s">
        <v>3511</v>
      </c>
      <c r="F2864" s="11" t="str">
        <f>INDEX('[1]Y7 Catch-up schools allocations'!$F:$F,MATCH(A2864,'[1]Y7 Catch-up schools allocations'!$A:$A,0),0)</f>
        <v>Community School</v>
      </c>
      <c r="G2864" s="12">
        <v>24</v>
      </c>
      <c r="H2864" s="10">
        <v>12000</v>
      </c>
      <c r="I2864" s="1"/>
    </row>
    <row r="2865" spans="1:9" x14ac:dyDescent="0.3">
      <c r="A2865" s="11">
        <v>119716</v>
      </c>
      <c r="B2865" s="11">
        <v>8884013</v>
      </c>
      <c r="C2865" s="11">
        <v>888</v>
      </c>
      <c r="D2865" s="11" t="s">
        <v>1706</v>
      </c>
      <c r="E2865" s="11" t="s">
        <v>3512</v>
      </c>
      <c r="F2865" s="11" t="str">
        <f>INDEX('[1]Y7 Catch-up schools allocations'!$F:$F,MATCH(A2865,'[1]Y7 Catch-up schools allocations'!$A:$A,0),0)</f>
        <v>Community School</v>
      </c>
      <c r="G2865" s="12">
        <v>33</v>
      </c>
      <c r="H2865" s="10">
        <v>16500</v>
      </c>
      <c r="I2865" s="1"/>
    </row>
    <row r="2866" spans="1:9" x14ac:dyDescent="0.3">
      <c r="A2866" s="11">
        <v>119717</v>
      </c>
      <c r="B2866" s="11">
        <v>8884015</v>
      </c>
      <c r="C2866" s="11">
        <v>888</v>
      </c>
      <c r="D2866" s="11" t="s">
        <v>1706</v>
      </c>
      <c r="E2866" s="11" t="s">
        <v>3513</v>
      </c>
      <c r="F2866" s="11" t="str">
        <f>INDEX('[1]Y7 Catch-up schools allocations'!$F:$F,MATCH(A2866,'[1]Y7 Catch-up schools allocations'!$A:$A,0),0)</f>
        <v>Community School</v>
      </c>
      <c r="G2866" s="12">
        <v>19</v>
      </c>
      <c r="H2866" s="10">
        <v>9500</v>
      </c>
      <c r="I2866" s="1"/>
    </row>
    <row r="2867" spans="1:9" x14ac:dyDescent="0.3">
      <c r="A2867" s="11">
        <v>119719</v>
      </c>
      <c r="B2867" s="11">
        <v>8884018</v>
      </c>
      <c r="C2867" s="11">
        <v>888</v>
      </c>
      <c r="D2867" s="11" t="s">
        <v>1706</v>
      </c>
      <c r="E2867" s="11" t="s">
        <v>3514</v>
      </c>
      <c r="F2867" s="11" t="str">
        <f>INDEX('[1]Y7 Catch-up schools allocations'!$F:$F,MATCH(A2867,'[1]Y7 Catch-up schools allocations'!$A:$A,0),0)</f>
        <v>Community School</v>
      </c>
      <c r="G2867" s="12">
        <v>37</v>
      </c>
      <c r="H2867" s="10">
        <v>18500</v>
      </c>
      <c r="I2867" s="1"/>
    </row>
    <row r="2868" spans="1:9" x14ac:dyDescent="0.3">
      <c r="A2868" s="11">
        <v>119721</v>
      </c>
      <c r="B2868" s="11">
        <v>8884026</v>
      </c>
      <c r="C2868" s="11">
        <v>888</v>
      </c>
      <c r="D2868" s="11" t="s">
        <v>1706</v>
      </c>
      <c r="E2868" s="11" t="s">
        <v>1714</v>
      </c>
      <c r="F2868" s="11" t="str">
        <f>INDEX('[1]Y7 Catch-up schools allocations'!$F:$F,MATCH(A2868,'[1]Y7 Catch-up schools allocations'!$A:$A,0),0)</f>
        <v>Community School</v>
      </c>
      <c r="G2868" s="12">
        <v>25</v>
      </c>
      <c r="H2868" s="10">
        <v>12500</v>
      </c>
      <c r="I2868" s="1"/>
    </row>
    <row r="2869" spans="1:9" x14ac:dyDescent="0.3">
      <c r="A2869" s="11">
        <v>119722</v>
      </c>
      <c r="B2869" s="11">
        <v>8884030</v>
      </c>
      <c r="C2869" s="11">
        <v>888</v>
      </c>
      <c r="D2869" s="11" t="s">
        <v>1706</v>
      </c>
      <c r="E2869" s="11" t="s">
        <v>3515</v>
      </c>
      <c r="F2869" s="11" t="str">
        <f>INDEX('[1]Y7 Catch-up schools allocations'!$F:$F,MATCH(A2869,'[1]Y7 Catch-up schools allocations'!$A:$A,0),0)</f>
        <v>Community School</v>
      </c>
      <c r="G2869" s="12">
        <v>23</v>
      </c>
      <c r="H2869" s="10">
        <v>11500</v>
      </c>
      <c r="I2869" s="1"/>
    </row>
    <row r="2870" spans="1:9" x14ac:dyDescent="0.3">
      <c r="A2870" s="11">
        <v>119723</v>
      </c>
      <c r="B2870" s="11">
        <v>8884036</v>
      </c>
      <c r="C2870" s="11">
        <v>888</v>
      </c>
      <c r="D2870" s="11" t="s">
        <v>1706</v>
      </c>
      <c r="E2870" s="11" t="s">
        <v>1715</v>
      </c>
      <c r="F2870" s="11" t="str">
        <f>INDEX('[1]Y7 Catch-up schools allocations'!$F:$F,MATCH(A2870,'[1]Y7 Catch-up schools allocations'!$A:$A,0),0)</f>
        <v>Community School</v>
      </c>
      <c r="G2870" s="12">
        <v>20</v>
      </c>
      <c r="H2870" s="10">
        <v>10000</v>
      </c>
      <c r="I2870" s="1"/>
    </row>
    <row r="2871" spans="1:9" x14ac:dyDescent="0.3">
      <c r="A2871" s="11">
        <v>119725</v>
      </c>
      <c r="B2871" s="11">
        <v>8884040</v>
      </c>
      <c r="C2871" s="11">
        <v>888</v>
      </c>
      <c r="D2871" s="11" t="s">
        <v>1706</v>
      </c>
      <c r="E2871" s="11" t="s">
        <v>1716</v>
      </c>
      <c r="F2871" s="11" t="str">
        <f>INDEX('[1]Y7 Catch-up schools allocations'!$F:$F,MATCH(A2871,'[1]Y7 Catch-up schools allocations'!$A:$A,0),0)</f>
        <v>Community School</v>
      </c>
      <c r="G2871" s="12">
        <v>25</v>
      </c>
      <c r="H2871" s="10">
        <v>12500</v>
      </c>
      <c r="I2871" s="1"/>
    </row>
    <row r="2872" spans="1:9" x14ac:dyDescent="0.3">
      <c r="A2872" s="11">
        <v>119738</v>
      </c>
      <c r="B2872" s="11">
        <v>8884131</v>
      </c>
      <c r="C2872" s="11">
        <v>888</v>
      </c>
      <c r="D2872" s="11" t="s">
        <v>1706</v>
      </c>
      <c r="E2872" s="11" t="s">
        <v>1718</v>
      </c>
      <c r="F2872" s="11" t="str">
        <f>INDEX('[1]Y7 Catch-up schools allocations'!$F:$F,MATCH(A2872,'[1]Y7 Catch-up schools allocations'!$A:$A,0),0)</f>
        <v>Community School</v>
      </c>
      <c r="G2872" s="12">
        <v>32</v>
      </c>
      <c r="H2872" s="10">
        <v>16000</v>
      </c>
      <c r="I2872" s="1"/>
    </row>
    <row r="2873" spans="1:9" x14ac:dyDescent="0.3">
      <c r="A2873" s="11">
        <v>119740</v>
      </c>
      <c r="B2873" s="11">
        <v>8884137</v>
      </c>
      <c r="C2873" s="11">
        <v>888</v>
      </c>
      <c r="D2873" s="11" t="s">
        <v>1706</v>
      </c>
      <c r="E2873" s="11" t="s">
        <v>3516</v>
      </c>
      <c r="F2873" s="11" t="str">
        <f>INDEX('[1]Y7 Catch-up schools allocations'!$F:$F,MATCH(A2873,'[1]Y7 Catch-up schools allocations'!$A:$A,0),0)</f>
        <v>Foundation School</v>
      </c>
      <c r="G2873" s="12">
        <v>26</v>
      </c>
      <c r="H2873" s="10">
        <v>13000</v>
      </c>
      <c r="I2873" s="1"/>
    </row>
    <row r="2874" spans="1:9" x14ac:dyDescent="0.3">
      <c r="A2874" s="11">
        <v>119743</v>
      </c>
      <c r="B2874" s="11">
        <v>8884150</v>
      </c>
      <c r="C2874" s="11">
        <v>888</v>
      </c>
      <c r="D2874" s="11" t="s">
        <v>1706</v>
      </c>
      <c r="E2874" s="11" t="s">
        <v>3517</v>
      </c>
      <c r="F2874" s="11" t="str">
        <f>INDEX('[1]Y7 Catch-up schools allocations'!$F:$F,MATCH(A2874,'[1]Y7 Catch-up schools allocations'!$A:$A,0),0)</f>
        <v>Community School</v>
      </c>
      <c r="G2874" s="12">
        <v>22</v>
      </c>
      <c r="H2874" s="10">
        <v>11000</v>
      </c>
      <c r="I2874" s="1"/>
    </row>
    <row r="2875" spans="1:9" x14ac:dyDescent="0.3">
      <c r="A2875" s="11">
        <v>119744</v>
      </c>
      <c r="B2875" s="11">
        <v>8884155</v>
      </c>
      <c r="C2875" s="11">
        <v>888</v>
      </c>
      <c r="D2875" s="11" t="s">
        <v>1706</v>
      </c>
      <c r="E2875" s="11" t="s">
        <v>3518</v>
      </c>
      <c r="F2875" s="11" t="str">
        <f>INDEX('[1]Y7 Catch-up schools allocations'!$F:$F,MATCH(A2875,'[1]Y7 Catch-up schools allocations'!$A:$A,0),0)</f>
        <v>Community School</v>
      </c>
      <c r="G2875" s="12">
        <v>36</v>
      </c>
      <c r="H2875" s="10">
        <v>18000</v>
      </c>
      <c r="I2875" s="1"/>
    </row>
    <row r="2876" spans="1:9" x14ac:dyDescent="0.3">
      <c r="A2876" s="11">
        <v>119745</v>
      </c>
      <c r="B2876" s="11">
        <v>8884158</v>
      </c>
      <c r="C2876" s="11">
        <v>888</v>
      </c>
      <c r="D2876" s="11" t="s">
        <v>1706</v>
      </c>
      <c r="E2876" s="11" t="s">
        <v>1721</v>
      </c>
      <c r="F2876" s="11" t="str">
        <f>INDEX('[1]Y7 Catch-up schools allocations'!$F:$F,MATCH(A2876,'[1]Y7 Catch-up schools allocations'!$A:$A,0),0)</f>
        <v>Community School</v>
      </c>
      <c r="G2876" s="12">
        <v>16</v>
      </c>
      <c r="H2876" s="10">
        <v>8000</v>
      </c>
      <c r="I2876" s="1"/>
    </row>
    <row r="2877" spans="1:9" x14ac:dyDescent="0.3">
      <c r="A2877" s="11">
        <v>119746</v>
      </c>
      <c r="B2877" s="11">
        <v>8884159</v>
      </c>
      <c r="C2877" s="11">
        <v>888</v>
      </c>
      <c r="D2877" s="11" t="s">
        <v>1706</v>
      </c>
      <c r="E2877" s="11" t="s">
        <v>1722</v>
      </c>
      <c r="F2877" s="11" t="str">
        <f>INDEX('[1]Y7 Catch-up schools allocations'!$F:$F,MATCH(A2877,'[1]Y7 Catch-up schools allocations'!$A:$A,0),0)</f>
        <v>Community School</v>
      </c>
      <c r="G2877" s="12">
        <v>14</v>
      </c>
      <c r="H2877" s="10">
        <v>7000</v>
      </c>
      <c r="I2877" s="1"/>
    </row>
    <row r="2878" spans="1:9" x14ac:dyDescent="0.3">
      <c r="A2878" s="11">
        <v>119748</v>
      </c>
      <c r="B2878" s="11">
        <v>8884167</v>
      </c>
      <c r="C2878" s="11">
        <v>888</v>
      </c>
      <c r="D2878" s="11" t="s">
        <v>1706</v>
      </c>
      <c r="E2878" s="11" t="s">
        <v>1723</v>
      </c>
      <c r="F2878" s="11" t="str">
        <f>INDEX('[1]Y7 Catch-up schools allocations'!$F:$F,MATCH(A2878,'[1]Y7 Catch-up schools allocations'!$A:$A,0),0)</f>
        <v>Community School</v>
      </c>
      <c r="G2878" s="12">
        <v>24</v>
      </c>
      <c r="H2878" s="10">
        <v>12000</v>
      </c>
      <c r="I2878" s="1"/>
    </row>
    <row r="2879" spans="1:9" x14ac:dyDescent="0.3">
      <c r="A2879" s="11">
        <v>119749</v>
      </c>
      <c r="B2879" s="11">
        <v>8884168</v>
      </c>
      <c r="C2879" s="11">
        <v>888</v>
      </c>
      <c r="D2879" s="11" t="s">
        <v>1706</v>
      </c>
      <c r="E2879" s="11" t="s">
        <v>3519</v>
      </c>
      <c r="F2879" s="11" t="str">
        <f>INDEX('[1]Y7 Catch-up schools allocations'!$F:$F,MATCH(A2879,'[1]Y7 Catch-up schools allocations'!$A:$A,0),0)</f>
        <v>Community School</v>
      </c>
      <c r="G2879" s="12">
        <v>16</v>
      </c>
      <c r="H2879" s="10">
        <v>8000</v>
      </c>
      <c r="I2879" s="1"/>
    </row>
    <row r="2880" spans="1:9" x14ac:dyDescent="0.3">
      <c r="A2880" s="11">
        <v>119751</v>
      </c>
      <c r="B2880" s="11">
        <v>8884173</v>
      </c>
      <c r="C2880" s="11">
        <v>888</v>
      </c>
      <c r="D2880" s="11" t="s">
        <v>1706</v>
      </c>
      <c r="E2880" s="11" t="s">
        <v>3520</v>
      </c>
      <c r="F2880" s="11" t="str">
        <f>INDEX('[1]Y7 Catch-up schools allocations'!$F:$F,MATCH(A2880,'[1]Y7 Catch-up schools allocations'!$A:$A,0),0)</f>
        <v>Community School</v>
      </c>
      <c r="G2880" s="12">
        <v>10</v>
      </c>
      <c r="H2880" s="10">
        <v>5000</v>
      </c>
      <c r="I2880" s="1"/>
    </row>
    <row r="2881" spans="1:9" x14ac:dyDescent="0.3">
      <c r="A2881" s="11">
        <v>119753</v>
      </c>
      <c r="B2881" s="11">
        <v>8884184</v>
      </c>
      <c r="C2881" s="11">
        <v>888</v>
      </c>
      <c r="D2881" s="11" t="s">
        <v>1706</v>
      </c>
      <c r="E2881" s="11" t="s">
        <v>1725</v>
      </c>
      <c r="F2881" s="11" t="str">
        <f>INDEX('[1]Y7 Catch-up schools allocations'!$F:$F,MATCH(A2881,'[1]Y7 Catch-up schools allocations'!$A:$A,0),0)</f>
        <v>Community School</v>
      </c>
      <c r="G2881" s="12">
        <v>20</v>
      </c>
      <c r="H2881" s="10">
        <v>10000</v>
      </c>
      <c r="I2881" s="1"/>
    </row>
    <row r="2882" spans="1:9" x14ac:dyDescent="0.3">
      <c r="A2882" s="11">
        <v>119757</v>
      </c>
      <c r="B2882" s="11">
        <v>8884195</v>
      </c>
      <c r="C2882" s="11">
        <v>888</v>
      </c>
      <c r="D2882" s="11" t="s">
        <v>1706</v>
      </c>
      <c r="E2882" s="11" t="s">
        <v>1726</v>
      </c>
      <c r="F2882" s="11" t="str">
        <f>INDEX('[1]Y7 Catch-up schools allocations'!$F:$F,MATCH(A2882,'[1]Y7 Catch-up schools allocations'!$A:$A,0),0)</f>
        <v>Community School</v>
      </c>
      <c r="G2882" s="12">
        <v>25</v>
      </c>
      <c r="H2882" s="10">
        <v>12500</v>
      </c>
      <c r="I2882" s="1"/>
    </row>
    <row r="2883" spans="1:9" x14ac:dyDescent="0.3">
      <c r="A2883" s="11">
        <v>119759</v>
      </c>
      <c r="B2883" s="11">
        <v>8884232</v>
      </c>
      <c r="C2883" s="11">
        <v>888</v>
      </c>
      <c r="D2883" s="11" t="s">
        <v>1706</v>
      </c>
      <c r="E2883" s="11" t="s">
        <v>1727</v>
      </c>
      <c r="F2883" s="11" t="str">
        <f>INDEX('[1]Y7 Catch-up schools allocations'!$F:$F,MATCH(A2883,'[1]Y7 Catch-up schools allocations'!$A:$A,0),0)</f>
        <v>Community School</v>
      </c>
      <c r="G2883" s="12">
        <v>12</v>
      </c>
      <c r="H2883" s="10">
        <v>6000</v>
      </c>
      <c r="I2883" s="1"/>
    </row>
    <row r="2884" spans="1:9" x14ac:dyDescent="0.3">
      <c r="A2884" s="11">
        <v>119761</v>
      </c>
      <c r="B2884" s="11">
        <v>8884302</v>
      </c>
      <c r="C2884" s="11">
        <v>888</v>
      </c>
      <c r="D2884" s="11" t="s">
        <v>1706</v>
      </c>
      <c r="E2884" s="11" t="s">
        <v>1728</v>
      </c>
      <c r="F2884" s="11" t="str">
        <f>INDEX('[1]Y7 Catch-up schools allocations'!$F:$F,MATCH(A2884,'[1]Y7 Catch-up schools allocations'!$A:$A,0),0)</f>
        <v>Community School</v>
      </c>
      <c r="G2884" s="12">
        <v>38</v>
      </c>
      <c r="H2884" s="10">
        <v>19000</v>
      </c>
      <c r="I2884" s="1"/>
    </row>
    <row r="2885" spans="1:9" x14ac:dyDescent="0.3">
      <c r="A2885" s="11">
        <v>119765</v>
      </c>
      <c r="B2885" s="11">
        <v>8884332</v>
      </c>
      <c r="C2885" s="11">
        <v>888</v>
      </c>
      <c r="D2885" s="11" t="s">
        <v>1706</v>
      </c>
      <c r="E2885" s="11" t="s">
        <v>1730</v>
      </c>
      <c r="F2885" s="11" t="str">
        <f>INDEX('[1]Y7 Catch-up schools allocations'!$F:$F,MATCH(A2885,'[1]Y7 Catch-up schools allocations'!$A:$A,0),0)</f>
        <v>Community School</v>
      </c>
      <c r="G2885" s="12">
        <v>12</v>
      </c>
      <c r="H2885" s="10">
        <v>6000</v>
      </c>
      <c r="I2885" s="1"/>
    </row>
    <row r="2886" spans="1:9" x14ac:dyDescent="0.3">
      <c r="A2886" s="11">
        <v>119767</v>
      </c>
      <c r="B2886" s="11">
        <v>8884402</v>
      </c>
      <c r="C2886" s="11">
        <v>888</v>
      </c>
      <c r="D2886" s="11" t="s">
        <v>1706</v>
      </c>
      <c r="E2886" s="11" t="s">
        <v>3521</v>
      </c>
      <c r="F2886" s="11" t="str">
        <f>INDEX('[1]Y7 Catch-up schools allocations'!$F:$F,MATCH(A2886,'[1]Y7 Catch-up schools allocations'!$A:$A,0),0)</f>
        <v>Community School</v>
      </c>
      <c r="G2886" s="12">
        <v>31</v>
      </c>
      <c r="H2886" s="10">
        <v>15500</v>
      </c>
      <c r="I2886" s="1"/>
    </row>
    <row r="2887" spans="1:9" x14ac:dyDescent="0.3">
      <c r="A2887" s="11">
        <v>119770</v>
      </c>
      <c r="B2887" s="11">
        <v>8884405</v>
      </c>
      <c r="C2887" s="11">
        <v>888</v>
      </c>
      <c r="D2887" s="11" t="s">
        <v>1706</v>
      </c>
      <c r="E2887" s="11" t="s">
        <v>1732</v>
      </c>
      <c r="F2887" s="11" t="str">
        <f>INDEX('[1]Y7 Catch-up schools allocations'!$F:$F,MATCH(A2887,'[1]Y7 Catch-up schools allocations'!$A:$A,0),0)</f>
        <v>Community School</v>
      </c>
      <c r="G2887" s="12">
        <v>16</v>
      </c>
      <c r="H2887" s="10">
        <v>8000</v>
      </c>
      <c r="I2887" s="1"/>
    </row>
    <row r="2888" spans="1:9" x14ac:dyDescent="0.3">
      <c r="A2888" s="11">
        <v>119771</v>
      </c>
      <c r="B2888" s="11">
        <v>8884408</v>
      </c>
      <c r="C2888" s="11">
        <v>888</v>
      </c>
      <c r="D2888" s="11" t="s">
        <v>1706</v>
      </c>
      <c r="E2888" s="11" t="s">
        <v>1733</v>
      </c>
      <c r="F2888" s="11" t="str">
        <f>INDEX('[1]Y7 Catch-up schools allocations'!$F:$F,MATCH(A2888,'[1]Y7 Catch-up schools allocations'!$A:$A,0),0)</f>
        <v>Foundation School</v>
      </c>
      <c r="G2888" s="12">
        <v>36</v>
      </c>
      <c r="H2888" s="10">
        <v>18000</v>
      </c>
      <c r="I2888" s="1"/>
    </row>
    <row r="2889" spans="1:9" x14ac:dyDescent="0.3">
      <c r="A2889" s="11">
        <v>119773</v>
      </c>
      <c r="B2889" s="11">
        <v>8884410</v>
      </c>
      <c r="C2889" s="11">
        <v>888</v>
      </c>
      <c r="D2889" s="11" t="s">
        <v>1706</v>
      </c>
      <c r="E2889" s="11" t="s">
        <v>1734</v>
      </c>
      <c r="F2889" s="11" t="str">
        <f>INDEX('[1]Y7 Catch-up schools allocations'!$F:$F,MATCH(A2889,'[1]Y7 Catch-up schools allocations'!$A:$A,0),0)</f>
        <v>Foundation School</v>
      </c>
      <c r="G2889" s="12">
        <v>27</v>
      </c>
      <c r="H2889" s="10">
        <v>13500</v>
      </c>
      <c r="I2889" s="1"/>
    </row>
    <row r="2890" spans="1:9" x14ac:dyDescent="0.3">
      <c r="A2890" s="11">
        <v>119774</v>
      </c>
      <c r="B2890" s="11">
        <v>8884411</v>
      </c>
      <c r="C2890" s="11">
        <v>888</v>
      </c>
      <c r="D2890" s="11" t="s">
        <v>1706</v>
      </c>
      <c r="E2890" s="11" t="s">
        <v>3522</v>
      </c>
      <c r="F2890" s="11" t="str">
        <f>INDEX('[1]Y7 Catch-up schools allocations'!$F:$F,MATCH(A2890,'[1]Y7 Catch-up schools allocations'!$A:$A,0),0)</f>
        <v>Foundation School</v>
      </c>
      <c r="G2890" s="12">
        <v>18</v>
      </c>
      <c r="H2890" s="10">
        <v>9000</v>
      </c>
      <c r="I2890" s="1"/>
    </row>
    <row r="2891" spans="1:9" x14ac:dyDescent="0.3">
      <c r="A2891" s="11">
        <v>119775</v>
      </c>
      <c r="B2891" s="11">
        <v>8884500</v>
      </c>
      <c r="C2891" s="11">
        <v>888</v>
      </c>
      <c r="D2891" s="11" t="s">
        <v>1706</v>
      </c>
      <c r="E2891" s="11" t="s">
        <v>3523</v>
      </c>
      <c r="F2891" s="11" t="str">
        <f>INDEX('[1]Y7 Catch-up schools allocations'!$F:$F,MATCH(A2891,'[1]Y7 Catch-up schools allocations'!$A:$A,0),0)</f>
        <v>Voluntary Controlled School</v>
      </c>
      <c r="G2891" s="12">
        <v>15</v>
      </c>
      <c r="H2891" s="10">
        <v>7500</v>
      </c>
      <c r="I2891" s="1"/>
    </row>
    <row r="2892" spans="1:9" x14ac:dyDescent="0.3">
      <c r="A2892" s="11">
        <v>119779</v>
      </c>
      <c r="B2892" s="11">
        <v>8884606</v>
      </c>
      <c r="C2892" s="11">
        <v>888</v>
      </c>
      <c r="D2892" s="11" t="s">
        <v>1706</v>
      </c>
      <c r="E2892" s="11" t="s">
        <v>1736</v>
      </c>
      <c r="F2892" s="11" t="str">
        <f>INDEX('[1]Y7 Catch-up schools allocations'!$F:$F,MATCH(A2892,'[1]Y7 Catch-up schools allocations'!$A:$A,0),0)</f>
        <v>Voluntary Aided School</v>
      </c>
      <c r="G2892" s="12">
        <v>16</v>
      </c>
      <c r="H2892" s="10">
        <v>8000</v>
      </c>
      <c r="I2892" s="1"/>
    </row>
    <row r="2893" spans="1:9" x14ac:dyDescent="0.3">
      <c r="A2893" s="11">
        <v>119780</v>
      </c>
      <c r="B2893" s="11">
        <v>8884609</v>
      </c>
      <c r="C2893" s="11">
        <v>888</v>
      </c>
      <c r="D2893" s="11" t="s">
        <v>1706</v>
      </c>
      <c r="E2893" s="11" t="s">
        <v>1737</v>
      </c>
      <c r="F2893" s="11" t="str">
        <f>INDEX('[1]Y7 Catch-up schools allocations'!$F:$F,MATCH(A2893,'[1]Y7 Catch-up schools allocations'!$A:$A,0),0)</f>
        <v>Voluntary Aided School</v>
      </c>
      <c r="G2893" s="12">
        <v>24</v>
      </c>
      <c r="H2893" s="10">
        <v>12000</v>
      </c>
      <c r="I2893" s="1"/>
    </row>
    <row r="2894" spans="1:9" x14ac:dyDescent="0.3">
      <c r="A2894" s="11">
        <v>119781</v>
      </c>
      <c r="B2894" s="11">
        <v>8884610</v>
      </c>
      <c r="C2894" s="11">
        <v>888</v>
      </c>
      <c r="D2894" s="11" t="s">
        <v>1706</v>
      </c>
      <c r="E2894" s="11" t="s">
        <v>3524</v>
      </c>
      <c r="F2894" s="11" t="str">
        <f>INDEX('[1]Y7 Catch-up schools allocations'!$F:$F,MATCH(A2894,'[1]Y7 Catch-up schools allocations'!$A:$A,0),0)</f>
        <v>Voluntary Aided School</v>
      </c>
      <c r="G2894" s="12">
        <v>16</v>
      </c>
      <c r="H2894" s="10">
        <v>8000</v>
      </c>
      <c r="I2894" s="1"/>
    </row>
    <row r="2895" spans="1:9" x14ac:dyDescent="0.3">
      <c r="A2895" s="11">
        <v>119782</v>
      </c>
      <c r="B2895" s="11">
        <v>8884621</v>
      </c>
      <c r="C2895" s="11">
        <v>888</v>
      </c>
      <c r="D2895" s="11" t="s">
        <v>1706</v>
      </c>
      <c r="E2895" s="11" t="s">
        <v>3525</v>
      </c>
      <c r="F2895" s="11" t="str">
        <f>INDEX('[1]Y7 Catch-up schools allocations'!$F:$F,MATCH(A2895,'[1]Y7 Catch-up schools allocations'!$A:$A,0),0)</f>
        <v>Voluntary Aided School</v>
      </c>
      <c r="G2895" s="12">
        <v>11</v>
      </c>
      <c r="H2895" s="10">
        <v>5500</v>
      </c>
      <c r="I2895" s="1"/>
    </row>
    <row r="2896" spans="1:9" x14ac:dyDescent="0.3">
      <c r="A2896" s="11">
        <v>119784</v>
      </c>
      <c r="B2896" s="11">
        <v>8884623</v>
      </c>
      <c r="C2896" s="11">
        <v>888</v>
      </c>
      <c r="D2896" s="11" t="s">
        <v>1706</v>
      </c>
      <c r="E2896" s="11" t="s">
        <v>3526</v>
      </c>
      <c r="F2896" s="11" t="str">
        <f>INDEX('[1]Y7 Catch-up schools allocations'!$F:$F,MATCH(A2896,'[1]Y7 Catch-up schools allocations'!$A:$A,0),0)</f>
        <v>Voluntary Aided School</v>
      </c>
      <c r="G2896" s="12">
        <v>24</v>
      </c>
      <c r="H2896" s="10">
        <v>12000</v>
      </c>
      <c r="I2896" s="1"/>
    </row>
    <row r="2897" spans="1:9" x14ac:dyDescent="0.3">
      <c r="A2897" s="11">
        <v>119785</v>
      </c>
      <c r="B2897" s="11">
        <v>8884624</v>
      </c>
      <c r="C2897" s="11">
        <v>888</v>
      </c>
      <c r="D2897" s="11" t="s">
        <v>1706</v>
      </c>
      <c r="E2897" s="11" t="s">
        <v>3527</v>
      </c>
      <c r="F2897" s="11" t="str">
        <f>INDEX('[1]Y7 Catch-up schools allocations'!$F:$F,MATCH(A2897,'[1]Y7 Catch-up schools allocations'!$A:$A,0),0)</f>
        <v>Voluntary Aided School</v>
      </c>
      <c r="G2897" s="12">
        <v>24</v>
      </c>
      <c r="H2897" s="10">
        <v>12000</v>
      </c>
      <c r="I2897" s="1"/>
    </row>
    <row r="2898" spans="1:9" x14ac:dyDescent="0.3">
      <c r="A2898" s="11">
        <v>119788</v>
      </c>
      <c r="B2898" s="11">
        <v>8884627</v>
      </c>
      <c r="C2898" s="11">
        <v>888</v>
      </c>
      <c r="D2898" s="11" t="s">
        <v>1706</v>
      </c>
      <c r="E2898" s="11" t="s">
        <v>1738</v>
      </c>
      <c r="F2898" s="11" t="str">
        <f>INDEX('[1]Y7 Catch-up schools allocations'!$F:$F,MATCH(A2898,'[1]Y7 Catch-up schools allocations'!$A:$A,0),0)</f>
        <v>Voluntary Aided School</v>
      </c>
      <c r="G2898" s="12">
        <v>16</v>
      </c>
      <c r="H2898" s="10">
        <v>8000</v>
      </c>
      <c r="I2898" s="1"/>
    </row>
    <row r="2899" spans="1:9" x14ac:dyDescent="0.3">
      <c r="A2899" s="11">
        <v>119789</v>
      </c>
      <c r="B2899" s="11">
        <v>8884628</v>
      </c>
      <c r="C2899" s="11">
        <v>888</v>
      </c>
      <c r="D2899" s="11" t="s">
        <v>1706</v>
      </c>
      <c r="E2899" s="11" t="s">
        <v>3528</v>
      </c>
      <c r="F2899" s="11" t="str">
        <f>INDEX('[1]Y7 Catch-up schools allocations'!$F:$F,MATCH(A2899,'[1]Y7 Catch-up schools allocations'!$A:$A,0),0)</f>
        <v>Voluntary Aided School</v>
      </c>
      <c r="G2899" s="12">
        <v>12</v>
      </c>
      <c r="H2899" s="10">
        <v>6000</v>
      </c>
      <c r="I2899" s="1"/>
    </row>
    <row r="2900" spans="1:9" x14ac:dyDescent="0.3">
      <c r="A2900" s="11">
        <v>119792</v>
      </c>
      <c r="B2900" s="11">
        <v>8884631</v>
      </c>
      <c r="C2900" s="11">
        <v>888</v>
      </c>
      <c r="D2900" s="11" t="s">
        <v>1706</v>
      </c>
      <c r="E2900" s="11" t="s">
        <v>1738</v>
      </c>
      <c r="F2900" s="11" t="str">
        <f>INDEX('[1]Y7 Catch-up schools allocations'!$F:$F,MATCH(A2900,'[1]Y7 Catch-up schools allocations'!$A:$A,0),0)</f>
        <v>Voluntary Aided School</v>
      </c>
      <c r="G2900" s="12">
        <v>21</v>
      </c>
      <c r="H2900" s="10">
        <v>10500</v>
      </c>
      <c r="I2900" s="1"/>
    </row>
    <row r="2901" spans="1:9" x14ac:dyDescent="0.3">
      <c r="A2901" s="11">
        <v>119794</v>
      </c>
      <c r="B2901" s="11">
        <v>8884685</v>
      </c>
      <c r="C2901" s="11">
        <v>888</v>
      </c>
      <c r="D2901" s="11" t="s">
        <v>1706</v>
      </c>
      <c r="E2901" s="11" t="s">
        <v>3529</v>
      </c>
      <c r="F2901" s="11" t="str">
        <f>INDEX('[1]Y7 Catch-up schools allocations'!$F:$F,MATCH(A2901,'[1]Y7 Catch-up schools allocations'!$A:$A,0),0)</f>
        <v>Voluntary Aided School</v>
      </c>
      <c r="G2901" s="12" t="s">
        <v>3951</v>
      </c>
      <c r="H2901" s="10" t="s">
        <v>3951</v>
      </c>
      <c r="I2901" s="1"/>
    </row>
    <row r="2902" spans="1:9" x14ac:dyDescent="0.3">
      <c r="A2902" s="11">
        <v>119797</v>
      </c>
      <c r="B2902" s="11">
        <v>8884709</v>
      </c>
      <c r="C2902" s="11">
        <v>888</v>
      </c>
      <c r="D2902" s="11" t="s">
        <v>1706</v>
      </c>
      <c r="E2902" s="11" t="s">
        <v>3530</v>
      </c>
      <c r="F2902" s="11" t="str">
        <f>INDEX('[1]Y7 Catch-up schools allocations'!$F:$F,MATCH(A2902,'[1]Y7 Catch-up schools allocations'!$A:$A,0),0)</f>
        <v>Voluntary Aided School</v>
      </c>
      <c r="G2902" s="12">
        <v>20</v>
      </c>
      <c r="H2902" s="10">
        <v>10000</v>
      </c>
      <c r="I2902" s="1"/>
    </row>
    <row r="2903" spans="1:9" x14ac:dyDescent="0.3">
      <c r="A2903" s="11">
        <v>119798</v>
      </c>
      <c r="B2903" s="11">
        <v>8884717</v>
      </c>
      <c r="C2903" s="11">
        <v>888</v>
      </c>
      <c r="D2903" s="11" t="s">
        <v>1706</v>
      </c>
      <c r="E2903" s="11" t="s">
        <v>1740</v>
      </c>
      <c r="F2903" s="11" t="str">
        <f>INDEX('[1]Y7 Catch-up schools allocations'!$F:$F,MATCH(A2903,'[1]Y7 Catch-up schools allocations'!$A:$A,0),0)</f>
        <v>Voluntary Aided School</v>
      </c>
      <c r="G2903" s="12">
        <v>30</v>
      </c>
      <c r="H2903" s="10">
        <v>15000</v>
      </c>
      <c r="I2903" s="1"/>
    </row>
    <row r="2904" spans="1:9" x14ac:dyDescent="0.3">
      <c r="A2904" s="11">
        <v>119799</v>
      </c>
      <c r="B2904" s="11">
        <v>8884718</v>
      </c>
      <c r="C2904" s="11">
        <v>888</v>
      </c>
      <c r="D2904" s="11" t="s">
        <v>1706</v>
      </c>
      <c r="E2904" s="11" t="s">
        <v>3531</v>
      </c>
      <c r="F2904" s="11" t="str">
        <f>INDEX('[1]Y7 Catch-up schools allocations'!$F:$F,MATCH(A2904,'[1]Y7 Catch-up schools allocations'!$A:$A,0),0)</f>
        <v>Voluntary Aided School</v>
      </c>
      <c r="G2904" s="12">
        <v>20</v>
      </c>
      <c r="H2904" s="10">
        <v>10000</v>
      </c>
      <c r="I2904" s="1"/>
    </row>
    <row r="2905" spans="1:9" x14ac:dyDescent="0.3">
      <c r="A2905" s="11">
        <v>119800</v>
      </c>
      <c r="B2905" s="11">
        <v>8884721</v>
      </c>
      <c r="C2905" s="11">
        <v>888</v>
      </c>
      <c r="D2905" s="11" t="s">
        <v>1706</v>
      </c>
      <c r="E2905" s="11" t="s">
        <v>1741</v>
      </c>
      <c r="F2905" s="11" t="str">
        <f>INDEX('[1]Y7 Catch-up schools allocations'!$F:$F,MATCH(A2905,'[1]Y7 Catch-up schools allocations'!$A:$A,0),0)</f>
        <v>Voluntary Aided School</v>
      </c>
      <c r="G2905" s="12">
        <v>10</v>
      </c>
      <c r="H2905" s="10">
        <v>5000</v>
      </c>
      <c r="I2905" s="1"/>
    </row>
    <row r="2906" spans="1:9" x14ac:dyDescent="0.3">
      <c r="A2906" s="11">
        <v>119801</v>
      </c>
      <c r="B2906" s="11">
        <v>8884725</v>
      </c>
      <c r="C2906" s="11">
        <v>888</v>
      </c>
      <c r="D2906" s="11" t="s">
        <v>1706</v>
      </c>
      <c r="E2906" s="11" t="s">
        <v>3532</v>
      </c>
      <c r="F2906" s="11" t="str">
        <f>INDEX('[1]Y7 Catch-up schools allocations'!$F:$F,MATCH(A2906,'[1]Y7 Catch-up schools allocations'!$A:$A,0),0)</f>
        <v>Voluntary Aided School</v>
      </c>
      <c r="G2906" s="12">
        <v>28</v>
      </c>
      <c r="H2906" s="10">
        <v>14000</v>
      </c>
      <c r="I2906" s="1"/>
    </row>
    <row r="2907" spans="1:9" x14ac:dyDescent="0.3">
      <c r="A2907" s="11">
        <v>119802</v>
      </c>
      <c r="B2907" s="11">
        <v>8884741</v>
      </c>
      <c r="C2907" s="11">
        <v>888</v>
      </c>
      <c r="D2907" s="11" t="s">
        <v>1706</v>
      </c>
      <c r="E2907" s="11" t="s">
        <v>3533</v>
      </c>
      <c r="F2907" s="11" t="str">
        <f>INDEX('[1]Y7 Catch-up schools allocations'!$F:$F,MATCH(A2907,'[1]Y7 Catch-up schools allocations'!$A:$A,0),0)</f>
        <v>Voluntary Aided School</v>
      </c>
      <c r="G2907" s="12">
        <v>12</v>
      </c>
      <c r="H2907" s="10">
        <v>6000</v>
      </c>
      <c r="I2907" s="1"/>
    </row>
    <row r="2908" spans="1:9" x14ac:dyDescent="0.3">
      <c r="A2908" s="11">
        <v>119803</v>
      </c>
      <c r="B2908" s="11">
        <v>8884742</v>
      </c>
      <c r="C2908" s="11">
        <v>888</v>
      </c>
      <c r="D2908" s="11" t="s">
        <v>1706</v>
      </c>
      <c r="E2908" s="11" t="s">
        <v>3534</v>
      </c>
      <c r="F2908" s="11" t="str">
        <f>INDEX('[1]Y7 Catch-up schools allocations'!$F:$F,MATCH(A2908,'[1]Y7 Catch-up schools allocations'!$A:$A,0),0)</f>
        <v>Voluntary Aided School</v>
      </c>
      <c r="G2908" s="12">
        <v>21</v>
      </c>
      <c r="H2908" s="10">
        <v>10500</v>
      </c>
      <c r="I2908" s="1"/>
    </row>
    <row r="2909" spans="1:9" x14ac:dyDescent="0.3">
      <c r="A2909" s="11">
        <v>119804</v>
      </c>
      <c r="B2909" s="11">
        <v>8884797</v>
      </c>
      <c r="C2909" s="11">
        <v>888</v>
      </c>
      <c r="D2909" s="11" t="s">
        <v>1706</v>
      </c>
      <c r="E2909" s="11" t="s">
        <v>3535</v>
      </c>
      <c r="F2909" s="11" t="str">
        <f>INDEX('[1]Y7 Catch-up schools allocations'!$F:$F,MATCH(A2909,'[1]Y7 Catch-up schools allocations'!$A:$A,0),0)</f>
        <v>Voluntary Aided School</v>
      </c>
      <c r="G2909" s="12">
        <v>33</v>
      </c>
      <c r="H2909" s="10">
        <v>16500</v>
      </c>
      <c r="I2909" s="1"/>
    </row>
    <row r="2910" spans="1:9" x14ac:dyDescent="0.3">
      <c r="A2910" s="11">
        <v>119813</v>
      </c>
      <c r="B2910" s="11">
        <v>8885404</v>
      </c>
      <c r="C2910" s="11">
        <v>888</v>
      </c>
      <c r="D2910" s="11" t="s">
        <v>1706</v>
      </c>
      <c r="E2910" s="11" t="s">
        <v>1749</v>
      </c>
      <c r="F2910" s="11" t="str">
        <f>INDEX('[1]Y7 Catch-up schools allocations'!$F:$F,MATCH(A2910,'[1]Y7 Catch-up schools allocations'!$A:$A,0),0)</f>
        <v>Voluntary Aided School</v>
      </c>
      <c r="G2910" s="12">
        <v>14</v>
      </c>
      <c r="H2910" s="10">
        <v>7000</v>
      </c>
      <c r="I2910" s="1"/>
    </row>
    <row r="2911" spans="1:9" x14ac:dyDescent="0.3">
      <c r="A2911" s="11">
        <v>119814</v>
      </c>
      <c r="B2911" s="11">
        <v>8885405</v>
      </c>
      <c r="C2911" s="11">
        <v>888</v>
      </c>
      <c r="D2911" s="11" t="s">
        <v>1706</v>
      </c>
      <c r="E2911" s="11" t="s">
        <v>3536</v>
      </c>
      <c r="F2911" s="11" t="str">
        <f>INDEX('[1]Y7 Catch-up schools allocations'!$F:$F,MATCH(A2911,'[1]Y7 Catch-up schools allocations'!$A:$A,0),0)</f>
        <v>Voluntary Aided School</v>
      </c>
      <c r="G2911" s="12" t="s">
        <v>3951</v>
      </c>
      <c r="H2911" s="10" t="s">
        <v>3951</v>
      </c>
      <c r="I2911" s="1"/>
    </row>
    <row r="2912" spans="1:9" x14ac:dyDescent="0.3">
      <c r="A2912" s="11">
        <v>119816</v>
      </c>
      <c r="B2912" s="11">
        <v>8885407</v>
      </c>
      <c r="C2912" s="11">
        <v>888</v>
      </c>
      <c r="D2912" s="11" t="s">
        <v>1706</v>
      </c>
      <c r="E2912" s="11" t="s">
        <v>185</v>
      </c>
      <c r="F2912" s="11" t="str">
        <f>INDEX('[1]Y7 Catch-up schools allocations'!$F:$F,MATCH(A2912,'[1]Y7 Catch-up schools allocations'!$A:$A,0),0)</f>
        <v>Voluntary Aided School</v>
      </c>
      <c r="G2912" s="12">
        <v>17</v>
      </c>
      <c r="H2912" s="10">
        <v>8500</v>
      </c>
      <c r="I2912" s="1"/>
    </row>
    <row r="2913" spans="1:9" x14ac:dyDescent="0.3">
      <c r="A2913" s="11">
        <v>119861</v>
      </c>
      <c r="B2913" s="11">
        <v>8887007</v>
      </c>
      <c r="C2913" s="11">
        <v>888</v>
      </c>
      <c r="D2913" s="11" t="s">
        <v>1706</v>
      </c>
      <c r="E2913" s="11" t="s">
        <v>3537</v>
      </c>
      <c r="F2913" s="11" t="str">
        <f>INDEX('[1]Y7 Catch-up schools allocations'!$F:$F,MATCH(A2913,'[1]Y7 Catch-up schools allocations'!$A:$A,0),0)</f>
        <v>Community Special School</v>
      </c>
      <c r="G2913" s="12" t="s">
        <v>3951</v>
      </c>
      <c r="H2913" s="10" t="s">
        <v>3951</v>
      </c>
      <c r="I2913" s="1"/>
    </row>
    <row r="2914" spans="1:9" x14ac:dyDescent="0.3">
      <c r="A2914" s="11">
        <v>119866</v>
      </c>
      <c r="B2914" s="11">
        <v>8887014</v>
      </c>
      <c r="C2914" s="11">
        <v>888</v>
      </c>
      <c r="D2914" s="11" t="s">
        <v>1706</v>
      </c>
      <c r="E2914" s="11" t="s">
        <v>3538</v>
      </c>
      <c r="F2914" s="11" t="str">
        <f>INDEX('[1]Y7 Catch-up schools allocations'!$F:$F,MATCH(A2914,'[1]Y7 Catch-up schools allocations'!$A:$A,0),0)</f>
        <v>Community Special School</v>
      </c>
      <c r="G2914" s="12" t="s">
        <v>3951</v>
      </c>
      <c r="H2914" s="10" t="s">
        <v>3951</v>
      </c>
      <c r="I2914" s="1"/>
    </row>
    <row r="2915" spans="1:9" x14ac:dyDescent="0.3">
      <c r="A2915" s="11">
        <v>119873</v>
      </c>
      <c r="B2915" s="11">
        <v>8887028</v>
      </c>
      <c r="C2915" s="11">
        <v>888</v>
      </c>
      <c r="D2915" s="11" t="s">
        <v>1706</v>
      </c>
      <c r="E2915" s="11" t="s">
        <v>3539</v>
      </c>
      <c r="F2915" s="11" t="str">
        <f>INDEX('[1]Y7 Catch-up schools allocations'!$F:$F,MATCH(A2915,'[1]Y7 Catch-up schools allocations'!$A:$A,0),0)</f>
        <v>Community Special School</v>
      </c>
      <c r="G2915" s="12">
        <v>10</v>
      </c>
      <c r="H2915" s="10">
        <v>5000</v>
      </c>
      <c r="I2915" s="1"/>
    </row>
    <row r="2916" spans="1:9" x14ac:dyDescent="0.3">
      <c r="A2916" s="11">
        <v>119876</v>
      </c>
      <c r="B2916" s="11">
        <v>8887034</v>
      </c>
      <c r="C2916" s="11">
        <v>888</v>
      </c>
      <c r="D2916" s="11" t="s">
        <v>1706</v>
      </c>
      <c r="E2916" s="11" t="s">
        <v>1752</v>
      </c>
      <c r="F2916" s="11" t="str">
        <f>INDEX('[1]Y7 Catch-up schools allocations'!$F:$F,MATCH(A2916,'[1]Y7 Catch-up schools allocations'!$A:$A,0),0)</f>
        <v>Community Special School</v>
      </c>
      <c r="G2916" s="12">
        <v>18</v>
      </c>
      <c r="H2916" s="10">
        <v>9000</v>
      </c>
      <c r="I2916" s="1"/>
    </row>
    <row r="2917" spans="1:9" x14ac:dyDescent="0.3">
      <c r="A2917" s="11">
        <v>119877</v>
      </c>
      <c r="B2917" s="11">
        <v>8887037</v>
      </c>
      <c r="C2917" s="11">
        <v>888</v>
      </c>
      <c r="D2917" s="11" t="s">
        <v>1706</v>
      </c>
      <c r="E2917" s="11" t="s">
        <v>3540</v>
      </c>
      <c r="F2917" s="11" t="str">
        <f>INDEX('[1]Y7 Catch-up schools allocations'!$F:$F,MATCH(A2917,'[1]Y7 Catch-up schools allocations'!$A:$A,0),0)</f>
        <v>Community Special School</v>
      </c>
      <c r="G2917" s="12">
        <v>19</v>
      </c>
      <c r="H2917" s="10">
        <v>9500</v>
      </c>
      <c r="I2917" s="1"/>
    </row>
    <row r="2918" spans="1:9" x14ac:dyDescent="0.3">
      <c r="A2918" s="11">
        <v>119878</v>
      </c>
      <c r="B2918" s="11">
        <v>8887040</v>
      </c>
      <c r="C2918" s="11">
        <v>888</v>
      </c>
      <c r="D2918" s="11" t="s">
        <v>1706</v>
      </c>
      <c r="E2918" s="11" t="s">
        <v>3541</v>
      </c>
      <c r="F2918" s="11" t="str">
        <f>INDEX('[1]Y7 Catch-up schools allocations'!$F:$F,MATCH(A2918,'[1]Y7 Catch-up schools allocations'!$A:$A,0),0)</f>
        <v>Community Special School</v>
      </c>
      <c r="G2918" s="12">
        <v>8</v>
      </c>
      <c r="H2918" s="10">
        <v>4000</v>
      </c>
      <c r="I2918" s="1"/>
    </row>
    <row r="2919" spans="1:9" x14ac:dyDescent="0.3">
      <c r="A2919" s="11">
        <v>119880</v>
      </c>
      <c r="B2919" s="11">
        <v>8887049</v>
      </c>
      <c r="C2919" s="11">
        <v>888</v>
      </c>
      <c r="D2919" s="11" t="s">
        <v>1706</v>
      </c>
      <c r="E2919" s="11" t="s">
        <v>3542</v>
      </c>
      <c r="F2919" s="11" t="str">
        <f>INDEX('[1]Y7 Catch-up schools allocations'!$F:$F,MATCH(A2919,'[1]Y7 Catch-up schools allocations'!$A:$A,0),0)</f>
        <v>Community Special School</v>
      </c>
      <c r="G2919" s="12">
        <v>10</v>
      </c>
      <c r="H2919" s="10">
        <v>5000</v>
      </c>
      <c r="I2919" s="1"/>
    </row>
    <row r="2920" spans="1:9" x14ac:dyDescent="0.3">
      <c r="A2920" s="11">
        <v>119883</v>
      </c>
      <c r="B2920" s="11">
        <v>8887060</v>
      </c>
      <c r="C2920" s="11">
        <v>888</v>
      </c>
      <c r="D2920" s="11" t="s">
        <v>1706</v>
      </c>
      <c r="E2920" s="11" t="s">
        <v>3543</v>
      </c>
      <c r="F2920" s="11" t="str">
        <f>INDEX('[1]Y7 Catch-up schools allocations'!$F:$F,MATCH(A2920,'[1]Y7 Catch-up schools allocations'!$A:$A,0),0)</f>
        <v>Community Special School</v>
      </c>
      <c r="G2920" s="12">
        <v>15</v>
      </c>
      <c r="H2920" s="10">
        <v>7500</v>
      </c>
      <c r="I2920" s="1"/>
    </row>
    <row r="2921" spans="1:9" x14ac:dyDescent="0.3">
      <c r="A2921" s="11">
        <v>119887</v>
      </c>
      <c r="B2921" s="11">
        <v>8887076</v>
      </c>
      <c r="C2921" s="11">
        <v>888</v>
      </c>
      <c r="D2921" s="11" t="s">
        <v>1706</v>
      </c>
      <c r="E2921" s="11" t="s">
        <v>3544</v>
      </c>
      <c r="F2921" s="11" t="str">
        <f>INDEX('[1]Y7 Catch-up schools allocations'!$F:$F,MATCH(A2921,'[1]Y7 Catch-up schools allocations'!$A:$A,0),0)</f>
        <v>Community Special School</v>
      </c>
      <c r="G2921" s="12" t="s">
        <v>3951</v>
      </c>
      <c r="H2921" s="10" t="s">
        <v>3951</v>
      </c>
      <c r="I2921" s="1"/>
    </row>
    <row r="2922" spans="1:9" x14ac:dyDescent="0.3">
      <c r="A2922" s="11">
        <v>119889</v>
      </c>
      <c r="B2922" s="11">
        <v>8887089</v>
      </c>
      <c r="C2922" s="11">
        <v>888</v>
      </c>
      <c r="D2922" s="11" t="s">
        <v>1706</v>
      </c>
      <c r="E2922" s="11" t="s">
        <v>301</v>
      </c>
      <c r="F2922" s="11" t="str">
        <f>INDEX('[1]Y7 Catch-up schools allocations'!$F:$F,MATCH(A2922,'[1]Y7 Catch-up schools allocations'!$A:$A,0),0)</f>
        <v>Community Special School</v>
      </c>
      <c r="G2922" s="12" t="s">
        <v>3951</v>
      </c>
      <c r="H2922" s="10" t="s">
        <v>3951</v>
      </c>
      <c r="I2922" s="1"/>
    </row>
    <row r="2923" spans="1:9" x14ac:dyDescent="0.3">
      <c r="A2923" s="11">
        <v>119891</v>
      </c>
      <c r="B2923" s="11">
        <v>8887092</v>
      </c>
      <c r="C2923" s="11">
        <v>888</v>
      </c>
      <c r="D2923" s="11" t="s">
        <v>1706</v>
      </c>
      <c r="E2923" s="11" t="s">
        <v>3545</v>
      </c>
      <c r="F2923" s="11" t="str">
        <f>INDEX('[1]Y7 Catch-up schools allocations'!$F:$F,MATCH(A2923,'[1]Y7 Catch-up schools allocations'!$A:$A,0),0)</f>
        <v>Community Special School</v>
      </c>
      <c r="G2923" s="12">
        <v>12</v>
      </c>
      <c r="H2923" s="10">
        <v>6000</v>
      </c>
      <c r="I2923" s="1"/>
    </row>
    <row r="2924" spans="1:9" x14ac:dyDescent="0.3">
      <c r="A2924" s="11">
        <v>119892</v>
      </c>
      <c r="B2924" s="11">
        <v>8887097</v>
      </c>
      <c r="C2924" s="11">
        <v>888</v>
      </c>
      <c r="D2924" s="11" t="s">
        <v>1706</v>
      </c>
      <c r="E2924" s="11" t="s">
        <v>1753</v>
      </c>
      <c r="F2924" s="11" t="str">
        <f>INDEX('[1]Y7 Catch-up schools allocations'!$F:$F,MATCH(A2924,'[1]Y7 Catch-up schools allocations'!$A:$A,0),0)</f>
        <v>Community Special School</v>
      </c>
      <c r="G2924" s="12">
        <v>7</v>
      </c>
      <c r="H2924" s="10">
        <v>3500</v>
      </c>
      <c r="I2924" s="1"/>
    </row>
    <row r="2925" spans="1:9" x14ac:dyDescent="0.3">
      <c r="A2925" s="11">
        <v>119893</v>
      </c>
      <c r="B2925" s="11">
        <v>8887098</v>
      </c>
      <c r="C2925" s="11">
        <v>888</v>
      </c>
      <c r="D2925" s="11" t="s">
        <v>1706</v>
      </c>
      <c r="E2925" s="11" t="s">
        <v>3546</v>
      </c>
      <c r="F2925" s="11" t="str">
        <f>INDEX('[1]Y7 Catch-up schools allocations'!$F:$F,MATCH(A2925,'[1]Y7 Catch-up schools allocations'!$A:$A,0),0)</f>
        <v>Community Special School</v>
      </c>
      <c r="G2925" s="12" t="s">
        <v>3951</v>
      </c>
      <c r="H2925" s="10" t="s">
        <v>3951</v>
      </c>
      <c r="I2925" s="1"/>
    </row>
    <row r="2926" spans="1:9" x14ac:dyDescent="0.3">
      <c r="A2926" s="11">
        <v>119895</v>
      </c>
      <c r="B2926" s="11">
        <v>8887100</v>
      </c>
      <c r="C2926" s="11">
        <v>888</v>
      </c>
      <c r="D2926" s="11" t="s">
        <v>1706</v>
      </c>
      <c r="E2926" s="11" t="s">
        <v>3547</v>
      </c>
      <c r="F2926" s="11" t="str">
        <f>INDEX('[1]Y7 Catch-up schools allocations'!$F:$F,MATCH(A2926,'[1]Y7 Catch-up schools allocations'!$A:$A,0),0)</f>
        <v>Community Special School</v>
      </c>
      <c r="G2926" s="12" t="s">
        <v>3951</v>
      </c>
      <c r="H2926" s="10" t="s">
        <v>3951</v>
      </c>
      <c r="I2926" s="1"/>
    </row>
    <row r="2927" spans="1:9" x14ac:dyDescent="0.3">
      <c r="A2927" s="11">
        <v>119897</v>
      </c>
      <c r="B2927" s="11">
        <v>8887102</v>
      </c>
      <c r="C2927" s="11">
        <v>888</v>
      </c>
      <c r="D2927" s="11" t="s">
        <v>1706</v>
      </c>
      <c r="E2927" s="11" t="s">
        <v>3548</v>
      </c>
      <c r="F2927" s="11" t="str">
        <f>INDEX('[1]Y7 Catch-up schools allocations'!$F:$F,MATCH(A2927,'[1]Y7 Catch-up schools allocations'!$A:$A,0),0)</f>
        <v>Community Special School</v>
      </c>
      <c r="G2927" s="12" t="s">
        <v>3951</v>
      </c>
      <c r="H2927" s="10" t="s">
        <v>3951</v>
      </c>
      <c r="I2927" s="1"/>
    </row>
    <row r="2928" spans="1:9" x14ac:dyDescent="0.3">
      <c r="A2928" s="11">
        <v>119898</v>
      </c>
      <c r="B2928" s="11">
        <v>8887104</v>
      </c>
      <c r="C2928" s="11">
        <v>888</v>
      </c>
      <c r="D2928" s="11" t="s">
        <v>1706</v>
      </c>
      <c r="E2928" s="11" t="s">
        <v>1754</v>
      </c>
      <c r="F2928" s="11" t="str">
        <f>INDEX('[1]Y7 Catch-up schools allocations'!$F:$F,MATCH(A2928,'[1]Y7 Catch-up schools allocations'!$A:$A,0),0)</f>
        <v>Community Special School</v>
      </c>
      <c r="G2928" s="12" t="s">
        <v>3951</v>
      </c>
      <c r="H2928" s="10" t="s">
        <v>3951</v>
      </c>
      <c r="I2928" s="1"/>
    </row>
    <row r="2929" spans="1:9" x14ac:dyDescent="0.3">
      <c r="A2929" s="11">
        <v>131258</v>
      </c>
      <c r="B2929" s="11">
        <v>8887116</v>
      </c>
      <c r="C2929" s="11">
        <v>888</v>
      </c>
      <c r="D2929" s="11" t="s">
        <v>1706</v>
      </c>
      <c r="E2929" s="11" t="s">
        <v>1758</v>
      </c>
      <c r="F2929" s="11" t="str">
        <f>INDEX('[1]Y7 Catch-up schools allocations'!$F:$F,MATCH(A2929,'[1]Y7 Catch-up schools allocations'!$A:$A,0),0)</f>
        <v>Community Special School</v>
      </c>
      <c r="G2929" s="12">
        <v>10</v>
      </c>
      <c r="H2929" s="10">
        <v>5000</v>
      </c>
      <c r="I2929" s="1"/>
    </row>
    <row r="2930" spans="1:9" x14ac:dyDescent="0.3">
      <c r="A2930" s="11">
        <v>131479</v>
      </c>
      <c r="B2930" s="11">
        <v>8887109</v>
      </c>
      <c r="C2930" s="11">
        <v>888</v>
      </c>
      <c r="D2930" s="11" t="s">
        <v>1706</v>
      </c>
      <c r="E2930" s="11" t="s">
        <v>3549</v>
      </c>
      <c r="F2930" s="11" t="str">
        <f>INDEX('[1]Y7 Catch-up schools allocations'!$F:$F,MATCH(A2930,'[1]Y7 Catch-up schools allocations'!$A:$A,0),0)</f>
        <v>Community Special School</v>
      </c>
      <c r="G2930" s="12" t="s">
        <v>3951</v>
      </c>
      <c r="H2930" s="10" t="s">
        <v>3951</v>
      </c>
      <c r="I2930" s="1"/>
    </row>
    <row r="2931" spans="1:9" x14ac:dyDescent="0.3">
      <c r="A2931" s="11">
        <v>132834</v>
      </c>
      <c r="B2931" s="11">
        <v>8884412</v>
      </c>
      <c r="C2931" s="11">
        <v>888</v>
      </c>
      <c r="D2931" s="11" t="s">
        <v>1706</v>
      </c>
      <c r="E2931" s="11" t="s">
        <v>1735</v>
      </c>
      <c r="F2931" s="11" t="str">
        <f>INDEX('[1]Y7 Catch-up schools allocations'!$F:$F,MATCH(A2931,'[1]Y7 Catch-up schools allocations'!$A:$A,0),0)</f>
        <v>Voluntary Controlled School</v>
      </c>
      <c r="G2931" s="12">
        <v>27</v>
      </c>
      <c r="H2931" s="10">
        <v>13500</v>
      </c>
      <c r="I2931" s="1"/>
    </row>
    <row r="2932" spans="1:9" x14ac:dyDescent="0.3">
      <c r="A2932" s="11">
        <v>134625</v>
      </c>
      <c r="B2932" s="11">
        <v>8887111</v>
      </c>
      <c r="C2932" s="11">
        <v>888</v>
      </c>
      <c r="D2932" s="11" t="s">
        <v>1706</v>
      </c>
      <c r="E2932" s="11" t="s">
        <v>1755</v>
      </c>
      <c r="F2932" s="11" t="str">
        <f>INDEX('[1]Y7 Catch-up schools allocations'!$F:$F,MATCH(A2932,'[1]Y7 Catch-up schools allocations'!$A:$A,0),0)</f>
        <v>Community Special School</v>
      </c>
      <c r="G2932" s="12">
        <v>9</v>
      </c>
      <c r="H2932" s="10">
        <v>4500</v>
      </c>
      <c r="I2932" s="1"/>
    </row>
    <row r="2933" spans="1:9" x14ac:dyDescent="0.3">
      <c r="A2933" s="11">
        <v>134989</v>
      </c>
      <c r="B2933" s="11">
        <v>8884799</v>
      </c>
      <c r="C2933" s="11">
        <v>888</v>
      </c>
      <c r="D2933" s="11" t="s">
        <v>1706</v>
      </c>
      <c r="E2933" s="11" t="s">
        <v>1742</v>
      </c>
      <c r="F2933" s="11" t="str">
        <f>INDEX('[1]Y7 Catch-up schools allocations'!$F:$F,MATCH(A2933,'[1]Y7 Catch-up schools allocations'!$A:$A,0),0)</f>
        <v>Community School</v>
      </c>
      <c r="G2933" s="12">
        <v>58</v>
      </c>
      <c r="H2933" s="10">
        <v>29000</v>
      </c>
      <c r="I2933" s="1"/>
    </row>
    <row r="2934" spans="1:9" x14ac:dyDescent="0.3">
      <c r="A2934" s="11">
        <v>134990</v>
      </c>
      <c r="B2934" s="11">
        <v>8884800</v>
      </c>
      <c r="C2934" s="11">
        <v>888</v>
      </c>
      <c r="D2934" s="11" t="s">
        <v>1706</v>
      </c>
      <c r="E2934" s="11" t="s">
        <v>1743</v>
      </c>
      <c r="F2934" s="11" t="str">
        <f>INDEX('[1]Y7 Catch-up schools allocations'!$F:$F,MATCH(A2934,'[1]Y7 Catch-up schools allocations'!$A:$A,0),0)</f>
        <v>Community School</v>
      </c>
      <c r="G2934" s="12">
        <v>44</v>
      </c>
      <c r="H2934" s="10">
        <v>22000</v>
      </c>
      <c r="I2934" s="1"/>
    </row>
    <row r="2935" spans="1:9" x14ac:dyDescent="0.3">
      <c r="A2935" s="11">
        <v>134994</v>
      </c>
      <c r="B2935" s="11">
        <v>8884801</v>
      </c>
      <c r="C2935" s="11">
        <v>888</v>
      </c>
      <c r="D2935" s="11" t="s">
        <v>1706</v>
      </c>
      <c r="E2935" s="11" t="s">
        <v>1744</v>
      </c>
      <c r="F2935" s="11" t="str">
        <f>INDEX('[1]Y7 Catch-up schools allocations'!$F:$F,MATCH(A2935,'[1]Y7 Catch-up schools allocations'!$A:$A,0),0)</f>
        <v>Foundation School</v>
      </c>
      <c r="G2935" s="12">
        <v>22</v>
      </c>
      <c r="H2935" s="10">
        <v>11000</v>
      </c>
      <c r="I2935" s="1"/>
    </row>
    <row r="2936" spans="1:9" x14ac:dyDescent="0.3">
      <c r="A2936" s="11">
        <v>134995</v>
      </c>
      <c r="B2936" s="11">
        <v>8884802</v>
      </c>
      <c r="C2936" s="11">
        <v>888</v>
      </c>
      <c r="D2936" s="11" t="s">
        <v>1706</v>
      </c>
      <c r="E2936" s="11" t="s">
        <v>1745</v>
      </c>
      <c r="F2936" s="11" t="str">
        <f>INDEX('[1]Y7 Catch-up schools allocations'!$F:$F,MATCH(A2936,'[1]Y7 Catch-up schools allocations'!$A:$A,0),0)</f>
        <v>Community School</v>
      </c>
      <c r="G2936" s="12">
        <v>12</v>
      </c>
      <c r="H2936" s="10">
        <v>6000</v>
      </c>
      <c r="I2936" s="1"/>
    </row>
    <row r="2937" spans="1:9" x14ac:dyDescent="0.3">
      <c r="A2937" s="11">
        <v>134996</v>
      </c>
      <c r="B2937" s="11">
        <v>8884803</v>
      </c>
      <c r="C2937" s="11">
        <v>888</v>
      </c>
      <c r="D2937" s="11" t="s">
        <v>1706</v>
      </c>
      <c r="E2937" s="11" t="s">
        <v>1746</v>
      </c>
      <c r="F2937" s="11" t="str">
        <f>INDEX('[1]Y7 Catch-up schools allocations'!$F:$F,MATCH(A2937,'[1]Y7 Catch-up schools allocations'!$A:$A,0),0)</f>
        <v>Foundation School</v>
      </c>
      <c r="G2937" s="12">
        <v>42</v>
      </c>
      <c r="H2937" s="10">
        <v>21000</v>
      </c>
      <c r="I2937" s="1"/>
    </row>
    <row r="2938" spans="1:9" x14ac:dyDescent="0.3">
      <c r="A2938" s="11">
        <v>134997</v>
      </c>
      <c r="B2938" s="11">
        <v>8884804</v>
      </c>
      <c r="C2938" s="11">
        <v>888</v>
      </c>
      <c r="D2938" s="11" t="s">
        <v>1706</v>
      </c>
      <c r="E2938" s="11" t="s">
        <v>1747</v>
      </c>
      <c r="F2938" s="11" t="str">
        <f>INDEX('[1]Y7 Catch-up schools allocations'!$F:$F,MATCH(A2938,'[1]Y7 Catch-up schools allocations'!$A:$A,0),0)</f>
        <v>Voluntary Aided School</v>
      </c>
      <c r="G2938" s="12">
        <v>32</v>
      </c>
      <c r="H2938" s="10">
        <v>16000</v>
      </c>
      <c r="I2938" s="1"/>
    </row>
    <row r="2939" spans="1:9" x14ac:dyDescent="0.3">
      <c r="A2939" s="11">
        <v>135003</v>
      </c>
      <c r="B2939" s="11">
        <v>8884806</v>
      </c>
      <c r="C2939" s="11">
        <v>888</v>
      </c>
      <c r="D2939" s="11" t="s">
        <v>1706</v>
      </c>
      <c r="E2939" s="11" t="s">
        <v>1748</v>
      </c>
      <c r="F2939" s="11" t="str">
        <f>INDEX('[1]Y7 Catch-up schools allocations'!$F:$F,MATCH(A2939,'[1]Y7 Catch-up schools allocations'!$A:$A,0),0)</f>
        <v>Foundation School</v>
      </c>
      <c r="G2939" s="12">
        <v>45</v>
      </c>
      <c r="H2939" s="10">
        <v>22500</v>
      </c>
      <c r="I2939" s="1"/>
    </row>
    <row r="2940" spans="1:9" x14ac:dyDescent="0.3">
      <c r="A2940" s="11">
        <v>135013</v>
      </c>
      <c r="B2940" s="11">
        <v>8887113</v>
      </c>
      <c r="C2940" s="11">
        <v>888</v>
      </c>
      <c r="D2940" s="11" t="s">
        <v>1706</v>
      </c>
      <c r="E2940" s="11" t="s">
        <v>1756</v>
      </c>
      <c r="F2940" s="11" t="str">
        <f>INDEX('[1]Y7 Catch-up schools allocations'!$F:$F,MATCH(A2940,'[1]Y7 Catch-up schools allocations'!$A:$A,0),0)</f>
        <v>Community Special School</v>
      </c>
      <c r="G2940" s="12">
        <v>20</v>
      </c>
      <c r="H2940" s="10">
        <v>10000</v>
      </c>
      <c r="I2940" s="1"/>
    </row>
    <row r="2941" spans="1:9" x14ac:dyDescent="0.3">
      <c r="A2941" s="11">
        <v>135015</v>
      </c>
      <c r="B2941" s="11">
        <v>8887115</v>
      </c>
      <c r="C2941" s="11">
        <v>888</v>
      </c>
      <c r="D2941" s="11" t="s">
        <v>1706</v>
      </c>
      <c r="E2941" s="11" t="s">
        <v>1757</v>
      </c>
      <c r="F2941" s="11" t="str">
        <f>INDEX('[1]Y7 Catch-up schools allocations'!$F:$F,MATCH(A2941,'[1]Y7 Catch-up schools allocations'!$A:$A,0),0)</f>
        <v>Community Special School</v>
      </c>
      <c r="G2941" s="12">
        <v>12</v>
      </c>
      <c r="H2941" s="10">
        <v>6000</v>
      </c>
      <c r="I2941" s="1"/>
    </row>
    <row r="2942" spans="1:9" x14ac:dyDescent="0.3">
      <c r="A2942" s="11">
        <v>135346</v>
      </c>
      <c r="B2942" s="11">
        <v>8887118</v>
      </c>
      <c r="C2942" s="11">
        <v>888</v>
      </c>
      <c r="D2942" s="11" t="s">
        <v>1706</v>
      </c>
      <c r="E2942" s="11" t="s">
        <v>3550</v>
      </c>
      <c r="F2942" s="11" t="str">
        <f>INDEX('[1]Y7 Catch-up schools allocations'!$F:$F,MATCH(A2942,'[1]Y7 Catch-up schools allocations'!$A:$A,0),0)</f>
        <v>Community Special School</v>
      </c>
      <c r="G2942" s="12">
        <v>16</v>
      </c>
      <c r="H2942" s="10">
        <v>8000</v>
      </c>
      <c r="I2942" s="1"/>
    </row>
    <row r="2943" spans="1:9" x14ac:dyDescent="0.3">
      <c r="A2943" s="11">
        <v>135649</v>
      </c>
      <c r="B2943" s="11">
        <v>8886905</v>
      </c>
      <c r="C2943" s="11">
        <v>888</v>
      </c>
      <c r="D2943" s="11" t="s">
        <v>1706</v>
      </c>
      <c r="E2943" s="11" t="s">
        <v>1750</v>
      </c>
      <c r="F2943" s="11" t="str">
        <f>INDEX('[1]Y7 Catch-up schools allocations'!$F:$F,MATCH(A2943,'[1]Y7 Catch-up schools allocations'!$A:$A,0),0)</f>
        <v>Academy Sponsor Led</v>
      </c>
      <c r="G2943" s="12">
        <v>35</v>
      </c>
      <c r="H2943" s="10">
        <v>17500</v>
      </c>
      <c r="I2943" s="1"/>
    </row>
    <row r="2944" spans="1:9" x14ac:dyDescent="0.3">
      <c r="A2944" s="11">
        <v>135936</v>
      </c>
      <c r="B2944" s="11">
        <v>8886906</v>
      </c>
      <c r="C2944" s="11">
        <v>888</v>
      </c>
      <c r="D2944" s="11" t="s">
        <v>1706</v>
      </c>
      <c r="E2944" s="11" t="s">
        <v>1751</v>
      </c>
      <c r="F2944" s="11" t="str">
        <f>INDEX('[1]Y7 Catch-up schools allocations'!$F:$F,MATCH(A2944,'[1]Y7 Catch-up schools allocations'!$A:$A,0),0)</f>
        <v>Academy Sponsor Led</v>
      </c>
      <c r="G2944" s="12">
        <v>27</v>
      </c>
      <c r="H2944" s="10">
        <v>13500</v>
      </c>
      <c r="I2944" s="1"/>
    </row>
    <row r="2945" spans="1:9" x14ac:dyDescent="0.3">
      <c r="A2945" s="11">
        <v>136381</v>
      </c>
      <c r="B2945" s="11">
        <v>8885402</v>
      </c>
      <c r="C2945" s="11">
        <v>888</v>
      </c>
      <c r="D2945" s="11" t="s">
        <v>1706</v>
      </c>
      <c r="E2945" s="11" t="s">
        <v>3551</v>
      </c>
      <c r="F2945" s="11" t="str">
        <f>INDEX('[1]Y7 Catch-up schools allocations'!$F:$F,MATCH(A2945,'[1]Y7 Catch-up schools allocations'!$A:$A,0),0)</f>
        <v>Academy Converter</v>
      </c>
      <c r="G2945" s="12" t="s">
        <v>3951</v>
      </c>
      <c r="H2945" s="10" t="s">
        <v>3951</v>
      </c>
      <c r="I2945" s="1"/>
    </row>
    <row r="2946" spans="1:9" x14ac:dyDescent="0.3">
      <c r="A2946" s="11">
        <v>136717</v>
      </c>
      <c r="B2946" s="11">
        <v>8884010</v>
      </c>
      <c r="C2946" s="11">
        <v>888</v>
      </c>
      <c r="D2946" s="11" t="s">
        <v>1706</v>
      </c>
      <c r="E2946" s="11" t="s">
        <v>1712</v>
      </c>
      <c r="F2946" s="11" t="str">
        <f>INDEX('[1]Y7 Catch-up schools allocations'!$F:$F,MATCH(A2946,'[1]Y7 Catch-up schools allocations'!$A:$A,0),0)</f>
        <v>Academy Converter</v>
      </c>
      <c r="G2946" s="12">
        <v>17</v>
      </c>
      <c r="H2946" s="10">
        <v>8500</v>
      </c>
      <c r="I2946" s="1"/>
    </row>
    <row r="2947" spans="1:9" x14ac:dyDescent="0.3">
      <c r="A2947" s="11">
        <v>136731</v>
      </c>
      <c r="B2947" s="11">
        <v>8884689</v>
      </c>
      <c r="C2947" s="11">
        <v>888</v>
      </c>
      <c r="D2947" s="11" t="s">
        <v>1706</v>
      </c>
      <c r="E2947" s="11" t="s">
        <v>1739</v>
      </c>
      <c r="F2947" s="11" t="str">
        <f>INDEX('[1]Y7 Catch-up schools allocations'!$F:$F,MATCH(A2947,'[1]Y7 Catch-up schools allocations'!$A:$A,0),0)</f>
        <v>Academy Converter</v>
      </c>
      <c r="G2947" s="12">
        <v>12</v>
      </c>
      <c r="H2947" s="10">
        <v>6000</v>
      </c>
      <c r="I2947" s="1"/>
    </row>
    <row r="2948" spans="1:9" x14ac:dyDescent="0.3">
      <c r="A2948" s="11">
        <v>136801</v>
      </c>
      <c r="B2948" s="11">
        <v>8884001</v>
      </c>
      <c r="C2948" s="11">
        <v>888</v>
      </c>
      <c r="D2948" s="11" t="s">
        <v>1706</v>
      </c>
      <c r="E2948" s="11" t="s">
        <v>1708</v>
      </c>
      <c r="F2948" s="11" t="str">
        <f>INDEX('[1]Y7 Catch-up schools allocations'!$F:$F,MATCH(A2948,'[1]Y7 Catch-up schools allocations'!$A:$A,0),0)</f>
        <v>Voluntary Aided School</v>
      </c>
      <c r="G2948" s="12" t="s">
        <v>3951</v>
      </c>
      <c r="H2948" s="10" t="s">
        <v>3951</v>
      </c>
      <c r="I2948" s="1"/>
    </row>
    <row r="2949" spans="1:9" x14ac:dyDescent="0.3">
      <c r="A2949" s="11">
        <v>136893</v>
      </c>
      <c r="B2949" s="11">
        <v>8884686</v>
      </c>
      <c r="C2949" s="11">
        <v>888</v>
      </c>
      <c r="D2949" s="11" t="s">
        <v>1706</v>
      </c>
      <c r="E2949" s="11" t="s">
        <v>2678</v>
      </c>
      <c r="F2949" s="11" t="str">
        <f>INDEX('[1]Y7 Catch-up schools allocations'!$F:$F,MATCH(A2949,'[1]Y7 Catch-up schools allocations'!$A:$A,0),0)</f>
        <v>Academy Converter</v>
      </c>
      <c r="G2949" s="12">
        <v>11</v>
      </c>
      <c r="H2949" s="10">
        <v>5500</v>
      </c>
      <c r="I2949" s="1"/>
    </row>
    <row r="2950" spans="1:9" x14ac:dyDescent="0.3">
      <c r="A2950" s="11">
        <v>136997</v>
      </c>
      <c r="B2950" s="11">
        <v>8884041</v>
      </c>
      <c r="C2950" s="11">
        <v>888</v>
      </c>
      <c r="D2950" s="11" t="s">
        <v>1706</v>
      </c>
      <c r="E2950" s="11" t="s">
        <v>1717</v>
      </c>
      <c r="F2950" s="11" t="str">
        <f>INDEX('[1]Y7 Catch-up schools allocations'!$F:$F,MATCH(A2950,'[1]Y7 Catch-up schools allocations'!$A:$A,0),0)</f>
        <v>Academy Converter</v>
      </c>
      <c r="G2950" s="12">
        <v>10</v>
      </c>
      <c r="H2950" s="10">
        <v>5000</v>
      </c>
      <c r="I2950" s="1"/>
    </row>
    <row r="2951" spans="1:9" x14ac:dyDescent="0.3">
      <c r="A2951" s="11">
        <v>137111</v>
      </c>
      <c r="B2951" s="11">
        <v>8884193</v>
      </c>
      <c r="C2951" s="11">
        <v>888</v>
      </c>
      <c r="D2951" s="11" t="s">
        <v>1706</v>
      </c>
      <c r="E2951" s="11" t="s">
        <v>3552</v>
      </c>
      <c r="F2951" s="11" t="str">
        <f>INDEX('[1]Y7 Catch-up schools allocations'!$F:$F,MATCH(A2951,'[1]Y7 Catch-up schools allocations'!$A:$A,0),0)</f>
        <v>Academy Converter</v>
      </c>
      <c r="G2951" s="12" t="s">
        <v>3951</v>
      </c>
      <c r="H2951" s="10" t="s">
        <v>3951</v>
      </c>
      <c r="I2951" s="1"/>
    </row>
    <row r="2952" spans="1:9" x14ac:dyDescent="0.3">
      <c r="A2952" s="11">
        <v>137296</v>
      </c>
      <c r="B2952" s="11">
        <v>8884626</v>
      </c>
      <c r="C2952" s="11">
        <v>888</v>
      </c>
      <c r="D2952" s="11" t="s">
        <v>1706</v>
      </c>
      <c r="E2952" s="11" t="s">
        <v>3553</v>
      </c>
      <c r="F2952" s="11" t="str">
        <f>INDEX('[1]Y7 Catch-up schools allocations'!$F:$F,MATCH(A2952,'[1]Y7 Catch-up schools allocations'!$A:$A,0),0)</f>
        <v>Academy Converter</v>
      </c>
      <c r="G2952" s="12">
        <v>14</v>
      </c>
      <c r="H2952" s="10">
        <v>7000</v>
      </c>
      <c r="I2952" s="1"/>
    </row>
    <row r="2953" spans="1:9" x14ac:dyDescent="0.3">
      <c r="A2953" s="11">
        <v>137342</v>
      </c>
      <c r="B2953" s="11">
        <v>8884160</v>
      </c>
      <c r="C2953" s="11">
        <v>888</v>
      </c>
      <c r="D2953" s="11" t="s">
        <v>1706</v>
      </c>
      <c r="E2953" s="11" t="s">
        <v>3554</v>
      </c>
      <c r="F2953" s="11" t="str">
        <f>INDEX('[1]Y7 Catch-up schools allocations'!$F:$F,MATCH(A2953,'[1]Y7 Catch-up schools allocations'!$A:$A,0),0)</f>
        <v>Academy Converter</v>
      </c>
      <c r="G2953" s="12">
        <v>19</v>
      </c>
      <c r="H2953" s="10">
        <v>9500</v>
      </c>
      <c r="I2953" s="1"/>
    </row>
    <row r="2954" spans="1:9" x14ac:dyDescent="0.3">
      <c r="A2954" s="11">
        <v>137421</v>
      </c>
      <c r="B2954" s="11">
        <v>8884630</v>
      </c>
      <c r="C2954" s="11">
        <v>888</v>
      </c>
      <c r="D2954" s="11" t="s">
        <v>1706</v>
      </c>
      <c r="E2954" s="11" t="s">
        <v>3555</v>
      </c>
      <c r="F2954" s="11" t="str">
        <f>INDEX('[1]Y7 Catch-up schools allocations'!$F:$F,MATCH(A2954,'[1]Y7 Catch-up schools allocations'!$A:$A,0),0)</f>
        <v>Academy Converter</v>
      </c>
      <c r="G2954" s="12">
        <v>19</v>
      </c>
      <c r="H2954" s="10">
        <v>9500</v>
      </c>
      <c r="I2954" s="1"/>
    </row>
    <row r="2955" spans="1:9" x14ac:dyDescent="0.3">
      <c r="A2955" s="11">
        <v>137498</v>
      </c>
      <c r="B2955" s="11">
        <v>8886018</v>
      </c>
      <c r="C2955" s="11">
        <v>888</v>
      </c>
      <c r="D2955" s="11" t="s">
        <v>1706</v>
      </c>
      <c r="E2955" s="11" t="s">
        <v>3556</v>
      </c>
      <c r="F2955" s="11" t="str">
        <f>INDEX('[1]Y7 Catch-up schools allocations'!$F:$F,MATCH(A2955,'[1]Y7 Catch-up schools allocations'!$A:$A,0),0)</f>
        <v>Free Schools</v>
      </c>
      <c r="G2955" s="12" t="s">
        <v>3951</v>
      </c>
      <c r="H2955" s="10" t="s">
        <v>3951</v>
      </c>
      <c r="I2955" s="1"/>
    </row>
    <row r="2956" spans="1:9" x14ac:dyDescent="0.3">
      <c r="A2956" s="11">
        <v>137768</v>
      </c>
      <c r="B2956" s="11">
        <v>8884178</v>
      </c>
      <c r="C2956" s="11">
        <v>888</v>
      </c>
      <c r="D2956" s="11" t="s">
        <v>1706</v>
      </c>
      <c r="E2956" s="11" t="s">
        <v>1724</v>
      </c>
      <c r="F2956" s="11" t="str">
        <f>INDEX('[1]Y7 Catch-up schools allocations'!$F:$F,MATCH(A2956,'[1]Y7 Catch-up schools allocations'!$A:$A,0),0)</f>
        <v>Academy Converter</v>
      </c>
      <c r="G2956" s="12">
        <v>13</v>
      </c>
      <c r="H2956" s="10">
        <v>6500</v>
      </c>
      <c r="I2956" s="1"/>
    </row>
    <row r="2957" spans="1:9" x14ac:dyDescent="0.3">
      <c r="A2957" s="11">
        <v>138544</v>
      </c>
      <c r="B2957" s="11">
        <v>8884403</v>
      </c>
      <c r="C2957" s="11">
        <v>888</v>
      </c>
      <c r="D2957" s="11" t="s">
        <v>1706</v>
      </c>
      <c r="E2957" s="11" t="s">
        <v>1731</v>
      </c>
      <c r="F2957" s="11" t="str">
        <f>INDEX('[1]Y7 Catch-up schools allocations'!$F:$F,MATCH(A2957,'[1]Y7 Catch-up schools allocations'!$A:$A,0),0)</f>
        <v>Academy Converter</v>
      </c>
      <c r="G2957" s="12">
        <v>28</v>
      </c>
      <c r="H2957" s="10">
        <v>14000</v>
      </c>
      <c r="I2957" s="1"/>
    </row>
    <row r="2958" spans="1:9" x14ac:dyDescent="0.3">
      <c r="A2958" s="11">
        <v>138647</v>
      </c>
      <c r="B2958" s="11">
        <v>8884311</v>
      </c>
      <c r="C2958" s="11">
        <v>888</v>
      </c>
      <c r="D2958" s="11" t="s">
        <v>1706</v>
      </c>
      <c r="E2958" s="11" t="s">
        <v>1729</v>
      </c>
      <c r="F2958" s="11" t="str">
        <f>INDEX('[1]Y7 Catch-up schools allocations'!$F:$F,MATCH(A2958,'[1]Y7 Catch-up schools allocations'!$A:$A,0),0)</f>
        <v>Academy Converter</v>
      </c>
      <c r="G2958" s="12">
        <v>18</v>
      </c>
      <c r="H2958" s="10">
        <v>9000</v>
      </c>
      <c r="I2958" s="1"/>
    </row>
    <row r="2959" spans="1:9" x14ac:dyDescent="0.3">
      <c r="A2959" s="11">
        <v>138948</v>
      </c>
      <c r="B2959" s="11">
        <v>8884135</v>
      </c>
      <c r="C2959" s="11">
        <v>888</v>
      </c>
      <c r="D2959" s="11" t="s">
        <v>1706</v>
      </c>
      <c r="E2959" s="11" t="s">
        <v>1719</v>
      </c>
      <c r="F2959" s="11" t="str">
        <f>INDEX('[1]Y7 Catch-up schools allocations'!$F:$F,MATCH(A2959,'[1]Y7 Catch-up schools allocations'!$A:$A,0),0)</f>
        <v>Academy Converter</v>
      </c>
      <c r="G2959" s="12">
        <v>20</v>
      </c>
      <c r="H2959" s="10">
        <v>10000</v>
      </c>
      <c r="I2959" s="1"/>
    </row>
    <row r="2960" spans="1:9" x14ac:dyDescent="0.3">
      <c r="A2960" s="11">
        <v>139130</v>
      </c>
      <c r="B2960" s="11">
        <v>8884003</v>
      </c>
      <c r="C2960" s="11">
        <v>888</v>
      </c>
      <c r="D2960" s="11" t="s">
        <v>1706</v>
      </c>
      <c r="E2960" s="11" t="s">
        <v>1709</v>
      </c>
      <c r="F2960" s="11" t="str">
        <f>INDEX('[1]Y7 Catch-up schools allocations'!$F:$F,MATCH(A2960,'[1]Y7 Catch-up schools allocations'!$A:$A,0),0)</f>
        <v>Academy Sponsor Led</v>
      </c>
      <c r="G2960" s="12">
        <v>12</v>
      </c>
      <c r="H2960" s="10">
        <v>6000</v>
      </c>
      <c r="I2960" s="1"/>
    </row>
    <row r="2961" spans="1:9" x14ac:dyDescent="0.3">
      <c r="A2961" s="11">
        <v>139290</v>
      </c>
      <c r="B2961" s="11">
        <v>8884140</v>
      </c>
      <c r="C2961" s="11">
        <v>888</v>
      </c>
      <c r="D2961" s="11" t="s">
        <v>1706</v>
      </c>
      <c r="E2961" s="11" t="s">
        <v>1720</v>
      </c>
      <c r="F2961" s="11" t="str">
        <f>INDEX('[1]Y7 Catch-up schools allocations'!$F:$F,MATCH(A2961,'[1]Y7 Catch-up schools allocations'!$A:$A,0),0)</f>
        <v>Academy Converter</v>
      </c>
      <c r="G2961" s="12">
        <v>43</v>
      </c>
      <c r="H2961" s="10">
        <v>21500</v>
      </c>
      <c r="I2961" s="1"/>
    </row>
    <row r="2962" spans="1:9" x14ac:dyDescent="0.3">
      <c r="A2962" s="11">
        <v>141028</v>
      </c>
      <c r="B2962" s="11">
        <v>8884008</v>
      </c>
      <c r="C2962" s="11">
        <v>888</v>
      </c>
      <c r="D2962" s="11" t="s">
        <v>1706</v>
      </c>
      <c r="E2962" s="11" t="s">
        <v>1711</v>
      </c>
      <c r="F2962" s="11" t="str">
        <f>INDEX('[1]Y7 Catch-up schools allocations'!$F:$F,MATCH(A2962,'[1]Y7 Catch-up schools allocations'!$A:$A,0),0)</f>
        <v>Free Schools</v>
      </c>
      <c r="G2962" s="12">
        <v>17</v>
      </c>
      <c r="H2962" s="10">
        <v>8500</v>
      </c>
      <c r="I2962" s="1"/>
    </row>
    <row r="2963" spans="1:9" x14ac:dyDescent="0.3">
      <c r="A2963" s="11">
        <v>141971</v>
      </c>
      <c r="B2963" s="11">
        <v>8884014</v>
      </c>
      <c r="C2963" s="11">
        <v>888</v>
      </c>
      <c r="D2963" s="11" t="s">
        <v>1706</v>
      </c>
      <c r="E2963" s="11" t="s">
        <v>3557</v>
      </c>
      <c r="F2963" s="11" t="str">
        <f>INDEX('[1]Y7 Catch-up schools allocations'!$F:$F,MATCH(A2963,'[1]Y7 Catch-up schools allocations'!$A:$A,0),0)</f>
        <v>Free Schools</v>
      </c>
      <c r="G2963" s="12">
        <v>17</v>
      </c>
      <c r="H2963" s="10">
        <v>8500</v>
      </c>
      <c r="I2963" s="1"/>
    </row>
    <row r="2964" spans="1:9" x14ac:dyDescent="0.3">
      <c r="A2964" s="11">
        <v>119715</v>
      </c>
      <c r="B2964" s="11">
        <v>8894012</v>
      </c>
      <c r="C2964" s="11">
        <v>889</v>
      </c>
      <c r="D2964" s="11" t="s">
        <v>1759</v>
      </c>
      <c r="E2964" s="11" t="s">
        <v>3558</v>
      </c>
      <c r="F2964" s="11" t="str">
        <f>INDEX('[1]Y7 Catch-up schools allocations'!$F:$F,MATCH(A2964,'[1]Y7 Catch-up schools allocations'!$A:$A,0),0)</f>
        <v>Community School</v>
      </c>
      <c r="G2964" s="12">
        <v>32</v>
      </c>
      <c r="H2964" s="10">
        <v>16000</v>
      </c>
      <c r="I2964" s="1"/>
    </row>
    <row r="2965" spans="1:9" x14ac:dyDescent="0.3">
      <c r="A2965" s="11">
        <v>119790</v>
      </c>
      <c r="B2965" s="11">
        <v>8894629</v>
      </c>
      <c r="C2965" s="11">
        <v>889</v>
      </c>
      <c r="D2965" s="11" t="s">
        <v>1759</v>
      </c>
      <c r="E2965" s="11" t="s">
        <v>3559</v>
      </c>
      <c r="F2965" s="11" t="str">
        <f>INDEX('[1]Y7 Catch-up schools allocations'!$F:$F,MATCH(A2965,'[1]Y7 Catch-up schools allocations'!$A:$A,0),0)</f>
        <v>Voluntary Aided School</v>
      </c>
      <c r="G2965" s="12">
        <v>13</v>
      </c>
      <c r="H2965" s="10">
        <v>6500</v>
      </c>
      <c r="I2965" s="1"/>
    </row>
    <row r="2966" spans="1:9" x14ac:dyDescent="0.3">
      <c r="A2966" s="11">
        <v>119793</v>
      </c>
      <c r="B2966" s="11">
        <v>8894632</v>
      </c>
      <c r="C2966" s="11">
        <v>889</v>
      </c>
      <c r="D2966" s="11" t="s">
        <v>1759</v>
      </c>
      <c r="E2966" s="11" t="s">
        <v>3560</v>
      </c>
      <c r="F2966" s="11" t="str">
        <f>INDEX('[1]Y7 Catch-up schools allocations'!$F:$F,MATCH(A2966,'[1]Y7 Catch-up schools allocations'!$A:$A,0),0)</f>
        <v>Voluntary Aided School</v>
      </c>
      <c r="G2966" s="12">
        <v>25</v>
      </c>
      <c r="H2966" s="10">
        <v>12500</v>
      </c>
      <c r="I2966" s="1"/>
    </row>
    <row r="2967" spans="1:9" x14ac:dyDescent="0.3">
      <c r="A2967" s="11">
        <v>119858</v>
      </c>
      <c r="B2967" s="11">
        <v>8897003</v>
      </c>
      <c r="C2967" s="11">
        <v>889</v>
      </c>
      <c r="D2967" s="11" t="s">
        <v>1759</v>
      </c>
      <c r="E2967" s="11" t="s">
        <v>3561</v>
      </c>
      <c r="F2967" s="11" t="str">
        <f>INDEX('[1]Y7 Catch-up schools allocations'!$F:$F,MATCH(A2967,'[1]Y7 Catch-up schools allocations'!$A:$A,0),0)</f>
        <v>Foundation Special School</v>
      </c>
      <c r="G2967" s="12">
        <v>15</v>
      </c>
      <c r="H2967" s="10">
        <v>7500</v>
      </c>
      <c r="I2967" s="1"/>
    </row>
    <row r="2968" spans="1:9" x14ac:dyDescent="0.3">
      <c r="A2968" s="11">
        <v>132051</v>
      </c>
      <c r="B2968" s="11">
        <v>8897107</v>
      </c>
      <c r="C2968" s="11">
        <v>889</v>
      </c>
      <c r="D2968" s="11" t="s">
        <v>1759</v>
      </c>
      <c r="E2968" s="11" t="s">
        <v>2671</v>
      </c>
      <c r="F2968" s="11" t="str">
        <f>INDEX('[1]Y7 Catch-up schools allocations'!$F:$F,MATCH(A2968,'[1]Y7 Catch-up schools allocations'!$A:$A,0),0)</f>
        <v>Community Special School</v>
      </c>
      <c r="G2968" s="12" t="s">
        <v>3951</v>
      </c>
      <c r="H2968" s="10" t="s">
        <v>3951</v>
      </c>
      <c r="I2968" s="1"/>
    </row>
    <row r="2969" spans="1:9" x14ac:dyDescent="0.3">
      <c r="A2969" s="11">
        <v>134906</v>
      </c>
      <c r="B2969" s="11">
        <v>8894799</v>
      </c>
      <c r="C2969" s="11">
        <v>889</v>
      </c>
      <c r="D2969" s="11" t="s">
        <v>1759</v>
      </c>
      <c r="E2969" s="11" t="s">
        <v>1762</v>
      </c>
      <c r="F2969" s="11" t="str">
        <f>INDEX('[1]Y7 Catch-up schools allocations'!$F:$F,MATCH(A2969,'[1]Y7 Catch-up schools allocations'!$A:$A,0),0)</f>
        <v>Foundation School</v>
      </c>
      <c r="G2969" s="12">
        <v>35</v>
      </c>
      <c r="H2969" s="10">
        <v>17500</v>
      </c>
      <c r="I2969" s="1"/>
    </row>
    <row r="2970" spans="1:9" x14ac:dyDescent="0.3">
      <c r="A2970" s="11">
        <v>135580</v>
      </c>
      <c r="B2970" s="11">
        <v>8896905</v>
      </c>
      <c r="C2970" s="11">
        <v>889</v>
      </c>
      <c r="D2970" s="11" t="s">
        <v>1759</v>
      </c>
      <c r="E2970" s="11" t="s">
        <v>1764</v>
      </c>
      <c r="F2970" s="11" t="str">
        <f>INDEX('[1]Y7 Catch-up schools allocations'!$F:$F,MATCH(A2970,'[1]Y7 Catch-up schools allocations'!$A:$A,0),0)</f>
        <v>Academy Sponsor Led</v>
      </c>
      <c r="G2970" s="12">
        <v>50</v>
      </c>
      <c r="H2970" s="10">
        <v>25000</v>
      </c>
      <c r="I2970" s="1"/>
    </row>
    <row r="2971" spans="1:9" x14ac:dyDescent="0.3">
      <c r="A2971" s="11">
        <v>136900</v>
      </c>
      <c r="B2971" s="11">
        <v>8895406</v>
      </c>
      <c r="C2971" s="11">
        <v>889</v>
      </c>
      <c r="D2971" s="11" t="s">
        <v>1759</v>
      </c>
      <c r="E2971" s="11" t="s">
        <v>1763</v>
      </c>
      <c r="F2971" s="11" t="str">
        <f>INDEX('[1]Y7 Catch-up schools allocations'!$F:$F,MATCH(A2971,'[1]Y7 Catch-up schools allocations'!$A:$A,0),0)</f>
        <v>Academy Converter</v>
      </c>
      <c r="G2971" s="12">
        <v>25</v>
      </c>
      <c r="H2971" s="10">
        <v>12500</v>
      </c>
      <c r="I2971" s="1"/>
    </row>
    <row r="2972" spans="1:9" x14ac:dyDescent="0.3">
      <c r="A2972" s="11">
        <v>138220</v>
      </c>
      <c r="B2972" s="11">
        <v>8894000</v>
      </c>
      <c r="C2972" s="11">
        <v>889</v>
      </c>
      <c r="D2972" s="11" t="s">
        <v>1759</v>
      </c>
      <c r="E2972" s="11" t="s">
        <v>1760</v>
      </c>
      <c r="F2972" s="11" t="str">
        <f>INDEX('[1]Y7 Catch-up schools allocations'!$F:$F,MATCH(A2972,'[1]Y7 Catch-up schools allocations'!$A:$A,0),0)</f>
        <v>Free Schools</v>
      </c>
      <c r="G2972" s="12">
        <v>11</v>
      </c>
      <c r="H2972" s="10">
        <v>5500</v>
      </c>
      <c r="I2972" s="1"/>
    </row>
    <row r="2973" spans="1:9" x14ac:dyDescent="0.3">
      <c r="A2973" s="11">
        <v>140879</v>
      </c>
      <c r="B2973" s="11">
        <v>8894048</v>
      </c>
      <c r="C2973" s="11">
        <v>889</v>
      </c>
      <c r="D2973" s="11" t="s">
        <v>1759</v>
      </c>
      <c r="E2973" s="11" t="s">
        <v>3562</v>
      </c>
      <c r="F2973" s="11" t="str">
        <f>INDEX('[1]Y7 Catch-up schools allocations'!$F:$F,MATCH(A2973,'[1]Y7 Catch-up schools allocations'!$A:$A,0),0)</f>
        <v>Academy Converter</v>
      </c>
      <c r="G2973" s="12">
        <v>46</v>
      </c>
      <c r="H2973" s="10">
        <v>23000</v>
      </c>
      <c r="I2973" s="1"/>
    </row>
    <row r="2974" spans="1:9" x14ac:dyDescent="0.3">
      <c r="A2974" s="11">
        <v>141016</v>
      </c>
      <c r="B2974" s="11">
        <v>8897002</v>
      </c>
      <c r="C2974" s="11">
        <v>889</v>
      </c>
      <c r="D2974" s="11" t="s">
        <v>1759</v>
      </c>
      <c r="E2974" s="11" t="s">
        <v>3563</v>
      </c>
      <c r="F2974" s="11" t="str">
        <f>INDEX('[1]Y7 Catch-up schools allocations'!$F:$F,MATCH(A2974,'[1]Y7 Catch-up schools allocations'!$A:$A,0),0)</f>
        <v>Free Schools Special</v>
      </c>
      <c r="G2974" s="12" t="s">
        <v>3951</v>
      </c>
      <c r="H2974" s="10" t="s">
        <v>3951</v>
      </c>
      <c r="I2974" s="1"/>
    </row>
    <row r="2975" spans="1:9" x14ac:dyDescent="0.3">
      <c r="A2975" s="11">
        <v>141165</v>
      </c>
      <c r="B2975" s="11">
        <v>8896001</v>
      </c>
      <c r="C2975" s="11">
        <v>889</v>
      </c>
      <c r="D2975" s="11" t="s">
        <v>1759</v>
      </c>
      <c r="E2975" s="11" t="s">
        <v>1103</v>
      </c>
      <c r="F2975" s="11" t="str">
        <f>INDEX('[1]Y7 Catch-up schools allocations'!$F:$F,MATCH(A2975,'[1]Y7 Catch-up schools allocations'!$A:$A,0),0)</f>
        <v>Free Schools</v>
      </c>
      <c r="G2975" s="12" t="s">
        <v>3951</v>
      </c>
      <c r="H2975" s="10" t="s">
        <v>3951</v>
      </c>
      <c r="I2975" s="1"/>
    </row>
    <row r="2976" spans="1:9" x14ac:dyDescent="0.3">
      <c r="A2976" s="11">
        <v>141321</v>
      </c>
      <c r="B2976" s="11">
        <v>8894004</v>
      </c>
      <c r="C2976" s="11">
        <v>889</v>
      </c>
      <c r="D2976" s="11" t="s">
        <v>1759</v>
      </c>
      <c r="E2976" s="11" t="s">
        <v>1761</v>
      </c>
      <c r="F2976" s="11" t="str">
        <f>INDEX('[1]Y7 Catch-up schools allocations'!$F:$F,MATCH(A2976,'[1]Y7 Catch-up schools allocations'!$A:$A,0),0)</f>
        <v>Academy Sponsor Led</v>
      </c>
      <c r="G2976" s="12">
        <v>21</v>
      </c>
      <c r="H2976" s="10">
        <v>10500</v>
      </c>
      <c r="I2976" s="1"/>
    </row>
    <row r="2977" spans="1:9" x14ac:dyDescent="0.3">
      <c r="A2977" s="11">
        <v>141565</v>
      </c>
      <c r="B2977" s="11">
        <v>8894800</v>
      </c>
      <c r="C2977" s="11">
        <v>889</v>
      </c>
      <c r="D2977" s="11" t="s">
        <v>1759</v>
      </c>
      <c r="E2977" s="11" t="s">
        <v>3564</v>
      </c>
      <c r="F2977" s="11" t="str">
        <f>INDEX('[1]Y7 Catch-up schools allocations'!$F:$F,MATCH(A2977,'[1]Y7 Catch-up schools allocations'!$A:$A,0),0)</f>
        <v>Academy Converter</v>
      </c>
      <c r="G2977" s="12">
        <v>15</v>
      </c>
      <c r="H2977" s="10">
        <v>7500</v>
      </c>
      <c r="I2977" s="1"/>
    </row>
    <row r="2978" spans="1:9" x14ac:dyDescent="0.3">
      <c r="A2978" s="11">
        <v>119732</v>
      </c>
      <c r="B2978" s="11">
        <v>8904053</v>
      </c>
      <c r="C2978" s="11">
        <v>890</v>
      </c>
      <c r="D2978" s="11" t="s">
        <v>1765</v>
      </c>
      <c r="E2978" s="11" t="s">
        <v>1770</v>
      </c>
      <c r="F2978" s="11" t="str">
        <f>INDEX('[1]Y7 Catch-up schools allocations'!$F:$F,MATCH(A2978,'[1]Y7 Catch-up schools allocations'!$A:$A,0),0)</f>
        <v>Community School</v>
      </c>
      <c r="G2978" s="12">
        <v>28</v>
      </c>
      <c r="H2978" s="10">
        <v>14000</v>
      </c>
      <c r="I2978" s="1"/>
    </row>
    <row r="2979" spans="1:9" x14ac:dyDescent="0.3">
      <c r="A2979" s="11">
        <v>119868</v>
      </c>
      <c r="B2979" s="11">
        <v>8907020</v>
      </c>
      <c r="C2979" s="11">
        <v>890</v>
      </c>
      <c r="D2979" s="11" t="s">
        <v>1765</v>
      </c>
      <c r="E2979" s="11" t="s">
        <v>3565</v>
      </c>
      <c r="F2979" s="11" t="str">
        <f>INDEX('[1]Y7 Catch-up schools allocations'!$F:$F,MATCH(A2979,'[1]Y7 Catch-up schools allocations'!$A:$A,0),0)</f>
        <v>Community Special School</v>
      </c>
      <c r="G2979" s="12" t="s">
        <v>3951</v>
      </c>
      <c r="H2979" s="10" t="s">
        <v>3951</v>
      </c>
      <c r="I2979" s="1"/>
    </row>
    <row r="2980" spans="1:9" x14ac:dyDescent="0.3">
      <c r="A2980" s="11">
        <v>119871</v>
      </c>
      <c r="B2980" s="11">
        <v>8907025</v>
      </c>
      <c r="C2980" s="11">
        <v>890</v>
      </c>
      <c r="D2980" s="11" t="s">
        <v>1765</v>
      </c>
      <c r="E2980" s="11" t="s">
        <v>1544</v>
      </c>
      <c r="F2980" s="11" t="str">
        <f>INDEX('[1]Y7 Catch-up schools allocations'!$F:$F,MATCH(A2980,'[1]Y7 Catch-up schools allocations'!$A:$A,0),0)</f>
        <v>Community Special School</v>
      </c>
      <c r="G2980" s="12" t="s">
        <v>3951</v>
      </c>
      <c r="H2980" s="10" t="s">
        <v>3951</v>
      </c>
      <c r="I2980" s="1"/>
    </row>
    <row r="2981" spans="1:9" x14ac:dyDescent="0.3">
      <c r="A2981" s="11">
        <v>131772</v>
      </c>
      <c r="B2981" s="11">
        <v>8901100</v>
      </c>
      <c r="C2981" s="11">
        <v>890</v>
      </c>
      <c r="D2981" s="11" t="s">
        <v>1765</v>
      </c>
      <c r="E2981" s="11" t="s">
        <v>1766</v>
      </c>
      <c r="F2981" s="11" t="str">
        <f>INDEX('[1]Y7 Catch-up schools allocations'!$F:$F,MATCH(A2981,'[1]Y7 Catch-up schools allocations'!$A:$A,0),0)</f>
        <v>Pupil Referral Unit</v>
      </c>
      <c r="G2981" s="12" t="s">
        <v>3951</v>
      </c>
      <c r="H2981" s="10" t="s">
        <v>3951</v>
      </c>
      <c r="I2981" s="1"/>
    </row>
    <row r="2982" spans="1:9" x14ac:dyDescent="0.3">
      <c r="A2982" s="11">
        <v>137973</v>
      </c>
      <c r="B2982" s="11">
        <v>8904057</v>
      </c>
      <c r="C2982" s="11">
        <v>890</v>
      </c>
      <c r="D2982" s="11" t="s">
        <v>1765</v>
      </c>
      <c r="E2982" s="11" t="s">
        <v>3566</v>
      </c>
      <c r="F2982" s="11" t="str">
        <f>INDEX('[1]Y7 Catch-up schools allocations'!$F:$F,MATCH(A2982,'[1]Y7 Catch-up schools allocations'!$A:$A,0),0)</f>
        <v>Academy Converter</v>
      </c>
      <c r="G2982" s="12">
        <v>40</v>
      </c>
      <c r="H2982" s="10">
        <v>20000</v>
      </c>
      <c r="I2982" s="1"/>
    </row>
    <row r="2983" spans="1:9" x14ac:dyDescent="0.3">
      <c r="A2983" s="11">
        <v>139675</v>
      </c>
      <c r="B2983" s="11">
        <v>8904000</v>
      </c>
      <c r="C2983" s="11">
        <v>890</v>
      </c>
      <c r="D2983" s="11" t="s">
        <v>1765</v>
      </c>
      <c r="E2983" s="11" t="s">
        <v>1767</v>
      </c>
      <c r="F2983" s="11" t="str">
        <f>INDEX('[1]Y7 Catch-up schools allocations'!$F:$F,MATCH(A2983,'[1]Y7 Catch-up schools allocations'!$A:$A,0),0)</f>
        <v>Academy Sponsor Led</v>
      </c>
      <c r="G2983" s="12">
        <v>36</v>
      </c>
      <c r="H2983" s="10">
        <v>18000</v>
      </c>
      <c r="I2983" s="1"/>
    </row>
    <row r="2984" spans="1:9" x14ac:dyDescent="0.3">
      <c r="A2984" s="11">
        <v>140021</v>
      </c>
      <c r="B2984" s="11">
        <v>8904001</v>
      </c>
      <c r="C2984" s="11">
        <v>890</v>
      </c>
      <c r="D2984" s="11" t="s">
        <v>1765</v>
      </c>
      <c r="E2984" s="11" t="s">
        <v>1768</v>
      </c>
      <c r="F2984" s="11" t="str">
        <f>INDEX('[1]Y7 Catch-up schools allocations'!$F:$F,MATCH(A2984,'[1]Y7 Catch-up schools allocations'!$A:$A,0),0)</f>
        <v>Academy Sponsor Led</v>
      </c>
      <c r="G2984" s="12">
        <v>44</v>
      </c>
      <c r="H2984" s="10">
        <v>22000</v>
      </c>
      <c r="I2984" s="1"/>
    </row>
    <row r="2985" spans="1:9" x14ac:dyDescent="0.3">
      <c r="A2985" s="11">
        <v>140143</v>
      </c>
      <c r="B2985" s="11">
        <v>8907019</v>
      </c>
      <c r="C2985" s="11">
        <v>890</v>
      </c>
      <c r="D2985" s="11" t="s">
        <v>1765</v>
      </c>
      <c r="E2985" s="11" t="s">
        <v>3567</v>
      </c>
      <c r="F2985" s="11" t="str">
        <f>INDEX('[1]Y7 Catch-up schools allocations'!$F:$F,MATCH(A2985,'[1]Y7 Catch-up schools allocations'!$A:$A,0),0)</f>
        <v>Academy Special Converter</v>
      </c>
      <c r="G2985" s="12">
        <v>28</v>
      </c>
      <c r="H2985" s="10">
        <v>14000</v>
      </c>
      <c r="I2985" s="1"/>
    </row>
    <row r="2986" spans="1:9" x14ac:dyDescent="0.3">
      <c r="A2986" s="11">
        <v>140759</v>
      </c>
      <c r="B2986" s="11">
        <v>8904405</v>
      </c>
      <c r="C2986" s="11">
        <v>890</v>
      </c>
      <c r="D2986" s="11" t="s">
        <v>1765</v>
      </c>
      <c r="E2986" s="11" t="s">
        <v>3568</v>
      </c>
      <c r="F2986" s="11" t="str">
        <f>INDEX('[1]Y7 Catch-up schools allocations'!$F:$F,MATCH(A2986,'[1]Y7 Catch-up schools allocations'!$A:$A,0),0)</f>
        <v>Academy Converter</v>
      </c>
      <c r="G2986" s="12">
        <v>36</v>
      </c>
      <c r="H2986" s="10">
        <v>18000</v>
      </c>
      <c r="I2986" s="1"/>
    </row>
    <row r="2987" spans="1:9" x14ac:dyDescent="0.3">
      <c r="A2987" s="11">
        <v>141132</v>
      </c>
      <c r="B2987" s="11">
        <v>8904002</v>
      </c>
      <c r="C2987" s="11">
        <v>890</v>
      </c>
      <c r="D2987" s="11" t="s">
        <v>1765</v>
      </c>
      <c r="E2987" s="11" t="s">
        <v>1769</v>
      </c>
      <c r="F2987" s="11" t="str">
        <f>INDEX('[1]Y7 Catch-up schools allocations'!$F:$F,MATCH(A2987,'[1]Y7 Catch-up schools allocations'!$A:$A,0),0)</f>
        <v>Academy Sponsor Led</v>
      </c>
      <c r="G2987" s="12">
        <v>41</v>
      </c>
      <c r="H2987" s="10">
        <v>20500</v>
      </c>
      <c r="I2987" s="1"/>
    </row>
    <row r="2988" spans="1:9" x14ac:dyDescent="0.3">
      <c r="A2988" s="11">
        <v>141257</v>
      </c>
      <c r="B2988" s="11">
        <v>8904601</v>
      </c>
      <c r="C2988" s="11">
        <v>890</v>
      </c>
      <c r="D2988" s="11" t="s">
        <v>1765</v>
      </c>
      <c r="E2988" s="11" t="s">
        <v>1771</v>
      </c>
      <c r="F2988" s="11" t="str">
        <f>INDEX('[1]Y7 Catch-up schools allocations'!$F:$F,MATCH(A2988,'[1]Y7 Catch-up schools allocations'!$A:$A,0),0)</f>
        <v>Academy Converter</v>
      </c>
      <c r="G2988" s="12">
        <v>22</v>
      </c>
      <c r="H2988" s="10">
        <v>11000</v>
      </c>
      <c r="I2988" s="1"/>
    </row>
    <row r="2989" spans="1:9" x14ac:dyDescent="0.3">
      <c r="A2989" s="11">
        <v>122830</v>
      </c>
      <c r="B2989" s="11">
        <v>8914041</v>
      </c>
      <c r="C2989" s="11">
        <v>891</v>
      </c>
      <c r="D2989" s="11" t="s">
        <v>1772</v>
      </c>
      <c r="E2989" s="11" t="s">
        <v>1784</v>
      </c>
      <c r="F2989" s="11" t="str">
        <f>INDEX('[1]Y7 Catch-up schools allocations'!$F:$F,MATCH(A2989,'[1]Y7 Catch-up schools allocations'!$A:$A,0),0)</f>
        <v>Community School</v>
      </c>
      <c r="G2989" s="12">
        <v>39</v>
      </c>
      <c r="H2989" s="10">
        <v>19500</v>
      </c>
      <c r="I2989" s="1"/>
    </row>
    <row r="2990" spans="1:9" x14ac:dyDescent="0.3">
      <c r="A2990" s="11">
        <v>122854</v>
      </c>
      <c r="B2990" s="11">
        <v>8914121</v>
      </c>
      <c r="C2990" s="11">
        <v>891</v>
      </c>
      <c r="D2990" s="11" t="s">
        <v>1772</v>
      </c>
      <c r="E2990" s="11" t="s">
        <v>1789</v>
      </c>
      <c r="F2990" s="11" t="str">
        <f>INDEX('[1]Y7 Catch-up schools allocations'!$F:$F,MATCH(A2990,'[1]Y7 Catch-up schools allocations'!$A:$A,0),0)</f>
        <v>Foundation School</v>
      </c>
      <c r="G2990" s="12">
        <v>19</v>
      </c>
      <c r="H2990" s="10">
        <v>9500</v>
      </c>
      <c r="I2990" s="1"/>
    </row>
    <row r="2991" spans="1:9" x14ac:dyDescent="0.3">
      <c r="A2991" s="11">
        <v>122857</v>
      </c>
      <c r="B2991" s="11">
        <v>8914230</v>
      </c>
      <c r="C2991" s="11">
        <v>891</v>
      </c>
      <c r="D2991" s="11" t="s">
        <v>1772</v>
      </c>
      <c r="E2991" s="11" t="s">
        <v>1791</v>
      </c>
      <c r="F2991" s="11" t="str">
        <f>INDEX('[1]Y7 Catch-up schools allocations'!$F:$F,MATCH(A2991,'[1]Y7 Catch-up schools allocations'!$A:$A,0),0)</f>
        <v>Community School</v>
      </c>
      <c r="G2991" s="12">
        <v>21</v>
      </c>
      <c r="H2991" s="10">
        <v>10500</v>
      </c>
      <c r="I2991" s="1"/>
    </row>
    <row r="2992" spans="1:9" x14ac:dyDescent="0.3">
      <c r="A2992" s="11">
        <v>122867</v>
      </c>
      <c r="B2992" s="11">
        <v>8914409</v>
      </c>
      <c r="C2992" s="11">
        <v>891</v>
      </c>
      <c r="D2992" s="11" t="s">
        <v>1772</v>
      </c>
      <c r="E2992" s="11" t="s">
        <v>3569</v>
      </c>
      <c r="F2992" s="11" t="str">
        <f>INDEX('[1]Y7 Catch-up schools allocations'!$F:$F,MATCH(A2992,'[1]Y7 Catch-up schools allocations'!$A:$A,0),0)</f>
        <v>Community School</v>
      </c>
      <c r="G2992" s="12">
        <v>15</v>
      </c>
      <c r="H2992" s="10">
        <v>7500</v>
      </c>
      <c r="I2992" s="1"/>
    </row>
    <row r="2993" spans="1:9" x14ac:dyDescent="0.3">
      <c r="A2993" s="11">
        <v>122898</v>
      </c>
      <c r="B2993" s="11">
        <v>8914669</v>
      </c>
      <c r="C2993" s="11">
        <v>891</v>
      </c>
      <c r="D2993" s="11" t="s">
        <v>1772</v>
      </c>
      <c r="E2993" s="11" t="s">
        <v>3570</v>
      </c>
      <c r="F2993" s="11" t="str">
        <f>INDEX('[1]Y7 Catch-up schools allocations'!$F:$F,MATCH(A2993,'[1]Y7 Catch-up schools allocations'!$A:$A,0),0)</f>
        <v>Voluntary Aided School</v>
      </c>
      <c r="G2993" s="12">
        <v>23</v>
      </c>
      <c r="H2993" s="10">
        <v>11500</v>
      </c>
      <c r="I2993" s="1"/>
    </row>
    <row r="2994" spans="1:9" x14ac:dyDescent="0.3">
      <c r="A2994" s="11">
        <v>122947</v>
      </c>
      <c r="B2994" s="11">
        <v>8917009</v>
      </c>
      <c r="C2994" s="11">
        <v>891</v>
      </c>
      <c r="D2994" s="11" t="s">
        <v>1772</v>
      </c>
      <c r="E2994" s="11" t="s">
        <v>1798</v>
      </c>
      <c r="F2994" s="11" t="str">
        <f>INDEX('[1]Y7 Catch-up schools allocations'!$F:$F,MATCH(A2994,'[1]Y7 Catch-up schools allocations'!$A:$A,0),0)</f>
        <v>Community Special School</v>
      </c>
      <c r="G2994" s="12" t="s">
        <v>3951</v>
      </c>
      <c r="H2994" s="10" t="s">
        <v>3951</v>
      </c>
      <c r="I2994" s="1"/>
    </row>
    <row r="2995" spans="1:9" x14ac:dyDescent="0.3">
      <c r="A2995" s="11">
        <v>122949</v>
      </c>
      <c r="B2995" s="11">
        <v>8917012</v>
      </c>
      <c r="C2995" s="11">
        <v>891</v>
      </c>
      <c r="D2995" s="11" t="s">
        <v>1772</v>
      </c>
      <c r="E2995" s="11" t="s">
        <v>3571</v>
      </c>
      <c r="F2995" s="11" t="str">
        <f>INDEX('[1]Y7 Catch-up schools allocations'!$F:$F,MATCH(A2995,'[1]Y7 Catch-up schools allocations'!$A:$A,0),0)</f>
        <v>Community Special School</v>
      </c>
      <c r="G2995" s="12">
        <v>7</v>
      </c>
      <c r="H2995" s="10">
        <v>3500</v>
      </c>
      <c r="I2995" s="1"/>
    </row>
    <row r="2996" spans="1:9" x14ac:dyDescent="0.3">
      <c r="A2996" s="11">
        <v>122952</v>
      </c>
      <c r="B2996" s="11">
        <v>8917018</v>
      </c>
      <c r="C2996" s="11">
        <v>891</v>
      </c>
      <c r="D2996" s="11" t="s">
        <v>1772</v>
      </c>
      <c r="E2996" s="11" t="s">
        <v>1799</v>
      </c>
      <c r="F2996" s="11" t="str">
        <f>INDEX('[1]Y7 Catch-up schools allocations'!$F:$F,MATCH(A2996,'[1]Y7 Catch-up schools allocations'!$A:$A,0),0)</f>
        <v>Community Special School</v>
      </c>
      <c r="G2996" s="12">
        <v>10</v>
      </c>
      <c r="H2996" s="10">
        <v>5000</v>
      </c>
      <c r="I2996" s="1"/>
    </row>
    <row r="2997" spans="1:9" x14ac:dyDescent="0.3">
      <c r="A2997" s="11">
        <v>122953</v>
      </c>
      <c r="B2997" s="11">
        <v>8917019</v>
      </c>
      <c r="C2997" s="11">
        <v>891</v>
      </c>
      <c r="D2997" s="11" t="s">
        <v>1772</v>
      </c>
      <c r="E2997" s="11" t="s">
        <v>1800</v>
      </c>
      <c r="F2997" s="11" t="str">
        <f>INDEX('[1]Y7 Catch-up schools allocations'!$F:$F,MATCH(A2997,'[1]Y7 Catch-up schools allocations'!$A:$A,0),0)</f>
        <v>Community Special School</v>
      </c>
      <c r="G2997" s="12" t="s">
        <v>3951</v>
      </c>
      <c r="H2997" s="10" t="s">
        <v>3951</v>
      </c>
      <c r="I2997" s="1"/>
    </row>
    <row r="2998" spans="1:9" x14ac:dyDescent="0.3">
      <c r="A2998" s="11">
        <v>122955</v>
      </c>
      <c r="B2998" s="11">
        <v>8917021</v>
      </c>
      <c r="C2998" s="11">
        <v>891</v>
      </c>
      <c r="D2998" s="11" t="s">
        <v>1772</v>
      </c>
      <c r="E2998" s="11" t="s">
        <v>2418</v>
      </c>
      <c r="F2998" s="11" t="str">
        <f>INDEX('[1]Y7 Catch-up schools allocations'!$F:$F,MATCH(A2998,'[1]Y7 Catch-up schools allocations'!$A:$A,0),0)</f>
        <v>Community Special School</v>
      </c>
      <c r="G2998" s="12">
        <v>17</v>
      </c>
      <c r="H2998" s="10">
        <v>8500</v>
      </c>
      <c r="I2998" s="1"/>
    </row>
    <row r="2999" spans="1:9" x14ac:dyDescent="0.3">
      <c r="A2999" s="11">
        <v>122957</v>
      </c>
      <c r="B2999" s="11">
        <v>8917023</v>
      </c>
      <c r="C2999" s="11">
        <v>891</v>
      </c>
      <c r="D2999" s="11" t="s">
        <v>1772</v>
      </c>
      <c r="E2999" s="11" t="s">
        <v>3572</v>
      </c>
      <c r="F2999" s="11" t="str">
        <f>INDEX('[1]Y7 Catch-up schools allocations'!$F:$F,MATCH(A2999,'[1]Y7 Catch-up schools allocations'!$A:$A,0),0)</f>
        <v>Community Special School</v>
      </c>
      <c r="G2999" s="12">
        <v>7</v>
      </c>
      <c r="H2999" s="10">
        <v>3500</v>
      </c>
      <c r="I2999" s="1"/>
    </row>
    <row r="3000" spans="1:9" x14ac:dyDescent="0.3">
      <c r="A3000" s="11">
        <v>122961</v>
      </c>
      <c r="B3000" s="11">
        <v>8917032</v>
      </c>
      <c r="C3000" s="11">
        <v>891</v>
      </c>
      <c r="D3000" s="11" t="s">
        <v>1772</v>
      </c>
      <c r="E3000" s="11" t="s">
        <v>1801</v>
      </c>
      <c r="F3000" s="11" t="str">
        <f>INDEX('[1]Y7 Catch-up schools allocations'!$F:$F,MATCH(A3000,'[1]Y7 Catch-up schools allocations'!$A:$A,0),0)</f>
        <v>Community Special School</v>
      </c>
      <c r="G3000" s="12">
        <v>17</v>
      </c>
      <c r="H3000" s="10">
        <v>8500</v>
      </c>
      <c r="I3000" s="1"/>
    </row>
    <row r="3001" spans="1:9" x14ac:dyDescent="0.3">
      <c r="A3001" s="11">
        <v>130996</v>
      </c>
      <c r="B3001" s="11">
        <v>8917041</v>
      </c>
      <c r="C3001" s="11">
        <v>891</v>
      </c>
      <c r="D3001" s="11" t="s">
        <v>1772</v>
      </c>
      <c r="E3001" s="11" t="s">
        <v>1802</v>
      </c>
      <c r="F3001" s="11" t="str">
        <f>INDEX('[1]Y7 Catch-up schools allocations'!$F:$F,MATCH(A3001,'[1]Y7 Catch-up schools allocations'!$A:$A,0),0)</f>
        <v>Community Special School</v>
      </c>
      <c r="G3001" s="12">
        <v>9</v>
      </c>
      <c r="H3001" s="10">
        <v>4500</v>
      </c>
      <c r="I3001" s="1"/>
    </row>
    <row r="3002" spans="1:9" x14ac:dyDescent="0.3">
      <c r="A3002" s="11">
        <v>135583</v>
      </c>
      <c r="B3002" s="11">
        <v>8916905</v>
      </c>
      <c r="C3002" s="11">
        <v>891</v>
      </c>
      <c r="D3002" s="11" t="s">
        <v>1772</v>
      </c>
      <c r="E3002" s="11" t="s">
        <v>3573</v>
      </c>
      <c r="F3002" s="11" t="str">
        <f>INDEX('[1]Y7 Catch-up schools allocations'!$F:$F,MATCH(A3002,'[1]Y7 Catch-up schools allocations'!$A:$A,0),0)</f>
        <v>Academy Sponsor Led</v>
      </c>
      <c r="G3002" s="12">
        <v>52</v>
      </c>
      <c r="H3002" s="10">
        <v>26000</v>
      </c>
      <c r="I3002" s="1"/>
    </row>
    <row r="3003" spans="1:9" x14ac:dyDescent="0.3">
      <c r="A3003" s="11">
        <v>136291</v>
      </c>
      <c r="B3003" s="11">
        <v>8915401</v>
      </c>
      <c r="C3003" s="11">
        <v>891</v>
      </c>
      <c r="D3003" s="11" t="s">
        <v>1772</v>
      </c>
      <c r="E3003" s="11" t="s">
        <v>3574</v>
      </c>
      <c r="F3003" s="11" t="str">
        <f>INDEX('[1]Y7 Catch-up schools allocations'!$F:$F,MATCH(A3003,'[1]Y7 Catch-up schools allocations'!$A:$A,0),0)</f>
        <v>Academy Converter</v>
      </c>
      <c r="G3003" s="12">
        <v>35</v>
      </c>
      <c r="H3003" s="10">
        <v>17500</v>
      </c>
      <c r="I3003" s="1"/>
    </row>
    <row r="3004" spans="1:9" x14ac:dyDescent="0.3">
      <c r="A3004" s="11">
        <v>136361</v>
      </c>
      <c r="B3004" s="11">
        <v>8914084</v>
      </c>
      <c r="C3004" s="11">
        <v>891</v>
      </c>
      <c r="D3004" s="11" t="s">
        <v>1772</v>
      </c>
      <c r="E3004" s="11" t="s">
        <v>3575</v>
      </c>
      <c r="F3004" s="11" t="str">
        <f>INDEX('[1]Y7 Catch-up schools allocations'!$F:$F,MATCH(A3004,'[1]Y7 Catch-up schools allocations'!$A:$A,0),0)</f>
        <v>Academy Converter</v>
      </c>
      <c r="G3004" s="12">
        <v>40</v>
      </c>
      <c r="H3004" s="10">
        <v>20000</v>
      </c>
      <c r="I3004" s="1"/>
    </row>
    <row r="3005" spans="1:9" x14ac:dyDescent="0.3">
      <c r="A3005" s="11">
        <v>136627</v>
      </c>
      <c r="B3005" s="11">
        <v>8914107</v>
      </c>
      <c r="C3005" s="11">
        <v>891</v>
      </c>
      <c r="D3005" s="11" t="s">
        <v>1772</v>
      </c>
      <c r="E3005" s="11" t="s">
        <v>1786</v>
      </c>
      <c r="F3005" s="11" t="str">
        <f>INDEX('[1]Y7 Catch-up schools allocations'!$F:$F,MATCH(A3005,'[1]Y7 Catch-up schools allocations'!$A:$A,0),0)</f>
        <v>Academy Converter</v>
      </c>
      <c r="G3005" s="12">
        <v>29</v>
      </c>
      <c r="H3005" s="10">
        <v>14500</v>
      </c>
      <c r="I3005" s="1"/>
    </row>
    <row r="3006" spans="1:9" x14ac:dyDescent="0.3">
      <c r="A3006" s="11">
        <v>136628</v>
      </c>
      <c r="B3006" s="11">
        <v>8914328</v>
      </c>
      <c r="C3006" s="11">
        <v>891</v>
      </c>
      <c r="D3006" s="11" t="s">
        <v>1772</v>
      </c>
      <c r="E3006" s="11" t="s">
        <v>3576</v>
      </c>
      <c r="F3006" s="11" t="str">
        <f>INDEX('[1]Y7 Catch-up schools allocations'!$F:$F,MATCH(A3006,'[1]Y7 Catch-up schools allocations'!$A:$A,0),0)</f>
        <v>Academy Converter</v>
      </c>
      <c r="G3006" s="12">
        <v>17</v>
      </c>
      <c r="H3006" s="10">
        <v>8500</v>
      </c>
      <c r="I3006" s="1"/>
    </row>
    <row r="3007" spans="1:9" x14ac:dyDescent="0.3">
      <c r="A3007" s="11">
        <v>136878</v>
      </c>
      <c r="B3007" s="11">
        <v>8914404</v>
      </c>
      <c r="C3007" s="11">
        <v>891</v>
      </c>
      <c r="D3007" s="11" t="s">
        <v>1772</v>
      </c>
      <c r="E3007" s="11" t="s">
        <v>3577</v>
      </c>
      <c r="F3007" s="11" t="str">
        <f>INDEX('[1]Y7 Catch-up schools allocations'!$F:$F,MATCH(A3007,'[1]Y7 Catch-up schools allocations'!$A:$A,0),0)</f>
        <v>Academy Converter</v>
      </c>
      <c r="G3007" s="12">
        <v>32</v>
      </c>
      <c r="H3007" s="10">
        <v>16000</v>
      </c>
      <c r="I3007" s="1"/>
    </row>
    <row r="3008" spans="1:9" x14ac:dyDescent="0.3">
      <c r="A3008" s="11">
        <v>137085</v>
      </c>
      <c r="B3008" s="11">
        <v>8914005</v>
      </c>
      <c r="C3008" s="11">
        <v>891</v>
      </c>
      <c r="D3008" s="11" t="s">
        <v>1772</v>
      </c>
      <c r="E3008" s="11" t="s">
        <v>3578</v>
      </c>
      <c r="F3008" s="11" t="str">
        <f>INDEX('[1]Y7 Catch-up schools allocations'!$F:$F,MATCH(A3008,'[1]Y7 Catch-up schools allocations'!$A:$A,0),0)</f>
        <v>Academy Sponsor Led</v>
      </c>
      <c r="G3008" s="12">
        <v>19</v>
      </c>
      <c r="H3008" s="10">
        <v>9500</v>
      </c>
      <c r="I3008" s="1"/>
    </row>
    <row r="3009" spans="1:9" x14ac:dyDescent="0.3">
      <c r="A3009" s="11">
        <v>137112</v>
      </c>
      <c r="B3009" s="11">
        <v>8914000</v>
      </c>
      <c r="C3009" s="11">
        <v>891</v>
      </c>
      <c r="D3009" s="11" t="s">
        <v>1772</v>
      </c>
      <c r="E3009" s="11" t="s">
        <v>1773</v>
      </c>
      <c r="F3009" s="11" t="str">
        <f>INDEX('[1]Y7 Catch-up schools allocations'!$F:$F,MATCH(A3009,'[1]Y7 Catch-up schools allocations'!$A:$A,0),0)</f>
        <v>Academy Sponsor Led</v>
      </c>
      <c r="G3009" s="12">
        <v>10</v>
      </c>
      <c r="H3009" s="10">
        <v>5000</v>
      </c>
      <c r="I3009" s="1"/>
    </row>
    <row r="3010" spans="1:9" x14ac:dyDescent="0.3">
      <c r="A3010" s="11">
        <v>137117</v>
      </c>
      <c r="B3010" s="11">
        <v>8914001</v>
      </c>
      <c r="C3010" s="11">
        <v>891</v>
      </c>
      <c r="D3010" s="11" t="s">
        <v>1772</v>
      </c>
      <c r="E3010" s="11" t="s">
        <v>1774</v>
      </c>
      <c r="F3010" s="11" t="str">
        <f>INDEX('[1]Y7 Catch-up schools allocations'!$F:$F,MATCH(A3010,'[1]Y7 Catch-up schools allocations'!$A:$A,0),0)</f>
        <v>Academy Sponsor Led</v>
      </c>
      <c r="G3010" s="12">
        <v>45</v>
      </c>
      <c r="H3010" s="10">
        <v>22500</v>
      </c>
      <c r="I3010" s="1"/>
    </row>
    <row r="3011" spans="1:9" x14ac:dyDescent="0.3">
      <c r="A3011" s="11">
        <v>137141</v>
      </c>
      <c r="B3011" s="11">
        <v>8914002</v>
      </c>
      <c r="C3011" s="11">
        <v>891</v>
      </c>
      <c r="D3011" s="11" t="s">
        <v>1772</v>
      </c>
      <c r="E3011" s="11" t="s">
        <v>3579</v>
      </c>
      <c r="F3011" s="11" t="str">
        <f>INDEX('[1]Y7 Catch-up schools allocations'!$F:$F,MATCH(A3011,'[1]Y7 Catch-up schools allocations'!$A:$A,0),0)</f>
        <v>Academy Sponsor Led</v>
      </c>
      <c r="G3011" s="12">
        <v>10</v>
      </c>
      <c r="H3011" s="10">
        <v>5000</v>
      </c>
      <c r="I3011" s="1"/>
    </row>
    <row r="3012" spans="1:9" x14ac:dyDescent="0.3">
      <c r="A3012" s="11">
        <v>137158</v>
      </c>
      <c r="B3012" s="11">
        <v>8914032</v>
      </c>
      <c r="C3012" s="11">
        <v>891</v>
      </c>
      <c r="D3012" s="11" t="s">
        <v>1772</v>
      </c>
      <c r="E3012" s="11" t="s">
        <v>1783</v>
      </c>
      <c r="F3012" s="11" t="str">
        <f>INDEX('[1]Y7 Catch-up schools allocations'!$F:$F,MATCH(A3012,'[1]Y7 Catch-up schools allocations'!$A:$A,0),0)</f>
        <v>Academy Converter</v>
      </c>
      <c r="G3012" s="12">
        <v>63</v>
      </c>
      <c r="H3012" s="10">
        <v>31500</v>
      </c>
      <c r="I3012" s="1"/>
    </row>
    <row r="3013" spans="1:9" x14ac:dyDescent="0.3">
      <c r="A3013" s="11">
        <v>137159</v>
      </c>
      <c r="B3013" s="11">
        <v>8914635</v>
      </c>
      <c r="C3013" s="11">
        <v>891</v>
      </c>
      <c r="D3013" s="11" t="s">
        <v>1772</v>
      </c>
      <c r="E3013" s="11" t="s">
        <v>3580</v>
      </c>
      <c r="F3013" s="11" t="str">
        <f>INDEX('[1]Y7 Catch-up schools allocations'!$F:$F,MATCH(A3013,'[1]Y7 Catch-up schools allocations'!$A:$A,0),0)</f>
        <v>Academy Converter</v>
      </c>
      <c r="G3013" s="12">
        <v>38</v>
      </c>
      <c r="H3013" s="10">
        <v>19000</v>
      </c>
      <c r="I3013" s="1"/>
    </row>
    <row r="3014" spans="1:9" x14ac:dyDescent="0.3">
      <c r="A3014" s="11">
        <v>137319</v>
      </c>
      <c r="B3014" s="11">
        <v>8914452</v>
      </c>
      <c r="C3014" s="11">
        <v>891</v>
      </c>
      <c r="D3014" s="11" t="s">
        <v>1772</v>
      </c>
      <c r="E3014" s="11" t="s">
        <v>1792</v>
      </c>
      <c r="F3014" s="11" t="str">
        <f>INDEX('[1]Y7 Catch-up schools allocations'!$F:$F,MATCH(A3014,'[1]Y7 Catch-up schools allocations'!$A:$A,0),0)</f>
        <v>Academy Converter</v>
      </c>
      <c r="G3014" s="12">
        <v>38</v>
      </c>
      <c r="H3014" s="10">
        <v>19000</v>
      </c>
      <c r="I3014" s="1"/>
    </row>
    <row r="3015" spans="1:9" x14ac:dyDescent="0.3">
      <c r="A3015" s="11">
        <v>137409</v>
      </c>
      <c r="B3015" s="11">
        <v>8914617</v>
      </c>
      <c r="C3015" s="11">
        <v>891</v>
      </c>
      <c r="D3015" s="11" t="s">
        <v>1772</v>
      </c>
      <c r="E3015" s="11" t="s">
        <v>3581</v>
      </c>
      <c r="F3015" s="11" t="str">
        <f>INDEX('[1]Y7 Catch-up schools allocations'!$F:$F,MATCH(A3015,'[1]Y7 Catch-up schools allocations'!$A:$A,0),0)</f>
        <v>Academy Converter</v>
      </c>
      <c r="G3015" s="12">
        <v>13</v>
      </c>
      <c r="H3015" s="10">
        <v>6500</v>
      </c>
      <c r="I3015" s="1"/>
    </row>
    <row r="3016" spans="1:9" x14ac:dyDescent="0.3">
      <c r="A3016" s="11">
        <v>137536</v>
      </c>
      <c r="B3016" s="11">
        <v>8914091</v>
      </c>
      <c r="C3016" s="11">
        <v>891</v>
      </c>
      <c r="D3016" s="11" t="s">
        <v>1772</v>
      </c>
      <c r="E3016" s="11" t="s">
        <v>1785</v>
      </c>
      <c r="F3016" s="11" t="str">
        <f>INDEX('[1]Y7 Catch-up schools allocations'!$F:$F,MATCH(A3016,'[1]Y7 Catch-up schools allocations'!$A:$A,0),0)</f>
        <v>Academy Converter</v>
      </c>
      <c r="G3016" s="12">
        <v>40</v>
      </c>
      <c r="H3016" s="10">
        <v>20000</v>
      </c>
      <c r="I3016" s="1"/>
    </row>
    <row r="3017" spans="1:9" x14ac:dyDescent="0.3">
      <c r="A3017" s="11">
        <v>137628</v>
      </c>
      <c r="B3017" s="11">
        <v>8914408</v>
      </c>
      <c r="C3017" s="11">
        <v>891</v>
      </c>
      <c r="D3017" s="11" t="s">
        <v>1772</v>
      </c>
      <c r="E3017" s="11" t="s">
        <v>3582</v>
      </c>
      <c r="F3017" s="11" t="str">
        <f>INDEX('[1]Y7 Catch-up schools allocations'!$F:$F,MATCH(A3017,'[1]Y7 Catch-up schools allocations'!$A:$A,0),0)</f>
        <v>Academy Converter</v>
      </c>
      <c r="G3017" s="12">
        <v>40</v>
      </c>
      <c r="H3017" s="10">
        <v>20000</v>
      </c>
      <c r="I3017" s="1"/>
    </row>
    <row r="3018" spans="1:9" x14ac:dyDescent="0.3">
      <c r="A3018" s="11">
        <v>137749</v>
      </c>
      <c r="B3018" s="11">
        <v>8914006</v>
      </c>
      <c r="C3018" s="11">
        <v>891</v>
      </c>
      <c r="D3018" s="11" t="s">
        <v>1772</v>
      </c>
      <c r="E3018" s="11" t="s">
        <v>1775</v>
      </c>
      <c r="F3018" s="11" t="str">
        <f>INDEX('[1]Y7 Catch-up schools allocations'!$F:$F,MATCH(A3018,'[1]Y7 Catch-up schools allocations'!$A:$A,0),0)</f>
        <v>Academy Sponsor Led</v>
      </c>
      <c r="G3018" s="12">
        <v>26</v>
      </c>
      <c r="H3018" s="10">
        <v>13000</v>
      </c>
      <c r="I3018" s="1"/>
    </row>
    <row r="3019" spans="1:9" x14ac:dyDescent="0.3">
      <c r="A3019" s="11">
        <v>137763</v>
      </c>
      <c r="B3019" s="11">
        <v>8914463</v>
      </c>
      <c r="C3019" s="11">
        <v>891</v>
      </c>
      <c r="D3019" s="11" t="s">
        <v>1772</v>
      </c>
      <c r="E3019" s="11" t="s">
        <v>1795</v>
      </c>
      <c r="F3019" s="11" t="str">
        <f>INDEX('[1]Y7 Catch-up schools allocations'!$F:$F,MATCH(A3019,'[1]Y7 Catch-up schools allocations'!$A:$A,0),0)</f>
        <v>Academy Converter</v>
      </c>
      <c r="G3019" s="12">
        <v>68</v>
      </c>
      <c r="H3019" s="10">
        <v>34000</v>
      </c>
      <c r="I3019" s="1"/>
    </row>
    <row r="3020" spans="1:9" x14ac:dyDescent="0.3">
      <c r="A3020" s="11">
        <v>137857</v>
      </c>
      <c r="B3020" s="11">
        <v>8914068</v>
      </c>
      <c r="C3020" s="11">
        <v>891</v>
      </c>
      <c r="D3020" s="11" t="s">
        <v>1772</v>
      </c>
      <c r="E3020" s="11" t="s">
        <v>3583</v>
      </c>
      <c r="F3020" s="11" t="str">
        <f>INDEX('[1]Y7 Catch-up schools allocations'!$F:$F,MATCH(A3020,'[1]Y7 Catch-up schools allocations'!$A:$A,0),0)</f>
        <v>Academy Converter</v>
      </c>
      <c r="G3020" s="12">
        <v>26</v>
      </c>
      <c r="H3020" s="10">
        <v>13000</v>
      </c>
      <c r="I3020" s="1"/>
    </row>
    <row r="3021" spans="1:9" x14ac:dyDescent="0.3">
      <c r="A3021" s="11">
        <v>137981</v>
      </c>
      <c r="B3021" s="11">
        <v>8914009</v>
      </c>
      <c r="C3021" s="11">
        <v>891</v>
      </c>
      <c r="D3021" s="11" t="s">
        <v>1772</v>
      </c>
      <c r="E3021" s="11" t="s">
        <v>3584</v>
      </c>
      <c r="F3021" s="11" t="str">
        <f>INDEX('[1]Y7 Catch-up schools allocations'!$F:$F,MATCH(A3021,'[1]Y7 Catch-up schools allocations'!$A:$A,0),0)</f>
        <v>Academy Converter</v>
      </c>
      <c r="G3021" s="12">
        <v>52</v>
      </c>
      <c r="H3021" s="10">
        <v>26000</v>
      </c>
      <c r="I3021" s="1"/>
    </row>
    <row r="3022" spans="1:9" x14ac:dyDescent="0.3">
      <c r="A3022" s="11">
        <v>138076</v>
      </c>
      <c r="B3022" s="11">
        <v>8914456</v>
      </c>
      <c r="C3022" s="11">
        <v>891</v>
      </c>
      <c r="D3022" s="11" t="s">
        <v>1772</v>
      </c>
      <c r="E3022" s="11" t="s">
        <v>1794</v>
      </c>
      <c r="F3022" s="11" t="str">
        <f>INDEX('[1]Y7 Catch-up schools allocations'!$F:$F,MATCH(A3022,'[1]Y7 Catch-up schools allocations'!$A:$A,0),0)</f>
        <v>Academy Converter</v>
      </c>
      <c r="G3022" s="12">
        <v>29</v>
      </c>
      <c r="H3022" s="10">
        <v>14500</v>
      </c>
      <c r="I3022" s="1"/>
    </row>
    <row r="3023" spans="1:9" x14ac:dyDescent="0.3">
      <c r="A3023" s="11">
        <v>138191</v>
      </c>
      <c r="B3023" s="11">
        <v>8914454</v>
      </c>
      <c r="C3023" s="11">
        <v>891</v>
      </c>
      <c r="D3023" s="11" t="s">
        <v>1772</v>
      </c>
      <c r="E3023" s="11" t="s">
        <v>1793</v>
      </c>
      <c r="F3023" s="11" t="str">
        <f>INDEX('[1]Y7 Catch-up schools allocations'!$F:$F,MATCH(A3023,'[1]Y7 Catch-up schools allocations'!$A:$A,0),0)</f>
        <v>Academy Converter</v>
      </c>
      <c r="G3023" s="12">
        <v>14</v>
      </c>
      <c r="H3023" s="10">
        <v>7000</v>
      </c>
      <c r="I3023" s="1"/>
    </row>
    <row r="3024" spans="1:9" x14ac:dyDescent="0.3">
      <c r="A3024" s="11">
        <v>138247</v>
      </c>
      <c r="B3024" s="11">
        <v>8914011</v>
      </c>
      <c r="C3024" s="11">
        <v>891</v>
      </c>
      <c r="D3024" s="11" t="s">
        <v>1772</v>
      </c>
      <c r="E3024" s="11" t="s">
        <v>3585</v>
      </c>
      <c r="F3024" s="11" t="str">
        <f>INDEX('[1]Y7 Catch-up schools allocations'!$F:$F,MATCH(A3024,'[1]Y7 Catch-up schools allocations'!$A:$A,0),0)</f>
        <v>Academy Sponsor Led</v>
      </c>
      <c r="G3024" s="12">
        <v>47</v>
      </c>
      <c r="H3024" s="10">
        <v>23500</v>
      </c>
      <c r="I3024" s="1"/>
    </row>
    <row r="3025" spans="1:9" x14ac:dyDescent="0.3">
      <c r="A3025" s="11">
        <v>138248</v>
      </c>
      <c r="B3025" s="11">
        <v>8914012</v>
      </c>
      <c r="C3025" s="11">
        <v>891</v>
      </c>
      <c r="D3025" s="11" t="s">
        <v>1772</v>
      </c>
      <c r="E3025" s="11" t="s">
        <v>1777</v>
      </c>
      <c r="F3025" s="11" t="str">
        <f>INDEX('[1]Y7 Catch-up schools allocations'!$F:$F,MATCH(A3025,'[1]Y7 Catch-up schools allocations'!$A:$A,0),0)</f>
        <v>Academy Sponsor Led</v>
      </c>
      <c r="G3025" s="12">
        <v>33</v>
      </c>
      <c r="H3025" s="10">
        <v>16500</v>
      </c>
      <c r="I3025" s="1"/>
    </row>
    <row r="3026" spans="1:9" x14ac:dyDescent="0.3">
      <c r="A3026" s="11">
        <v>138411</v>
      </c>
      <c r="B3026" s="11">
        <v>8914010</v>
      </c>
      <c r="C3026" s="11">
        <v>891</v>
      </c>
      <c r="D3026" s="11" t="s">
        <v>1772</v>
      </c>
      <c r="E3026" s="11" t="s">
        <v>1776</v>
      </c>
      <c r="F3026" s="11" t="str">
        <f>INDEX('[1]Y7 Catch-up schools allocations'!$F:$F,MATCH(A3026,'[1]Y7 Catch-up schools allocations'!$A:$A,0),0)</f>
        <v>Academy Sponsor Led</v>
      </c>
      <c r="G3026" s="12">
        <v>36</v>
      </c>
      <c r="H3026" s="10">
        <v>18000</v>
      </c>
      <c r="I3026" s="1"/>
    </row>
    <row r="3027" spans="1:9" x14ac:dyDescent="0.3">
      <c r="A3027" s="11">
        <v>138481</v>
      </c>
      <c r="B3027" s="11">
        <v>8914008</v>
      </c>
      <c r="C3027" s="11">
        <v>891</v>
      </c>
      <c r="D3027" s="11" t="s">
        <v>1772</v>
      </c>
      <c r="E3027" s="11" t="s">
        <v>3586</v>
      </c>
      <c r="F3027" s="11" t="str">
        <f>INDEX('[1]Y7 Catch-up schools allocations'!$F:$F,MATCH(A3027,'[1]Y7 Catch-up schools allocations'!$A:$A,0),0)</f>
        <v>Academy Converter</v>
      </c>
      <c r="G3027" s="12">
        <v>11</v>
      </c>
      <c r="H3027" s="10">
        <v>5500</v>
      </c>
      <c r="I3027" s="1"/>
    </row>
    <row r="3028" spans="1:9" x14ac:dyDescent="0.3">
      <c r="A3028" s="11">
        <v>138482</v>
      </c>
      <c r="B3028" s="11">
        <v>8914329</v>
      </c>
      <c r="C3028" s="11">
        <v>891</v>
      </c>
      <c r="D3028" s="11" t="s">
        <v>1772</v>
      </c>
      <c r="E3028" s="11" t="s">
        <v>3587</v>
      </c>
      <c r="F3028" s="11" t="str">
        <f>INDEX('[1]Y7 Catch-up schools allocations'!$F:$F,MATCH(A3028,'[1]Y7 Catch-up schools allocations'!$A:$A,0),0)</f>
        <v>Academy Converter</v>
      </c>
      <c r="G3028" s="12">
        <v>21</v>
      </c>
      <c r="H3028" s="10">
        <v>10500</v>
      </c>
      <c r="I3028" s="1"/>
    </row>
    <row r="3029" spans="1:9" x14ac:dyDescent="0.3">
      <c r="A3029" s="11">
        <v>138641</v>
      </c>
      <c r="B3029" s="11">
        <v>8914226</v>
      </c>
      <c r="C3029" s="11">
        <v>891</v>
      </c>
      <c r="D3029" s="11" t="s">
        <v>1772</v>
      </c>
      <c r="E3029" s="11" t="s">
        <v>1790</v>
      </c>
      <c r="F3029" s="11" t="str">
        <f>INDEX('[1]Y7 Catch-up schools allocations'!$F:$F,MATCH(A3029,'[1]Y7 Catch-up schools allocations'!$A:$A,0),0)</f>
        <v>Academy Converter</v>
      </c>
      <c r="G3029" s="12">
        <v>23</v>
      </c>
      <c r="H3029" s="10">
        <v>11500</v>
      </c>
      <c r="I3029" s="1"/>
    </row>
    <row r="3030" spans="1:9" x14ac:dyDescent="0.3">
      <c r="A3030" s="11">
        <v>138661</v>
      </c>
      <c r="B3030" s="11">
        <v>8915950</v>
      </c>
      <c r="C3030" s="11">
        <v>891</v>
      </c>
      <c r="D3030" s="11" t="s">
        <v>1772</v>
      </c>
      <c r="E3030" s="11" t="s">
        <v>1796</v>
      </c>
      <c r="F3030" s="11" t="str">
        <f>INDEX('[1]Y7 Catch-up schools allocations'!$F:$F,MATCH(A3030,'[1]Y7 Catch-up schools allocations'!$A:$A,0),0)</f>
        <v>Academy Special Converter</v>
      </c>
      <c r="G3030" s="12">
        <v>9</v>
      </c>
      <c r="H3030" s="10">
        <v>4500</v>
      </c>
      <c r="I3030" s="1"/>
    </row>
    <row r="3031" spans="1:9" x14ac:dyDescent="0.3">
      <c r="A3031" s="11">
        <v>138810</v>
      </c>
      <c r="B3031" s="11">
        <v>8914700</v>
      </c>
      <c r="C3031" s="11">
        <v>891</v>
      </c>
      <c r="D3031" s="11" t="s">
        <v>1772</v>
      </c>
      <c r="E3031" s="11" t="s">
        <v>3588</v>
      </c>
      <c r="F3031" s="11" t="str">
        <f>INDEX('[1]Y7 Catch-up schools allocations'!$F:$F,MATCH(A3031,'[1]Y7 Catch-up schools allocations'!$A:$A,0),0)</f>
        <v>Academy Converter</v>
      </c>
      <c r="G3031" s="12">
        <v>22</v>
      </c>
      <c r="H3031" s="10">
        <v>11000</v>
      </c>
      <c r="I3031" s="1"/>
    </row>
    <row r="3032" spans="1:9" x14ac:dyDescent="0.3">
      <c r="A3032" s="11">
        <v>138832</v>
      </c>
      <c r="B3032" s="11">
        <v>8914117</v>
      </c>
      <c r="C3032" s="11">
        <v>891</v>
      </c>
      <c r="D3032" s="11" t="s">
        <v>1772</v>
      </c>
      <c r="E3032" s="11" t="s">
        <v>1787</v>
      </c>
      <c r="F3032" s="11" t="str">
        <f>INDEX('[1]Y7 Catch-up schools allocations'!$F:$F,MATCH(A3032,'[1]Y7 Catch-up schools allocations'!$A:$A,0),0)</f>
        <v>Academy Converter</v>
      </c>
      <c r="G3032" s="12">
        <v>26</v>
      </c>
      <c r="H3032" s="10">
        <v>13000</v>
      </c>
      <c r="I3032" s="1"/>
    </row>
    <row r="3033" spans="1:9" x14ac:dyDescent="0.3">
      <c r="A3033" s="11">
        <v>138837</v>
      </c>
      <c r="B3033" s="11">
        <v>8914119</v>
      </c>
      <c r="C3033" s="11">
        <v>891</v>
      </c>
      <c r="D3033" s="11" t="s">
        <v>1772</v>
      </c>
      <c r="E3033" s="11" t="s">
        <v>1788</v>
      </c>
      <c r="F3033" s="11" t="str">
        <f>INDEX('[1]Y7 Catch-up schools allocations'!$F:$F,MATCH(A3033,'[1]Y7 Catch-up schools allocations'!$A:$A,0),0)</f>
        <v>Academy Converter</v>
      </c>
      <c r="G3033" s="12">
        <v>22</v>
      </c>
      <c r="H3033" s="10">
        <v>11000</v>
      </c>
      <c r="I3033" s="1"/>
    </row>
    <row r="3034" spans="1:9" x14ac:dyDescent="0.3">
      <c r="A3034" s="11">
        <v>138872</v>
      </c>
      <c r="B3034" s="11">
        <v>8914013</v>
      </c>
      <c r="C3034" s="11">
        <v>891</v>
      </c>
      <c r="D3034" s="11" t="s">
        <v>1772</v>
      </c>
      <c r="E3034" s="11" t="s">
        <v>1778</v>
      </c>
      <c r="F3034" s="11" t="str">
        <f>INDEX('[1]Y7 Catch-up schools allocations'!$F:$F,MATCH(A3034,'[1]Y7 Catch-up schools allocations'!$A:$A,0),0)</f>
        <v>Academy Sponsor Led</v>
      </c>
      <c r="G3034" s="12">
        <v>25</v>
      </c>
      <c r="H3034" s="10">
        <v>12500</v>
      </c>
      <c r="I3034" s="1"/>
    </row>
    <row r="3035" spans="1:9" x14ac:dyDescent="0.3">
      <c r="A3035" s="11">
        <v>138964</v>
      </c>
      <c r="B3035" s="11">
        <v>8914413</v>
      </c>
      <c r="C3035" s="11">
        <v>891</v>
      </c>
      <c r="D3035" s="11" t="s">
        <v>1772</v>
      </c>
      <c r="E3035" s="11" t="s">
        <v>3589</v>
      </c>
      <c r="F3035" s="11" t="str">
        <f>INDEX('[1]Y7 Catch-up schools allocations'!$F:$F,MATCH(A3035,'[1]Y7 Catch-up schools allocations'!$A:$A,0),0)</f>
        <v>Academy Converter</v>
      </c>
      <c r="G3035" s="12">
        <v>23</v>
      </c>
      <c r="H3035" s="10">
        <v>11500</v>
      </c>
      <c r="I3035" s="1"/>
    </row>
    <row r="3036" spans="1:9" x14ac:dyDescent="0.3">
      <c r="A3036" s="11">
        <v>139062</v>
      </c>
      <c r="B3036" s="11">
        <v>8914014</v>
      </c>
      <c r="C3036" s="11">
        <v>891</v>
      </c>
      <c r="D3036" s="11" t="s">
        <v>1772</v>
      </c>
      <c r="E3036" s="11" t="s">
        <v>1779</v>
      </c>
      <c r="F3036" s="11" t="str">
        <f>INDEX('[1]Y7 Catch-up schools allocations'!$F:$F,MATCH(A3036,'[1]Y7 Catch-up schools allocations'!$A:$A,0),0)</f>
        <v>Academy Sponsor Led</v>
      </c>
      <c r="G3036" s="12">
        <v>28</v>
      </c>
      <c r="H3036" s="10">
        <v>14000</v>
      </c>
      <c r="I3036" s="1"/>
    </row>
    <row r="3037" spans="1:9" x14ac:dyDescent="0.3">
      <c r="A3037" s="11">
        <v>139063</v>
      </c>
      <c r="B3037" s="11">
        <v>8914015</v>
      </c>
      <c r="C3037" s="11">
        <v>891</v>
      </c>
      <c r="D3037" s="11" t="s">
        <v>1772</v>
      </c>
      <c r="E3037" s="11" t="s">
        <v>1780</v>
      </c>
      <c r="F3037" s="11" t="str">
        <f>INDEX('[1]Y7 Catch-up schools allocations'!$F:$F,MATCH(A3037,'[1]Y7 Catch-up schools allocations'!$A:$A,0),0)</f>
        <v>Academy Sponsor Led</v>
      </c>
      <c r="G3037" s="12">
        <v>32</v>
      </c>
      <c r="H3037" s="10">
        <v>16000</v>
      </c>
      <c r="I3037" s="1"/>
    </row>
    <row r="3038" spans="1:9" x14ac:dyDescent="0.3">
      <c r="A3038" s="11">
        <v>139956</v>
      </c>
      <c r="B3038" s="11">
        <v>8914016</v>
      </c>
      <c r="C3038" s="11">
        <v>891</v>
      </c>
      <c r="D3038" s="11" t="s">
        <v>1772</v>
      </c>
      <c r="E3038" s="11" t="s">
        <v>3590</v>
      </c>
      <c r="F3038" s="11" t="str">
        <f>INDEX('[1]Y7 Catch-up schools allocations'!$F:$F,MATCH(A3038,'[1]Y7 Catch-up schools allocations'!$A:$A,0),0)</f>
        <v>Academy Sponsor Led</v>
      </c>
      <c r="G3038" s="12">
        <v>27</v>
      </c>
      <c r="H3038" s="10">
        <v>13500</v>
      </c>
      <c r="I3038" s="1"/>
    </row>
    <row r="3039" spans="1:9" x14ac:dyDescent="0.3">
      <c r="A3039" s="11">
        <v>140549</v>
      </c>
      <c r="B3039" s="11">
        <v>8914017</v>
      </c>
      <c r="C3039" s="11">
        <v>891</v>
      </c>
      <c r="D3039" s="11" t="s">
        <v>1772</v>
      </c>
      <c r="E3039" s="11" t="s">
        <v>1781</v>
      </c>
      <c r="F3039" s="11" t="str">
        <f>INDEX('[1]Y7 Catch-up schools allocations'!$F:$F,MATCH(A3039,'[1]Y7 Catch-up schools allocations'!$A:$A,0),0)</f>
        <v>Academy Sponsor Led</v>
      </c>
      <c r="G3039" s="12">
        <v>31</v>
      </c>
      <c r="H3039" s="10">
        <v>15500</v>
      </c>
      <c r="I3039" s="1"/>
    </row>
    <row r="3040" spans="1:9" x14ac:dyDescent="0.3">
      <c r="A3040" s="11">
        <v>140698</v>
      </c>
      <c r="B3040" s="11">
        <v>8914756</v>
      </c>
      <c r="C3040" s="11">
        <v>891</v>
      </c>
      <c r="D3040" s="11" t="s">
        <v>1772</v>
      </c>
      <c r="E3040" s="11" t="s">
        <v>3591</v>
      </c>
      <c r="F3040" s="11" t="str">
        <f>INDEX('[1]Y7 Catch-up schools allocations'!$F:$F,MATCH(A3040,'[1]Y7 Catch-up schools allocations'!$A:$A,0),0)</f>
        <v>Academy Converter</v>
      </c>
      <c r="G3040" s="12">
        <v>24</v>
      </c>
      <c r="H3040" s="10">
        <v>12000</v>
      </c>
      <c r="I3040" s="1"/>
    </row>
    <row r="3041" spans="1:9" x14ac:dyDescent="0.3">
      <c r="A3041" s="11">
        <v>140854</v>
      </c>
      <c r="B3041" s="11">
        <v>8917000</v>
      </c>
      <c r="C3041" s="11">
        <v>891</v>
      </c>
      <c r="D3041" s="11" t="s">
        <v>1772</v>
      </c>
      <c r="E3041" s="11" t="s">
        <v>1797</v>
      </c>
      <c r="F3041" s="11" t="str">
        <f>INDEX('[1]Y7 Catch-up schools allocations'!$F:$F,MATCH(A3041,'[1]Y7 Catch-up schools allocations'!$A:$A,0),0)</f>
        <v>Academy Special Sponsor Led</v>
      </c>
      <c r="G3041" s="12">
        <v>7</v>
      </c>
      <c r="H3041" s="10">
        <v>3500</v>
      </c>
      <c r="I3041" s="1"/>
    </row>
    <row r="3042" spans="1:9" x14ac:dyDescent="0.3">
      <c r="A3042" s="11">
        <v>140992</v>
      </c>
      <c r="B3042" s="11">
        <v>8914019</v>
      </c>
      <c r="C3042" s="11">
        <v>891</v>
      </c>
      <c r="D3042" s="11" t="s">
        <v>1772</v>
      </c>
      <c r="E3042" s="11" t="s">
        <v>1782</v>
      </c>
      <c r="F3042" s="11" t="str">
        <f>INDEX('[1]Y7 Catch-up schools allocations'!$F:$F,MATCH(A3042,'[1]Y7 Catch-up schools allocations'!$A:$A,0),0)</f>
        <v>Academy Sponsor Led</v>
      </c>
      <c r="G3042" s="12">
        <v>7</v>
      </c>
      <c r="H3042" s="10">
        <v>3500</v>
      </c>
      <c r="I3042" s="1"/>
    </row>
    <row r="3043" spans="1:9" x14ac:dyDescent="0.3">
      <c r="A3043" s="11">
        <v>122401</v>
      </c>
      <c r="B3043" s="11">
        <v>8921104</v>
      </c>
      <c r="C3043" s="11">
        <v>892</v>
      </c>
      <c r="D3043" s="11" t="s">
        <v>1803</v>
      </c>
      <c r="E3043" s="11" t="s">
        <v>3592</v>
      </c>
      <c r="F3043" s="11" t="str">
        <f>INDEX('[1]Y7 Catch-up schools allocations'!$F:$F,MATCH(A3043,'[1]Y7 Catch-up schools allocations'!$A:$A,0),0)</f>
        <v>Pupil Referral Unit</v>
      </c>
      <c r="G3043" s="12" t="s">
        <v>3951</v>
      </c>
      <c r="H3043" s="10" t="s">
        <v>3951</v>
      </c>
      <c r="I3043" s="1"/>
    </row>
    <row r="3044" spans="1:9" x14ac:dyDescent="0.3">
      <c r="A3044" s="11">
        <v>122828</v>
      </c>
      <c r="B3044" s="11">
        <v>8924026</v>
      </c>
      <c r="C3044" s="11">
        <v>892</v>
      </c>
      <c r="D3044" s="11" t="s">
        <v>1803</v>
      </c>
      <c r="E3044" s="11" t="s">
        <v>3593</v>
      </c>
      <c r="F3044" s="11" t="str">
        <f>INDEX('[1]Y7 Catch-up schools allocations'!$F:$F,MATCH(A3044,'[1]Y7 Catch-up schools allocations'!$A:$A,0),0)</f>
        <v>Community School</v>
      </c>
      <c r="G3044" s="12">
        <v>57</v>
      </c>
      <c r="H3044" s="10">
        <v>28500</v>
      </c>
      <c r="I3044" s="1"/>
    </row>
    <row r="3045" spans="1:9" x14ac:dyDescent="0.3">
      <c r="A3045" s="11">
        <v>122962</v>
      </c>
      <c r="B3045" s="11">
        <v>8927033</v>
      </c>
      <c r="C3045" s="11">
        <v>892</v>
      </c>
      <c r="D3045" s="11" t="s">
        <v>1803</v>
      </c>
      <c r="E3045" s="11" t="s">
        <v>1544</v>
      </c>
      <c r="F3045" s="11" t="str">
        <f>INDEX('[1]Y7 Catch-up schools allocations'!$F:$F,MATCH(A3045,'[1]Y7 Catch-up schools allocations'!$A:$A,0),0)</f>
        <v>Community Special School</v>
      </c>
      <c r="G3045" s="12" t="s">
        <v>3951</v>
      </c>
      <c r="H3045" s="10" t="s">
        <v>3951</v>
      </c>
      <c r="I3045" s="1"/>
    </row>
    <row r="3046" spans="1:9" x14ac:dyDescent="0.3">
      <c r="A3046" s="11">
        <v>122964</v>
      </c>
      <c r="B3046" s="11">
        <v>8927035</v>
      </c>
      <c r="C3046" s="11">
        <v>892</v>
      </c>
      <c r="D3046" s="11" t="s">
        <v>1803</v>
      </c>
      <c r="E3046" s="11" t="s">
        <v>3594</v>
      </c>
      <c r="F3046" s="11" t="str">
        <f>INDEX('[1]Y7 Catch-up schools allocations'!$F:$F,MATCH(A3046,'[1]Y7 Catch-up schools allocations'!$A:$A,0),0)</f>
        <v>Community Special School</v>
      </c>
      <c r="G3046" s="12">
        <v>8</v>
      </c>
      <c r="H3046" s="10">
        <v>4000</v>
      </c>
      <c r="I3046" s="1"/>
    </row>
    <row r="3047" spans="1:9" x14ac:dyDescent="0.3">
      <c r="A3047" s="11">
        <v>122966</v>
      </c>
      <c r="B3047" s="11">
        <v>8927040</v>
      </c>
      <c r="C3047" s="11">
        <v>892</v>
      </c>
      <c r="D3047" s="11" t="s">
        <v>1803</v>
      </c>
      <c r="E3047" s="11" t="s">
        <v>3595</v>
      </c>
      <c r="F3047" s="11" t="str">
        <f>INDEX('[1]Y7 Catch-up schools allocations'!$F:$F,MATCH(A3047,'[1]Y7 Catch-up schools allocations'!$A:$A,0),0)</f>
        <v>Community Special School</v>
      </c>
      <c r="G3047" s="12">
        <v>9</v>
      </c>
      <c r="H3047" s="10">
        <v>4500</v>
      </c>
      <c r="I3047" s="1"/>
    </row>
    <row r="3048" spans="1:9" x14ac:dyDescent="0.3">
      <c r="A3048" s="11">
        <v>134253</v>
      </c>
      <c r="B3048" s="11">
        <v>8926905</v>
      </c>
      <c r="C3048" s="11">
        <v>892</v>
      </c>
      <c r="D3048" s="11" t="s">
        <v>1803</v>
      </c>
      <c r="E3048" s="11" t="s">
        <v>1808</v>
      </c>
      <c r="F3048" s="11" t="str">
        <f>INDEX('[1]Y7 Catch-up schools allocations'!$F:$F,MATCH(A3048,'[1]Y7 Catch-up schools allocations'!$A:$A,0),0)</f>
        <v>Academy Sponsor Led</v>
      </c>
      <c r="G3048" s="12">
        <v>41</v>
      </c>
      <c r="H3048" s="10">
        <v>20500</v>
      </c>
      <c r="I3048" s="1"/>
    </row>
    <row r="3049" spans="1:9" x14ac:dyDescent="0.3">
      <c r="A3049" s="11">
        <v>135573</v>
      </c>
      <c r="B3049" s="11">
        <v>8927042</v>
      </c>
      <c r="C3049" s="11">
        <v>892</v>
      </c>
      <c r="D3049" s="11" t="s">
        <v>1803</v>
      </c>
      <c r="E3049" s="11" t="s">
        <v>1812</v>
      </c>
      <c r="F3049" s="11" t="str">
        <f>INDEX('[1]Y7 Catch-up schools allocations'!$F:$F,MATCH(A3049,'[1]Y7 Catch-up schools allocations'!$A:$A,0),0)</f>
        <v>Community Special School</v>
      </c>
      <c r="G3049" s="12">
        <v>10</v>
      </c>
      <c r="H3049" s="10">
        <v>5000</v>
      </c>
      <c r="I3049" s="1"/>
    </row>
    <row r="3050" spans="1:9" x14ac:dyDescent="0.3">
      <c r="A3050" s="11">
        <v>135685</v>
      </c>
      <c r="B3050" s="11">
        <v>8926919</v>
      </c>
      <c r="C3050" s="11">
        <v>892</v>
      </c>
      <c r="D3050" s="11" t="s">
        <v>1803</v>
      </c>
      <c r="E3050" s="11" t="s">
        <v>1811</v>
      </c>
      <c r="F3050" s="11" t="str">
        <f>INDEX('[1]Y7 Catch-up schools allocations'!$F:$F,MATCH(A3050,'[1]Y7 Catch-up schools allocations'!$A:$A,0),0)</f>
        <v>Academy Sponsor Led</v>
      </c>
      <c r="G3050" s="12">
        <v>48</v>
      </c>
      <c r="H3050" s="10">
        <v>24000</v>
      </c>
      <c r="I3050" s="1"/>
    </row>
    <row r="3051" spans="1:9" x14ac:dyDescent="0.3">
      <c r="A3051" s="11">
        <v>135761</v>
      </c>
      <c r="B3051" s="11">
        <v>8926906</v>
      </c>
      <c r="C3051" s="11">
        <v>892</v>
      </c>
      <c r="D3051" s="11" t="s">
        <v>1803</v>
      </c>
      <c r="E3051" s="11" t="s">
        <v>1809</v>
      </c>
      <c r="F3051" s="11" t="str">
        <f>INDEX('[1]Y7 Catch-up schools allocations'!$F:$F,MATCH(A3051,'[1]Y7 Catch-up schools allocations'!$A:$A,0),0)</f>
        <v>Academy Sponsor Led</v>
      </c>
      <c r="G3051" s="12">
        <v>34</v>
      </c>
      <c r="H3051" s="10">
        <v>17000</v>
      </c>
      <c r="I3051" s="1"/>
    </row>
    <row r="3052" spans="1:9" x14ac:dyDescent="0.3">
      <c r="A3052" s="11">
        <v>135881</v>
      </c>
      <c r="B3052" s="11">
        <v>8926907</v>
      </c>
      <c r="C3052" s="11">
        <v>892</v>
      </c>
      <c r="D3052" s="11" t="s">
        <v>1803</v>
      </c>
      <c r="E3052" s="11" t="s">
        <v>1810</v>
      </c>
      <c r="F3052" s="11" t="str">
        <f>INDEX('[1]Y7 Catch-up schools allocations'!$F:$F,MATCH(A3052,'[1]Y7 Catch-up schools allocations'!$A:$A,0),0)</f>
        <v>Academy Sponsor Led</v>
      </c>
      <c r="G3052" s="12">
        <v>75</v>
      </c>
      <c r="H3052" s="10">
        <v>37500</v>
      </c>
      <c r="I3052" s="1"/>
    </row>
    <row r="3053" spans="1:9" x14ac:dyDescent="0.3">
      <c r="A3053" s="11">
        <v>136724</v>
      </c>
      <c r="B3053" s="11">
        <v>8924064</v>
      </c>
      <c r="C3053" s="11">
        <v>892</v>
      </c>
      <c r="D3053" s="11" t="s">
        <v>1803</v>
      </c>
      <c r="E3053" s="11" t="s">
        <v>3596</v>
      </c>
      <c r="F3053" s="11" t="str">
        <f>INDEX('[1]Y7 Catch-up schools allocations'!$F:$F,MATCH(A3053,'[1]Y7 Catch-up schools allocations'!$A:$A,0),0)</f>
        <v>Academy Converter</v>
      </c>
      <c r="G3053" s="12">
        <v>18</v>
      </c>
      <c r="H3053" s="10">
        <v>9000</v>
      </c>
      <c r="I3053" s="1"/>
    </row>
    <row r="3054" spans="1:9" x14ac:dyDescent="0.3">
      <c r="A3054" s="11">
        <v>137184</v>
      </c>
      <c r="B3054" s="11">
        <v>8924000</v>
      </c>
      <c r="C3054" s="11">
        <v>892</v>
      </c>
      <c r="D3054" s="11" t="s">
        <v>1803</v>
      </c>
      <c r="E3054" s="11" t="s">
        <v>1804</v>
      </c>
      <c r="F3054" s="11" t="str">
        <f>INDEX('[1]Y7 Catch-up schools allocations'!$F:$F,MATCH(A3054,'[1]Y7 Catch-up schools allocations'!$A:$A,0),0)</f>
        <v>Academy Sponsor Led</v>
      </c>
      <c r="G3054" s="12">
        <v>24</v>
      </c>
      <c r="H3054" s="10">
        <v>12000</v>
      </c>
      <c r="I3054" s="1"/>
    </row>
    <row r="3055" spans="1:9" x14ac:dyDescent="0.3">
      <c r="A3055" s="11">
        <v>137798</v>
      </c>
      <c r="B3055" s="11">
        <v>8924615</v>
      </c>
      <c r="C3055" s="11">
        <v>892</v>
      </c>
      <c r="D3055" s="11" t="s">
        <v>1803</v>
      </c>
      <c r="E3055" s="11" t="s">
        <v>3597</v>
      </c>
      <c r="F3055" s="11" t="str">
        <f>INDEX('[1]Y7 Catch-up schools allocations'!$F:$F,MATCH(A3055,'[1]Y7 Catch-up schools allocations'!$A:$A,0),0)</f>
        <v>Academy Converter</v>
      </c>
      <c r="G3055" s="12">
        <v>61</v>
      </c>
      <c r="H3055" s="10">
        <v>30500</v>
      </c>
      <c r="I3055" s="1"/>
    </row>
    <row r="3056" spans="1:9" x14ac:dyDescent="0.3">
      <c r="A3056" s="11">
        <v>137915</v>
      </c>
      <c r="B3056" s="11">
        <v>8927026</v>
      </c>
      <c r="C3056" s="11">
        <v>892</v>
      </c>
      <c r="D3056" s="11" t="s">
        <v>1803</v>
      </c>
      <c r="E3056" s="11" t="s">
        <v>3598</v>
      </c>
      <c r="F3056" s="11" t="str">
        <f>INDEX('[1]Y7 Catch-up schools allocations'!$F:$F,MATCH(A3056,'[1]Y7 Catch-up schools allocations'!$A:$A,0),0)</f>
        <v>Academy Special Converter</v>
      </c>
      <c r="G3056" s="12">
        <v>12</v>
      </c>
      <c r="H3056" s="10">
        <v>6000</v>
      </c>
      <c r="I3056" s="1"/>
    </row>
    <row r="3057" spans="1:9" x14ac:dyDescent="0.3">
      <c r="A3057" s="11">
        <v>138341</v>
      </c>
      <c r="B3057" s="11">
        <v>8925404</v>
      </c>
      <c r="C3057" s="11">
        <v>892</v>
      </c>
      <c r="D3057" s="11" t="s">
        <v>1803</v>
      </c>
      <c r="E3057" s="11" t="s">
        <v>3599</v>
      </c>
      <c r="F3057" s="11" t="str">
        <f>INDEX('[1]Y7 Catch-up schools allocations'!$F:$F,MATCH(A3057,'[1]Y7 Catch-up schools allocations'!$A:$A,0),0)</f>
        <v>Academy Converter</v>
      </c>
      <c r="G3057" s="12">
        <v>17</v>
      </c>
      <c r="H3057" s="10">
        <v>8500</v>
      </c>
      <c r="I3057" s="1"/>
    </row>
    <row r="3058" spans="1:9" x14ac:dyDescent="0.3">
      <c r="A3058" s="11">
        <v>138573</v>
      </c>
      <c r="B3058" s="11">
        <v>8924002</v>
      </c>
      <c r="C3058" s="11">
        <v>892</v>
      </c>
      <c r="D3058" s="11" t="s">
        <v>1803</v>
      </c>
      <c r="E3058" s="11" t="s">
        <v>1805</v>
      </c>
      <c r="F3058" s="11" t="str">
        <f>INDEX('[1]Y7 Catch-up schools allocations'!$F:$F,MATCH(A3058,'[1]Y7 Catch-up schools allocations'!$A:$A,0),0)</f>
        <v>Academy Sponsor Led</v>
      </c>
      <c r="G3058" s="12">
        <v>27</v>
      </c>
      <c r="H3058" s="10">
        <v>13500</v>
      </c>
      <c r="I3058" s="1"/>
    </row>
    <row r="3059" spans="1:9" x14ac:dyDescent="0.3">
      <c r="A3059" s="11">
        <v>139765</v>
      </c>
      <c r="B3059" s="11">
        <v>8924462</v>
      </c>
      <c r="C3059" s="11">
        <v>892</v>
      </c>
      <c r="D3059" s="11" t="s">
        <v>1803</v>
      </c>
      <c r="E3059" s="11" t="s">
        <v>1807</v>
      </c>
      <c r="F3059" s="11" t="str">
        <f>INDEX('[1]Y7 Catch-up schools allocations'!$F:$F,MATCH(A3059,'[1]Y7 Catch-up schools allocations'!$A:$A,0),0)</f>
        <v>Academy Converter</v>
      </c>
      <c r="G3059" s="12">
        <v>24</v>
      </c>
      <c r="H3059" s="10">
        <v>12000</v>
      </c>
      <c r="I3059" s="1"/>
    </row>
    <row r="3060" spans="1:9" x14ac:dyDescent="0.3">
      <c r="A3060" s="11">
        <v>140369</v>
      </c>
      <c r="B3060" s="11">
        <v>8924003</v>
      </c>
      <c r="C3060" s="11">
        <v>892</v>
      </c>
      <c r="D3060" s="11" t="s">
        <v>1803</v>
      </c>
      <c r="E3060" s="11" t="s">
        <v>3600</v>
      </c>
      <c r="F3060" s="11" t="str">
        <f>INDEX('[1]Y7 Catch-up schools allocations'!$F:$F,MATCH(A3060,'[1]Y7 Catch-up schools allocations'!$A:$A,0),0)</f>
        <v>Academy Sponsor Led</v>
      </c>
      <c r="G3060" s="12">
        <v>58</v>
      </c>
      <c r="H3060" s="10">
        <v>29000</v>
      </c>
      <c r="I3060" s="1"/>
    </row>
    <row r="3061" spans="1:9" x14ac:dyDescent="0.3">
      <c r="A3061" s="11">
        <v>141010</v>
      </c>
      <c r="B3061" s="11">
        <v>8924020</v>
      </c>
      <c r="C3061" s="11">
        <v>892</v>
      </c>
      <c r="D3061" s="11" t="s">
        <v>1803</v>
      </c>
      <c r="E3061" s="11" t="s">
        <v>1806</v>
      </c>
      <c r="F3061" s="11" t="str">
        <f>INDEX('[1]Y7 Catch-up schools allocations'!$F:$F,MATCH(A3061,'[1]Y7 Catch-up schools allocations'!$A:$A,0),0)</f>
        <v>Free Schools</v>
      </c>
      <c r="G3061" s="12">
        <v>11</v>
      </c>
      <c r="H3061" s="10">
        <v>5500</v>
      </c>
      <c r="I3061" s="1"/>
    </row>
    <row r="3062" spans="1:9" x14ac:dyDescent="0.3">
      <c r="A3062" s="11">
        <v>141335</v>
      </c>
      <c r="B3062" s="11">
        <v>8924005</v>
      </c>
      <c r="C3062" s="11">
        <v>892</v>
      </c>
      <c r="D3062" s="11" t="s">
        <v>1803</v>
      </c>
      <c r="E3062" s="11" t="s">
        <v>3601</v>
      </c>
      <c r="F3062" s="11" t="str">
        <f>INDEX('[1]Y7 Catch-up schools allocations'!$F:$F,MATCH(A3062,'[1]Y7 Catch-up schools allocations'!$A:$A,0),0)</f>
        <v>Academy Sponsor Led</v>
      </c>
      <c r="G3062" s="12">
        <v>33</v>
      </c>
      <c r="H3062" s="10">
        <v>16500</v>
      </c>
      <c r="I3062" s="1"/>
    </row>
    <row r="3063" spans="1:9" x14ac:dyDescent="0.3">
      <c r="A3063" s="11">
        <v>141363</v>
      </c>
      <c r="B3063" s="11">
        <v>8924006</v>
      </c>
      <c r="C3063" s="11">
        <v>892</v>
      </c>
      <c r="D3063" s="11" t="s">
        <v>1803</v>
      </c>
      <c r="E3063" s="11" t="s">
        <v>3602</v>
      </c>
      <c r="F3063" s="11" t="str">
        <f>INDEX('[1]Y7 Catch-up schools allocations'!$F:$F,MATCH(A3063,'[1]Y7 Catch-up schools allocations'!$A:$A,0),0)</f>
        <v>Academy Sponsor Led</v>
      </c>
      <c r="G3063" s="12">
        <v>20</v>
      </c>
      <c r="H3063" s="10">
        <v>10000</v>
      </c>
      <c r="I3063" s="1"/>
    </row>
    <row r="3064" spans="1:9" x14ac:dyDescent="0.3">
      <c r="A3064" s="11">
        <v>123564</v>
      </c>
      <c r="B3064" s="11">
        <v>8934376</v>
      </c>
      <c r="C3064" s="11">
        <v>893</v>
      </c>
      <c r="D3064" s="11" t="s">
        <v>1813</v>
      </c>
      <c r="E3064" s="11" t="s">
        <v>3603</v>
      </c>
      <c r="F3064" s="11" t="str">
        <f>INDEX('[1]Y7 Catch-up schools allocations'!$F:$F,MATCH(A3064,'[1]Y7 Catch-up schools allocations'!$A:$A,0),0)</f>
        <v>Foundation School</v>
      </c>
      <c r="G3064" s="12">
        <v>12</v>
      </c>
      <c r="H3064" s="10">
        <v>6000</v>
      </c>
      <c r="I3064" s="1"/>
    </row>
    <row r="3065" spans="1:9" x14ac:dyDescent="0.3">
      <c r="A3065" s="11">
        <v>123570</v>
      </c>
      <c r="B3065" s="11">
        <v>8934396</v>
      </c>
      <c r="C3065" s="11">
        <v>893</v>
      </c>
      <c r="D3065" s="11" t="s">
        <v>1813</v>
      </c>
      <c r="E3065" s="11" t="s">
        <v>3604</v>
      </c>
      <c r="F3065" s="11" t="str">
        <f>INDEX('[1]Y7 Catch-up schools allocations'!$F:$F,MATCH(A3065,'[1]Y7 Catch-up schools allocations'!$A:$A,0),0)</f>
        <v>Community School</v>
      </c>
      <c r="G3065" s="12">
        <v>26</v>
      </c>
      <c r="H3065" s="10">
        <v>13000</v>
      </c>
      <c r="I3065" s="1"/>
    </row>
    <row r="3066" spans="1:9" x14ac:dyDescent="0.3">
      <c r="A3066" s="11">
        <v>123573</v>
      </c>
      <c r="B3066" s="11">
        <v>8934403</v>
      </c>
      <c r="C3066" s="11">
        <v>893</v>
      </c>
      <c r="D3066" s="11" t="s">
        <v>1813</v>
      </c>
      <c r="E3066" s="11" t="s">
        <v>3605</v>
      </c>
      <c r="F3066" s="11" t="str">
        <f>INDEX('[1]Y7 Catch-up schools allocations'!$F:$F,MATCH(A3066,'[1]Y7 Catch-up schools allocations'!$A:$A,0),0)</f>
        <v>Community School</v>
      </c>
      <c r="G3066" s="12">
        <v>26</v>
      </c>
      <c r="H3066" s="10">
        <v>13000</v>
      </c>
      <c r="I3066" s="1"/>
    </row>
    <row r="3067" spans="1:9" x14ac:dyDescent="0.3">
      <c r="A3067" s="11">
        <v>123575</v>
      </c>
      <c r="B3067" s="11">
        <v>8934406</v>
      </c>
      <c r="C3067" s="11">
        <v>893</v>
      </c>
      <c r="D3067" s="11" t="s">
        <v>1813</v>
      </c>
      <c r="E3067" s="11" t="s">
        <v>3606</v>
      </c>
      <c r="F3067" s="11" t="str">
        <f>INDEX('[1]Y7 Catch-up schools allocations'!$F:$F,MATCH(A3067,'[1]Y7 Catch-up schools allocations'!$A:$A,0),0)</f>
        <v>Community School</v>
      </c>
      <c r="G3067" s="12">
        <v>10</v>
      </c>
      <c r="H3067" s="10">
        <v>5000</v>
      </c>
      <c r="I3067" s="1"/>
    </row>
    <row r="3068" spans="1:9" x14ac:dyDescent="0.3">
      <c r="A3068" s="11">
        <v>123577</v>
      </c>
      <c r="B3068" s="11">
        <v>8934410</v>
      </c>
      <c r="C3068" s="11">
        <v>893</v>
      </c>
      <c r="D3068" s="11" t="s">
        <v>1813</v>
      </c>
      <c r="E3068" s="11" t="s">
        <v>3607</v>
      </c>
      <c r="F3068" s="11" t="str">
        <f>INDEX('[1]Y7 Catch-up schools allocations'!$F:$F,MATCH(A3068,'[1]Y7 Catch-up schools allocations'!$A:$A,0),0)</f>
        <v>Community School</v>
      </c>
      <c r="G3068" s="12">
        <v>18</v>
      </c>
      <c r="H3068" s="10">
        <v>9000</v>
      </c>
      <c r="I3068" s="1"/>
    </row>
    <row r="3069" spans="1:9" x14ac:dyDescent="0.3">
      <c r="A3069" s="11">
        <v>123580</v>
      </c>
      <c r="B3069" s="11">
        <v>8934423</v>
      </c>
      <c r="C3069" s="11">
        <v>893</v>
      </c>
      <c r="D3069" s="11" t="s">
        <v>1813</v>
      </c>
      <c r="E3069" s="11" t="s">
        <v>3608</v>
      </c>
      <c r="F3069" s="11" t="str">
        <f>INDEX('[1]Y7 Catch-up schools allocations'!$F:$F,MATCH(A3069,'[1]Y7 Catch-up schools allocations'!$A:$A,0),0)</f>
        <v>Foundation School</v>
      </c>
      <c r="G3069" s="12">
        <v>30</v>
      </c>
      <c r="H3069" s="10">
        <v>15000</v>
      </c>
      <c r="I3069" s="1"/>
    </row>
    <row r="3070" spans="1:9" x14ac:dyDescent="0.3">
      <c r="A3070" s="11">
        <v>123587</v>
      </c>
      <c r="B3070" s="11">
        <v>8934501</v>
      </c>
      <c r="C3070" s="11">
        <v>893</v>
      </c>
      <c r="D3070" s="11" t="s">
        <v>1813</v>
      </c>
      <c r="E3070" s="11" t="s">
        <v>3609</v>
      </c>
      <c r="F3070" s="11" t="str">
        <f>INDEX('[1]Y7 Catch-up schools allocations'!$F:$F,MATCH(A3070,'[1]Y7 Catch-up schools allocations'!$A:$A,0),0)</f>
        <v>Voluntary Controlled School</v>
      </c>
      <c r="G3070" s="12">
        <v>17</v>
      </c>
      <c r="H3070" s="10">
        <v>8500</v>
      </c>
      <c r="I3070" s="1"/>
    </row>
    <row r="3071" spans="1:9" x14ac:dyDescent="0.3">
      <c r="A3071" s="11">
        <v>123589</v>
      </c>
      <c r="B3071" s="11">
        <v>8934503</v>
      </c>
      <c r="C3071" s="11">
        <v>893</v>
      </c>
      <c r="D3071" s="11" t="s">
        <v>1813</v>
      </c>
      <c r="E3071" s="11" t="s">
        <v>3610</v>
      </c>
      <c r="F3071" s="11" t="str">
        <f>INDEX('[1]Y7 Catch-up schools allocations'!$F:$F,MATCH(A3071,'[1]Y7 Catch-up schools allocations'!$A:$A,0),0)</f>
        <v>Voluntary Controlled School</v>
      </c>
      <c r="G3071" s="12">
        <v>19</v>
      </c>
      <c r="H3071" s="10">
        <v>9500</v>
      </c>
      <c r="I3071" s="1"/>
    </row>
    <row r="3072" spans="1:9" x14ac:dyDescent="0.3">
      <c r="A3072" s="11">
        <v>123630</v>
      </c>
      <c r="B3072" s="11">
        <v>8937006</v>
      </c>
      <c r="C3072" s="11">
        <v>893</v>
      </c>
      <c r="D3072" s="11" t="s">
        <v>1813</v>
      </c>
      <c r="E3072" s="11" t="s">
        <v>1544</v>
      </c>
      <c r="F3072" s="11" t="str">
        <f>INDEX('[1]Y7 Catch-up schools allocations'!$F:$F,MATCH(A3072,'[1]Y7 Catch-up schools allocations'!$A:$A,0),0)</f>
        <v>Community Special School</v>
      </c>
      <c r="G3072" s="12">
        <v>6</v>
      </c>
      <c r="H3072" s="10">
        <v>3000</v>
      </c>
      <c r="I3072" s="1"/>
    </row>
    <row r="3073" spans="1:9" x14ac:dyDescent="0.3">
      <c r="A3073" s="11">
        <v>134390</v>
      </c>
      <c r="B3073" s="11">
        <v>8931100</v>
      </c>
      <c r="C3073" s="11">
        <v>893</v>
      </c>
      <c r="D3073" s="11" t="s">
        <v>1813</v>
      </c>
      <c r="E3073" s="11" t="s">
        <v>3611</v>
      </c>
      <c r="F3073" s="11" t="str">
        <f>INDEX('[1]Y7 Catch-up schools allocations'!$F:$F,MATCH(A3073,'[1]Y7 Catch-up schools allocations'!$A:$A,0),0)</f>
        <v>Pupil Referral Unit</v>
      </c>
      <c r="G3073" s="12" t="s">
        <v>3951</v>
      </c>
      <c r="H3073" s="10" t="s">
        <v>3951</v>
      </c>
      <c r="I3073" s="1"/>
    </row>
    <row r="3074" spans="1:9" x14ac:dyDescent="0.3">
      <c r="A3074" s="11">
        <v>136979</v>
      </c>
      <c r="B3074" s="11">
        <v>8934437</v>
      </c>
      <c r="C3074" s="11">
        <v>893</v>
      </c>
      <c r="D3074" s="11" t="s">
        <v>1813</v>
      </c>
      <c r="E3074" s="11" t="s">
        <v>1819</v>
      </c>
      <c r="F3074" s="11" t="str">
        <f>INDEX('[1]Y7 Catch-up schools allocations'!$F:$F,MATCH(A3074,'[1]Y7 Catch-up schools allocations'!$A:$A,0),0)</f>
        <v>Academy Converter</v>
      </c>
      <c r="G3074" s="12">
        <v>32</v>
      </c>
      <c r="H3074" s="10">
        <v>16000</v>
      </c>
      <c r="I3074" s="1"/>
    </row>
    <row r="3075" spans="1:9" x14ac:dyDescent="0.3">
      <c r="A3075" s="11">
        <v>137336</v>
      </c>
      <c r="B3075" s="11">
        <v>8935401</v>
      </c>
      <c r="C3075" s="11">
        <v>893</v>
      </c>
      <c r="D3075" s="11" t="s">
        <v>1813</v>
      </c>
      <c r="E3075" s="11" t="s">
        <v>3612</v>
      </c>
      <c r="F3075" s="11" t="str">
        <f>INDEX('[1]Y7 Catch-up schools allocations'!$F:$F,MATCH(A3075,'[1]Y7 Catch-up schools allocations'!$A:$A,0),0)</f>
        <v>Academy Converter</v>
      </c>
      <c r="G3075" s="12">
        <v>17</v>
      </c>
      <c r="H3075" s="10">
        <v>8500</v>
      </c>
      <c r="I3075" s="1"/>
    </row>
    <row r="3076" spans="1:9" x14ac:dyDescent="0.3">
      <c r="A3076" s="11">
        <v>138216</v>
      </c>
      <c r="B3076" s="11">
        <v>8934368</v>
      </c>
      <c r="C3076" s="11">
        <v>893</v>
      </c>
      <c r="D3076" s="11" t="s">
        <v>1813</v>
      </c>
      <c r="E3076" s="11" t="s">
        <v>3613</v>
      </c>
      <c r="F3076" s="11" t="str">
        <f>INDEX('[1]Y7 Catch-up schools allocations'!$F:$F,MATCH(A3076,'[1]Y7 Catch-up schools allocations'!$A:$A,0),0)</f>
        <v>Academy Converter</v>
      </c>
      <c r="G3076" s="12">
        <v>14</v>
      </c>
      <c r="H3076" s="10">
        <v>7000</v>
      </c>
      <c r="I3076" s="1"/>
    </row>
    <row r="3077" spans="1:9" x14ac:dyDescent="0.3">
      <c r="A3077" s="11">
        <v>139102</v>
      </c>
      <c r="B3077" s="11">
        <v>8934387</v>
      </c>
      <c r="C3077" s="11">
        <v>893</v>
      </c>
      <c r="D3077" s="11" t="s">
        <v>1813</v>
      </c>
      <c r="E3077" s="11" t="s">
        <v>1815</v>
      </c>
      <c r="F3077" s="11" t="str">
        <f>INDEX('[1]Y7 Catch-up schools allocations'!$F:$F,MATCH(A3077,'[1]Y7 Catch-up schools allocations'!$A:$A,0),0)</f>
        <v>Academy Converter</v>
      </c>
      <c r="G3077" s="12">
        <v>22</v>
      </c>
      <c r="H3077" s="10">
        <v>11000</v>
      </c>
      <c r="I3077" s="1"/>
    </row>
    <row r="3078" spans="1:9" x14ac:dyDescent="0.3">
      <c r="A3078" s="11">
        <v>139143</v>
      </c>
      <c r="B3078" s="11">
        <v>8934500</v>
      </c>
      <c r="C3078" s="11">
        <v>893</v>
      </c>
      <c r="D3078" s="11" t="s">
        <v>1813</v>
      </c>
      <c r="E3078" s="11" t="s">
        <v>3614</v>
      </c>
      <c r="F3078" s="11" t="str">
        <f>INDEX('[1]Y7 Catch-up schools allocations'!$F:$F,MATCH(A3078,'[1]Y7 Catch-up schools allocations'!$A:$A,0),0)</f>
        <v>Academy Converter</v>
      </c>
      <c r="G3078" s="12">
        <v>14</v>
      </c>
      <c r="H3078" s="10">
        <v>7000</v>
      </c>
      <c r="I3078" s="1"/>
    </row>
    <row r="3079" spans="1:9" x14ac:dyDescent="0.3">
      <c r="A3079" s="11">
        <v>139231</v>
      </c>
      <c r="B3079" s="11">
        <v>8934000</v>
      </c>
      <c r="C3079" s="11">
        <v>893</v>
      </c>
      <c r="D3079" s="11" t="s">
        <v>1813</v>
      </c>
      <c r="E3079" s="11" t="s">
        <v>1055</v>
      </c>
      <c r="F3079" s="11" t="str">
        <f>INDEX('[1]Y7 Catch-up schools allocations'!$F:$F,MATCH(A3079,'[1]Y7 Catch-up schools allocations'!$A:$A,0),0)</f>
        <v>Academy Sponsor Led</v>
      </c>
      <c r="G3079" s="12">
        <v>12</v>
      </c>
      <c r="H3079" s="10">
        <v>6000</v>
      </c>
      <c r="I3079" s="1"/>
    </row>
    <row r="3080" spans="1:9" x14ac:dyDescent="0.3">
      <c r="A3080" s="11">
        <v>139455</v>
      </c>
      <c r="B3080" s="11">
        <v>8934385</v>
      </c>
      <c r="C3080" s="11">
        <v>893</v>
      </c>
      <c r="D3080" s="11" t="s">
        <v>1813</v>
      </c>
      <c r="E3080" s="11" t="s">
        <v>1814</v>
      </c>
      <c r="F3080" s="11" t="str">
        <f>INDEX('[1]Y7 Catch-up schools allocations'!$F:$F,MATCH(A3080,'[1]Y7 Catch-up schools allocations'!$A:$A,0),0)</f>
        <v>Academy Converter</v>
      </c>
      <c r="G3080" s="12">
        <v>6</v>
      </c>
      <c r="H3080" s="10">
        <v>3000</v>
      </c>
      <c r="I3080" s="1"/>
    </row>
    <row r="3081" spans="1:9" x14ac:dyDescent="0.3">
      <c r="A3081" s="11">
        <v>139464</v>
      </c>
      <c r="B3081" s="11">
        <v>8934395</v>
      </c>
      <c r="C3081" s="11">
        <v>893</v>
      </c>
      <c r="D3081" s="11" t="s">
        <v>1813</v>
      </c>
      <c r="E3081" s="11" t="s">
        <v>3615</v>
      </c>
      <c r="F3081" s="11" t="str">
        <f>INDEX('[1]Y7 Catch-up schools allocations'!$F:$F,MATCH(A3081,'[1]Y7 Catch-up schools allocations'!$A:$A,0),0)</f>
        <v>Academy Converter</v>
      </c>
      <c r="G3081" s="12">
        <v>17</v>
      </c>
      <c r="H3081" s="10">
        <v>8500</v>
      </c>
      <c r="I3081" s="1"/>
    </row>
    <row r="3082" spans="1:9" x14ac:dyDescent="0.3">
      <c r="A3082" s="11">
        <v>139769</v>
      </c>
      <c r="B3082" s="11">
        <v>8934391</v>
      </c>
      <c r="C3082" s="11">
        <v>893</v>
      </c>
      <c r="D3082" s="11" t="s">
        <v>1813</v>
      </c>
      <c r="E3082" s="11" t="s">
        <v>1816</v>
      </c>
      <c r="F3082" s="11" t="str">
        <f>INDEX('[1]Y7 Catch-up schools allocations'!$F:$F,MATCH(A3082,'[1]Y7 Catch-up schools allocations'!$A:$A,0),0)</f>
        <v>Academy Converter</v>
      </c>
      <c r="G3082" s="12">
        <v>12</v>
      </c>
      <c r="H3082" s="10">
        <v>6000</v>
      </c>
      <c r="I3082" s="1"/>
    </row>
    <row r="3083" spans="1:9" x14ac:dyDescent="0.3">
      <c r="A3083" s="11">
        <v>140531</v>
      </c>
      <c r="B3083" s="11">
        <v>8937016</v>
      </c>
      <c r="C3083" s="11">
        <v>893</v>
      </c>
      <c r="D3083" s="11" t="s">
        <v>1813</v>
      </c>
      <c r="E3083" s="11" t="s">
        <v>3616</v>
      </c>
      <c r="F3083" s="11" t="str">
        <f>INDEX('[1]Y7 Catch-up schools allocations'!$F:$F,MATCH(A3083,'[1]Y7 Catch-up schools allocations'!$A:$A,0),0)</f>
        <v>Academy Special Converter</v>
      </c>
      <c r="G3083" s="12">
        <v>25</v>
      </c>
      <c r="H3083" s="10">
        <v>12500</v>
      </c>
      <c r="I3083" s="1"/>
    </row>
    <row r="3084" spans="1:9" x14ac:dyDescent="0.3">
      <c r="A3084" s="11">
        <v>140922</v>
      </c>
      <c r="B3084" s="11">
        <v>8934394</v>
      </c>
      <c r="C3084" s="11">
        <v>893</v>
      </c>
      <c r="D3084" s="11" t="s">
        <v>1813</v>
      </c>
      <c r="E3084" s="11" t="s">
        <v>1817</v>
      </c>
      <c r="F3084" s="11" t="str">
        <f>INDEX('[1]Y7 Catch-up schools allocations'!$F:$F,MATCH(A3084,'[1]Y7 Catch-up schools allocations'!$A:$A,0),0)</f>
        <v>Academy Converter</v>
      </c>
      <c r="G3084" s="12">
        <v>13</v>
      </c>
      <c r="H3084" s="10">
        <v>6500</v>
      </c>
      <c r="I3084" s="1"/>
    </row>
    <row r="3085" spans="1:9" x14ac:dyDescent="0.3">
      <c r="A3085" s="11">
        <v>141176</v>
      </c>
      <c r="B3085" s="11">
        <v>8934001</v>
      </c>
      <c r="C3085" s="11">
        <v>893</v>
      </c>
      <c r="D3085" s="11" t="s">
        <v>1813</v>
      </c>
      <c r="E3085" s="11" t="s">
        <v>3617</v>
      </c>
      <c r="F3085" s="11" t="str">
        <f>INDEX('[1]Y7 Catch-up schools allocations'!$F:$F,MATCH(A3085,'[1]Y7 Catch-up schools allocations'!$A:$A,0),0)</f>
        <v>Academy Sponsor Led</v>
      </c>
      <c r="G3085" s="12">
        <v>32</v>
      </c>
      <c r="H3085" s="10">
        <v>16000</v>
      </c>
      <c r="I3085" s="1"/>
    </row>
    <row r="3086" spans="1:9" x14ac:dyDescent="0.3">
      <c r="A3086" s="11">
        <v>141451</v>
      </c>
      <c r="B3086" s="11">
        <v>8934412</v>
      </c>
      <c r="C3086" s="11">
        <v>893</v>
      </c>
      <c r="D3086" s="11" t="s">
        <v>1813</v>
      </c>
      <c r="E3086" s="11" t="s">
        <v>3618</v>
      </c>
      <c r="F3086" s="11" t="str">
        <f>INDEX('[1]Y7 Catch-up schools allocations'!$F:$F,MATCH(A3086,'[1]Y7 Catch-up schools allocations'!$A:$A,0),0)</f>
        <v>Academy Converter</v>
      </c>
      <c r="G3086" s="12">
        <v>14</v>
      </c>
      <c r="H3086" s="10">
        <v>7000</v>
      </c>
      <c r="I3086" s="1"/>
    </row>
    <row r="3087" spans="1:9" x14ac:dyDescent="0.3">
      <c r="A3087" s="11">
        <v>142153</v>
      </c>
      <c r="B3087" s="11">
        <v>8934427</v>
      </c>
      <c r="C3087" s="11">
        <v>893</v>
      </c>
      <c r="D3087" s="11" t="s">
        <v>1813</v>
      </c>
      <c r="E3087" s="11" t="s">
        <v>1818</v>
      </c>
      <c r="F3087" s="11" t="str">
        <f>INDEX('[1]Y7 Catch-up schools allocations'!$F:$F,MATCH(A3087,'[1]Y7 Catch-up schools allocations'!$A:$A,0),0)</f>
        <v>Academy Converter</v>
      </c>
      <c r="G3087" s="12">
        <v>21</v>
      </c>
      <c r="H3087" s="10">
        <v>10500</v>
      </c>
      <c r="I3087" s="1"/>
    </row>
    <row r="3088" spans="1:9" x14ac:dyDescent="0.3">
      <c r="A3088" s="11">
        <v>123574</v>
      </c>
      <c r="B3088" s="11">
        <v>8944405</v>
      </c>
      <c r="C3088" s="11">
        <v>894</v>
      </c>
      <c r="D3088" s="11" t="s">
        <v>1820</v>
      </c>
      <c r="E3088" s="11" t="s">
        <v>3619</v>
      </c>
      <c r="F3088" s="11" t="str">
        <f>INDEX('[1]Y7 Catch-up schools allocations'!$F:$F,MATCH(A3088,'[1]Y7 Catch-up schools allocations'!$A:$A,0),0)</f>
        <v>Community School</v>
      </c>
      <c r="G3088" s="12">
        <v>21</v>
      </c>
      <c r="H3088" s="10">
        <v>10500</v>
      </c>
      <c r="I3088" s="1"/>
    </row>
    <row r="3089" spans="1:9" x14ac:dyDescent="0.3">
      <c r="A3089" s="11">
        <v>123595</v>
      </c>
      <c r="B3089" s="11">
        <v>8945402</v>
      </c>
      <c r="C3089" s="11">
        <v>894</v>
      </c>
      <c r="D3089" s="11" t="s">
        <v>1820</v>
      </c>
      <c r="E3089" s="11" t="s">
        <v>1821</v>
      </c>
      <c r="F3089" s="11" t="str">
        <f>INDEX('[1]Y7 Catch-up schools allocations'!$F:$F,MATCH(A3089,'[1]Y7 Catch-up schools allocations'!$A:$A,0),0)</f>
        <v>Foundation School</v>
      </c>
      <c r="G3089" s="12">
        <v>33</v>
      </c>
      <c r="H3089" s="10">
        <v>16500</v>
      </c>
      <c r="I3089" s="1"/>
    </row>
    <row r="3090" spans="1:9" x14ac:dyDescent="0.3">
      <c r="A3090" s="11">
        <v>123597</v>
      </c>
      <c r="B3090" s="11">
        <v>8945404</v>
      </c>
      <c r="C3090" s="11">
        <v>894</v>
      </c>
      <c r="D3090" s="11" t="s">
        <v>1820</v>
      </c>
      <c r="E3090" s="11" t="s">
        <v>1822</v>
      </c>
      <c r="F3090" s="11" t="str">
        <f>INDEX('[1]Y7 Catch-up schools allocations'!$F:$F,MATCH(A3090,'[1]Y7 Catch-up schools allocations'!$A:$A,0),0)</f>
        <v>Foundation School</v>
      </c>
      <c r="G3090" s="12">
        <v>33</v>
      </c>
      <c r="H3090" s="10">
        <v>16500</v>
      </c>
      <c r="I3090" s="1"/>
    </row>
    <row r="3091" spans="1:9" x14ac:dyDescent="0.3">
      <c r="A3091" s="11">
        <v>123631</v>
      </c>
      <c r="B3091" s="11">
        <v>8947012</v>
      </c>
      <c r="C3091" s="11">
        <v>894</v>
      </c>
      <c r="D3091" s="11" t="s">
        <v>1820</v>
      </c>
      <c r="E3091" s="11" t="s">
        <v>3620</v>
      </c>
      <c r="F3091" s="11" t="str">
        <f>INDEX('[1]Y7 Catch-up schools allocations'!$F:$F,MATCH(A3091,'[1]Y7 Catch-up schools allocations'!$A:$A,0),0)</f>
        <v>Community Special School</v>
      </c>
      <c r="G3091" s="12">
        <v>20</v>
      </c>
      <c r="H3091" s="10">
        <v>10000</v>
      </c>
      <c r="I3091" s="1"/>
    </row>
    <row r="3092" spans="1:9" x14ac:dyDescent="0.3">
      <c r="A3092" s="11">
        <v>123635</v>
      </c>
      <c r="B3092" s="11">
        <v>8947017</v>
      </c>
      <c r="C3092" s="11">
        <v>894</v>
      </c>
      <c r="D3092" s="11" t="s">
        <v>1820</v>
      </c>
      <c r="E3092" s="11" t="s">
        <v>3621</v>
      </c>
      <c r="F3092" s="11" t="str">
        <f>INDEX('[1]Y7 Catch-up schools allocations'!$F:$F,MATCH(A3092,'[1]Y7 Catch-up schools allocations'!$A:$A,0),0)</f>
        <v>Community Special School</v>
      </c>
      <c r="G3092" s="12">
        <v>13</v>
      </c>
      <c r="H3092" s="10">
        <v>6500</v>
      </c>
      <c r="I3092" s="1"/>
    </row>
    <row r="3093" spans="1:9" x14ac:dyDescent="0.3">
      <c r="A3093" s="11">
        <v>132122</v>
      </c>
      <c r="B3093" s="11">
        <v>8947018</v>
      </c>
      <c r="C3093" s="11">
        <v>894</v>
      </c>
      <c r="D3093" s="11" t="s">
        <v>1820</v>
      </c>
      <c r="E3093" s="11" t="s">
        <v>1825</v>
      </c>
      <c r="F3093" s="11" t="str">
        <f>INDEX('[1]Y7 Catch-up schools allocations'!$F:$F,MATCH(A3093,'[1]Y7 Catch-up schools allocations'!$A:$A,0),0)</f>
        <v>Community Special School</v>
      </c>
      <c r="G3093" s="12" t="s">
        <v>3951</v>
      </c>
      <c r="H3093" s="10" t="s">
        <v>3951</v>
      </c>
      <c r="I3093" s="1"/>
    </row>
    <row r="3094" spans="1:9" x14ac:dyDescent="0.3">
      <c r="A3094" s="11">
        <v>133708</v>
      </c>
      <c r="B3094" s="11">
        <v>8944439</v>
      </c>
      <c r="C3094" s="11">
        <v>894</v>
      </c>
      <c r="D3094" s="11" t="s">
        <v>1820</v>
      </c>
      <c r="E3094" s="11" t="s">
        <v>3622</v>
      </c>
      <c r="F3094" s="11" t="str">
        <f>INDEX('[1]Y7 Catch-up schools allocations'!$F:$F,MATCH(A3094,'[1]Y7 Catch-up schools allocations'!$A:$A,0),0)</f>
        <v>Community School</v>
      </c>
      <c r="G3094" s="12">
        <v>39</v>
      </c>
      <c r="H3094" s="10">
        <v>19500</v>
      </c>
      <c r="I3094" s="1"/>
    </row>
    <row r="3095" spans="1:9" x14ac:dyDescent="0.3">
      <c r="A3095" s="11">
        <v>135149</v>
      </c>
      <c r="B3095" s="11">
        <v>8946905</v>
      </c>
      <c r="C3095" s="11">
        <v>894</v>
      </c>
      <c r="D3095" s="11" t="s">
        <v>1820</v>
      </c>
      <c r="E3095" s="11" t="s">
        <v>1823</v>
      </c>
      <c r="F3095" s="11" t="str">
        <f>INDEX('[1]Y7 Catch-up schools allocations'!$F:$F,MATCH(A3095,'[1]Y7 Catch-up schools allocations'!$A:$A,0),0)</f>
        <v>Academy Sponsor Led</v>
      </c>
      <c r="G3095" s="12">
        <v>38</v>
      </c>
      <c r="H3095" s="10">
        <v>19000</v>
      </c>
      <c r="I3095" s="1"/>
    </row>
    <row r="3096" spans="1:9" x14ac:dyDescent="0.3">
      <c r="A3096" s="11">
        <v>135582</v>
      </c>
      <c r="B3096" s="11">
        <v>8946906</v>
      </c>
      <c r="C3096" s="11">
        <v>894</v>
      </c>
      <c r="D3096" s="11" t="s">
        <v>1820</v>
      </c>
      <c r="E3096" s="11" t="s">
        <v>1824</v>
      </c>
      <c r="F3096" s="11" t="str">
        <f>INDEX('[1]Y7 Catch-up schools allocations'!$F:$F,MATCH(A3096,'[1]Y7 Catch-up schools allocations'!$A:$A,0),0)</f>
        <v>Academy Sponsor Led</v>
      </c>
      <c r="G3096" s="12">
        <v>27</v>
      </c>
      <c r="H3096" s="10">
        <v>13500</v>
      </c>
      <c r="I3096" s="1"/>
    </row>
    <row r="3097" spans="1:9" x14ac:dyDescent="0.3">
      <c r="A3097" s="11">
        <v>139536</v>
      </c>
      <c r="B3097" s="11">
        <v>8944425</v>
      </c>
      <c r="C3097" s="11">
        <v>894</v>
      </c>
      <c r="D3097" s="11" t="s">
        <v>1820</v>
      </c>
      <c r="E3097" s="11" t="s">
        <v>3623</v>
      </c>
      <c r="F3097" s="11" t="str">
        <f>INDEX('[1]Y7 Catch-up schools allocations'!$F:$F,MATCH(A3097,'[1]Y7 Catch-up schools allocations'!$A:$A,0),0)</f>
        <v>Academy Converter</v>
      </c>
      <c r="G3097" s="12">
        <v>8</v>
      </c>
      <c r="H3097" s="10">
        <v>4000</v>
      </c>
      <c r="I3097" s="1"/>
    </row>
    <row r="3098" spans="1:9" x14ac:dyDescent="0.3">
      <c r="A3098" s="11">
        <v>139766</v>
      </c>
      <c r="B3098" s="11">
        <v>8944408</v>
      </c>
      <c r="C3098" s="11">
        <v>894</v>
      </c>
      <c r="D3098" s="11" t="s">
        <v>1820</v>
      </c>
      <c r="E3098" s="11" t="s">
        <v>3624</v>
      </c>
      <c r="F3098" s="11" t="str">
        <f>INDEX('[1]Y7 Catch-up schools allocations'!$F:$F,MATCH(A3098,'[1]Y7 Catch-up schools allocations'!$A:$A,0),0)</f>
        <v>Academy Converter</v>
      </c>
      <c r="G3098" s="12">
        <v>26</v>
      </c>
      <c r="H3098" s="10">
        <v>13000</v>
      </c>
      <c r="I3098" s="1"/>
    </row>
    <row r="3099" spans="1:9" x14ac:dyDescent="0.3">
      <c r="A3099" s="11">
        <v>142067</v>
      </c>
      <c r="B3099" s="11">
        <v>8944000</v>
      </c>
      <c r="C3099" s="11">
        <v>894</v>
      </c>
      <c r="D3099" s="11" t="s">
        <v>1820</v>
      </c>
      <c r="E3099" s="11" t="s">
        <v>3625</v>
      </c>
      <c r="F3099" s="11" t="str">
        <f>INDEX('[1]Y7 Catch-up schools allocations'!$F:$F,MATCH(A3099,'[1]Y7 Catch-up schools allocations'!$A:$A,0),0)</f>
        <v>Voluntary Aided School</v>
      </c>
      <c r="G3099" s="12">
        <v>14</v>
      </c>
      <c r="H3099" s="10">
        <v>7000</v>
      </c>
      <c r="I3099" s="1"/>
    </row>
    <row r="3100" spans="1:9" x14ac:dyDescent="0.3">
      <c r="A3100" s="11">
        <v>142285</v>
      </c>
      <c r="B3100" s="11">
        <v>8944001</v>
      </c>
      <c r="C3100" s="11">
        <v>894</v>
      </c>
      <c r="D3100" s="11" t="s">
        <v>1820</v>
      </c>
      <c r="E3100" s="11" t="s">
        <v>3626</v>
      </c>
      <c r="F3100" s="11" t="str">
        <f>INDEX('[1]Y7 Catch-up schools allocations'!$F:$F,MATCH(A3100,'[1]Y7 Catch-up schools allocations'!$A:$A,0),0)</f>
        <v>Academy Converter</v>
      </c>
      <c r="G3100" s="12">
        <v>30</v>
      </c>
      <c r="H3100" s="10">
        <v>15000</v>
      </c>
      <c r="I3100" s="1"/>
    </row>
    <row r="3101" spans="1:9" x14ac:dyDescent="0.3">
      <c r="A3101" s="11">
        <v>111410</v>
      </c>
      <c r="B3101" s="11">
        <v>8954127</v>
      </c>
      <c r="C3101" s="11">
        <v>895</v>
      </c>
      <c r="D3101" s="11" t="s">
        <v>1826</v>
      </c>
      <c r="E3101" s="11" t="s">
        <v>3627</v>
      </c>
      <c r="F3101" s="11" t="str">
        <f>INDEX('[1]Y7 Catch-up schools allocations'!$F:$F,MATCH(A3101,'[1]Y7 Catch-up schools allocations'!$A:$A,0),0)</f>
        <v>Community School</v>
      </c>
      <c r="G3101" s="12">
        <v>24</v>
      </c>
      <c r="H3101" s="10">
        <v>12000</v>
      </c>
      <c r="I3101" s="1"/>
    </row>
    <row r="3102" spans="1:9" x14ac:dyDescent="0.3">
      <c r="A3102" s="11">
        <v>111417</v>
      </c>
      <c r="B3102" s="11">
        <v>8954139</v>
      </c>
      <c r="C3102" s="11">
        <v>895</v>
      </c>
      <c r="D3102" s="11" t="s">
        <v>1826</v>
      </c>
      <c r="E3102" s="11" t="s">
        <v>3628</v>
      </c>
      <c r="F3102" s="11" t="str">
        <f>INDEX('[1]Y7 Catch-up schools allocations'!$F:$F,MATCH(A3102,'[1]Y7 Catch-up schools allocations'!$A:$A,0),0)</f>
        <v>Community School</v>
      </c>
      <c r="G3102" s="12">
        <v>18</v>
      </c>
      <c r="H3102" s="10">
        <v>9000</v>
      </c>
      <c r="I3102" s="1"/>
    </row>
    <row r="3103" spans="1:9" x14ac:dyDescent="0.3">
      <c r="A3103" s="11">
        <v>111419</v>
      </c>
      <c r="B3103" s="11">
        <v>8954143</v>
      </c>
      <c r="C3103" s="11">
        <v>895</v>
      </c>
      <c r="D3103" s="11" t="s">
        <v>1826</v>
      </c>
      <c r="E3103" s="11" t="s">
        <v>3629</v>
      </c>
      <c r="F3103" s="11" t="str">
        <f>INDEX('[1]Y7 Catch-up schools allocations'!$F:$F,MATCH(A3103,'[1]Y7 Catch-up schools allocations'!$A:$A,0),0)</f>
        <v>Foundation School</v>
      </c>
      <c r="G3103" s="12">
        <v>38</v>
      </c>
      <c r="H3103" s="10">
        <v>19000</v>
      </c>
      <c r="I3103" s="1"/>
    </row>
    <row r="3104" spans="1:9" x14ac:dyDescent="0.3">
      <c r="A3104" s="11">
        <v>111436</v>
      </c>
      <c r="B3104" s="11">
        <v>8954211</v>
      </c>
      <c r="C3104" s="11">
        <v>895</v>
      </c>
      <c r="D3104" s="11" t="s">
        <v>1826</v>
      </c>
      <c r="E3104" s="11" t="s">
        <v>1829</v>
      </c>
      <c r="F3104" s="11" t="str">
        <f>INDEX('[1]Y7 Catch-up schools allocations'!$F:$F,MATCH(A3104,'[1]Y7 Catch-up schools allocations'!$A:$A,0),0)</f>
        <v>Community School</v>
      </c>
      <c r="G3104" s="12">
        <v>21</v>
      </c>
      <c r="H3104" s="10">
        <v>10500</v>
      </c>
      <c r="I3104" s="1"/>
    </row>
    <row r="3105" spans="1:9" x14ac:dyDescent="0.3">
      <c r="A3105" s="11">
        <v>111443</v>
      </c>
      <c r="B3105" s="11">
        <v>8954225</v>
      </c>
      <c r="C3105" s="11">
        <v>895</v>
      </c>
      <c r="D3105" s="11" t="s">
        <v>1826</v>
      </c>
      <c r="E3105" s="11" t="s">
        <v>3630</v>
      </c>
      <c r="F3105" s="11" t="str">
        <f>INDEX('[1]Y7 Catch-up schools allocations'!$F:$F,MATCH(A3105,'[1]Y7 Catch-up schools allocations'!$A:$A,0),0)</f>
        <v>Community School</v>
      </c>
      <c r="G3105" s="12">
        <v>34</v>
      </c>
      <c r="H3105" s="10">
        <v>17000</v>
      </c>
      <c r="I3105" s="1"/>
    </row>
    <row r="3106" spans="1:9" x14ac:dyDescent="0.3">
      <c r="A3106" s="11">
        <v>111507</v>
      </c>
      <c r="B3106" s="11">
        <v>8957111</v>
      </c>
      <c r="C3106" s="11">
        <v>895</v>
      </c>
      <c r="D3106" s="11" t="s">
        <v>1826</v>
      </c>
      <c r="E3106" s="11" t="s">
        <v>3180</v>
      </c>
      <c r="F3106" s="11" t="str">
        <f>INDEX('[1]Y7 Catch-up schools allocations'!$F:$F,MATCH(A3106,'[1]Y7 Catch-up schools allocations'!$A:$A,0),0)</f>
        <v>Community Special School</v>
      </c>
      <c r="G3106" s="12">
        <v>7</v>
      </c>
      <c r="H3106" s="10">
        <v>3500</v>
      </c>
      <c r="I3106" s="1"/>
    </row>
    <row r="3107" spans="1:9" x14ac:dyDescent="0.3">
      <c r="A3107" s="11">
        <v>111508</v>
      </c>
      <c r="B3107" s="11">
        <v>8957112</v>
      </c>
      <c r="C3107" s="11">
        <v>895</v>
      </c>
      <c r="D3107" s="11" t="s">
        <v>1826</v>
      </c>
      <c r="E3107" s="11" t="s">
        <v>1835</v>
      </c>
      <c r="F3107" s="11" t="str">
        <f>INDEX('[1]Y7 Catch-up schools allocations'!$F:$F,MATCH(A3107,'[1]Y7 Catch-up schools allocations'!$A:$A,0),0)</f>
        <v>Community Special School</v>
      </c>
      <c r="G3107" s="12" t="s">
        <v>3951</v>
      </c>
      <c r="H3107" s="10" t="s">
        <v>3951</v>
      </c>
      <c r="I3107" s="1"/>
    </row>
    <row r="3108" spans="1:9" x14ac:dyDescent="0.3">
      <c r="A3108" s="11">
        <v>131733</v>
      </c>
      <c r="B3108" s="11">
        <v>8957210</v>
      </c>
      <c r="C3108" s="11">
        <v>895</v>
      </c>
      <c r="D3108" s="11" t="s">
        <v>1826</v>
      </c>
      <c r="E3108" s="11" t="s">
        <v>3631</v>
      </c>
      <c r="F3108" s="11" t="str">
        <f>INDEX('[1]Y7 Catch-up schools allocations'!$F:$F,MATCH(A3108,'[1]Y7 Catch-up schools allocations'!$A:$A,0),0)</f>
        <v>Community Special School</v>
      </c>
      <c r="G3108" s="12" t="s">
        <v>3951</v>
      </c>
      <c r="H3108" s="10" t="s">
        <v>3951</v>
      </c>
      <c r="I3108" s="1"/>
    </row>
    <row r="3109" spans="1:9" x14ac:dyDescent="0.3">
      <c r="A3109" s="11">
        <v>136278</v>
      </c>
      <c r="B3109" s="11">
        <v>8955401</v>
      </c>
      <c r="C3109" s="11">
        <v>895</v>
      </c>
      <c r="D3109" s="11" t="s">
        <v>1826</v>
      </c>
      <c r="E3109" s="11" t="s">
        <v>1833</v>
      </c>
      <c r="F3109" s="11" t="str">
        <f>INDEX('[1]Y7 Catch-up schools allocations'!$F:$F,MATCH(A3109,'[1]Y7 Catch-up schools allocations'!$A:$A,0),0)</f>
        <v>Academy Converter</v>
      </c>
      <c r="G3109" s="12">
        <v>32</v>
      </c>
      <c r="H3109" s="10">
        <v>16000</v>
      </c>
      <c r="I3109" s="1"/>
    </row>
    <row r="3110" spans="1:9" x14ac:dyDescent="0.3">
      <c r="A3110" s="11">
        <v>136279</v>
      </c>
      <c r="B3110" s="11">
        <v>8954220</v>
      </c>
      <c r="C3110" s="11">
        <v>895</v>
      </c>
      <c r="D3110" s="11" t="s">
        <v>1826</v>
      </c>
      <c r="E3110" s="11" t="s">
        <v>1830</v>
      </c>
      <c r="F3110" s="11" t="str">
        <f>INDEX('[1]Y7 Catch-up schools allocations'!$F:$F,MATCH(A3110,'[1]Y7 Catch-up schools allocations'!$A:$A,0),0)</f>
        <v>Academy Converter</v>
      </c>
      <c r="G3110" s="12">
        <v>23</v>
      </c>
      <c r="H3110" s="10">
        <v>11500</v>
      </c>
      <c r="I3110" s="1"/>
    </row>
    <row r="3111" spans="1:9" x14ac:dyDescent="0.3">
      <c r="A3111" s="11">
        <v>136340</v>
      </c>
      <c r="B3111" s="11">
        <v>8954123</v>
      </c>
      <c r="C3111" s="11">
        <v>895</v>
      </c>
      <c r="D3111" s="11" t="s">
        <v>1826</v>
      </c>
      <c r="E3111" s="11" t="s">
        <v>3632</v>
      </c>
      <c r="F3111" s="11" t="str">
        <f>INDEX('[1]Y7 Catch-up schools allocations'!$F:$F,MATCH(A3111,'[1]Y7 Catch-up schools allocations'!$A:$A,0),0)</f>
        <v>Academy Converter</v>
      </c>
      <c r="G3111" s="12">
        <v>26</v>
      </c>
      <c r="H3111" s="10">
        <v>13000</v>
      </c>
      <c r="I3111" s="1"/>
    </row>
    <row r="3112" spans="1:9" x14ac:dyDescent="0.3">
      <c r="A3112" s="11">
        <v>136655</v>
      </c>
      <c r="B3112" s="11">
        <v>8954226</v>
      </c>
      <c r="C3112" s="11">
        <v>895</v>
      </c>
      <c r="D3112" s="11" t="s">
        <v>1826</v>
      </c>
      <c r="E3112" s="11" t="s">
        <v>1831</v>
      </c>
      <c r="F3112" s="11" t="str">
        <f>INDEX('[1]Y7 Catch-up schools allocations'!$F:$F,MATCH(A3112,'[1]Y7 Catch-up schools allocations'!$A:$A,0),0)</f>
        <v>Academy Converter</v>
      </c>
      <c r="G3112" s="12">
        <v>22</v>
      </c>
      <c r="H3112" s="10">
        <v>11000</v>
      </c>
      <c r="I3112" s="1"/>
    </row>
    <row r="3113" spans="1:9" x14ac:dyDescent="0.3">
      <c r="A3113" s="11">
        <v>137064</v>
      </c>
      <c r="B3113" s="11">
        <v>8954001</v>
      </c>
      <c r="C3113" s="11">
        <v>895</v>
      </c>
      <c r="D3113" s="11" t="s">
        <v>1826</v>
      </c>
      <c r="E3113" s="11" t="s">
        <v>3633</v>
      </c>
      <c r="F3113" s="11" t="str">
        <f>INDEX('[1]Y7 Catch-up schools allocations'!$F:$F,MATCH(A3113,'[1]Y7 Catch-up schools allocations'!$A:$A,0),0)</f>
        <v>Academy Sponsor Led</v>
      </c>
      <c r="G3113" s="12">
        <v>21</v>
      </c>
      <c r="H3113" s="10">
        <v>10500</v>
      </c>
      <c r="I3113" s="1"/>
    </row>
    <row r="3114" spans="1:9" x14ac:dyDescent="0.3">
      <c r="A3114" s="11">
        <v>137449</v>
      </c>
      <c r="B3114" s="11">
        <v>8954165</v>
      </c>
      <c r="C3114" s="11">
        <v>895</v>
      </c>
      <c r="D3114" s="11" t="s">
        <v>1826</v>
      </c>
      <c r="E3114" s="11" t="s">
        <v>3634</v>
      </c>
      <c r="F3114" s="11" t="str">
        <f>INDEX('[1]Y7 Catch-up schools allocations'!$F:$F,MATCH(A3114,'[1]Y7 Catch-up schools allocations'!$A:$A,0),0)</f>
        <v>Academy Converter</v>
      </c>
      <c r="G3114" s="12">
        <v>20</v>
      </c>
      <c r="H3114" s="10">
        <v>10000</v>
      </c>
      <c r="I3114" s="1"/>
    </row>
    <row r="3115" spans="1:9" x14ac:dyDescent="0.3">
      <c r="A3115" s="11">
        <v>137491</v>
      </c>
      <c r="B3115" s="11">
        <v>8956010</v>
      </c>
      <c r="C3115" s="11">
        <v>895</v>
      </c>
      <c r="D3115" s="11" t="s">
        <v>1826</v>
      </c>
      <c r="E3115" s="11" t="s">
        <v>1834</v>
      </c>
      <c r="F3115" s="11" t="str">
        <f>INDEX('[1]Y7 Catch-up schools allocations'!$F:$F,MATCH(A3115,'[1]Y7 Catch-up schools allocations'!$A:$A,0),0)</f>
        <v>Free Schools</v>
      </c>
      <c r="G3115" s="12">
        <v>33</v>
      </c>
      <c r="H3115" s="10">
        <v>16500</v>
      </c>
      <c r="I3115" s="1"/>
    </row>
    <row r="3116" spans="1:9" x14ac:dyDescent="0.3">
      <c r="A3116" s="11">
        <v>138002</v>
      </c>
      <c r="B3116" s="11">
        <v>8954163</v>
      </c>
      <c r="C3116" s="11">
        <v>895</v>
      </c>
      <c r="D3116" s="11" t="s">
        <v>1826</v>
      </c>
      <c r="E3116" s="11" t="s">
        <v>3635</v>
      </c>
      <c r="F3116" s="11" t="str">
        <f>INDEX('[1]Y7 Catch-up schools allocations'!$F:$F,MATCH(A3116,'[1]Y7 Catch-up schools allocations'!$A:$A,0),0)</f>
        <v>Academy Converter</v>
      </c>
      <c r="G3116" s="12">
        <v>22</v>
      </c>
      <c r="H3116" s="10">
        <v>11000</v>
      </c>
      <c r="I3116" s="1"/>
    </row>
    <row r="3117" spans="1:9" x14ac:dyDescent="0.3">
      <c r="A3117" s="11">
        <v>138662</v>
      </c>
      <c r="B3117" s="11">
        <v>8954227</v>
      </c>
      <c r="C3117" s="11">
        <v>895</v>
      </c>
      <c r="D3117" s="11" t="s">
        <v>1826</v>
      </c>
      <c r="E3117" s="11" t="s">
        <v>1832</v>
      </c>
      <c r="F3117" s="11" t="str">
        <f>INDEX('[1]Y7 Catch-up schools allocations'!$F:$F,MATCH(A3117,'[1]Y7 Catch-up schools allocations'!$A:$A,0),0)</f>
        <v>Academy Converter</v>
      </c>
      <c r="G3117" s="12">
        <v>13</v>
      </c>
      <c r="H3117" s="10">
        <v>6500</v>
      </c>
      <c r="I3117" s="1"/>
    </row>
    <row r="3118" spans="1:9" x14ac:dyDescent="0.3">
      <c r="A3118" s="11">
        <v>139139</v>
      </c>
      <c r="B3118" s="11">
        <v>8954801</v>
      </c>
      <c r="C3118" s="11">
        <v>895</v>
      </c>
      <c r="D3118" s="11" t="s">
        <v>1826</v>
      </c>
      <c r="E3118" s="11" t="s">
        <v>3636</v>
      </c>
      <c r="F3118" s="11" t="str">
        <f>INDEX('[1]Y7 Catch-up schools allocations'!$F:$F,MATCH(A3118,'[1]Y7 Catch-up schools allocations'!$A:$A,0),0)</f>
        <v>Academy Converter</v>
      </c>
      <c r="G3118" s="12">
        <v>27</v>
      </c>
      <c r="H3118" s="10">
        <v>13500</v>
      </c>
      <c r="I3118" s="1"/>
    </row>
    <row r="3119" spans="1:9" x14ac:dyDescent="0.3">
      <c r="A3119" s="11">
        <v>139764</v>
      </c>
      <c r="B3119" s="11">
        <v>8954612</v>
      </c>
      <c r="C3119" s="11">
        <v>895</v>
      </c>
      <c r="D3119" s="11" t="s">
        <v>1826</v>
      </c>
      <c r="E3119" s="11" t="s">
        <v>3637</v>
      </c>
      <c r="F3119" s="11" t="str">
        <f>INDEX('[1]Y7 Catch-up schools allocations'!$F:$F,MATCH(A3119,'[1]Y7 Catch-up schools allocations'!$A:$A,0),0)</f>
        <v>Academy Converter</v>
      </c>
      <c r="G3119" s="12">
        <v>19</v>
      </c>
      <c r="H3119" s="10">
        <v>9500</v>
      </c>
      <c r="I3119" s="1"/>
    </row>
    <row r="3120" spans="1:9" x14ac:dyDescent="0.3">
      <c r="A3120" s="11">
        <v>139953</v>
      </c>
      <c r="B3120" s="11">
        <v>8954000</v>
      </c>
      <c r="C3120" s="11">
        <v>895</v>
      </c>
      <c r="D3120" s="11" t="s">
        <v>1826</v>
      </c>
      <c r="E3120" s="11" t="s">
        <v>1827</v>
      </c>
      <c r="F3120" s="11" t="str">
        <f>INDEX('[1]Y7 Catch-up schools allocations'!$F:$F,MATCH(A3120,'[1]Y7 Catch-up schools allocations'!$A:$A,0),0)</f>
        <v>Academy Sponsor Led</v>
      </c>
      <c r="G3120" s="12">
        <v>31</v>
      </c>
      <c r="H3120" s="10">
        <v>15500</v>
      </c>
      <c r="I3120" s="1"/>
    </row>
    <row r="3121" spans="1:9" x14ac:dyDescent="0.3">
      <c r="A3121" s="11">
        <v>140108</v>
      </c>
      <c r="B3121" s="11">
        <v>8954121</v>
      </c>
      <c r="C3121" s="11">
        <v>895</v>
      </c>
      <c r="D3121" s="11" t="s">
        <v>1826</v>
      </c>
      <c r="E3121" s="11" t="s">
        <v>1828</v>
      </c>
      <c r="F3121" s="11" t="str">
        <f>INDEX('[1]Y7 Catch-up schools allocations'!$F:$F,MATCH(A3121,'[1]Y7 Catch-up schools allocations'!$A:$A,0),0)</f>
        <v>Academy Converter</v>
      </c>
      <c r="G3121" s="12">
        <v>33</v>
      </c>
      <c r="H3121" s="10">
        <v>16500</v>
      </c>
      <c r="I3121" s="1"/>
    </row>
    <row r="3122" spans="1:9" x14ac:dyDescent="0.3">
      <c r="A3122" s="11">
        <v>140457</v>
      </c>
      <c r="B3122" s="11">
        <v>8957209</v>
      </c>
      <c r="C3122" s="11">
        <v>895</v>
      </c>
      <c r="D3122" s="11" t="s">
        <v>1826</v>
      </c>
      <c r="E3122" s="11" t="s">
        <v>1836</v>
      </c>
      <c r="F3122" s="11" t="str">
        <f>INDEX('[1]Y7 Catch-up schools allocations'!$F:$F,MATCH(A3122,'[1]Y7 Catch-up schools allocations'!$A:$A,0),0)</f>
        <v>Academy Special Converter</v>
      </c>
      <c r="G3122" s="12" t="s">
        <v>3951</v>
      </c>
      <c r="H3122" s="10" t="s">
        <v>3951</v>
      </c>
      <c r="I3122" s="1"/>
    </row>
    <row r="3123" spans="1:9" x14ac:dyDescent="0.3">
      <c r="A3123" s="11">
        <v>140791</v>
      </c>
      <c r="B3123" s="11">
        <v>8954116</v>
      </c>
      <c r="C3123" s="11">
        <v>895</v>
      </c>
      <c r="D3123" s="11" t="s">
        <v>1826</v>
      </c>
      <c r="E3123" s="11" t="s">
        <v>3638</v>
      </c>
      <c r="F3123" s="11" t="str">
        <f>INDEX('[1]Y7 Catch-up schools allocations'!$F:$F,MATCH(A3123,'[1]Y7 Catch-up schools allocations'!$A:$A,0),0)</f>
        <v>Academy Converter</v>
      </c>
      <c r="G3123" s="12">
        <v>15</v>
      </c>
      <c r="H3123" s="10">
        <v>7500</v>
      </c>
      <c r="I3123" s="1"/>
    </row>
    <row r="3124" spans="1:9" x14ac:dyDescent="0.3">
      <c r="A3124" s="11">
        <v>141559</v>
      </c>
      <c r="B3124" s="11">
        <v>8957001</v>
      </c>
      <c r="C3124" s="11">
        <v>895</v>
      </c>
      <c r="D3124" s="11" t="s">
        <v>1826</v>
      </c>
      <c r="E3124" s="11" t="s">
        <v>3639</v>
      </c>
      <c r="F3124" s="11" t="str">
        <f>INDEX('[1]Y7 Catch-up schools allocations'!$F:$F,MATCH(A3124,'[1]Y7 Catch-up schools allocations'!$A:$A,0),0)</f>
        <v>Free Schools Special</v>
      </c>
      <c r="G3124" s="12" t="s">
        <v>3951</v>
      </c>
      <c r="H3124" s="10" t="s">
        <v>3951</v>
      </c>
      <c r="I3124" s="1"/>
    </row>
    <row r="3125" spans="1:9" x14ac:dyDescent="0.3">
      <c r="A3125" s="11">
        <v>142237</v>
      </c>
      <c r="B3125" s="11">
        <v>8954144</v>
      </c>
      <c r="C3125" s="11">
        <v>895</v>
      </c>
      <c r="D3125" s="11" t="s">
        <v>1826</v>
      </c>
      <c r="E3125" s="11" t="s">
        <v>3640</v>
      </c>
      <c r="F3125" s="11" t="str">
        <f>INDEX('[1]Y7 Catch-up schools allocations'!$F:$F,MATCH(A3125,'[1]Y7 Catch-up schools allocations'!$A:$A,0),0)</f>
        <v>Academy Converter</v>
      </c>
      <c r="G3125" s="12">
        <v>18</v>
      </c>
      <c r="H3125" s="10">
        <v>9000</v>
      </c>
      <c r="I3125" s="1"/>
    </row>
    <row r="3126" spans="1:9" x14ac:dyDescent="0.3">
      <c r="A3126" s="11">
        <v>142472</v>
      </c>
      <c r="B3126" s="11">
        <v>8954003</v>
      </c>
      <c r="C3126" s="11">
        <v>895</v>
      </c>
      <c r="D3126" s="11" t="s">
        <v>1826</v>
      </c>
      <c r="E3126" s="11" t="s">
        <v>3641</v>
      </c>
      <c r="F3126" s="11" t="str">
        <f>INDEX('[1]Y7 Catch-up schools allocations'!$F:$F,MATCH(A3126,'[1]Y7 Catch-up schools allocations'!$A:$A,0),0)</f>
        <v>Academy Sponsor Led</v>
      </c>
      <c r="G3126" s="12">
        <v>31</v>
      </c>
      <c r="H3126" s="10">
        <v>15500</v>
      </c>
      <c r="I3126" s="1"/>
    </row>
    <row r="3127" spans="1:9" x14ac:dyDescent="0.3">
      <c r="A3127" s="11">
        <v>111396</v>
      </c>
      <c r="B3127" s="11">
        <v>8964006</v>
      </c>
      <c r="C3127" s="11">
        <v>896</v>
      </c>
      <c r="D3127" s="11" t="s">
        <v>1837</v>
      </c>
      <c r="E3127" s="11" t="s">
        <v>3642</v>
      </c>
      <c r="F3127" s="11" t="str">
        <f>INDEX('[1]Y7 Catch-up schools allocations'!$F:$F,MATCH(A3127,'[1]Y7 Catch-up schools allocations'!$A:$A,0),0)</f>
        <v>Foundation School</v>
      </c>
      <c r="G3127" s="12">
        <v>16</v>
      </c>
      <c r="H3127" s="10">
        <v>8000</v>
      </c>
      <c r="I3127" s="1"/>
    </row>
    <row r="3128" spans="1:9" x14ac:dyDescent="0.3">
      <c r="A3128" s="11">
        <v>111397</v>
      </c>
      <c r="B3128" s="11">
        <v>8964007</v>
      </c>
      <c r="C3128" s="11">
        <v>896</v>
      </c>
      <c r="D3128" s="11" t="s">
        <v>1837</v>
      </c>
      <c r="E3128" s="11" t="s">
        <v>1840</v>
      </c>
      <c r="F3128" s="11" t="str">
        <f>INDEX('[1]Y7 Catch-up schools allocations'!$F:$F,MATCH(A3128,'[1]Y7 Catch-up schools allocations'!$A:$A,0),0)</f>
        <v>Community School</v>
      </c>
      <c r="G3128" s="12" t="s">
        <v>3951</v>
      </c>
      <c r="H3128" s="10" t="s">
        <v>3951</v>
      </c>
      <c r="I3128" s="1"/>
    </row>
    <row r="3129" spans="1:9" x14ac:dyDescent="0.3">
      <c r="A3129" s="11">
        <v>111414</v>
      </c>
      <c r="B3129" s="11">
        <v>8964132</v>
      </c>
      <c r="C3129" s="11">
        <v>896</v>
      </c>
      <c r="D3129" s="11" t="s">
        <v>1837</v>
      </c>
      <c r="E3129" s="11" t="s">
        <v>1842</v>
      </c>
      <c r="F3129" s="11" t="str">
        <f>INDEX('[1]Y7 Catch-up schools allocations'!$F:$F,MATCH(A3129,'[1]Y7 Catch-up schools allocations'!$A:$A,0),0)</f>
        <v>Foundation School</v>
      </c>
      <c r="G3129" s="12">
        <v>16</v>
      </c>
      <c r="H3129" s="10">
        <v>8000</v>
      </c>
      <c r="I3129" s="1"/>
    </row>
    <row r="3130" spans="1:9" x14ac:dyDescent="0.3">
      <c r="A3130" s="11">
        <v>111422</v>
      </c>
      <c r="B3130" s="11">
        <v>8964153</v>
      </c>
      <c r="C3130" s="11">
        <v>896</v>
      </c>
      <c r="D3130" s="11" t="s">
        <v>1837</v>
      </c>
      <c r="E3130" s="11" t="s">
        <v>3643</v>
      </c>
      <c r="F3130" s="11" t="str">
        <f>INDEX('[1]Y7 Catch-up schools allocations'!$F:$F,MATCH(A3130,'[1]Y7 Catch-up schools allocations'!$A:$A,0),0)</f>
        <v>Foundation School</v>
      </c>
      <c r="G3130" s="12">
        <v>34</v>
      </c>
      <c r="H3130" s="10">
        <v>17000</v>
      </c>
      <c r="I3130" s="1"/>
    </row>
    <row r="3131" spans="1:9" x14ac:dyDescent="0.3">
      <c r="A3131" s="11">
        <v>111424</v>
      </c>
      <c r="B3131" s="11">
        <v>8964158</v>
      </c>
      <c r="C3131" s="11">
        <v>896</v>
      </c>
      <c r="D3131" s="11" t="s">
        <v>1837</v>
      </c>
      <c r="E3131" s="11" t="s">
        <v>1843</v>
      </c>
      <c r="F3131" s="11" t="str">
        <f>INDEX('[1]Y7 Catch-up schools allocations'!$F:$F,MATCH(A3131,'[1]Y7 Catch-up schools allocations'!$A:$A,0),0)</f>
        <v>Foundation School</v>
      </c>
      <c r="G3131" s="12">
        <v>12</v>
      </c>
      <c r="H3131" s="10">
        <v>6000</v>
      </c>
      <c r="I3131" s="1"/>
    </row>
    <row r="3132" spans="1:9" x14ac:dyDescent="0.3">
      <c r="A3132" s="11">
        <v>111429</v>
      </c>
      <c r="B3132" s="11">
        <v>8964167</v>
      </c>
      <c r="C3132" s="11">
        <v>896</v>
      </c>
      <c r="D3132" s="11" t="s">
        <v>1837</v>
      </c>
      <c r="E3132" s="11" t="s">
        <v>3644</v>
      </c>
      <c r="F3132" s="11" t="str">
        <f>INDEX('[1]Y7 Catch-up schools allocations'!$F:$F,MATCH(A3132,'[1]Y7 Catch-up schools allocations'!$A:$A,0),0)</f>
        <v>Foundation School</v>
      </c>
      <c r="G3132" s="12">
        <v>51</v>
      </c>
      <c r="H3132" s="10">
        <v>25500</v>
      </c>
      <c r="I3132" s="1"/>
    </row>
    <row r="3133" spans="1:9" x14ac:dyDescent="0.3">
      <c r="A3133" s="11">
        <v>111440</v>
      </c>
      <c r="B3133" s="11">
        <v>8964221</v>
      </c>
      <c r="C3133" s="11">
        <v>896</v>
      </c>
      <c r="D3133" s="11" t="s">
        <v>1837</v>
      </c>
      <c r="E3133" s="11" t="s">
        <v>3645</v>
      </c>
      <c r="F3133" s="11" t="str">
        <f>INDEX('[1]Y7 Catch-up schools allocations'!$F:$F,MATCH(A3133,'[1]Y7 Catch-up schools allocations'!$A:$A,0),0)</f>
        <v>Community School</v>
      </c>
      <c r="G3133" s="12">
        <v>14</v>
      </c>
      <c r="H3133" s="10">
        <v>7000</v>
      </c>
      <c r="I3133" s="1"/>
    </row>
    <row r="3134" spans="1:9" x14ac:dyDescent="0.3">
      <c r="A3134" s="11">
        <v>111450</v>
      </c>
      <c r="B3134" s="11">
        <v>8964610</v>
      </c>
      <c r="C3134" s="11">
        <v>896</v>
      </c>
      <c r="D3134" s="11" t="s">
        <v>1837</v>
      </c>
      <c r="E3134" s="11" t="s">
        <v>3646</v>
      </c>
      <c r="F3134" s="11" t="str">
        <f>INDEX('[1]Y7 Catch-up schools allocations'!$F:$F,MATCH(A3134,'[1]Y7 Catch-up schools allocations'!$A:$A,0),0)</f>
        <v>Voluntary Aided School</v>
      </c>
      <c r="G3134" s="12">
        <v>23</v>
      </c>
      <c r="H3134" s="10">
        <v>11500</v>
      </c>
      <c r="I3134" s="1"/>
    </row>
    <row r="3135" spans="1:9" x14ac:dyDescent="0.3">
      <c r="A3135" s="11">
        <v>111451</v>
      </c>
      <c r="B3135" s="11">
        <v>8964611</v>
      </c>
      <c r="C3135" s="11">
        <v>896</v>
      </c>
      <c r="D3135" s="11" t="s">
        <v>1837</v>
      </c>
      <c r="E3135" s="11" t="s">
        <v>1844</v>
      </c>
      <c r="F3135" s="11" t="str">
        <f>INDEX('[1]Y7 Catch-up schools allocations'!$F:$F,MATCH(A3135,'[1]Y7 Catch-up schools allocations'!$A:$A,0),0)</f>
        <v>Voluntary Aided School</v>
      </c>
      <c r="G3135" s="12">
        <v>22</v>
      </c>
      <c r="H3135" s="10">
        <v>11000</v>
      </c>
      <c r="I3135" s="1"/>
    </row>
    <row r="3136" spans="1:9" x14ac:dyDescent="0.3">
      <c r="A3136" s="11">
        <v>111494</v>
      </c>
      <c r="B3136" s="11">
        <v>8967000</v>
      </c>
      <c r="C3136" s="11">
        <v>896</v>
      </c>
      <c r="D3136" s="11" t="s">
        <v>1837</v>
      </c>
      <c r="E3136" s="11" t="s">
        <v>1847</v>
      </c>
      <c r="F3136" s="11" t="str">
        <f>INDEX('[1]Y7 Catch-up schools allocations'!$F:$F,MATCH(A3136,'[1]Y7 Catch-up schools allocations'!$A:$A,0),0)</f>
        <v>Community Special School</v>
      </c>
      <c r="G3136" s="12">
        <v>11</v>
      </c>
      <c r="H3136" s="10">
        <v>5500</v>
      </c>
      <c r="I3136" s="1"/>
    </row>
    <row r="3137" spans="1:9" x14ac:dyDescent="0.3">
      <c r="A3137" s="11">
        <v>111503</v>
      </c>
      <c r="B3137" s="11">
        <v>8967106</v>
      </c>
      <c r="C3137" s="11">
        <v>896</v>
      </c>
      <c r="D3137" s="11" t="s">
        <v>1837</v>
      </c>
      <c r="E3137" s="11" t="s">
        <v>3647</v>
      </c>
      <c r="F3137" s="11" t="str">
        <f>INDEX('[1]Y7 Catch-up schools allocations'!$F:$F,MATCH(A3137,'[1]Y7 Catch-up schools allocations'!$A:$A,0),0)</f>
        <v>Community Special School</v>
      </c>
      <c r="G3137" s="12">
        <v>11</v>
      </c>
      <c r="H3137" s="10">
        <v>5500</v>
      </c>
      <c r="I3137" s="1"/>
    </row>
    <row r="3138" spans="1:9" x14ac:dyDescent="0.3">
      <c r="A3138" s="11">
        <v>111504</v>
      </c>
      <c r="B3138" s="11">
        <v>8967108</v>
      </c>
      <c r="C3138" s="11">
        <v>896</v>
      </c>
      <c r="D3138" s="11" t="s">
        <v>1837</v>
      </c>
      <c r="E3138" s="11" t="s">
        <v>453</v>
      </c>
      <c r="F3138" s="11" t="str">
        <f>INDEX('[1]Y7 Catch-up schools allocations'!$F:$F,MATCH(A3138,'[1]Y7 Catch-up schools allocations'!$A:$A,0),0)</f>
        <v>Community Special School</v>
      </c>
      <c r="G3138" s="12">
        <v>27</v>
      </c>
      <c r="H3138" s="10">
        <v>13500</v>
      </c>
      <c r="I3138" s="1"/>
    </row>
    <row r="3139" spans="1:9" x14ac:dyDescent="0.3">
      <c r="A3139" s="11">
        <v>111505</v>
      </c>
      <c r="B3139" s="11">
        <v>8967109</v>
      </c>
      <c r="C3139" s="11">
        <v>896</v>
      </c>
      <c r="D3139" s="11" t="s">
        <v>1837</v>
      </c>
      <c r="E3139" s="11" t="s">
        <v>3648</v>
      </c>
      <c r="F3139" s="11" t="str">
        <f>INDEX('[1]Y7 Catch-up schools allocations'!$F:$F,MATCH(A3139,'[1]Y7 Catch-up schools allocations'!$A:$A,0),0)</f>
        <v>Community Special School</v>
      </c>
      <c r="G3139" s="12">
        <v>10</v>
      </c>
      <c r="H3139" s="10">
        <v>5000</v>
      </c>
      <c r="I3139" s="1"/>
    </row>
    <row r="3140" spans="1:9" x14ac:dyDescent="0.3">
      <c r="A3140" s="11">
        <v>111511</v>
      </c>
      <c r="B3140" s="11">
        <v>8967118</v>
      </c>
      <c r="C3140" s="11">
        <v>896</v>
      </c>
      <c r="D3140" s="11" t="s">
        <v>1837</v>
      </c>
      <c r="E3140" s="11" t="s">
        <v>3649</v>
      </c>
      <c r="F3140" s="11" t="str">
        <f>INDEX('[1]Y7 Catch-up schools allocations'!$F:$F,MATCH(A3140,'[1]Y7 Catch-up schools allocations'!$A:$A,0),0)</f>
        <v>Community Special School</v>
      </c>
      <c r="G3140" s="12">
        <v>6</v>
      </c>
      <c r="H3140" s="10">
        <v>3000</v>
      </c>
      <c r="I3140" s="1"/>
    </row>
    <row r="3141" spans="1:9" x14ac:dyDescent="0.3">
      <c r="A3141" s="11">
        <v>111517</v>
      </c>
      <c r="B3141" s="11">
        <v>8967208</v>
      </c>
      <c r="C3141" s="11">
        <v>896</v>
      </c>
      <c r="D3141" s="11" t="s">
        <v>1837</v>
      </c>
      <c r="E3141" s="11" t="s">
        <v>3650</v>
      </c>
      <c r="F3141" s="11" t="str">
        <f>INDEX('[1]Y7 Catch-up schools allocations'!$F:$F,MATCH(A3141,'[1]Y7 Catch-up schools allocations'!$A:$A,0),0)</f>
        <v>Community Special School</v>
      </c>
      <c r="G3141" s="12" t="s">
        <v>3951</v>
      </c>
      <c r="H3141" s="10" t="s">
        <v>3951</v>
      </c>
      <c r="I3141" s="1"/>
    </row>
    <row r="3142" spans="1:9" x14ac:dyDescent="0.3">
      <c r="A3142" s="11">
        <v>135941</v>
      </c>
      <c r="B3142" s="11">
        <v>8966905</v>
      </c>
      <c r="C3142" s="11">
        <v>896</v>
      </c>
      <c r="D3142" s="11" t="s">
        <v>1837</v>
      </c>
      <c r="E3142" s="11" t="s">
        <v>1845</v>
      </c>
      <c r="F3142" s="11" t="str">
        <f>INDEX('[1]Y7 Catch-up schools allocations'!$F:$F,MATCH(A3142,'[1]Y7 Catch-up schools allocations'!$A:$A,0),0)</f>
        <v>Academy Sponsor Led</v>
      </c>
      <c r="G3142" s="12">
        <v>33</v>
      </c>
      <c r="H3142" s="10">
        <v>16500</v>
      </c>
      <c r="I3142" s="1"/>
    </row>
    <row r="3143" spans="1:9" x14ac:dyDescent="0.3">
      <c r="A3143" s="11">
        <v>136184</v>
      </c>
      <c r="B3143" s="11">
        <v>8966906</v>
      </c>
      <c r="C3143" s="11">
        <v>896</v>
      </c>
      <c r="D3143" s="11" t="s">
        <v>1837</v>
      </c>
      <c r="E3143" s="11" t="s">
        <v>1846</v>
      </c>
      <c r="F3143" s="11" t="str">
        <f>INDEX('[1]Y7 Catch-up schools allocations'!$F:$F,MATCH(A3143,'[1]Y7 Catch-up schools allocations'!$A:$A,0),0)</f>
        <v>Academy Sponsor Led</v>
      </c>
      <c r="G3143" s="12">
        <v>32</v>
      </c>
      <c r="H3143" s="10">
        <v>16000</v>
      </c>
      <c r="I3143" s="1"/>
    </row>
    <row r="3144" spans="1:9" x14ac:dyDescent="0.3">
      <c r="A3144" s="11">
        <v>136543</v>
      </c>
      <c r="B3144" s="11">
        <v>8964623</v>
      </c>
      <c r="C3144" s="11">
        <v>896</v>
      </c>
      <c r="D3144" s="11" t="s">
        <v>1837</v>
      </c>
      <c r="E3144" s="11" t="s">
        <v>3651</v>
      </c>
      <c r="F3144" s="11" t="str">
        <f>INDEX('[1]Y7 Catch-up schools allocations'!$F:$F,MATCH(A3144,'[1]Y7 Catch-up schools allocations'!$A:$A,0),0)</f>
        <v>Academy Converter</v>
      </c>
      <c r="G3144" s="12">
        <v>23</v>
      </c>
      <c r="H3144" s="10">
        <v>11500</v>
      </c>
      <c r="I3144" s="1"/>
    </row>
    <row r="3145" spans="1:9" x14ac:dyDescent="0.3">
      <c r="A3145" s="11">
        <v>136645</v>
      </c>
      <c r="B3145" s="11">
        <v>8964149</v>
      </c>
      <c r="C3145" s="11">
        <v>896</v>
      </c>
      <c r="D3145" s="11" t="s">
        <v>1837</v>
      </c>
      <c r="E3145" s="11" t="s">
        <v>3652</v>
      </c>
      <c r="F3145" s="11" t="str">
        <f>INDEX('[1]Y7 Catch-up schools allocations'!$F:$F,MATCH(A3145,'[1]Y7 Catch-up schools allocations'!$A:$A,0),0)</f>
        <v>Academy Converter</v>
      </c>
      <c r="G3145" s="12">
        <v>10</v>
      </c>
      <c r="H3145" s="10">
        <v>5000</v>
      </c>
      <c r="I3145" s="1"/>
    </row>
    <row r="3146" spans="1:9" x14ac:dyDescent="0.3">
      <c r="A3146" s="11">
        <v>137582</v>
      </c>
      <c r="B3146" s="11">
        <v>8964000</v>
      </c>
      <c r="C3146" s="11">
        <v>896</v>
      </c>
      <c r="D3146" s="11" t="s">
        <v>1837</v>
      </c>
      <c r="E3146" s="11" t="s">
        <v>1838</v>
      </c>
      <c r="F3146" s="11" t="str">
        <f>INDEX('[1]Y7 Catch-up schools allocations'!$F:$F,MATCH(A3146,'[1]Y7 Catch-up schools allocations'!$A:$A,0),0)</f>
        <v>Academy Sponsor Led</v>
      </c>
      <c r="G3146" s="12">
        <v>22</v>
      </c>
      <c r="H3146" s="10">
        <v>11000</v>
      </c>
      <c r="I3146" s="1"/>
    </row>
    <row r="3147" spans="1:9" x14ac:dyDescent="0.3">
      <c r="A3147" s="11">
        <v>138148</v>
      </c>
      <c r="B3147" s="11">
        <v>8964001</v>
      </c>
      <c r="C3147" s="11">
        <v>896</v>
      </c>
      <c r="D3147" s="11" t="s">
        <v>1837</v>
      </c>
      <c r="E3147" s="11" t="s">
        <v>1839</v>
      </c>
      <c r="F3147" s="11" t="str">
        <f>INDEX('[1]Y7 Catch-up schools allocations'!$F:$F,MATCH(A3147,'[1]Y7 Catch-up schools allocations'!$A:$A,0),0)</f>
        <v>Voluntary Aided School</v>
      </c>
      <c r="G3147" s="12">
        <v>11</v>
      </c>
      <c r="H3147" s="10">
        <v>5500</v>
      </c>
      <c r="I3147" s="1"/>
    </row>
    <row r="3148" spans="1:9" x14ac:dyDescent="0.3">
      <c r="A3148" s="11">
        <v>138318</v>
      </c>
      <c r="B3148" s="11">
        <v>8964100</v>
      </c>
      <c r="C3148" s="11">
        <v>896</v>
      </c>
      <c r="D3148" s="11" t="s">
        <v>1837</v>
      </c>
      <c r="E3148" s="11" t="s">
        <v>1841</v>
      </c>
      <c r="F3148" s="11" t="str">
        <f>INDEX('[1]Y7 Catch-up schools allocations'!$F:$F,MATCH(A3148,'[1]Y7 Catch-up schools allocations'!$A:$A,0),0)</f>
        <v>Academy Converter</v>
      </c>
      <c r="G3148" s="12">
        <v>35</v>
      </c>
      <c r="H3148" s="10">
        <v>17500</v>
      </c>
      <c r="I3148" s="1"/>
    </row>
    <row r="3149" spans="1:9" x14ac:dyDescent="0.3">
      <c r="A3149" s="11">
        <v>138483</v>
      </c>
      <c r="B3149" s="11">
        <v>8964135</v>
      </c>
      <c r="C3149" s="11">
        <v>896</v>
      </c>
      <c r="D3149" s="11" t="s">
        <v>1837</v>
      </c>
      <c r="E3149" s="11" t="s">
        <v>3653</v>
      </c>
      <c r="F3149" s="11" t="str">
        <f>INDEX('[1]Y7 Catch-up schools allocations'!$F:$F,MATCH(A3149,'[1]Y7 Catch-up schools allocations'!$A:$A,0),0)</f>
        <v>Academy Converter</v>
      </c>
      <c r="G3149" s="12">
        <v>12</v>
      </c>
      <c r="H3149" s="10">
        <v>6000</v>
      </c>
      <c r="I3149" s="1"/>
    </row>
    <row r="3150" spans="1:9" x14ac:dyDescent="0.3">
      <c r="A3150" s="11">
        <v>138743</v>
      </c>
      <c r="B3150" s="11">
        <v>8964134</v>
      </c>
      <c r="C3150" s="11">
        <v>896</v>
      </c>
      <c r="D3150" s="11" t="s">
        <v>1837</v>
      </c>
      <c r="E3150" s="11" t="s">
        <v>3654</v>
      </c>
      <c r="F3150" s="11" t="str">
        <f>INDEX('[1]Y7 Catch-up schools allocations'!$F:$F,MATCH(A3150,'[1]Y7 Catch-up schools allocations'!$A:$A,0),0)</f>
        <v>Academy Converter</v>
      </c>
      <c r="G3150" s="12">
        <v>20</v>
      </c>
      <c r="H3150" s="10">
        <v>10000</v>
      </c>
      <c r="I3150" s="1"/>
    </row>
    <row r="3151" spans="1:9" x14ac:dyDescent="0.3">
      <c r="A3151" s="11">
        <v>139343</v>
      </c>
      <c r="B3151" s="11">
        <v>8964603</v>
      </c>
      <c r="C3151" s="11">
        <v>896</v>
      </c>
      <c r="D3151" s="11" t="s">
        <v>1837</v>
      </c>
      <c r="E3151" s="11" t="s">
        <v>3655</v>
      </c>
      <c r="F3151" s="11" t="str">
        <f>INDEX('[1]Y7 Catch-up schools allocations'!$F:$F,MATCH(A3151,'[1]Y7 Catch-up schools allocations'!$A:$A,0),0)</f>
        <v>Academy Converter</v>
      </c>
      <c r="G3151" s="12">
        <v>19</v>
      </c>
      <c r="H3151" s="10">
        <v>9500</v>
      </c>
      <c r="I3151" s="1"/>
    </row>
    <row r="3152" spans="1:9" x14ac:dyDescent="0.3">
      <c r="A3152" s="11">
        <v>140093</v>
      </c>
      <c r="B3152" s="11">
        <v>8967105</v>
      </c>
      <c r="C3152" s="11">
        <v>896</v>
      </c>
      <c r="D3152" s="11" t="s">
        <v>1837</v>
      </c>
      <c r="E3152" s="11" t="s">
        <v>1848</v>
      </c>
      <c r="F3152" s="11" t="str">
        <f>INDEX('[1]Y7 Catch-up schools allocations'!$F:$F,MATCH(A3152,'[1]Y7 Catch-up schools allocations'!$A:$A,0),0)</f>
        <v>Academy Special Converter</v>
      </c>
      <c r="G3152" s="12" t="s">
        <v>3951</v>
      </c>
      <c r="H3152" s="10" t="s">
        <v>3951</v>
      </c>
      <c r="I3152" s="1"/>
    </row>
    <row r="3153" spans="1:9" x14ac:dyDescent="0.3">
      <c r="A3153" s="11">
        <v>142302</v>
      </c>
      <c r="B3153" s="11">
        <v>8967110</v>
      </c>
      <c r="C3153" s="11">
        <v>896</v>
      </c>
      <c r="D3153" s="11" t="s">
        <v>1837</v>
      </c>
      <c r="E3153" s="11" t="s">
        <v>3656</v>
      </c>
      <c r="F3153" s="11" t="str">
        <f>INDEX('[1]Y7 Catch-up schools allocations'!$F:$F,MATCH(A3153,'[1]Y7 Catch-up schools allocations'!$A:$A,0),0)</f>
        <v>Academy Special Converter</v>
      </c>
      <c r="G3153" s="12">
        <v>9</v>
      </c>
      <c r="H3153" s="10">
        <v>4500</v>
      </c>
      <c r="I3153" s="1"/>
    </row>
    <row r="3154" spans="1:9" x14ac:dyDescent="0.3">
      <c r="A3154" s="11">
        <v>112038</v>
      </c>
      <c r="B3154" s="11">
        <v>9084135</v>
      </c>
      <c r="C3154" s="11">
        <v>908</v>
      </c>
      <c r="D3154" s="11" t="s">
        <v>1849</v>
      </c>
      <c r="E3154" s="11" t="s">
        <v>1853</v>
      </c>
      <c r="F3154" s="11" t="str">
        <f>INDEX('[1]Y7 Catch-up schools allocations'!$F:$F,MATCH(A3154,'[1]Y7 Catch-up schools allocations'!$A:$A,0),0)</f>
        <v>Community School</v>
      </c>
      <c r="G3154" s="12">
        <v>21</v>
      </c>
      <c r="H3154" s="10">
        <v>10500</v>
      </c>
      <c r="I3154" s="1"/>
    </row>
    <row r="3155" spans="1:9" x14ac:dyDescent="0.3">
      <c r="A3155" s="11">
        <v>112039</v>
      </c>
      <c r="B3155" s="11">
        <v>9084141</v>
      </c>
      <c r="C3155" s="11">
        <v>908</v>
      </c>
      <c r="D3155" s="11" t="s">
        <v>1849</v>
      </c>
      <c r="E3155" s="11" t="s">
        <v>1854</v>
      </c>
      <c r="F3155" s="11" t="str">
        <f>INDEX('[1]Y7 Catch-up schools allocations'!$F:$F,MATCH(A3155,'[1]Y7 Catch-up schools allocations'!$A:$A,0),0)</f>
        <v>Foundation School</v>
      </c>
      <c r="G3155" s="12">
        <v>19</v>
      </c>
      <c r="H3155" s="10">
        <v>9500</v>
      </c>
      <c r="I3155" s="1"/>
    </row>
    <row r="3156" spans="1:9" x14ac:dyDescent="0.3">
      <c r="A3156" s="11">
        <v>112041</v>
      </c>
      <c r="B3156" s="11">
        <v>9084144</v>
      </c>
      <c r="C3156" s="11">
        <v>908</v>
      </c>
      <c r="D3156" s="11" t="s">
        <v>1849</v>
      </c>
      <c r="E3156" s="11" t="s">
        <v>1855</v>
      </c>
      <c r="F3156" s="11" t="str">
        <f>INDEX('[1]Y7 Catch-up schools allocations'!$F:$F,MATCH(A3156,'[1]Y7 Catch-up schools allocations'!$A:$A,0),0)</f>
        <v>Foundation School</v>
      </c>
      <c r="G3156" s="12">
        <v>17</v>
      </c>
      <c r="H3156" s="10">
        <v>8500</v>
      </c>
      <c r="I3156" s="1"/>
    </row>
    <row r="3157" spans="1:9" x14ac:dyDescent="0.3">
      <c r="A3157" s="11">
        <v>112043</v>
      </c>
      <c r="B3157" s="11">
        <v>9084146</v>
      </c>
      <c r="C3157" s="11">
        <v>908</v>
      </c>
      <c r="D3157" s="11" t="s">
        <v>1849</v>
      </c>
      <c r="E3157" s="11" t="s">
        <v>1856</v>
      </c>
      <c r="F3157" s="11" t="str">
        <f>INDEX('[1]Y7 Catch-up schools allocations'!$F:$F,MATCH(A3157,'[1]Y7 Catch-up schools allocations'!$A:$A,0),0)</f>
        <v>Foundation School</v>
      </c>
      <c r="G3157" s="12">
        <v>37</v>
      </c>
      <c r="H3157" s="10">
        <v>18500</v>
      </c>
      <c r="I3157" s="1"/>
    </row>
    <row r="3158" spans="1:9" x14ac:dyDescent="0.3">
      <c r="A3158" s="11">
        <v>112045</v>
      </c>
      <c r="B3158" s="11">
        <v>9084150</v>
      </c>
      <c r="C3158" s="11">
        <v>908</v>
      </c>
      <c r="D3158" s="11" t="s">
        <v>1849</v>
      </c>
      <c r="E3158" s="11" t="s">
        <v>1858</v>
      </c>
      <c r="F3158" s="11" t="str">
        <f>INDEX('[1]Y7 Catch-up schools allocations'!$F:$F,MATCH(A3158,'[1]Y7 Catch-up schools allocations'!$A:$A,0),0)</f>
        <v>Foundation School</v>
      </c>
      <c r="G3158" s="12">
        <v>27</v>
      </c>
      <c r="H3158" s="10">
        <v>13500</v>
      </c>
      <c r="I3158" s="1"/>
    </row>
    <row r="3159" spans="1:9" x14ac:dyDescent="0.3">
      <c r="A3159" s="11">
        <v>112050</v>
      </c>
      <c r="B3159" s="11">
        <v>9084155</v>
      </c>
      <c r="C3159" s="11">
        <v>908</v>
      </c>
      <c r="D3159" s="11" t="s">
        <v>1849</v>
      </c>
      <c r="E3159" s="11" t="s">
        <v>1863</v>
      </c>
      <c r="F3159" s="11" t="str">
        <f>INDEX('[1]Y7 Catch-up schools allocations'!$F:$F,MATCH(A3159,'[1]Y7 Catch-up schools allocations'!$A:$A,0),0)</f>
        <v>Foundation School</v>
      </c>
      <c r="G3159" s="12">
        <v>43</v>
      </c>
      <c r="H3159" s="10">
        <v>21500</v>
      </c>
      <c r="I3159" s="1"/>
    </row>
    <row r="3160" spans="1:9" x14ac:dyDescent="0.3">
      <c r="A3160" s="11">
        <v>112052</v>
      </c>
      <c r="B3160" s="11">
        <v>9084157</v>
      </c>
      <c r="C3160" s="11">
        <v>908</v>
      </c>
      <c r="D3160" s="11" t="s">
        <v>1849</v>
      </c>
      <c r="E3160" s="11" t="s">
        <v>1864</v>
      </c>
      <c r="F3160" s="11" t="str">
        <f>INDEX('[1]Y7 Catch-up schools allocations'!$F:$F,MATCH(A3160,'[1]Y7 Catch-up schools allocations'!$A:$A,0),0)</f>
        <v>Foundation School</v>
      </c>
      <c r="G3160" s="12">
        <v>28</v>
      </c>
      <c r="H3160" s="10">
        <v>14000</v>
      </c>
      <c r="I3160" s="1"/>
    </row>
    <row r="3161" spans="1:9" x14ac:dyDescent="0.3">
      <c r="A3161" s="11">
        <v>112054</v>
      </c>
      <c r="B3161" s="11">
        <v>9084159</v>
      </c>
      <c r="C3161" s="11">
        <v>908</v>
      </c>
      <c r="D3161" s="11" t="s">
        <v>1849</v>
      </c>
      <c r="E3161" s="11" t="s">
        <v>1865</v>
      </c>
      <c r="F3161" s="11" t="str">
        <f>INDEX('[1]Y7 Catch-up schools allocations'!$F:$F,MATCH(A3161,'[1]Y7 Catch-up schools allocations'!$A:$A,0),0)</f>
        <v>Foundation School</v>
      </c>
      <c r="G3161" s="12">
        <v>29</v>
      </c>
      <c r="H3161" s="10">
        <v>14500</v>
      </c>
      <c r="I3161" s="1"/>
    </row>
    <row r="3162" spans="1:9" x14ac:dyDescent="0.3">
      <c r="A3162" s="11">
        <v>112055</v>
      </c>
      <c r="B3162" s="11">
        <v>9084160</v>
      </c>
      <c r="C3162" s="11">
        <v>908</v>
      </c>
      <c r="D3162" s="11" t="s">
        <v>1849</v>
      </c>
      <c r="E3162" s="11" t="s">
        <v>1866</v>
      </c>
      <c r="F3162" s="11" t="str">
        <f>INDEX('[1]Y7 Catch-up schools allocations'!$F:$F,MATCH(A3162,'[1]Y7 Catch-up schools allocations'!$A:$A,0),0)</f>
        <v>Community School</v>
      </c>
      <c r="G3162" s="12">
        <v>36</v>
      </c>
      <c r="H3162" s="10">
        <v>18000</v>
      </c>
      <c r="I3162" s="1"/>
    </row>
    <row r="3163" spans="1:9" x14ac:dyDescent="0.3">
      <c r="A3163" s="11">
        <v>112058</v>
      </c>
      <c r="B3163" s="11">
        <v>9084164</v>
      </c>
      <c r="C3163" s="11">
        <v>908</v>
      </c>
      <c r="D3163" s="11" t="s">
        <v>1849</v>
      </c>
      <c r="E3163" s="11" t="s">
        <v>1869</v>
      </c>
      <c r="F3163" s="11" t="str">
        <f>INDEX('[1]Y7 Catch-up schools allocations'!$F:$F,MATCH(A3163,'[1]Y7 Catch-up schools allocations'!$A:$A,0),0)</f>
        <v>Foundation School</v>
      </c>
      <c r="G3163" s="12">
        <v>20</v>
      </c>
      <c r="H3163" s="10">
        <v>10000</v>
      </c>
      <c r="I3163" s="1"/>
    </row>
    <row r="3164" spans="1:9" x14ac:dyDescent="0.3">
      <c r="A3164" s="11">
        <v>112061</v>
      </c>
      <c r="B3164" s="11">
        <v>9084167</v>
      </c>
      <c r="C3164" s="11">
        <v>908</v>
      </c>
      <c r="D3164" s="11" t="s">
        <v>1849</v>
      </c>
      <c r="E3164" s="11" t="s">
        <v>3657</v>
      </c>
      <c r="F3164" s="11" t="str">
        <f>INDEX('[1]Y7 Catch-up schools allocations'!$F:$F,MATCH(A3164,'[1]Y7 Catch-up schools allocations'!$A:$A,0),0)</f>
        <v>Foundation School</v>
      </c>
      <c r="G3164" s="12">
        <v>35</v>
      </c>
      <c r="H3164" s="10">
        <v>17500</v>
      </c>
      <c r="I3164" s="1"/>
    </row>
    <row r="3165" spans="1:9" x14ac:dyDescent="0.3">
      <c r="A3165" s="11">
        <v>112063</v>
      </c>
      <c r="B3165" s="11">
        <v>9084169</v>
      </c>
      <c r="C3165" s="11">
        <v>908</v>
      </c>
      <c r="D3165" s="11" t="s">
        <v>1849</v>
      </c>
      <c r="E3165" s="11" t="s">
        <v>1872</v>
      </c>
      <c r="F3165" s="11" t="str">
        <f>INDEX('[1]Y7 Catch-up schools allocations'!$F:$F,MATCH(A3165,'[1]Y7 Catch-up schools allocations'!$A:$A,0),0)</f>
        <v>Foundation School</v>
      </c>
      <c r="G3165" s="12">
        <v>16</v>
      </c>
      <c r="H3165" s="10">
        <v>8000</v>
      </c>
      <c r="I3165" s="1"/>
    </row>
    <row r="3166" spans="1:9" x14ac:dyDescent="0.3">
      <c r="A3166" s="11">
        <v>112065</v>
      </c>
      <c r="B3166" s="11">
        <v>9084171</v>
      </c>
      <c r="C3166" s="11">
        <v>908</v>
      </c>
      <c r="D3166" s="11" t="s">
        <v>1849</v>
      </c>
      <c r="E3166" s="11" t="s">
        <v>1873</v>
      </c>
      <c r="F3166" s="11" t="str">
        <f>INDEX('[1]Y7 Catch-up schools allocations'!$F:$F,MATCH(A3166,'[1]Y7 Catch-up schools allocations'!$A:$A,0),0)</f>
        <v>Community School</v>
      </c>
      <c r="G3166" s="12">
        <v>21</v>
      </c>
      <c r="H3166" s="10">
        <v>10500</v>
      </c>
      <c r="I3166" s="1"/>
    </row>
    <row r="3167" spans="1:9" x14ac:dyDescent="0.3">
      <c r="A3167" s="11">
        <v>112067</v>
      </c>
      <c r="B3167" s="11">
        <v>9084173</v>
      </c>
      <c r="C3167" s="11">
        <v>908</v>
      </c>
      <c r="D3167" s="11" t="s">
        <v>1849</v>
      </c>
      <c r="E3167" s="11" t="s">
        <v>1874</v>
      </c>
      <c r="F3167" s="11" t="str">
        <f>INDEX('[1]Y7 Catch-up schools allocations'!$F:$F,MATCH(A3167,'[1]Y7 Catch-up schools allocations'!$A:$A,0),0)</f>
        <v>Foundation School</v>
      </c>
      <c r="G3167" s="12">
        <v>29</v>
      </c>
      <c r="H3167" s="10">
        <v>14500</v>
      </c>
      <c r="I3167" s="1"/>
    </row>
    <row r="3168" spans="1:9" x14ac:dyDescent="0.3">
      <c r="A3168" s="11">
        <v>112085</v>
      </c>
      <c r="B3168" s="11">
        <v>9087003</v>
      </c>
      <c r="C3168" s="11">
        <v>908</v>
      </c>
      <c r="D3168" s="11" t="s">
        <v>1849</v>
      </c>
      <c r="E3168" s="11" t="s">
        <v>1876</v>
      </c>
      <c r="F3168" s="11" t="str">
        <f>INDEX('[1]Y7 Catch-up schools allocations'!$F:$F,MATCH(A3168,'[1]Y7 Catch-up schools allocations'!$A:$A,0),0)</f>
        <v>Community Special School</v>
      </c>
      <c r="G3168" s="12" t="s">
        <v>3951</v>
      </c>
      <c r="H3168" s="10" t="s">
        <v>3951</v>
      </c>
      <c r="I3168" s="1"/>
    </row>
    <row r="3169" spans="1:9" x14ac:dyDescent="0.3">
      <c r="A3169" s="11">
        <v>112086</v>
      </c>
      <c r="B3169" s="11">
        <v>9087004</v>
      </c>
      <c r="C3169" s="11">
        <v>908</v>
      </c>
      <c r="D3169" s="11" t="s">
        <v>1849</v>
      </c>
      <c r="E3169" s="11" t="s">
        <v>1877</v>
      </c>
      <c r="F3169" s="11" t="str">
        <f>INDEX('[1]Y7 Catch-up schools allocations'!$F:$F,MATCH(A3169,'[1]Y7 Catch-up schools allocations'!$A:$A,0),0)</f>
        <v>Community Special School</v>
      </c>
      <c r="G3169" s="12">
        <v>6</v>
      </c>
      <c r="H3169" s="10">
        <v>3000</v>
      </c>
      <c r="I3169" s="1"/>
    </row>
    <row r="3170" spans="1:9" x14ac:dyDescent="0.3">
      <c r="A3170" s="11">
        <v>112087</v>
      </c>
      <c r="B3170" s="11">
        <v>9087005</v>
      </c>
      <c r="C3170" s="11">
        <v>908</v>
      </c>
      <c r="D3170" s="11" t="s">
        <v>1849</v>
      </c>
      <c r="E3170" s="11" t="s">
        <v>1878</v>
      </c>
      <c r="F3170" s="11" t="str">
        <f>INDEX('[1]Y7 Catch-up schools allocations'!$F:$F,MATCH(A3170,'[1]Y7 Catch-up schools allocations'!$A:$A,0),0)</f>
        <v>Foundation Special School</v>
      </c>
      <c r="G3170" s="12">
        <v>6</v>
      </c>
      <c r="H3170" s="10">
        <v>3000</v>
      </c>
      <c r="I3170" s="1"/>
    </row>
    <row r="3171" spans="1:9" x14ac:dyDescent="0.3">
      <c r="A3171" s="11">
        <v>136383</v>
      </c>
      <c r="B3171" s="11">
        <v>9084154</v>
      </c>
      <c r="C3171" s="11">
        <v>908</v>
      </c>
      <c r="D3171" s="11" t="s">
        <v>1849</v>
      </c>
      <c r="E3171" s="11" t="s">
        <v>1862</v>
      </c>
      <c r="F3171" s="11" t="str">
        <f>INDEX('[1]Y7 Catch-up schools allocations'!$F:$F,MATCH(A3171,'[1]Y7 Catch-up schools allocations'!$A:$A,0),0)</f>
        <v>Academy Converter</v>
      </c>
      <c r="G3171" s="12">
        <v>57</v>
      </c>
      <c r="H3171" s="10">
        <v>28500</v>
      </c>
      <c r="I3171" s="1"/>
    </row>
    <row r="3172" spans="1:9" x14ac:dyDescent="0.3">
      <c r="A3172" s="11">
        <v>136524</v>
      </c>
      <c r="B3172" s="11">
        <v>9084158</v>
      </c>
      <c r="C3172" s="11">
        <v>908</v>
      </c>
      <c r="D3172" s="11" t="s">
        <v>1849</v>
      </c>
      <c r="E3172" s="11" t="s">
        <v>3658</v>
      </c>
      <c r="F3172" s="11" t="str">
        <f>INDEX('[1]Y7 Catch-up schools allocations'!$F:$F,MATCH(A3172,'[1]Y7 Catch-up schools allocations'!$A:$A,0),0)</f>
        <v>Academy Converter</v>
      </c>
      <c r="G3172" s="12">
        <v>19</v>
      </c>
      <c r="H3172" s="10">
        <v>9500</v>
      </c>
      <c r="I3172" s="1"/>
    </row>
    <row r="3173" spans="1:9" x14ac:dyDescent="0.3">
      <c r="A3173" s="11">
        <v>136533</v>
      </c>
      <c r="B3173" s="11">
        <v>9084165</v>
      </c>
      <c r="C3173" s="11">
        <v>908</v>
      </c>
      <c r="D3173" s="11" t="s">
        <v>1849</v>
      </c>
      <c r="E3173" s="11" t="s">
        <v>1870</v>
      </c>
      <c r="F3173" s="11" t="str">
        <f>INDEX('[1]Y7 Catch-up schools allocations'!$F:$F,MATCH(A3173,'[1]Y7 Catch-up schools allocations'!$A:$A,0),0)</f>
        <v>Academy Converter</v>
      </c>
      <c r="G3173" s="12">
        <v>53</v>
      </c>
      <c r="H3173" s="10">
        <v>26500</v>
      </c>
      <c r="I3173" s="1"/>
    </row>
    <row r="3174" spans="1:9" x14ac:dyDescent="0.3">
      <c r="A3174" s="11">
        <v>136567</v>
      </c>
      <c r="B3174" s="11">
        <v>9084166</v>
      </c>
      <c r="C3174" s="11">
        <v>908</v>
      </c>
      <c r="D3174" s="11" t="s">
        <v>1849</v>
      </c>
      <c r="E3174" s="11" t="s">
        <v>3659</v>
      </c>
      <c r="F3174" s="11" t="str">
        <f>INDEX('[1]Y7 Catch-up schools allocations'!$F:$F,MATCH(A3174,'[1]Y7 Catch-up schools allocations'!$A:$A,0),0)</f>
        <v>Academy Converter</v>
      </c>
      <c r="G3174" s="12">
        <v>12</v>
      </c>
      <c r="H3174" s="10">
        <v>6000</v>
      </c>
      <c r="I3174" s="1"/>
    </row>
    <row r="3175" spans="1:9" x14ac:dyDescent="0.3">
      <c r="A3175" s="11">
        <v>136572</v>
      </c>
      <c r="B3175" s="11">
        <v>9084162</v>
      </c>
      <c r="C3175" s="11">
        <v>908</v>
      </c>
      <c r="D3175" s="11" t="s">
        <v>1849</v>
      </c>
      <c r="E3175" s="11" t="s">
        <v>1867</v>
      </c>
      <c r="F3175" s="11" t="str">
        <f>INDEX('[1]Y7 Catch-up schools allocations'!$F:$F,MATCH(A3175,'[1]Y7 Catch-up schools allocations'!$A:$A,0),0)</f>
        <v>Academy Converter</v>
      </c>
      <c r="G3175" s="12">
        <v>20</v>
      </c>
      <c r="H3175" s="10">
        <v>10000</v>
      </c>
      <c r="I3175" s="1"/>
    </row>
    <row r="3176" spans="1:9" x14ac:dyDescent="0.3">
      <c r="A3176" s="11">
        <v>136573</v>
      </c>
      <c r="B3176" s="11">
        <v>9084156</v>
      </c>
      <c r="C3176" s="11">
        <v>908</v>
      </c>
      <c r="D3176" s="11" t="s">
        <v>1849</v>
      </c>
      <c r="E3176" s="11" t="s">
        <v>3660</v>
      </c>
      <c r="F3176" s="11" t="str">
        <f>INDEX('[1]Y7 Catch-up schools allocations'!$F:$F,MATCH(A3176,'[1]Y7 Catch-up schools allocations'!$A:$A,0),0)</f>
        <v>Academy Converter</v>
      </c>
      <c r="G3176" s="12">
        <v>39</v>
      </c>
      <c r="H3176" s="10">
        <v>19500</v>
      </c>
      <c r="I3176" s="1"/>
    </row>
    <row r="3177" spans="1:9" x14ac:dyDescent="0.3">
      <c r="A3177" s="11">
        <v>136575</v>
      </c>
      <c r="B3177" s="11">
        <v>9084143</v>
      </c>
      <c r="C3177" s="11">
        <v>908</v>
      </c>
      <c r="D3177" s="11" t="s">
        <v>1849</v>
      </c>
      <c r="E3177" s="11" t="s">
        <v>3661</v>
      </c>
      <c r="F3177" s="11" t="str">
        <f>INDEX('[1]Y7 Catch-up schools allocations'!$F:$F,MATCH(A3177,'[1]Y7 Catch-up schools allocations'!$A:$A,0),0)</f>
        <v>Academy Converter</v>
      </c>
      <c r="G3177" s="12">
        <v>42</v>
      </c>
      <c r="H3177" s="10">
        <v>21000</v>
      </c>
      <c r="I3177" s="1"/>
    </row>
    <row r="3178" spans="1:9" x14ac:dyDescent="0.3">
      <c r="A3178" s="11">
        <v>136596</v>
      </c>
      <c r="B3178" s="11">
        <v>9084151</v>
      </c>
      <c r="C3178" s="11">
        <v>908</v>
      </c>
      <c r="D3178" s="11" t="s">
        <v>1849</v>
      </c>
      <c r="E3178" s="11" t="s">
        <v>1859</v>
      </c>
      <c r="F3178" s="11" t="str">
        <f>INDEX('[1]Y7 Catch-up schools allocations'!$F:$F,MATCH(A3178,'[1]Y7 Catch-up schools allocations'!$A:$A,0),0)</f>
        <v>Academy Converter</v>
      </c>
      <c r="G3178" s="12">
        <v>35</v>
      </c>
      <c r="H3178" s="10">
        <v>17500</v>
      </c>
      <c r="I3178" s="1"/>
    </row>
    <row r="3179" spans="1:9" x14ac:dyDescent="0.3">
      <c r="A3179" s="11">
        <v>136614</v>
      </c>
      <c r="B3179" s="11">
        <v>9084163</v>
      </c>
      <c r="C3179" s="11">
        <v>908</v>
      </c>
      <c r="D3179" s="11" t="s">
        <v>1849</v>
      </c>
      <c r="E3179" s="11" t="s">
        <v>1868</v>
      </c>
      <c r="F3179" s="11" t="str">
        <f>INDEX('[1]Y7 Catch-up schools allocations'!$F:$F,MATCH(A3179,'[1]Y7 Catch-up schools allocations'!$A:$A,0),0)</f>
        <v>Academy Converter</v>
      </c>
      <c r="G3179" s="12">
        <v>30</v>
      </c>
      <c r="H3179" s="10">
        <v>15000</v>
      </c>
      <c r="I3179" s="1"/>
    </row>
    <row r="3180" spans="1:9" x14ac:dyDescent="0.3">
      <c r="A3180" s="11">
        <v>136852</v>
      </c>
      <c r="B3180" s="11">
        <v>9084149</v>
      </c>
      <c r="C3180" s="11">
        <v>908</v>
      </c>
      <c r="D3180" s="11" t="s">
        <v>1849</v>
      </c>
      <c r="E3180" s="11" t="s">
        <v>1857</v>
      </c>
      <c r="F3180" s="11" t="str">
        <f>INDEX('[1]Y7 Catch-up schools allocations'!$F:$F,MATCH(A3180,'[1]Y7 Catch-up schools allocations'!$A:$A,0),0)</f>
        <v>Academy Converter</v>
      </c>
      <c r="G3180" s="12">
        <v>35</v>
      </c>
      <c r="H3180" s="10">
        <v>17500</v>
      </c>
      <c r="I3180" s="1"/>
    </row>
    <row r="3181" spans="1:9" x14ac:dyDescent="0.3">
      <c r="A3181" s="11">
        <v>136873</v>
      </c>
      <c r="B3181" s="11">
        <v>9084172</v>
      </c>
      <c r="C3181" s="11">
        <v>908</v>
      </c>
      <c r="D3181" s="11" t="s">
        <v>1849</v>
      </c>
      <c r="E3181" s="11" t="s">
        <v>3662</v>
      </c>
      <c r="F3181" s="11" t="str">
        <f>INDEX('[1]Y7 Catch-up schools allocations'!$F:$F,MATCH(A3181,'[1]Y7 Catch-up schools allocations'!$A:$A,0),0)</f>
        <v>Academy Converter</v>
      </c>
      <c r="G3181" s="12">
        <v>16</v>
      </c>
      <c r="H3181" s="10">
        <v>8000</v>
      </c>
      <c r="I3181" s="1"/>
    </row>
    <row r="3182" spans="1:9" x14ac:dyDescent="0.3">
      <c r="A3182" s="11">
        <v>137223</v>
      </c>
      <c r="B3182" s="11">
        <v>9084152</v>
      </c>
      <c r="C3182" s="11">
        <v>908</v>
      </c>
      <c r="D3182" s="11" t="s">
        <v>1849</v>
      </c>
      <c r="E3182" s="11" t="s">
        <v>1860</v>
      </c>
      <c r="F3182" s="11" t="str">
        <f>INDEX('[1]Y7 Catch-up schools allocations'!$F:$F,MATCH(A3182,'[1]Y7 Catch-up schools allocations'!$A:$A,0),0)</f>
        <v>Academy Converter</v>
      </c>
      <c r="G3182" s="12">
        <v>15</v>
      </c>
      <c r="H3182" s="10">
        <v>7500</v>
      </c>
      <c r="I3182" s="1"/>
    </row>
    <row r="3183" spans="1:9" x14ac:dyDescent="0.3">
      <c r="A3183" s="11">
        <v>137478</v>
      </c>
      <c r="B3183" s="11">
        <v>9087002</v>
      </c>
      <c r="C3183" s="11">
        <v>908</v>
      </c>
      <c r="D3183" s="11" t="s">
        <v>1849</v>
      </c>
      <c r="E3183" s="11" t="s">
        <v>1875</v>
      </c>
      <c r="F3183" s="11" t="str">
        <f>INDEX('[1]Y7 Catch-up schools allocations'!$F:$F,MATCH(A3183,'[1]Y7 Catch-up schools allocations'!$A:$A,0),0)</f>
        <v>Academy Special Converter</v>
      </c>
      <c r="G3183" s="12">
        <v>21</v>
      </c>
      <c r="H3183" s="10">
        <v>10500</v>
      </c>
      <c r="I3183" s="1"/>
    </row>
    <row r="3184" spans="1:9" x14ac:dyDescent="0.3">
      <c r="A3184" s="11">
        <v>137839</v>
      </c>
      <c r="B3184" s="11">
        <v>9084168</v>
      </c>
      <c r="C3184" s="11">
        <v>908</v>
      </c>
      <c r="D3184" s="11" t="s">
        <v>1849</v>
      </c>
      <c r="E3184" s="11" t="s">
        <v>1871</v>
      </c>
      <c r="F3184" s="11" t="str">
        <f>INDEX('[1]Y7 Catch-up schools allocations'!$F:$F,MATCH(A3184,'[1]Y7 Catch-up schools allocations'!$A:$A,0),0)</f>
        <v>Academy Converter</v>
      </c>
      <c r="G3184" s="12">
        <v>18</v>
      </c>
      <c r="H3184" s="10">
        <v>9000</v>
      </c>
      <c r="I3184" s="1"/>
    </row>
    <row r="3185" spans="1:9" x14ac:dyDescent="0.3">
      <c r="A3185" s="11">
        <v>138024</v>
      </c>
      <c r="B3185" s="11">
        <v>9084153</v>
      </c>
      <c r="C3185" s="11">
        <v>908</v>
      </c>
      <c r="D3185" s="11" t="s">
        <v>1849</v>
      </c>
      <c r="E3185" s="11" t="s">
        <v>1861</v>
      </c>
      <c r="F3185" s="11" t="str">
        <f>INDEX('[1]Y7 Catch-up schools allocations'!$F:$F,MATCH(A3185,'[1]Y7 Catch-up schools allocations'!$A:$A,0),0)</f>
        <v>Academy Converter</v>
      </c>
      <c r="G3185" s="12">
        <v>35</v>
      </c>
      <c r="H3185" s="10">
        <v>17500</v>
      </c>
      <c r="I3185" s="1"/>
    </row>
    <row r="3186" spans="1:9" x14ac:dyDescent="0.3">
      <c r="A3186" s="11">
        <v>138780</v>
      </c>
      <c r="B3186" s="11">
        <v>9086092</v>
      </c>
      <c r="C3186" s="11">
        <v>908</v>
      </c>
      <c r="D3186" s="11" t="s">
        <v>1849</v>
      </c>
      <c r="E3186" s="11" t="s">
        <v>3663</v>
      </c>
      <c r="F3186" s="11" t="str">
        <f>INDEX('[1]Y7 Catch-up schools allocations'!$F:$F,MATCH(A3186,'[1]Y7 Catch-up schools allocations'!$A:$A,0),0)</f>
        <v>Free Schools</v>
      </c>
      <c r="G3186" s="12" t="s">
        <v>3951</v>
      </c>
      <c r="H3186" s="10" t="s">
        <v>3951</v>
      </c>
      <c r="I3186" s="1"/>
    </row>
    <row r="3187" spans="1:9" x14ac:dyDescent="0.3">
      <c r="A3187" s="11">
        <v>139155</v>
      </c>
      <c r="B3187" s="11">
        <v>9084009</v>
      </c>
      <c r="C3187" s="11">
        <v>908</v>
      </c>
      <c r="D3187" s="11" t="s">
        <v>1849</v>
      </c>
      <c r="E3187" s="11" t="s">
        <v>1852</v>
      </c>
      <c r="F3187" s="11" t="str">
        <f>INDEX('[1]Y7 Catch-up schools allocations'!$F:$F,MATCH(A3187,'[1]Y7 Catch-up schools allocations'!$A:$A,0),0)</f>
        <v>Academy Converter</v>
      </c>
      <c r="G3187" s="12">
        <v>24</v>
      </c>
      <c r="H3187" s="10">
        <v>12000</v>
      </c>
      <c r="I3187" s="1"/>
    </row>
    <row r="3188" spans="1:9" x14ac:dyDescent="0.3">
      <c r="A3188" s="11">
        <v>140675</v>
      </c>
      <c r="B3188" s="11">
        <v>9084000</v>
      </c>
      <c r="C3188" s="11">
        <v>908</v>
      </c>
      <c r="D3188" s="11" t="s">
        <v>1849</v>
      </c>
      <c r="E3188" s="11" t="s">
        <v>1850</v>
      </c>
      <c r="F3188" s="11" t="str">
        <f>INDEX('[1]Y7 Catch-up schools allocations'!$F:$F,MATCH(A3188,'[1]Y7 Catch-up schools allocations'!$A:$A,0),0)</f>
        <v>Academy Sponsor Led</v>
      </c>
      <c r="G3188" s="12">
        <v>10</v>
      </c>
      <c r="H3188" s="10">
        <v>5000</v>
      </c>
      <c r="I3188" s="1"/>
    </row>
    <row r="3189" spans="1:9" x14ac:dyDescent="0.3">
      <c r="A3189" s="11">
        <v>140836</v>
      </c>
      <c r="B3189" s="11">
        <v>9084001</v>
      </c>
      <c r="C3189" s="11">
        <v>908</v>
      </c>
      <c r="D3189" s="11" t="s">
        <v>1849</v>
      </c>
      <c r="E3189" s="11" t="s">
        <v>1851</v>
      </c>
      <c r="F3189" s="11" t="str">
        <f>INDEX('[1]Y7 Catch-up schools allocations'!$F:$F,MATCH(A3189,'[1]Y7 Catch-up schools allocations'!$A:$A,0),0)</f>
        <v>Academy Sponsor Led</v>
      </c>
      <c r="G3189" s="12">
        <v>20</v>
      </c>
      <c r="H3189" s="10">
        <v>10000</v>
      </c>
      <c r="I3189" s="1"/>
    </row>
    <row r="3190" spans="1:9" x14ac:dyDescent="0.3">
      <c r="A3190" s="11">
        <v>112098</v>
      </c>
      <c r="B3190" s="11">
        <v>9091105</v>
      </c>
      <c r="C3190" s="11">
        <v>909</v>
      </c>
      <c r="D3190" s="11" t="s">
        <v>1879</v>
      </c>
      <c r="E3190" s="11" t="s">
        <v>3664</v>
      </c>
      <c r="F3190" s="11" t="str">
        <f>INDEX('[1]Y7 Catch-up schools allocations'!$F:$F,MATCH(A3190,'[1]Y7 Catch-up schools allocations'!$A:$A,0),0)</f>
        <v>Pupil Referral Unit</v>
      </c>
      <c r="G3190" s="12" t="s">
        <v>3951</v>
      </c>
      <c r="H3190" s="10" t="s">
        <v>3951</v>
      </c>
      <c r="I3190" s="1"/>
    </row>
    <row r="3191" spans="1:9" x14ac:dyDescent="0.3">
      <c r="A3191" s="11">
        <v>112375</v>
      </c>
      <c r="B3191" s="11">
        <v>9094001</v>
      </c>
      <c r="C3191" s="11">
        <v>909</v>
      </c>
      <c r="D3191" s="11" t="s">
        <v>1879</v>
      </c>
      <c r="E3191" s="11" t="s">
        <v>1881</v>
      </c>
      <c r="F3191" s="11" t="str">
        <f>INDEX('[1]Y7 Catch-up schools allocations'!$F:$F,MATCH(A3191,'[1]Y7 Catch-up schools allocations'!$A:$A,0),0)</f>
        <v>Community School</v>
      </c>
      <c r="G3191" s="12" t="s">
        <v>3951</v>
      </c>
      <c r="H3191" s="10" t="s">
        <v>3951</v>
      </c>
      <c r="I3191" s="1"/>
    </row>
    <row r="3192" spans="1:9" x14ac:dyDescent="0.3">
      <c r="A3192" s="11">
        <v>112377</v>
      </c>
      <c r="B3192" s="11">
        <v>9094008</v>
      </c>
      <c r="C3192" s="11">
        <v>909</v>
      </c>
      <c r="D3192" s="11" t="s">
        <v>1879</v>
      </c>
      <c r="E3192" s="11" t="s">
        <v>1882</v>
      </c>
      <c r="F3192" s="11" t="str">
        <f>INDEX('[1]Y7 Catch-up schools allocations'!$F:$F,MATCH(A3192,'[1]Y7 Catch-up schools allocations'!$A:$A,0),0)</f>
        <v>Community School</v>
      </c>
      <c r="G3192" s="12" t="s">
        <v>3951</v>
      </c>
      <c r="H3192" s="10" t="s">
        <v>3951</v>
      </c>
      <c r="I3192" s="1"/>
    </row>
    <row r="3193" spans="1:9" x14ac:dyDescent="0.3">
      <c r="A3193" s="11">
        <v>112378</v>
      </c>
      <c r="B3193" s="11">
        <v>9094011</v>
      </c>
      <c r="C3193" s="11">
        <v>909</v>
      </c>
      <c r="D3193" s="11" t="s">
        <v>1879</v>
      </c>
      <c r="E3193" s="11" t="s">
        <v>1883</v>
      </c>
      <c r="F3193" s="11" t="str">
        <f>INDEX('[1]Y7 Catch-up schools allocations'!$F:$F,MATCH(A3193,'[1]Y7 Catch-up schools allocations'!$A:$A,0),0)</f>
        <v>Foundation School</v>
      </c>
      <c r="G3193" s="12">
        <v>6</v>
      </c>
      <c r="H3193" s="10">
        <v>3000</v>
      </c>
      <c r="I3193" s="1"/>
    </row>
    <row r="3194" spans="1:9" x14ac:dyDescent="0.3">
      <c r="A3194" s="11">
        <v>112379</v>
      </c>
      <c r="B3194" s="11">
        <v>9094056</v>
      </c>
      <c r="C3194" s="11">
        <v>909</v>
      </c>
      <c r="D3194" s="11" t="s">
        <v>1879</v>
      </c>
      <c r="E3194" s="11" t="s">
        <v>1884</v>
      </c>
      <c r="F3194" s="11" t="str">
        <f>INDEX('[1]Y7 Catch-up schools allocations'!$F:$F,MATCH(A3194,'[1]Y7 Catch-up schools allocations'!$A:$A,0),0)</f>
        <v>Community School</v>
      </c>
      <c r="G3194" s="12">
        <v>17</v>
      </c>
      <c r="H3194" s="10">
        <v>8500</v>
      </c>
      <c r="I3194" s="1"/>
    </row>
    <row r="3195" spans="1:9" x14ac:dyDescent="0.3">
      <c r="A3195" s="11">
        <v>112382</v>
      </c>
      <c r="B3195" s="11">
        <v>9094104</v>
      </c>
      <c r="C3195" s="11">
        <v>909</v>
      </c>
      <c r="D3195" s="11" t="s">
        <v>1879</v>
      </c>
      <c r="E3195" s="11" t="s">
        <v>3665</v>
      </c>
      <c r="F3195" s="11" t="str">
        <f>INDEX('[1]Y7 Catch-up schools allocations'!$F:$F,MATCH(A3195,'[1]Y7 Catch-up schools allocations'!$A:$A,0),0)</f>
        <v>Foundation School</v>
      </c>
      <c r="G3195" s="12">
        <v>10</v>
      </c>
      <c r="H3195" s="10">
        <v>5000</v>
      </c>
      <c r="I3195" s="1"/>
    </row>
    <row r="3196" spans="1:9" x14ac:dyDescent="0.3">
      <c r="A3196" s="11">
        <v>112383</v>
      </c>
      <c r="B3196" s="11">
        <v>9094150</v>
      </c>
      <c r="C3196" s="11">
        <v>909</v>
      </c>
      <c r="D3196" s="11" t="s">
        <v>1879</v>
      </c>
      <c r="E3196" s="11" t="s">
        <v>3666</v>
      </c>
      <c r="F3196" s="11" t="str">
        <f>INDEX('[1]Y7 Catch-up schools allocations'!$F:$F,MATCH(A3196,'[1]Y7 Catch-up schools allocations'!$A:$A,0),0)</f>
        <v>Community School</v>
      </c>
      <c r="G3196" s="12">
        <v>26</v>
      </c>
      <c r="H3196" s="10">
        <v>13000</v>
      </c>
      <c r="I3196" s="1"/>
    </row>
    <row r="3197" spans="1:9" x14ac:dyDescent="0.3">
      <c r="A3197" s="11">
        <v>112384</v>
      </c>
      <c r="B3197" s="11">
        <v>9094151</v>
      </c>
      <c r="C3197" s="11">
        <v>909</v>
      </c>
      <c r="D3197" s="11" t="s">
        <v>1879</v>
      </c>
      <c r="E3197" s="11" t="s">
        <v>1886</v>
      </c>
      <c r="F3197" s="11" t="str">
        <f>INDEX('[1]Y7 Catch-up schools allocations'!$F:$F,MATCH(A3197,'[1]Y7 Catch-up schools allocations'!$A:$A,0),0)</f>
        <v>Community School</v>
      </c>
      <c r="G3197" s="12">
        <v>6</v>
      </c>
      <c r="H3197" s="10">
        <v>3000</v>
      </c>
      <c r="I3197" s="1"/>
    </row>
    <row r="3198" spans="1:9" x14ac:dyDescent="0.3">
      <c r="A3198" s="11">
        <v>112385</v>
      </c>
      <c r="B3198" s="11">
        <v>9094152</v>
      </c>
      <c r="C3198" s="11">
        <v>909</v>
      </c>
      <c r="D3198" s="11" t="s">
        <v>1879</v>
      </c>
      <c r="E3198" s="11" t="s">
        <v>3667</v>
      </c>
      <c r="F3198" s="11" t="str">
        <f>INDEX('[1]Y7 Catch-up schools allocations'!$F:$F,MATCH(A3198,'[1]Y7 Catch-up schools allocations'!$A:$A,0),0)</f>
        <v>Community School</v>
      </c>
      <c r="G3198" s="12">
        <v>18</v>
      </c>
      <c r="H3198" s="10">
        <v>9000</v>
      </c>
      <c r="I3198" s="1"/>
    </row>
    <row r="3199" spans="1:9" x14ac:dyDescent="0.3">
      <c r="A3199" s="11">
        <v>112388</v>
      </c>
      <c r="B3199" s="11">
        <v>9094204</v>
      </c>
      <c r="C3199" s="11">
        <v>909</v>
      </c>
      <c r="D3199" s="11" t="s">
        <v>1879</v>
      </c>
      <c r="E3199" s="11" t="s">
        <v>1887</v>
      </c>
      <c r="F3199" s="11" t="str">
        <f>INDEX('[1]Y7 Catch-up schools allocations'!$F:$F,MATCH(A3199,'[1]Y7 Catch-up schools allocations'!$A:$A,0),0)</f>
        <v>Community School</v>
      </c>
      <c r="G3199" s="12">
        <v>8</v>
      </c>
      <c r="H3199" s="10">
        <v>4000</v>
      </c>
      <c r="I3199" s="1"/>
    </row>
    <row r="3200" spans="1:9" x14ac:dyDescent="0.3">
      <c r="A3200" s="11">
        <v>112393</v>
      </c>
      <c r="B3200" s="11">
        <v>9094310</v>
      </c>
      <c r="C3200" s="11">
        <v>909</v>
      </c>
      <c r="D3200" s="11" t="s">
        <v>1879</v>
      </c>
      <c r="E3200" s="11" t="s">
        <v>1888</v>
      </c>
      <c r="F3200" s="11" t="str">
        <f>INDEX('[1]Y7 Catch-up schools allocations'!$F:$F,MATCH(A3200,'[1]Y7 Catch-up schools allocations'!$A:$A,0),0)</f>
        <v>Foundation School</v>
      </c>
      <c r="G3200" s="12">
        <v>50</v>
      </c>
      <c r="H3200" s="10">
        <v>25000</v>
      </c>
      <c r="I3200" s="1"/>
    </row>
    <row r="3201" spans="1:9" x14ac:dyDescent="0.3">
      <c r="A3201" s="11">
        <v>112397</v>
      </c>
      <c r="B3201" s="11">
        <v>9094501</v>
      </c>
      <c r="C3201" s="11">
        <v>909</v>
      </c>
      <c r="D3201" s="11" t="s">
        <v>1879</v>
      </c>
      <c r="E3201" s="11" t="s">
        <v>3668</v>
      </c>
      <c r="F3201" s="11" t="str">
        <f>INDEX('[1]Y7 Catch-up schools allocations'!$F:$F,MATCH(A3201,'[1]Y7 Catch-up schools allocations'!$A:$A,0),0)</f>
        <v>Voluntary Controlled School</v>
      </c>
      <c r="G3201" s="12">
        <v>22</v>
      </c>
      <c r="H3201" s="10">
        <v>11000</v>
      </c>
      <c r="I3201" s="1"/>
    </row>
    <row r="3202" spans="1:9" x14ac:dyDescent="0.3">
      <c r="A3202" s="11">
        <v>112398</v>
      </c>
      <c r="B3202" s="11">
        <v>9094622</v>
      </c>
      <c r="C3202" s="11">
        <v>909</v>
      </c>
      <c r="D3202" s="11" t="s">
        <v>1879</v>
      </c>
      <c r="E3202" s="11" t="s">
        <v>3669</v>
      </c>
      <c r="F3202" s="11" t="str">
        <f>INDEX('[1]Y7 Catch-up schools allocations'!$F:$F,MATCH(A3202,'[1]Y7 Catch-up schools allocations'!$A:$A,0),0)</f>
        <v>Voluntary Aided School</v>
      </c>
      <c r="G3202" s="12">
        <v>23</v>
      </c>
      <c r="H3202" s="10">
        <v>11500</v>
      </c>
      <c r="I3202" s="1"/>
    </row>
    <row r="3203" spans="1:9" x14ac:dyDescent="0.3">
      <c r="A3203" s="11">
        <v>112399</v>
      </c>
      <c r="B3203" s="11">
        <v>9094630</v>
      </c>
      <c r="C3203" s="11">
        <v>909</v>
      </c>
      <c r="D3203" s="11" t="s">
        <v>1879</v>
      </c>
      <c r="E3203" s="11" t="s">
        <v>1889</v>
      </c>
      <c r="F3203" s="11" t="str">
        <f>INDEX('[1]Y7 Catch-up schools allocations'!$F:$F,MATCH(A3203,'[1]Y7 Catch-up schools allocations'!$A:$A,0),0)</f>
        <v>Voluntary Aided School</v>
      </c>
      <c r="G3203" s="12">
        <v>22</v>
      </c>
      <c r="H3203" s="10">
        <v>11000</v>
      </c>
      <c r="I3203" s="1"/>
    </row>
    <row r="3204" spans="1:9" x14ac:dyDescent="0.3">
      <c r="A3204" s="11">
        <v>112400</v>
      </c>
      <c r="B3204" s="11">
        <v>9094634</v>
      </c>
      <c r="C3204" s="11">
        <v>909</v>
      </c>
      <c r="D3204" s="11" t="s">
        <v>1879</v>
      </c>
      <c r="E3204" s="11" t="s">
        <v>2796</v>
      </c>
      <c r="F3204" s="11" t="str">
        <f>INDEX('[1]Y7 Catch-up schools allocations'!$F:$F,MATCH(A3204,'[1]Y7 Catch-up schools allocations'!$A:$A,0),0)</f>
        <v>Voluntary Aided School</v>
      </c>
      <c r="G3204" s="12">
        <v>28</v>
      </c>
      <c r="H3204" s="10">
        <v>14000</v>
      </c>
      <c r="I3204" s="1"/>
    </row>
    <row r="3205" spans="1:9" x14ac:dyDescent="0.3">
      <c r="A3205" s="11">
        <v>112401</v>
      </c>
      <c r="B3205" s="11">
        <v>9094810</v>
      </c>
      <c r="C3205" s="11">
        <v>909</v>
      </c>
      <c r="D3205" s="11" t="s">
        <v>1879</v>
      </c>
      <c r="E3205" s="11" t="s">
        <v>3670</v>
      </c>
      <c r="F3205" s="11" t="str">
        <f>INDEX('[1]Y7 Catch-up schools allocations'!$F:$F,MATCH(A3205,'[1]Y7 Catch-up schools allocations'!$A:$A,0),0)</f>
        <v>Voluntary Aided School</v>
      </c>
      <c r="G3205" s="12">
        <v>35</v>
      </c>
      <c r="H3205" s="10">
        <v>17500</v>
      </c>
      <c r="I3205" s="1"/>
    </row>
    <row r="3206" spans="1:9" x14ac:dyDescent="0.3">
      <c r="A3206" s="11">
        <v>112464</v>
      </c>
      <c r="B3206" s="11">
        <v>9097002</v>
      </c>
      <c r="C3206" s="11">
        <v>909</v>
      </c>
      <c r="D3206" s="11" t="s">
        <v>1879</v>
      </c>
      <c r="E3206" s="11" t="s">
        <v>301</v>
      </c>
      <c r="F3206" s="11" t="str">
        <f>INDEX('[1]Y7 Catch-up schools allocations'!$F:$F,MATCH(A3206,'[1]Y7 Catch-up schools allocations'!$A:$A,0),0)</f>
        <v>Community Special School</v>
      </c>
      <c r="G3206" s="12">
        <v>6</v>
      </c>
      <c r="H3206" s="10">
        <v>3000</v>
      </c>
      <c r="I3206" s="1"/>
    </row>
    <row r="3207" spans="1:9" x14ac:dyDescent="0.3">
      <c r="A3207" s="11">
        <v>112465</v>
      </c>
      <c r="B3207" s="11">
        <v>9097006</v>
      </c>
      <c r="C3207" s="11">
        <v>909</v>
      </c>
      <c r="D3207" s="11" t="s">
        <v>1879</v>
      </c>
      <c r="E3207" s="11" t="s">
        <v>1899</v>
      </c>
      <c r="F3207" s="11" t="str">
        <f>INDEX('[1]Y7 Catch-up schools allocations'!$F:$F,MATCH(A3207,'[1]Y7 Catch-up schools allocations'!$A:$A,0),0)</f>
        <v>Community Special School</v>
      </c>
      <c r="G3207" s="12" t="s">
        <v>3951</v>
      </c>
      <c r="H3207" s="10" t="s">
        <v>3951</v>
      </c>
      <c r="I3207" s="1"/>
    </row>
    <row r="3208" spans="1:9" x14ac:dyDescent="0.3">
      <c r="A3208" s="11">
        <v>112466</v>
      </c>
      <c r="B3208" s="11">
        <v>9097013</v>
      </c>
      <c r="C3208" s="11">
        <v>909</v>
      </c>
      <c r="D3208" s="11" t="s">
        <v>1879</v>
      </c>
      <c r="E3208" s="11" t="s">
        <v>1900</v>
      </c>
      <c r="F3208" s="11" t="str">
        <f>INDEX('[1]Y7 Catch-up schools allocations'!$F:$F,MATCH(A3208,'[1]Y7 Catch-up schools allocations'!$A:$A,0),0)</f>
        <v>Community Special School</v>
      </c>
      <c r="G3208" s="12" t="s">
        <v>3951</v>
      </c>
      <c r="H3208" s="10" t="s">
        <v>3951</v>
      </c>
      <c r="I3208" s="1"/>
    </row>
    <row r="3209" spans="1:9" x14ac:dyDescent="0.3">
      <c r="A3209" s="11">
        <v>112468</v>
      </c>
      <c r="B3209" s="11">
        <v>9097022</v>
      </c>
      <c r="C3209" s="11">
        <v>909</v>
      </c>
      <c r="D3209" s="11" t="s">
        <v>1879</v>
      </c>
      <c r="E3209" s="11" t="s">
        <v>3671</v>
      </c>
      <c r="F3209" s="11" t="str">
        <f>INDEX('[1]Y7 Catch-up schools allocations'!$F:$F,MATCH(A3209,'[1]Y7 Catch-up schools allocations'!$A:$A,0),0)</f>
        <v>Community Special School</v>
      </c>
      <c r="G3209" s="12">
        <v>9</v>
      </c>
      <c r="H3209" s="10">
        <v>4500</v>
      </c>
      <c r="I3209" s="1"/>
    </row>
    <row r="3210" spans="1:9" x14ac:dyDescent="0.3">
      <c r="A3210" s="11">
        <v>135620</v>
      </c>
      <c r="B3210" s="11">
        <v>9096905</v>
      </c>
      <c r="C3210" s="11">
        <v>909</v>
      </c>
      <c r="D3210" s="11" t="s">
        <v>1879</v>
      </c>
      <c r="E3210" s="11" t="s">
        <v>1895</v>
      </c>
      <c r="F3210" s="11" t="str">
        <f>INDEX('[1]Y7 Catch-up schools allocations'!$F:$F,MATCH(A3210,'[1]Y7 Catch-up schools allocations'!$A:$A,0),0)</f>
        <v>Academy Sponsor Led</v>
      </c>
      <c r="G3210" s="12">
        <v>23</v>
      </c>
      <c r="H3210" s="10">
        <v>11500</v>
      </c>
      <c r="I3210" s="1"/>
    </row>
    <row r="3211" spans="1:9" x14ac:dyDescent="0.3">
      <c r="A3211" s="11">
        <v>135621</v>
      </c>
      <c r="B3211" s="11">
        <v>9096906</v>
      </c>
      <c r="C3211" s="11">
        <v>909</v>
      </c>
      <c r="D3211" s="11" t="s">
        <v>1879</v>
      </c>
      <c r="E3211" s="11" t="s">
        <v>1896</v>
      </c>
      <c r="F3211" s="11" t="str">
        <f>INDEX('[1]Y7 Catch-up schools allocations'!$F:$F,MATCH(A3211,'[1]Y7 Catch-up schools allocations'!$A:$A,0),0)</f>
        <v>Academy Sponsor Led</v>
      </c>
      <c r="G3211" s="12">
        <v>14</v>
      </c>
      <c r="H3211" s="10">
        <v>7000</v>
      </c>
      <c r="I3211" s="1"/>
    </row>
    <row r="3212" spans="1:9" x14ac:dyDescent="0.3">
      <c r="A3212" s="11">
        <v>135632</v>
      </c>
      <c r="B3212" s="11">
        <v>9096907</v>
      </c>
      <c r="C3212" s="11">
        <v>909</v>
      </c>
      <c r="D3212" s="11" t="s">
        <v>1879</v>
      </c>
      <c r="E3212" s="11" t="s">
        <v>1897</v>
      </c>
      <c r="F3212" s="11" t="str">
        <f>INDEX('[1]Y7 Catch-up schools allocations'!$F:$F,MATCH(A3212,'[1]Y7 Catch-up schools allocations'!$A:$A,0),0)</f>
        <v>Academy Sponsor Led</v>
      </c>
      <c r="G3212" s="12">
        <v>28</v>
      </c>
      <c r="H3212" s="10">
        <v>14000</v>
      </c>
      <c r="I3212" s="1"/>
    </row>
    <row r="3213" spans="1:9" x14ac:dyDescent="0.3">
      <c r="A3213" s="11">
        <v>135940</v>
      </c>
      <c r="B3213" s="11">
        <v>9096908</v>
      </c>
      <c r="C3213" s="11">
        <v>909</v>
      </c>
      <c r="D3213" s="11" t="s">
        <v>1879</v>
      </c>
      <c r="E3213" s="11" t="s">
        <v>1898</v>
      </c>
      <c r="F3213" s="11" t="str">
        <f>INDEX('[1]Y7 Catch-up schools allocations'!$F:$F,MATCH(A3213,'[1]Y7 Catch-up schools allocations'!$A:$A,0),0)</f>
        <v>Academy Sponsor Led</v>
      </c>
      <c r="G3213" s="12">
        <v>22</v>
      </c>
      <c r="H3213" s="10">
        <v>11000</v>
      </c>
      <c r="I3213" s="1"/>
    </row>
    <row r="3214" spans="1:9" x14ac:dyDescent="0.3">
      <c r="A3214" s="11">
        <v>136357</v>
      </c>
      <c r="B3214" s="11">
        <v>9095411</v>
      </c>
      <c r="C3214" s="11">
        <v>909</v>
      </c>
      <c r="D3214" s="11" t="s">
        <v>1879</v>
      </c>
      <c r="E3214" s="11" t="s">
        <v>3672</v>
      </c>
      <c r="F3214" s="11" t="str">
        <f>INDEX('[1]Y7 Catch-up schools allocations'!$F:$F,MATCH(A3214,'[1]Y7 Catch-up schools allocations'!$A:$A,0),0)</f>
        <v>Academy Converter</v>
      </c>
      <c r="G3214" s="12">
        <v>33</v>
      </c>
      <c r="H3214" s="10">
        <v>16500</v>
      </c>
      <c r="I3214" s="1"/>
    </row>
    <row r="3215" spans="1:9" x14ac:dyDescent="0.3">
      <c r="A3215" s="11">
        <v>136526</v>
      </c>
      <c r="B3215" s="11">
        <v>9095404</v>
      </c>
      <c r="C3215" s="11">
        <v>909</v>
      </c>
      <c r="D3215" s="11" t="s">
        <v>1879</v>
      </c>
      <c r="E3215" s="11" t="s">
        <v>1890</v>
      </c>
      <c r="F3215" s="11" t="str">
        <f>INDEX('[1]Y7 Catch-up schools allocations'!$F:$F,MATCH(A3215,'[1]Y7 Catch-up schools allocations'!$A:$A,0),0)</f>
        <v>Academy Converter</v>
      </c>
      <c r="G3215" s="12">
        <v>26</v>
      </c>
      <c r="H3215" s="10">
        <v>13000</v>
      </c>
      <c r="I3215" s="1"/>
    </row>
    <row r="3216" spans="1:9" x14ac:dyDescent="0.3">
      <c r="A3216" s="11">
        <v>136671</v>
      </c>
      <c r="B3216" s="11">
        <v>9095400</v>
      </c>
      <c r="C3216" s="11">
        <v>909</v>
      </c>
      <c r="D3216" s="11" t="s">
        <v>1879</v>
      </c>
      <c r="E3216" s="11" t="s">
        <v>3673</v>
      </c>
      <c r="F3216" s="11" t="str">
        <f>INDEX('[1]Y7 Catch-up schools allocations'!$F:$F,MATCH(A3216,'[1]Y7 Catch-up schools allocations'!$A:$A,0),0)</f>
        <v>Academy Converter</v>
      </c>
      <c r="G3216" s="12">
        <v>33</v>
      </c>
      <c r="H3216" s="10">
        <v>16500</v>
      </c>
      <c r="I3216" s="1"/>
    </row>
    <row r="3217" spans="1:9" x14ac:dyDescent="0.3">
      <c r="A3217" s="11">
        <v>136902</v>
      </c>
      <c r="B3217" s="11">
        <v>9095414</v>
      </c>
      <c r="C3217" s="11">
        <v>909</v>
      </c>
      <c r="D3217" s="11" t="s">
        <v>1879</v>
      </c>
      <c r="E3217" s="11" t="s">
        <v>1893</v>
      </c>
      <c r="F3217" s="11" t="str">
        <f>INDEX('[1]Y7 Catch-up schools allocations'!$F:$F,MATCH(A3217,'[1]Y7 Catch-up schools allocations'!$A:$A,0),0)</f>
        <v>Academy Converter</v>
      </c>
      <c r="G3217" s="12">
        <v>20</v>
      </c>
      <c r="H3217" s="10">
        <v>10000</v>
      </c>
      <c r="I3217" s="1"/>
    </row>
    <row r="3218" spans="1:9" x14ac:dyDescent="0.3">
      <c r="A3218" s="11">
        <v>137107</v>
      </c>
      <c r="B3218" s="11">
        <v>9095406</v>
      </c>
      <c r="C3218" s="11">
        <v>909</v>
      </c>
      <c r="D3218" s="11" t="s">
        <v>1879</v>
      </c>
      <c r="E3218" s="11" t="s">
        <v>3674</v>
      </c>
      <c r="F3218" s="11" t="str">
        <f>INDEX('[1]Y7 Catch-up schools allocations'!$F:$F,MATCH(A3218,'[1]Y7 Catch-up schools allocations'!$A:$A,0),0)</f>
        <v>Academy Converter</v>
      </c>
      <c r="G3218" s="12">
        <v>18</v>
      </c>
      <c r="H3218" s="10">
        <v>9000</v>
      </c>
      <c r="I3218" s="1"/>
    </row>
    <row r="3219" spans="1:9" x14ac:dyDescent="0.3">
      <c r="A3219" s="11">
        <v>137205</v>
      </c>
      <c r="B3219" s="11">
        <v>9095405</v>
      </c>
      <c r="C3219" s="11">
        <v>909</v>
      </c>
      <c r="D3219" s="11" t="s">
        <v>1879</v>
      </c>
      <c r="E3219" s="11" t="s">
        <v>1891</v>
      </c>
      <c r="F3219" s="11" t="str">
        <f>INDEX('[1]Y7 Catch-up schools allocations'!$F:$F,MATCH(A3219,'[1]Y7 Catch-up schools allocations'!$A:$A,0),0)</f>
        <v>Academy Converter</v>
      </c>
      <c r="G3219" s="12">
        <v>18</v>
      </c>
      <c r="H3219" s="10">
        <v>9000</v>
      </c>
      <c r="I3219" s="1"/>
    </row>
    <row r="3220" spans="1:9" x14ac:dyDescent="0.3">
      <c r="A3220" s="11">
        <v>137251</v>
      </c>
      <c r="B3220" s="11">
        <v>9095407</v>
      </c>
      <c r="C3220" s="11">
        <v>909</v>
      </c>
      <c r="D3220" s="11" t="s">
        <v>1879</v>
      </c>
      <c r="E3220" s="11" t="s">
        <v>3675</v>
      </c>
      <c r="F3220" s="11" t="str">
        <f>INDEX('[1]Y7 Catch-up schools allocations'!$F:$F,MATCH(A3220,'[1]Y7 Catch-up schools allocations'!$A:$A,0),0)</f>
        <v>Academy Converter</v>
      </c>
      <c r="G3220" s="12">
        <v>19</v>
      </c>
      <c r="H3220" s="10">
        <v>9500</v>
      </c>
      <c r="I3220" s="1"/>
    </row>
    <row r="3221" spans="1:9" x14ac:dyDescent="0.3">
      <c r="A3221" s="11">
        <v>137252</v>
      </c>
      <c r="B3221" s="11">
        <v>9095412</v>
      </c>
      <c r="C3221" s="11">
        <v>909</v>
      </c>
      <c r="D3221" s="11" t="s">
        <v>1879</v>
      </c>
      <c r="E3221" s="11" t="s">
        <v>1892</v>
      </c>
      <c r="F3221" s="11" t="str">
        <f>INDEX('[1]Y7 Catch-up schools allocations'!$F:$F,MATCH(A3221,'[1]Y7 Catch-up schools allocations'!$A:$A,0),0)</f>
        <v>Academy Converter</v>
      </c>
      <c r="G3221" s="12">
        <v>35</v>
      </c>
      <c r="H3221" s="10">
        <v>17500</v>
      </c>
      <c r="I3221" s="1"/>
    </row>
    <row r="3222" spans="1:9" x14ac:dyDescent="0.3">
      <c r="A3222" s="11">
        <v>137254</v>
      </c>
      <c r="B3222" s="11">
        <v>9095413</v>
      </c>
      <c r="C3222" s="11">
        <v>909</v>
      </c>
      <c r="D3222" s="11" t="s">
        <v>1879</v>
      </c>
      <c r="E3222" s="11" t="s">
        <v>3676</v>
      </c>
      <c r="F3222" s="11" t="str">
        <f>INDEX('[1]Y7 Catch-up schools allocations'!$F:$F,MATCH(A3222,'[1]Y7 Catch-up schools allocations'!$A:$A,0),0)</f>
        <v>Academy Converter</v>
      </c>
      <c r="G3222" s="12">
        <v>35</v>
      </c>
      <c r="H3222" s="10">
        <v>17500</v>
      </c>
      <c r="I3222" s="1"/>
    </row>
    <row r="3223" spans="1:9" x14ac:dyDescent="0.3">
      <c r="A3223" s="11">
        <v>137269</v>
      </c>
      <c r="B3223" s="11">
        <v>9094060</v>
      </c>
      <c r="C3223" s="11">
        <v>909</v>
      </c>
      <c r="D3223" s="11" t="s">
        <v>1879</v>
      </c>
      <c r="E3223" s="11" t="s">
        <v>3677</v>
      </c>
      <c r="F3223" s="11" t="str">
        <f>INDEX('[1]Y7 Catch-up schools allocations'!$F:$F,MATCH(A3223,'[1]Y7 Catch-up schools allocations'!$A:$A,0),0)</f>
        <v>Academy Converter</v>
      </c>
      <c r="G3223" s="12">
        <v>8</v>
      </c>
      <c r="H3223" s="10">
        <v>4000</v>
      </c>
      <c r="I3223" s="1"/>
    </row>
    <row r="3224" spans="1:9" x14ac:dyDescent="0.3">
      <c r="A3224" s="11">
        <v>137338</v>
      </c>
      <c r="B3224" s="11">
        <v>9095410</v>
      </c>
      <c r="C3224" s="11">
        <v>909</v>
      </c>
      <c r="D3224" s="11" t="s">
        <v>1879</v>
      </c>
      <c r="E3224" s="11" t="s">
        <v>3678</v>
      </c>
      <c r="F3224" s="11" t="str">
        <f>INDEX('[1]Y7 Catch-up schools allocations'!$F:$F,MATCH(A3224,'[1]Y7 Catch-up schools allocations'!$A:$A,0),0)</f>
        <v>Academy Converter</v>
      </c>
      <c r="G3224" s="12">
        <v>12</v>
      </c>
      <c r="H3224" s="10">
        <v>6000</v>
      </c>
      <c r="I3224" s="1"/>
    </row>
    <row r="3225" spans="1:9" x14ac:dyDescent="0.3">
      <c r="A3225" s="11">
        <v>137369</v>
      </c>
      <c r="B3225" s="11">
        <v>9095402</v>
      </c>
      <c r="C3225" s="11">
        <v>909</v>
      </c>
      <c r="D3225" s="11" t="s">
        <v>1879</v>
      </c>
      <c r="E3225" s="11" t="s">
        <v>71</v>
      </c>
      <c r="F3225" s="11" t="str">
        <f>INDEX('[1]Y7 Catch-up schools allocations'!$F:$F,MATCH(A3225,'[1]Y7 Catch-up schools allocations'!$A:$A,0),0)</f>
        <v>Academy Converter</v>
      </c>
      <c r="G3225" s="12">
        <v>38</v>
      </c>
      <c r="H3225" s="10">
        <v>19000</v>
      </c>
      <c r="I3225" s="1"/>
    </row>
    <row r="3226" spans="1:9" x14ac:dyDescent="0.3">
      <c r="A3226" s="11">
        <v>140406</v>
      </c>
      <c r="B3226" s="11">
        <v>9094000</v>
      </c>
      <c r="C3226" s="11">
        <v>909</v>
      </c>
      <c r="D3226" s="11" t="s">
        <v>1879</v>
      </c>
      <c r="E3226" s="11" t="s">
        <v>1880</v>
      </c>
      <c r="F3226" s="11" t="str">
        <f>INDEX('[1]Y7 Catch-up schools allocations'!$F:$F,MATCH(A3226,'[1]Y7 Catch-up schools allocations'!$A:$A,0),0)</f>
        <v>Academy Sponsor Led</v>
      </c>
      <c r="G3226" s="12">
        <v>20</v>
      </c>
      <c r="H3226" s="10">
        <v>10000</v>
      </c>
      <c r="I3226" s="1"/>
    </row>
    <row r="3227" spans="1:9" x14ac:dyDescent="0.3">
      <c r="A3227" s="11">
        <v>141041</v>
      </c>
      <c r="B3227" s="11">
        <v>9094003</v>
      </c>
      <c r="C3227" s="11">
        <v>909</v>
      </c>
      <c r="D3227" s="11" t="s">
        <v>1879</v>
      </c>
      <c r="E3227" s="11" t="s">
        <v>3679</v>
      </c>
      <c r="F3227" s="11" t="str">
        <f>INDEX('[1]Y7 Catch-up schools allocations'!$F:$F,MATCH(A3227,'[1]Y7 Catch-up schools allocations'!$A:$A,0),0)</f>
        <v>Academy Sponsor Led</v>
      </c>
      <c r="G3227" s="12">
        <v>24</v>
      </c>
      <c r="H3227" s="10">
        <v>12000</v>
      </c>
      <c r="I3227" s="1"/>
    </row>
    <row r="3228" spans="1:9" x14ac:dyDescent="0.3">
      <c r="A3228" s="11">
        <v>141106</v>
      </c>
      <c r="B3228" s="11">
        <v>9096025</v>
      </c>
      <c r="C3228" s="11">
        <v>909</v>
      </c>
      <c r="D3228" s="11" t="s">
        <v>1879</v>
      </c>
      <c r="E3228" s="11" t="s">
        <v>1894</v>
      </c>
      <c r="F3228" s="11" t="str">
        <f>INDEX('[1]Y7 Catch-up schools allocations'!$F:$F,MATCH(A3228,'[1]Y7 Catch-up schools allocations'!$A:$A,0),0)</f>
        <v>Free Schools</v>
      </c>
      <c r="G3228" s="12" t="s">
        <v>3951</v>
      </c>
      <c r="H3228" s="10" t="s">
        <v>3951</v>
      </c>
      <c r="I3228" s="1"/>
    </row>
    <row r="3229" spans="1:9" x14ac:dyDescent="0.3">
      <c r="A3229" s="11">
        <v>141499</v>
      </c>
      <c r="B3229" s="11">
        <v>9094007</v>
      </c>
      <c r="C3229" s="11">
        <v>909</v>
      </c>
      <c r="D3229" s="11" t="s">
        <v>1879</v>
      </c>
      <c r="E3229" s="11" t="s">
        <v>3680</v>
      </c>
      <c r="F3229" s="11" t="str">
        <f>INDEX('[1]Y7 Catch-up schools allocations'!$F:$F,MATCH(A3229,'[1]Y7 Catch-up schools allocations'!$A:$A,0),0)</f>
        <v>Academy Sponsor Led</v>
      </c>
      <c r="G3229" s="12">
        <v>28</v>
      </c>
      <c r="H3229" s="10">
        <v>14000</v>
      </c>
      <c r="I3229" s="1"/>
    </row>
    <row r="3230" spans="1:9" x14ac:dyDescent="0.3">
      <c r="A3230" s="11">
        <v>141993</v>
      </c>
      <c r="B3230" s="11">
        <v>9097001</v>
      </c>
      <c r="C3230" s="11">
        <v>909</v>
      </c>
      <c r="D3230" s="11" t="s">
        <v>1879</v>
      </c>
      <c r="E3230" s="11" t="s">
        <v>3681</v>
      </c>
      <c r="F3230" s="11" t="str">
        <f>INDEX('[1]Y7 Catch-up schools allocations'!$F:$F,MATCH(A3230,'[1]Y7 Catch-up schools allocations'!$A:$A,0),0)</f>
        <v>Academy Special Sponsor Led</v>
      </c>
      <c r="G3230" s="12" t="s">
        <v>3951</v>
      </c>
      <c r="H3230" s="10" t="s">
        <v>3951</v>
      </c>
      <c r="I3230" s="1"/>
    </row>
    <row r="3231" spans="1:9" x14ac:dyDescent="0.3">
      <c r="A3231" s="11">
        <v>142306</v>
      </c>
      <c r="B3231" s="11">
        <v>9094103</v>
      </c>
      <c r="C3231" s="11">
        <v>909</v>
      </c>
      <c r="D3231" s="11" t="s">
        <v>1879</v>
      </c>
      <c r="E3231" s="11" t="s">
        <v>1885</v>
      </c>
      <c r="F3231" s="11" t="str">
        <f>INDEX('[1]Y7 Catch-up schools allocations'!$F:$F,MATCH(A3231,'[1]Y7 Catch-up schools allocations'!$A:$A,0),0)</f>
        <v>Academy Converter</v>
      </c>
      <c r="G3231" s="12">
        <v>29</v>
      </c>
      <c r="H3231" s="10">
        <v>14500</v>
      </c>
      <c r="I3231" s="1"/>
    </row>
    <row r="3232" spans="1:9" x14ac:dyDescent="0.3">
      <c r="A3232" s="11">
        <v>115720</v>
      </c>
      <c r="B3232" s="11">
        <v>9164012</v>
      </c>
      <c r="C3232" s="11">
        <v>916</v>
      </c>
      <c r="D3232" s="11" t="s">
        <v>1901</v>
      </c>
      <c r="E3232" s="11" t="s">
        <v>1905</v>
      </c>
      <c r="F3232" s="11" t="str">
        <f>INDEX('[1]Y7 Catch-up schools allocations'!$F:$F,MATCH(A3232,'[1]Y7 Catch-up schools allocations'!$A:$A,0),0)</f>
        <v>Foundation School</v>
      </c>
      <c r="G3232" s="12">
        <v>29</v>
      </c>
      <c r="H3232" s="10">
        <v>14500</v>
      </c>
      <c r="I3232" s="1"/>
    </row>
    <row r="3233" spans="1:9" x14ac:dyDescent="0.3">
      <c r="A3233" s="11">
        <v>115723</v>
      </c>
      <c r="B3233" s="11">
        <v>9164032</v>
      </c>
      <c r="C3233" s="11">
        <v>916</v>
      </c>
      <c r="D3233" s="11" t="s">
        <v>1901</v>
      </c>
      <c r="E3233" s="11" t="s">
        <v>1907</v>
      </c>
      <c r="F3233" s="11" t="str">
        <f>INDEX('[1]Y7 Catch-up schools allocations'!$F:$F,MATCH(A3233,'[1]Y7 Catch-up schools allocations'!$A:$A,0),0)</f>
        <v>Community School</v>
      </c>
      <c r="G3233" s="12">
        <v>26</v>
      </c>
      <c r="H3233" s="10">
        <v>13000</v>
      </c>
      <c r="I3233" s="1"/>
    </row>
    <row r="3234" spans="1:9" x14ac:dyDescent="0.3">
      <c r="A3234" s="11">
        <v>115758</v>
      </c>
      <c r="B3234" s="11">
        <v>9165407</v>
      </c>
      <c r="C3234" s="11">
        <v>916</v>
      </c>
      <c r="D3234" s="11" t="s">
        <v>1901</v>
      </c>
      <c r="E3234" s="11" t="s">
        <v>1913</v>
      </c>
      <c r="F3234" s="11" t="str">
        <f>INDEX('[1]Y7 Catch-up schools allocations'!$F:$F,MATCH(A3234,'[1]Y7 Catch-up schools allocations'!$A:$A,0),0)</f>
        <v>Foundation School</v>
      </c>
      <c r="G3234" s="12">
        <v>25</v>
      </c>
      <c r="H3234" s="10">
        <v>12500</v>
      </c>
      <c r="I3234" s="1"/>
    </row>
    <row r="3235" spans="1:9" x14ac:dyDescent="0.3">
      <c r="A3235" s="11">
        <v>115772</v>
      </c>
      <c r="B3235" s="11">
        <v>9165421</v>
      </c>
      <c r="C3235" s="11">
        <v>916</v>
      </c>
      <c r="D3235" s="11" t="s">
        <v>1901</v>
      </c>
      <c r="E3235" s="11" t="s">
        <v>1921</v>
      </c>
      <c r="F3235" s="11" t="str">
        <f>INDEX('[1]Y7 Catch-up schools allocations'!$F:$F,MATCH(A3235,'[1]Y7 Catch-up schools allocations'!$A:$A,0),0)</f>
        <v>Foundation School</v>
      </c>
      <c r="G3235" s="12">
        <v>27</v>
      </c>
      <c r="H3235" s="10">
        <v>13500</v>
      </c>
      <c r="I3235" s="1"/>
    </row>
    <row r="3236" spans="1:9" x14ac:dyDescent="0.3">
      <c r="A3236" s="11">
        <v>115774</v>
      </c>
      <c r="B3236" s="11">
        <v>9165423</v>
      </c>
      <c r="C3236" s="11">
        <v>916</v>
      </c>
      <c r="D3236" s="11" t="s">
        <v>1901</v>
      </c>
      <c r="E3236" s="11" t="s">
        <v>1923</v>
      </c>
      <c r="F3236" s="11" t="str">
        <f>INDEX('[1]Y7 Catch-up schools allocations'!$F:$F,MATCH(A3236,'[1]Y7 Catch-up schools allocations'!$A:$A,0),0)</f>
        <v>Foundation School</v>
      </c>
      <c r="G3236" s="12">
        <v>34</v>
      </c>
      <c r="H3236" s="10">
        <v>17000</v>
      </c>
      <c r="I3236" s="1"/>
    </row>
    <row r="3237" spans="1:9" x14ac:dyDescent="0.3">
      <c r="A3237" s="11">
        <v>115775</v>
      </c>
      <c r="B3237" s="11">
        <v>9165424</v>
      </c>
      <c r="C3237" s="11">
        <v>916</v>
      </c>
      <c r="D3237" s="11" t="s">
        <v>1901</v>
      </c>
      <c r="E3237" s="11" t="s">
        <v>1924</v>
      </c>
      <c r="F3237" s="11" t="str">
        <f>INDEX('[1]Y7 Catch-up schools allocations'!$F:$F,MATCH(A3237,'[1]Y7 Catch-up schools allocations'!$A:$A,0),0)</f>
        <v>Foundation School</v>
      </c>
      <c r="G3237" s="12">
        <v>20</v>
      </c>
      <c r="H3237" s="10">
        <v>10000</v>
      </c>
      <c r="I3237" s="1"/>
    </row>
    <row r="3238" spans="1:9" x14ac:dyDescent="0.3">
      <c r="A3238" s="11">
        <v>115812</v>
      </c>
      <c r="B3238" s="11">
        <v>9167005</v>
      </c>
      <c r="C3238" s="11">
        <v>916</v>
      </c>
      <c r="D3238" s="11" t="s">
        <v>1901</v>
      </c>
      <c r="E3238" s="11" t="s">
        <v>1927</v>
      </c>
      <c r="F3238" s="11" t="str">
        <f>INDEX('[1]Y7 Catch-up schools allocations'!$F:$F,MATCH(A3238,'[1]Y7 Catch-up schools allocations'!$A:$A,0),0)</f>
        <v>Community Special School</v>
      </c>
      <c r="G3238" s="12" t="s">
        <v>3951</v>
      </c>
      <c r="H3238" s="10" t="s">
        <v>3951</v>
      </c>
      <c r="I3238" s="1"/>
    </row>
    <row r="3239" spans="1:9" x14ac:dyDescent="0.3">
      <c r="A3239" s="11">
        <v>115821</v>
      </c>
      <c r="B3239" s="11">
        <v>9167015</v>
      </c>
      <c r="C3239" s="11">
        <v>916</v>
      </c>
      <c r="D3239" s="11" t="s">
        <v>1901</v>
      </c>
      <c r="E3239" s="11" t="s">
        <v>1928</v>
      </c>
      <c r="F3239" s="11" t="str">
        <f>INDEX('[1]Y7 Catch-up schools allocations'!$F:$F,MATCH(A3239,'[1]Y7 Catch-up schools allocations'!$A:$A,0),0)</f>
        <v>Community Special School</v>
      </c>
      <c r="G3239" s="12">
        <v>11</v>
      </c>
      <c r="H3239" s="10">
        <v>5500</v>
      </c>
      <c r="I3239" s="1"/>
    </row>
    <row r="3240" spans="1:9" x14ac:dyDescent="0.3">
      <c r="A3240" s="11">
        <v>115823</v>
      </c>
      <c r="B3240" s="11">
        <v>9167017</v>
      </c>
      <c r="C3240" s="11">
        <v>916</v>
      </c>
      <c r="D3240" s="11" t="s">
        <v>1901</v>
      </c>
      <c r="E3240" s="11" t="s">
        <v>3682</v>
      </c>
      <c r="F3240" s="11" t="str">
        <f>INDEX('[1]Y7 Catch-up schools allocations'!$F:$F,MATCH(A3240,'[1]Y7 Catch-up schools allocations'!$A:$A,0),0)</f>
        <v>Community Special School</v>
      </c>
      <c r="G3240" s="12">
        <v>11</v>
      </c>
      <c r="H3240" s="10">
        <v>5500</v>
      </c>
      <c r="I3240" s="1"/>
    </row>
    <row r="3241" spans="1:9" x14ac:dyDescent="0.3">
      <c r="A3241" s="11">
        <v>115824</v>
      </c>
      <c r="B3241" s="11">
        <v>9167018</v>
      </c>
      <c r="C3241" s="11">
        <v>916</v>
      </c>
      <c r="D3241" s="11" t="s">
        <v>1901</v>
      </c>
      <c r="E3241" s="11" t="s">
        <v>1929</v>
      </c>
      <c r="F3241" s="11" t="str">
        <f>INDEX('[1]Y7 Catch-up schools allocations'!$F:$F,MATCH(A3241,'[1]Y7 Catch-up schools allocations'!$A:$A,0),0)</f>
        <v>Community Special School</v>
      </c>
      <c r="G3241" s="12" t="s">
        <v>3951</v>
      </c>
      <c r="H3241" s="10" t="s">
        <v>3951</v>
      </c>
      <c r="I3241" s="1"/>
    </row>
    <row r="3242" spans="1:9" x14ac:dyDescent="0.3">
      <c r="A3242" s="11">
        <v>115825</v>
      </c>
      <c r="B3242" s="11">
        <v>9167019</v>
      </c>
      <c r="C3242" s="11">
        <v>916</v>
      </c>
      <c r="D3242" s="11" t="s">
        <v>1901</v>
      </c>
      <c r="E3242" s="11" t="s">
        <v>1930</v>
      </c>
      <c r="F3242" s="11" t="str">
        <f>INDEX('[1]Y7 Catch-up schools allocations'!$F:$F,MATCH(A3242,'[1]Y7 Catch-up schools allocations'!$A:$A,0),0)</f>
        <v>Community Special School</v>
      </c>
      <c r="G3242" s="12">
        <v>13</v>
      </c>
      <c r="H3242" s="10">
        <v>6500</v>
      </c>
      <c r="I3242" s="1"/>
    </row>
    <row r="3243" spans="1:9" x14ac:dyDescent="0.3">
      <c r="A3243" s="11">
        <v>131549</v>
      </c>
      <c r="B3243" s="11">
        <v>9167023</v>
      </c>
      <c r="C3243" s="11">
        <v>916</v>
      </c>
      <c r="D3243" s="11" t="s">
        <v>1901</v>
      </c>
      <c r="E3243" s="11" t="s">
        <v>1931</v>
      </c>
      <c r="F3243" s="11" t="str">
        <f>INDEX('[1]Y7 Catch-up schools allocations'!$F:$F,MATCH(A3243,'[1]Y7 Catch-up schools allocations'!$A:$A,0),0)</f>
        <v>Community Special School</v>
      </c>
      <c r="G3243" s="12">
        <v>16</v>
      </c>
      <c r="H3243" s="10">
        <v>8000</v>
      </c>
      <c r="I3243" s="1"/>
    </row>
    <row r="3244" spans="1:9" x14ac:dyDescent="0.3">
      <c r="A3244" s="11">
        <v>131557</v>
      </c>
      <c r="B3244" s="11">
        <v>9167024</v>
      </c>
      <c r="C3244" s="11">
        <v>916</v>
      </c>
      <c r="D3244" s="11" t="s">
        <v>1901</v>
      </c>
      <c r="E3244" s="11" t="s">
        <v>1932</v>
      </c>
      <c r="F3244" s="11" t="str">
        <f>INDEX('[1]Y7 Catch-up schools allocations'!$F:$F,MATCH(A3244,'[1]Y7 Catch-up schools allocations'!$A:$A,0),0)</f>
        <v>Community Special School</v>
      </c>
      <c r="G3244" s="12">
        <v>25</v>
      </c>
      <c r="H3244" s="10">
        <v>12500</v>
      </c>
      <c r="I3244" s="1"/>
    </row>
    <row r="3245" spans="1:9" x14ac:dyDescent="0.3">
      <c r="A3245" s="11">
        <v>134190</v>
      </c>
      <c r="B3245" s="11">
        <v>9167025</v>
      </c>
      <c r="C3245" s="11">
        <v>916</v>
      </c>
      <c r="D3245" s="11" t="s">
        <v>1901</v>
      </c>
      <c r="E3245" s="11" t="s">
        <v>3683</v>
      </c>
      <c r="F3245" s="11" t="str">
        <f>INDEX('[1]Y7 Catch-up schools allocations'!$F:$F,MATCH(A3245,'[1]Y7 Catch-up schools allocations'!$A:$A,0),0)</f>
        <v>Community Special School</v>
      </c>
      <c r="G3245" s="12">
        <v>8</v>
      </c>
      <c r="H3245" s="10">
        <v>4000</v>
      </c>
      <c r="I3245" s="1"/>
    </row>
    <row r="3246" spans="1:9" x14ac:dyDescent="0.3">
      <c r="A3246" s="11">
        <v>135330</v>
      </c>
      <c r="B3246" s="11">
        <v>9161106</v>
      </c>
      <c r="C3246" s="11">
        <v>916</v>
      </c>
      <c r="D3246" s="11" t="s">
        <v>1901</v>
      </c>
      <c r="E3246" s="11" t="s">
        <v>3684</v>
      </c>
      <c r="F3246" s="11" t="str">
        <f>INDEX('[1]Y7 Catch-up schools allocations'!$F:$F,MATCH(A3246,'[1]Y7 Catch-up schools allocations'!$A:$A,0),0)</f>
        <v>Pupil Referral Unit</v>
      </c>
      <c r="G3246" s="12" t="s">
        <v>3951</v>
      </c>
      <c r="H3246" s="10" t="s">
        <v>3951</v>
      </c>
      <c r="I3246" s="1"/>
    </row>
    <row r="3247" spans="1:9" x14ac:dyDescent="0.3">
      <c r="A3247" s="11">
        <v>136016</v>
      </c>
      <c r="B3247" s="11">
        <v>9166905</v>
      </c>
      <c r="C3247" s="11">
        <v>916</v>
      </c>
      <c r="D3247" s="11" t="s">
        <v>1901</v>
      </c>
      <c r="E3247" s="11" t="s">
        <v>3685</v>
      </c>
      <c r="F3247" s="11" t="str">
        <f>INDEX('[1]Y7 Catch-up schools allocations'!$F:$F,MATCH(A3247,'[1]Y7 Catch-up schools allocations'!$A:$A,0),0)</f>
        <v>Academy Sponsor Led</v>
      </c>
      <c r="G3247" s="12">
        <v>19</v>
      </c>
      <c r="H3247" s="10">
        <v>9500</v>
      </c>
      <c r="I3247" s="1"/>
    </row>
    <row r="3248" spans="1:9" x14ac:dyDescent="0.3">
      <c r="A3248" s="11">
        <v>136199</v>
      </c>
      <c r="B3248" s="11">
        <v>9166906</v>
      </c>
      <c r="C3248" s="11">
        <v>916</v>
      </c>
      <c r="D3248" s="11" t="s">
        <v>1901</v>
      </c>
      <c r="E3248" s="11" t="s">
        <v>1926</v>
      </c>
      <c r="F3248" s="11" t="str">
        <f>INDEX('[1]Y7 Catch-up schools allocations'!$F:$F,MATCH(A3248,'[1]Y7 Catch-up schools allocations'!$A:$A,0),0)</f>
        <v>Academy Sponsor Led</v>
      </c>
      <c r="G3248" s="12">
        <v>54</v>
      </c>
      <c r="H3248" s="10">
        <v>27000</v>
      </c>
      <c r="I3248" s="1"/>
    </row>
    <row r="3249" spans="1:9" x14ac:dyDescent="0.3">
      <c r="A3249" s="11">
        <v>136292</v>
      </c>
      <c r="B3249" s="11">
        <v>9165410</v>
      </c>
      <c r="C3249" s="11">
        <v>916</v>
      </c>
      <c r="D3249" s="11" t="s">
        <v>1901</v>
      </c>
      <c r="E3249" s="11" t="s">
        <v>3686</v>
      </c>
      <c r="F3249" s="11" t="str">
        <f>INDEX('[1]Y7 Catch-up schools allocations'!$F:$F,MATCH(A3249,'[1]Y7 Catch-up schools allocations'!$A:$A,0),0)</f>
        <v>Academy Converter</v>
      </c>
      <c r="G3249" s="12">
        <v>20</v>
      </c>
      <c r="H3249" s="10">
        <v>10000</v>
      </c>
      <c r="I3249" s="1"/>
    </row>
    <row r="3250" spans="1:9" x14ac:dyDescent="0.3">
      <c r="A3250" s="11">
        <v>136474</v>
      </c>
      <c r="B3250" s="11">
        <v>9165408</v>
      </c>
      <c r="C3250" s="11">
        <v>916</v>
      </c>
      <c r="D3250" s="11" t="s">
        <v>1901</v>
      </c>
      <c r="E3250" s="11" t="s">
        <v>1914</v>
      </c>
      <c r="F3250" s="11" t="str">
        <f>INDEX('[1]Y7 Catch-up schools allocations'!$F:$F,MATCH(A3250,'[1]Y7 Catch-up schools allocations'!$A:$A,0),0)</f>
        <v>Academy Converter</v>
      </c>
      <c r="G3250" s="12">
        <v>12</v>
      </c>
      <c r="H3250" s="10">
        <v>6000</v>
      </c>
      <c r="I3250" s="1"/>
    </row>
    <row r="3251" spans="1:9" x14ac:dyDescent="0.3">
      <c r="A3251" s="11">
        <v>136527</v>
      </c>
      <c r="B3251" s="11">
        <v>9165420</v>
      </c>
      <c r="C3251" s="11">
        <v>916</v>
      </c>
      <c r="D3251" s="11" t="s">
        <v>1901</v>
      </c>
      <c r="E3251" s="11" t="s">
        <v>1920</v>
      </c>
      <c r="F3251" s="11" t="str">
        <f>INDEX('[1]Y7 Catch-up schools allocations'!$F:$F,MATCH(A3251,'[1]Y7 Catch-up schools allocations'!$A:$A,0),0)</f>
        <v>Academy Converter</v>
      </c>
      <c r="G3251" s="12">
        <v>33</v>
      </c>
      <c r="H3251" s="10">
        <v>16500</v>
      </c>
      <c r="I3251" s="1"/>
    </row>
    <row r="3252" spans="1:9" x14ac:dyDescent="0.3">
      <c r="A3252" s="11">
        <v>136578</v>
      </c>
      <c r="B3252" s="11">
        <v>9165404</v>
      </c>
      <c r="C3252" s="11">
        <v>916</v>
      </c>
      <c r="D3252" s="11" t="s">
        <v>1901</v>
      </c>
      <c r="E3252" s="11" t="s">
        <v>3687</v>
      </c>
      <c r="F3252" s="11" t="str">
        <f>INDEX('[1]Y7 Catch-up schools allocations'!$F:$F,MATCH(A3252,'[1]Y7 Catch-up schools allocations'!$A:$A,0),0)</f>
        <v>Academy Converter</v>
      </c>
      <c r="G3252" s="12" t="s">
        <v>3951</v>
      </c>
      <c r="H3252" s="10" t="s">
        <v>3951</v>
      </c>
      <c r="I3252" s="1"/>
    </row>
    <row r="3253" spans="1:9" x14ac:dyDescent="0.3">
      <c r="A3253" s="11">
        <v>136623</v>
      </c>
      <c r="B3253" s="11">
        <v>9165412</v>
      </c>
      <c r="C3253" s="11">
        <v>916</v>
      </c>
      <c r="D3253" s="11" t="s">
        <v>1901</v>
      </c>
      <c r="E3253" s="11" t="s">
        <v>1916</v>
      </c>
      <c r="F3253" s="11" t="str">
        <f>INDEX('[1]Y7 Catch-up schools allocations'!$F:$F,MATCH(A3253,'[1]Y7 Catch-up schools allocations'!$A:$A,0),0)</f>
        <v>Academy Converter</v>
      </c>
      <c r="G3253" s="12">
        <v>23</v>
      </c>
      <c r="H3253" s="10">
        <v>11500</v>
      </c>
      <c r="I3253" s="1"/>
    </row>
    <row r="3254" spans="1:9" x14ac:dyDescent="0.3">
      <c r="A3254" s="11">
        <v>136666</v>
      </c>
      <c r="B3254" s="11">
        <v>9164002</v>
      </c>
      <c r="C3254" s="11">
        <v>916</v>
      </c>
      <c r="D3254" s="11" t="s">
        <v>1901</v>
      </c>
      <c r="E3254" s="11" t="s">
        <v>3688</v>
      </c>
      <c r="F3254" s="11" t="str">
        <f>INDEX('[1]Y7 Catch-up schools allocations'!$F:$F,MATCH(A3254,'[1]Y7 Catch-up schools allocations'!$A:$A,0),0)</f>
        <v>Academy Converter</v>
      </c>
      <c r="G3254" s="12" t="s">
        <v>3951</v>
      </c>
      <c r="H3254" s="10" t="s">
        <v>3951</v>
      </c>
      <c r="I3254" s="1"/>
    </row>
    <row r="3255" spans="1:9" x14ac:dyDescent="0.3">
      <c r="A3255" s="11">
        <v>136725</v>
      </c>
      <c r="B3255" s="11">
        <v>9165418</v>
      </c>
      <c r="C3255" s="11">
        <v>916</v>
      </c>
      <c r="D3255" s="11" t="s">
        <v>1901</v>
      </c>
      <c r="E3255" s="11" t="s">
        <v>3689</v>
      </c>
      <c r="F3255" s="11" t="str">
        <f>INDEX('[1]Y7 Catch-up schools allocations'!$F:$F,MATCH(A3255,'[1]Y7 Catch-up schools allocations'!$A:$A,0),0)</f>
        <v>Academy Converter</v>
      </c>
      <c r="G3255" s="12">
        <v>32</v>
      </c>
      <c r="H3255" s="10">
        <v>16000</v>
      </c>
      <c r="I3255" s="1"/>
    </row>
    <row r="3256" spans="1:9" x14ac:dyDescent="0.3">
      <c r="A3256" s="11">
        <v>136764</v>
      </c>
      <c r="B3256" s="11">
        <v>9165417</v>
      </c>
      <c r="C3256" s="11">
        <v>916</v>
      </c>
      <c r="D3256" s="11" t="s">
        <v>1901</v>
      </c>
      <c r="E3256" s="11" t="s">
        <v>1918</v>
      </c>
      <c r="F3256" s="11" t="str">
        <f>INDEX('[1]Y7 Catch-up schools allocations'!$F:$F,MATCH(A3256,'[1]Y7 Catch-up schools allocations'!$A:$A,0),0)</f>
        <v>Academy Converter</v>
      </c>
      <c r="G3256" s="12">
        <v>15</v>
      </c>
      <c r="H3256" s="10">
        <v>7500</v>
      </c>
      <c r="I3256" s="1"/>
    </row>
    <row r="3257" spans="1:9" x14ac:dyDescent="0.3">
      <c r="A3257" s="11">
        <v>136767</v>
      </c>
      <c r="B3257" s="11">
        <v>9165400</v>
      </c>
      <c r="C3257" s="11">
        <v>916</v>
      </c>
      <c r="D3257" s="11" t="s">
        <v>1901</v>
      </c>
      <c r="E3257" s="11" t="s">
        <v>1911</v>
      </c>
      <c r="F3257" s="11" t="str">
        <f>INDEX('[1]Y7 Catch-up schools allocations'!$F:$F,MATCH(A3257,'[1]Y7 Catch-up schools allocations'!$A:$A,0),0)</f>
        <v>Academy Converter</v>
      </c>
      <c r="G3257" s="12" t="s">
        <v>3951</v>
      </c>
      <c r="H3257" s="10" t="s">
        <v>3951</v>
      </c>
      <c r="I3257" s="1"/>
    </row>
    <row r="3258" spans="1:9" x14ac:dyDescent="0.3">
      <c r="A3258" s="11">
        <v>136772</v>
      </c>
      <c r="B3258" s="11">
        <v>9164024</v>
      </c>
      <c r="C3258" s="11">
        <v>916</v>
      </c>
      <c r="D3258" s="11" t="s">
        <v>1901</v>
      </c>
      <c r="E3258" s="11" t="s">
        <v>1906</v>
      </c>
      <c r="F3258" s="11" t="str">
        <f>INDEX('[1]Y7 Catch-up schools allocations'!$F:$F,MATCH(A3258,'[1]Y7 Catch-up schools allocations'!$A:$A,0),0)</f>
        <v>Academy Converter</v>
      </c>
      <c r="G3258" s="12">
        <v>29</v>
      </c>
      <c r="H3258" s="10">
        <v>14500</v>
      </c>
      <c r="I3258" s="1"/>
    </row>
    <row r="3259" spans="1:9" x14ac:dyDescent="0.3">
      <c r="A3259" s="11">
        <v>136960</v>
      </c>
      <c r="B3259" s="11">
        <v>9165414</v>
      </c>
      <c r="C3259" s="11">
        <v>916</v>
      </c>
      <c r="D3259" s="11" t="s">
        <v>1901</v>
      </c>
      <c r="E3259" s="11" t="s">
        <v>1917</v>
      </c>
      <c r="F3259" s="11" t="str">
        <f>INDEX('[1]Y7 Catch-up schools allocations'!$F:$F,MATCH(A3259,'[1]Y7 Catch-up schools allocations'!$A:$A,0),0)</f>
        <v>Academy Converter</v>
      </c>
      <c r="G3259" s="12">
        <v>19</v>
      </c>
      <c r="H3259" s="10">
        <v>9500</v>
      </c>
      <c r="I3259" s="1"/>
    </row>
    <row r="3260" spans="1:9" x14ac:dyDescent="0.3">
      <c r="A3260" s="11">
        <v>136982</v>
      </c>
      <c r="B3260" s="11">
        <v>9164600</v>
      </c>
      <c r="C3260" s="11">
        <v>916</v>
      </c>
      <c r="D3260" s="11" t="s">
        <v>1901</v>
      </c>
      <c r="E3260" s="11" t="s">
        <v>3690</v>
      </c>
      <c r="F3260" s="11" t="str">
        <f>INDEX('[1]Y7 Catch-up schools allocations'!$F:$F,MATCH(A3260,'[1]Y7 Catch-up schools allocations'!$A:$A,0),0)</f>
        <v>Academy Converter</v>
      </c>
      <c r="G3260" s="12">
        <v>36</v>
      </c>
      <c r="H3260" s="10">
        <v>18000</v>
      </c>
      <c r="I3260" s="1"/>
    </row>
    <row r="3261" spans="1:9" x14ac:dyDescent="0.3">
      <c r="A3261" s="11">
        <v>136985</v>
      </c>
      <c r="B3261" s="11">
        <v>9165428</v>
      </c>
      <c r="C3261" s="11">
        <v>916</v>
      </c>
      <c r="D3261" s="11" t="s">
        <v>1901</v>
      </c>
      <c r="E3261" s="11" t="s">
        <v>1925</v>
      </c>
      <c r="F3261" s="11" t="str">
        <f>INDEX('[1]Y7 Catch-up schools allocations'!$F:$F,MATCH(A3261,'[1]Y7 Catch-up schools allocations'!$A:$A,0),0)</f>
        <v>Academy Converter</v>
      </c>
      <c r="G3261" s="12">
        <v>16</v>
      </c>
      <c r="H3261" s="10">
        <v>8000</v>
      </c>
      <c r="I3261" s="1"/>
    </row>
    <row r="3262" spans="1:9" x14ac:dyDescent="0.3">
      <c r="A3262" s="11">
        <v>137033</v>
      </c>
      <c r="B3262" s="11">
        <v>9165406</v>
      </c>
      <c r="C3262" s="11">
        <v>916</v>
      </c>
      <c r="D3262" s="11" t="s">
        <v>1901</v>
      </c>
      <c r="E3262" s="11" t="s">
        <v>3691</v>
      </c>
      <c r="F3262" s="11" t="str">
        <f>INDEX('[1]Y7 Catch-up schools allocations'!$F:$F,MATCH(A3262,'[1]Y7 Catch-up schools allocations'!$A:$A,0),0)</f>
        <v>Academy Converter</v>
      </c>
      <c r="G3262" s="12">
        <v>16</v>
      </c>
      <c r="H3262" s="10">
        <v>8000</v>
      </c>
      <c r="I3262" s="1"/>
    </row>
    <row r="3263" spans="1:9" x14ac:dyDescent="0.3">
      <c r="A3263" s="11">
        <v>137059</v>
      </c>
      <c r="B3263" s="11">
        <v>9164068</v>
      </c>
      <c r="C3263" s="11">
        <v>916</v>
      </c>
      <c r="D3263" s="11" t="s">
        <v>1901</v>
      </c>
      <c r="E3263" s="11" t="s">
        <v>1909</v>
      </c>
      <c r="F3263" s="11" t="str">
        <f>INDEX('[1]Y7 Catch-up schools allocations'!$F:$F,MATCH(A3263,'[1]Y7 Catch-up schools allocations'!$A:$A,0),0)</f>
        <v>Academy Converter</v>
      </c>
      <c r="G3263" s="12">
        <v>16</v>
      </c>
      <c r="H3263" s="10">
        <v>8000</v>
      </c>
      <c r="I3263" s="1"/>
    </row>
    <row r="3264" spans="1:9" x14ac:dyDescent="0.3">
      <c r="A3264" s="11">
        <v>137097</v>
      </c>
      <c r="B3264" s="11">
        <v>9164513</v>
      </c>
      <c r="C3264" s="11">
        <v>916</v>
      </c>
      <c r="D3264" s="11" t="s">
        <v>1901</v>
      </c>
      <c r="E3264" s="11" t="s">
        <v>1910</v>
      </c>
      <c r="F3264" s="11" t="str">
        <f>INDEX('[1]Y7 Catch-up schools allocations'!$F:$F,MATCH(A3264,'[1]Y7 Catch-up schools allocations'!$A:$A,0),0)</f>
        <v>Academy Converter</v>
      </c>
      <c r="G3264" s="12">
        <v>13</v>
      </c>
      <c r="H3264" s="10">
        <v>6500</v>
      </c>
      <c r="I3264" s="1"/>
    </row>
    <row r="3265" spans="1:9" x14ac:dyDescent="0.3">
      <c r="A3265" s="11">
        <v>137217</v>
      </c>
      <c r="B3265" s="11">
        <v>9165419</v>
      </c>
      <c r="C3265" s="11">
        <v>916</v>
      </c>
      <c r="D3265" s="11" t="s">
        <v>1901</v>
      </c>
      <c r="E3265" s="11" t="s">
        <v>1919</v>
      </c>
      <c r="F3265" s="11" t="str">
        <f>INDEX('[1]Y7 Catch-up schools allocations'!$F:$F,MATCH(A3265,'[1]Y7 Catch-up schools allocations'!$A:$A,0),0)</f>
        <v>Academy Converter</v>
      </c>
      <c r="G3265" s="12">
        <v>21</v>
      </c>
      <c r="H3265" s="10">
        <v>10500</v>
      </c>
      <c r="I3265" s="1"/>
    </row>
    <row r="3266" spans="1:9" x14ac:dyDescent="0.3">
      <c r="A3266" s="11">
        <v>137298</v>
      </c>
      <c r="B3266" s="11">
        <v>9164064</v>
      </c>
      <c r="C3266" s="11">
        <v>916</v>
      </c>
      <c r="D3266" s="11" t="s">
        <v>1901</v>
      </c>
      <c r="E3266" s="11" t="s">
        <v>1908</v>
      </c>
      <c r="F3266" s="11" t="str">
        <f>INDEX('[1]Y7 Catch-up schools allocations'!$F:$F,MATCH(A3266,'[1]Y7 Catch-up schools allocations'!$A:$A,0),0)</f>
        <v>Academy Converter</v>
      </c>
      <c r="G3266" s="12">
        <v>36</v>
      </c>
      <c r="H3266" s="10">
        <v>18000</v>
      </c>
      <c r="I3266" s="1"/>
    </row>
    <row r="3267" spans="1:9" x14ac:dyDescent="0.3">
      <c r="A3267" s="11">
        <v>137382</v>
      </c>
      <c r="B3267" s="11">
        <v>9165415</v>
      </c>
      <c r="C3267" s="11">
        <v>916</v>
      </c>
      <c r="D3267" s="11" t="s">
        <v>1901</v>
      </c>
      <c r="E3267" s="11" t="s">
        <v>3692</v>
      </c>
      <c r="F3267" s="11" t="str">
        <f>INDEX('[1]Y7 Catch-up schools allocations'!$F:$F,MATCH(A3267,'[1]Y7 Catch-up schools allocations'!$A:$A,0),0)</f>
        <v>Academy Converter</v>
      </c>
      <c r="G3267" s="12">
        <v>18</v>
      </c>
      <c r="H3267" s="10">
        <v>9000</v>
      </c>
      <c r="I3267" s="1"/>
    </row>
    <row r="3268" spans="1:9" x14ac:dyDescent="0.3">
      <c r="A3268" s="11">
        <v>137387</v>
      </c>
      <c r="B3268" s="11">
        <v>9165422</v>
      </c>
      <c r="C3268" s="11">
        <v>916</v>
      </c>
      <c r="D3268" s="11" t="s">
        <v>1901</v>
      </c>
      <c r="E3268" s="11" t="s">
        <v>1922</v>
      </c>
      <c r="F3268" s="11" t="str">
        <f>INDEX('[1]Y7 Catch-up schools allocations'!$F:$F,MATCH(A3268,'[1]Y7 Catch-up schools allocations'!$A:$A,0),0)</f>
        <v>Academy Converter</v>
      </c>
      <c r="G3268" s="12">
        <v>30</v>
      </c>
      <c r="H3268" s="10">
        <v>15000</v>
      </c>
      <c r="I3268" s="1"/>
    </row>
    <row r="3269" spans="1:9" x14ac:dyDescent="0.3">
      <c r="A3269" s="11">
        <v>137634</v>
      </c>
      <c r="B3269" s="11">
        <v>9165409</v>
      </c>
      <c r="C3269" s="11">
        <v>916</v>
      </c>
      <c r="D3269" s="11" t="s">
        <v>1901</v>
      </c>
      <c r="E3269" s="11" t="s">
        <v>3693</v>
      </c>
      <c r="F3269" s="11" t="str">
        <f>INDEX('[1]Y7 Catch-up schools allocations'!$F:$F,MATCH(A3269,'[1]Y7 Catch-up schools allocations'!$A:$A,0),0)</f>
        <v>Academy Converter</v>
      </c>
      <c r="G3269" s="12">
        <v>50</v>
      </c>
      <c r="H3269" s="10">
        <v>25000</v>
      </c>
      <c r="I3269" s="1"/>
    </row>
    <row r="3270" spans="1:9" x14ac:dyDescent="0.3">
      <c r="A3270" s="11">
        <v>137690</v>
      </c>
      <c r="B3270" s="11">
        <v>9164003</v>
      </c>
      <c r="C3270" s="11">
        <v>916</v>
      </c>
      <c r="D3270" s="11" t="s">
        <v>1901</v>
      </c>
      <c r="E3270" s="11" t="s">
        <v>1902</v>
      </c>
      <c r="F3270" s="11" t="str">
        <f>INDEX('[1]Y7 Catch-up schools allocations'!$F:$F,MATCH(A3270,'[1]Y7 Catch-up schools allocations'!$A:$A,0),0)</f>
        <v>Academy Sponsor Led</v>
      </c>
      <c r="G3270" s="12">
        <v>15</v>
      </c>
      <c r="H3270" s="10">
        <v>7500</v>
      </c>
      <c r="I3270" s="1"/>
    </row>
    <row r="3271" spans="1:9" x14ac:dyDescent="0.3">
      <c r="A3271" s="11">
        <v>137752</v>
      </c>
      <c r="B3271" s="11">
        <v>9165405</v>
      </c>
      <c r="C3271" s="11">
        <v>916</v>
      </c>
      <c r="D3271" s="11" t="s">
        <v>1901</v>
      </c>
      <c r="E3271" s="11" t="s">
        <v>1912</v>
      </c>
      <c r="F3271" s="11" t="str">
        <f>INDEX('[1]Y7 Catch-up schools allocations'!$F:$F,MATCH(A3271,'[1]Y7 Catch-up schools allocations'!$A:$A,0),0)</f>
        <v>Academy Converter</v>
      </c>
      <c r="G3271" s="12">
        <v>38</v>
      </c>
      <c r="H3271" s="10">
        <v>19000</v>
      </c>
      <c r="I3271" s="1"/>
    </row>
    <row r="3272" spans="1:9" x14ac:dyDescent="0.3">
      <c r="A3272" s="11">
        <v>138421</v>
      </c>
      <c r="B3272" s="11">
        <v>9164005</v>
      </c>
      <c r="C3272" s="11">
        <v>916</v>
      </c>
      <c r="D3272" s="11" t="s">
        <v>1901</v>
      </c>
      <c r="E3272" s="11" t="s">
        <v>1903</v>
      </c>
      <c r="F3272" s="11" t="str">
        <f>INDEX('[1]Y7 Catch-up schools allocations'!$F:$F,MATCH(A3272,'[1]Y7 Catch-up schools allocations'!$A:$A,0),0)</f>
        <v>Academy Sponsor Led</v>
      </c>
      <c r="G3272" s="12">
        <v>32</v>
      </c>
      <c r="H3272" s="10">
        <v>16000</v>
      </c>
      <c r="I3272" s="1"/>
    </row>
    <row r="3273" spans="1:9" x14ac:dyDescent="0.3">
      <c r="A3273" s="11">
        <v>138496</v>
      </c>
      <c r="B3273" s="11">
        <v>9164006</v>
      </c>
      <c r="C3273" s="11">
        <v>916</v>
      </c>
      <c r="D3273" s="11" t="s">
        <v>1901</v>
      </c>
      <c r="E3273" s="11" t="s">
        <v>3694</v>
      </c>
      <c r="F3273" s="11" t="str">
        <f>INDEX('[1]Y7 Catch-up schools allocations'!$F:$F,MATCH(A3273,'[1]Y7 Catch-up schools allocations'!$A:$A,0),0)</f>
        <v>Academy Sponsor Led</v>
      </c>
      <c r="G3273" s="12">
        <v>9</v>
      </c>
      <c r="H3273" s="10">
        <v>4500</v>
      </c>
      <c r="I3273" s="1"/>
    </row>
    <row r="3274" spans="1:9" x14ac:dyDescent="0.3">
      <c r="A3274" s="11">
        <v>138746</v>
      </c>
      <c r="B3274" s="11">
        <v>9165411</v>
      </c>
      <c r="C3274" s="11">
        <v>916</v>
      </c>
      <c r="D3274" s="11" t="s">
        <v>1901</v>
      </c>
      <c r="E3274" s="11" t="s">
        <v>1915</v>
      </c>
      <c r="F3274" s="11" t="str">
        <f>INDEX('[1]Y7 Catch-up schools allocations'!$F:$F,MATCH(A3274,'[1]Y7 Catch-up schools allocations'!$A:$A,0),0)</f>
        <v>Academy Converter</v>
      </c>
      <c r="G3274" s="12">
        <v>20</v>
      </c>
      <c r="H3274" s="10">
        <v>10000</v>
      </c>
      <c r="I3274" s="1"/>
    </row>
    <row r="3275" spans="1:9" x14ac:dyDescent="0.3">
      <c r="A3275" s="11">
        <v>140011</v>
      </c>
      <c r="B3275" s="11">
        <v>9164007</v>
      </c>
      <c r="C3275" s="11">
        <v>916</v>
      </c>
      <c r="D3275" s="11" t="s">
        <v>1901</v>
      </c>
      <c r="E3275" s="11" t="s">
        <v>1904</v>
      </c>
      <c r="F3275" s="11" t="str">
        <f>INDEX('[1]Y7 Catch-up schools allocations'!$F:$F,MATCH(A3275,'[1]Y7 Catch-up schools allocations'!$A:$A,0),0)</f>
        <v>Academy Sponsor Led</v>
      </c>
      <c r="G3275" s="12">
        <v>69</v>
      </c>
      <c r="H3275" s="10">
        <v>34500</v>
      </c>
      <c r="I3275" s="1"/>
    </row>
    <row r="3276" spans="1:9" x14ac:dyDescent="0.3">
      <c r="A3276" s="11">
        <v>117499</v>
      </c>
      <c r="B3276" s="11">
        <v>9194000</v>
      </c>
      <c r="C3276" s="11">
        <v>919</v>
      </c>
      <c r="D3276" s="11" t="s">
        <v>1933</v>
      </c>
      <c r="E3276" s="11" t="s">
        <v>179</v>
      </c>
      <c r="F3276" s="11" t="str">
        <f>INDEX('[1]Y7 Catch-up schools allocations'!$F:$F,MATCH(A3276,'[1]Y7 Catch-up schools allocations'!$A:$A,0),0)</f>
        <v>Community School</v>
      </c>
      <c r="G3276" s="12">
        <v>37</v>
      </c>
      <c r="H3276" s="10">
        <v>18500</v>
      </c>
      <c r="I3276" s="1"/>
    </row>
    <row r="3277" spans="1:9" x14ac:dyDescent="0.3">
      <c r="A3277" s="11">
        <v>117500</v>
      </c>
      <c r="B3277" s="11">
        <v>9194005</v>
      </c>
      <c r="C3277" s="11">
        <v>919</v>
      </c>
      <c r="D3277" s="11" t="s">
        <v>1933</v>
      </c>
      <c r="E3277" s="11" t="s">
        <v>1936</v>
      </c>
      <c r="F3277" s="11" t="str">
        <f>INDEX('[1]Y7 Catch-up schools allocations'!$F:$F,MATCH(A3277,'[1]Y7 Catch-up schools allocations'!$A:$A,0),0)</f>
        <v>Community School</v>
      </c>
      <c r="G3277" s="12">
        <v>15</v>
      </c>
      <c r="H3277" s="10">
        <v>7500</v>
      </c>
      <c r="I3277" s="1"/>
    </row>
    <row r="3278" spans="1:9" x14ac:dyDescent="0.3">
      <c r="A3278" s="11">
        <v>117504</v>
      </c>
      <c r="B3278" s="11">
        <v>9194010</v>
      </c>
      <c r="C3278" s="11">
        <v>919</v>
      </c>
      <c r="D3278" s="11" t="s">
        <v>1933</v>
      </c>
      <c r="E3278" s="11" t="s">
        <v>3695</v>
      </c>
      <c r="F3278" s="11" t="str">
        <f>INDEX('[1]Y7 Catch-up schools allocations'!$F:$F,MATCH(A3278,'[1]Y7 Catch-up schools allocations'!$A:$A,0),0)</f>
        <v>Community School</v>
      </c>
      <c r="G3278" s="12">
        <v>29</v>
      </c>
      <c r="H3278" s="10">
        <v>14500</v>
      </c>
      <c r="I3278" s="1"/>
    </row>
    <row r="3279" spans="1:9" x14ac:dyDescent="0.3">
      <c r="A3279" s="11">
        <v>117512</v>
      </c>
      <c r="B3279" s="11">
        <v>9194029</v>
      </c>
      <c r="C3279" s="11">
        <v>919</v>
      </c>
      <c r="D3279" s="11" t="s">
        <v>1933</v>
      </c>
      <c r="E3279" s="11" t="s">
        <v>1942</v>
      </c>
      <c r="F3279" s="11" t="str">
        <f>INDEX('[1]Y7 Catch-up schools allocations'!$F:$F,MATCH(A3279,'[1]Y7 Catch-up schools allocations'!$A:$A,0),0)</f>
        <v>Community School</v>
      </c>
      <c r="G3279" s="12">
        <v>39</v>
      </c>
      <c r="H3279" s="10">
        <v>19500</v>
      </c>
      <c r="I3279" s="1"/>
    </row>
    <row r="3280" spans="1:9" x14ac:dyDescent="0.3">
      <c r="A3280" s="11">
        <v>117515</v>
      </c>
      <c r="B3280" s="11">
        <v>9194047</v>
      </c>
      <c r="C3280" s="11">
        <v>919</v>
      </c>
      <c r="D3280" s="11" t="s">
        <v>1933</v>
      </c>
      <c r="E3280" s="11" t="s">
        <v>3696</v>
      </c>
      <c r="F3280" s="11" t="str">
        <f>INDEX('[1]Y7 Catch-up schools allocations'!$F:$F,MATCH(A3280,'[1]Y7 Catch-up schools allocations'!$A:$A,0),0)</f>
        <v>Community School</v>
      </c>
      <c r="G3280" s="12">
        <v>24</v>
      </c>
      <c r="H3280" s="10">
        <v>12000</v>
      </c>
      <c r="I3280" s="1"/>
    </row>
    <row r="3281" spans="1:9" x14ac:dyDescent="0.3">
      <c r="A3281" s="11">
        <v>117518</v>
      </c>
      <c r="B3281" s="11">
        <v>9194066</v>
      </c>
      <c r="C3281" s="11">
        <v>919</v>
      </c>
      <c r="D3281" s="11" t="s">
        <v>1933</v>
      </c>
      <c r="E3281" s="11" t="s">
        <v>1944</v>
      </c>
      <c r="F3281" s="11" t="str">
        <f>INDEX('[1]Y7 Catch-up schools allocations'!$F:$F,MATCH(A3281,'[1]Y7 Catch-up schools allocations'!$A:$A,0),0)</f>
        <v>Community School</v>
      </c>
      <c r="G3281" s="12">
        <v>31</v>
      </c>
      <c r="H3281" s="10">
        <v>15500</v>
      </c>
      <c r="I3281" s="1"/>
    </row>
    <row r="3282" spans="1:9" x14ac:dyDescent="0.3">
      <c r="A3282" s="11">
        <v>117525</v>
      </c>
      <c r="B3282" s="11">
        <v>9194087</v>
      </c>
      <c r="C3282" s="11">
        <v>919</v>
      </c>
      <c r="D3282" s="11" t="s">
        <v>1933</v>
      </c>
      <c r="E3282" s="11" t="s">
        <v>3697</v>
      </c>
      <c r="F3282" s="11" t="str">
        <f>INDEX('[1]Y7 Catch-up schools allocations'!$F:$F,MATCH(A3282,'[1]Y7 Catch-up schools allocations'!$A:$A,0),0)</f>
        <v>Community School</v>
      </c>
      <c r="G3282" s="12">
        <v>28</v>
      </c>
      <c r="H3282" s="10">
        <v>14000</v>
      </c>
      <c r="I3282" s="1"/>
    </row>
    <row r="3283" spans="1:9" x14ac:dyDescent="0.3">
      <c r="A3283" s="11">
        <v>117528</v>
      </c>
      <c r="B3283" s="11">
        <v>9194100</v>
      </c>
      <c r="C3283" s="11">
        <v>919</v>
      </c>
      <c r="D3283" s="11" t="s">
        <v>1933</v>
      </c>
      <c r="E3283" s="11" t="s">
        <v>1195</v>
      </c>
      <c r="F3283" s="11" t="str">
        <f>INDEX('[1]Y7 Catch-up schools allocations'!$F:$F,MATCH(A3283,'[1]Y7 Catch-up schools allocations'!$A:$A,0),0)</f>
        <v>Community School</v>
      </c>
      <c r="G3283" s="12">
        <v>30</v>
      </c>
      <c r="H3283" s="10">
        <v>15000</v>
      </c>
      <c r="I3283" s="1"/>
    </row>
    <row r="3284" spans="1:9" x14ac:dyDescent="0.3">
      <c r="A3284" s="11">
        <v>117530</v>
      </c>
      <c r="B3284" s="11">
        <v>9194104</v>
      </c>
      <c r="C3284" s="11">
        <v>919</v>
      </c>
      <c r="D3284" s="11" t="s">
        <v>1933</v>
      </c>
      <c r="E3284" s="11" t="s">
        <v>1948</v>
      </c>
      <c r="F3284" s="11" t="str">
        <f>INDEX('[1]Y7 Catch-up schools allocations'!$F:$F,MATCH(A3284,'[1]Y7 Catch-up schools allocations'!$A:$A,0),0)</f>
        <v>Community School</v>
      </c>
      <c r="G3284" s="12">
        <v>32</v>
      </c>
      <c r="H3284" s="10">
        <v>16000</v>
      </c>
      <c r="I3284" s="1"/>
    </row>
    <row r="3285" spans="1:9" x14ac:dyDescent="0.3">
      <c r="A3285" s="11">
        <v>117534</v>
      </c>
      <c r="B3285" s="11">
        <v>9194116</v>
      </c>
      <c r="C3285" s="11">
        <v>919</v>
      </c>
      <c r="D3285" s="11" t="s">
        <v>1933</v>
      </c>
      <c r="E3285" s="11" t="s">
        <v>1949</v>
      </c>
      <c r="F3285" s="11" t="str">
        <f>INDEX('[1]Y7 Catch-up schools allocations'!$F:$F,MATCH(A3285,'[1]Y7 Catch-up schools allocations'!$A:$A,0),0)</f>
        <v>Community School</v>
      </c>
      <c r="G3285" s="12">
        <v>40</v>
      </c>
      <c r="H3285" s="10">
        <v>20000</v>
      </c>
      <c r="I3285" s="1"/>
    </row>
    <row r="3286" spans="1:9" x14ac:dyDescent="0.3">
      <c r="A3286" s="11">
        <v>117537</v>
      </c>
      <c r="B3286" s="11">
        <v>9194122</v>
      </c>
      <c r="C3286" s="11">
        <v>919</v>
      </c>
      <c r="D3286" s="11" t="s">
        <v>1933</v>
      </c>
      <c r="E3286" s="11" t="s">
        <v>1951</v>
      </c>
      <c r="F3286" s="11" t="str">
        <f>INDEX('[1]Y7 Catch-up schools allocations'!$F:$F,MATCH(A3286,'[1]Y7 Catch-up schools allocations'!$A:$A,0),0)</f>
        <v>Community School</v>
      </c>
      <c r="G3286" s="12">
        <v>55</v>
      </c>
      <c r="H3286" s="10">
        <v>27500</v>
      </c>
      <c r="I3286" s="1"/>
    </row>
    <row r="3287" spans="1:9" x14ac:dyDescent="0.3">
      <c r="A3287" s="11">
        <v>117538</v>
      </c>
      <c r="B3287" s="11">
        <v>9194137</v>
      </c>
      <c r="C3287" s="11">
        <v>919</v>
      </c>
      <c r="D3287" s="11" t="s">
        <v>1933</v>
      </c>
      <c r="E3287" s="11" t="s">
        <v>1952</v>
      </c>
      <c r="F3287" s="11" t="str">
        <f>INDEX('[1]Y7 Catch-up schools allocations'!$F:$F,MATCH(A3287,'[1]Y7 Catch-up schools allocations'!$A:$A,0),0)</f>
        <v>Community School</v>
      </c>
      <c r="G3287" s="12">
        <v>17</v>
      </c>
      <c r="H3287" s="10">
        <v>8500</v>
      </c>
      <c r="I3287" s="1"/>
    </row>
    <row r="3288" spans="1:9" x14ac:dyDescent="0.3">
      <c r="A3288" s="11">
        <v>117552</v>
      </c>
      <c r="B3288" s="11">
        <v>9194499</v>
      </c>
      <c r="C3288" s="11">
        <v>919</v>
      </c>
      <c r="D3288" s="11" t="s">
        <v>1933</v>
      </c>
      <c r="E3288" s="11" t="s">
        <v>1955</v>
      </c>
      <c r="F3288" s="11" t="str">
        <f>INDEX('[1]Y7 Catch-up schools allocations'!$F:$F,MATCH(A3288,'[1]Y7 Catch-up schools allocations'!$A:$A,0),0)</f>
        <v>Community School</v>
      </c>
      <c r="G3288" s="12">
        <v>15</v>
      </c>
      <c r="H3288" s="10">
        <v>7500</v>
      </c>
      <c r="I3288" s="1"/>
    </row>
    <row r="3289" spans="1:9" x14ac:dyDescent="0.3">
      <c r="A3289" s="11">
        <v>117554</v>
      </c>
      <c r="B3289" s="11">
        <v>9194506</v>
      </c>
      <c r="C3289" s="11">
        <v>919</v>
      </c>
      <c r="D3289" s="11" t="s">
        <v>1933</v>
      </c>
      <c r="E3289" s="11" t="s">
        <v>3698</v>
      </c>
      <c r="F3289" s="11" t="str">
        <f>INDEX('[1]Y7 Catch-up schools allocations'!$F:$F,MATCH(A3289,'[1]Y7 Catch-up schools allocations'!$A:$A,0),0)</f>
        <v>Voluntary Controlled School</v>
      </c>
      <c r="G3289" s="12">
        <v>33</v>
      </c>
      <c r="H3289" s="10">
        <v>16500</v>
      </c>
      <c r="I3289" s="1"/>
    </row>
    <row r="3290" spans="1:9" x14ac:dyDescent="0.3">
      <c r="A3290" s="11">
        <v>117555</v>
      </c>
      <c r="B3290" s="11">
        <v>9194606</v>
      </c>
      <c r="C3290" s="11">
        <v>919</v>
      </c>
      <c r="D3290" s="11" t="s">
        <v>1933</v>
      </c>
      <c r="E3290" s="11" t="s">
        <v>3699</v>
      </c>
      <c r="F3290" s="11" t="str">
        <f>INDEX('[1]Y7 Catch-up schools allocations'!$F:$F,MATCH(A3290,'[1]Y7 Catch-up schools allocations'!$A:$A,0),0)</f>
        <v>Voluntary Aided School</v>
      </c>
      <c r="G3290" s="12">
        <v>15</v>
      </c>
      <c r="H3290" s="10">
        <v>7500</v>
      </c>
      <c r="I3290" s="1"/>
    </row>
    <row r="3291" spans="1:9" x14ac:dyDescent="0.3">
      <c r="A3291" s="11">
        <v>117557</v>
      </c>
      <c r="B3291" s="11">
        <v>9194619</v>
      </c>
      <c r="C3291" s="11">
        <v>919</v>
      </c>
      <c r="D3291" s="11" t="s">
        <v>1933</v>
      </c>
      <c r="E3291" s="11" t="s">
        <v>3700</v>
      </c>
      <c r="F3291" s="11" t="str">
        <f>INDEX('[1]Y7 Catch-up schools allocations'!$F:$F,MATCH(A3291,'[1]Y7 Catch-up schools allocations'!$A:$A,0),0)</f>
        <v>Voluntary Aided School</v>
      </c>
      <c r="G3291" s="12">
        <v>21</v>
      </c>
      <c r="H3291" s="10">
        <v>10500</v>
      </c>
      <c r="I3291" s="1"/>
    </row>
    <row r="3292" spans="1:9" x14ac:dyDescent="0.3">
      <c r="A3292" s="11">
        <v>117577</v>
      </c>
      <c r="B3292" s="11">
        <v>9195405</v>
      </c>
      <c r="C3292" s="11">
        <v>919</v>
      </c>
      <c r="D3292" s="11" t="s">
        <v>1933</v>
      </c>
      <c r="E3292" s="11" t="s">
        <v>3701</v>
      </c>
      <c r="F3292" s="11" t="str">
        <f>INDEX('[1]Y7 Catch-up schools allocations'!$F:$F,MATCH(A3292,'[1]Y7 Catch-up schools allocations'!$A:$A,0),0)</f>
        <v>Foundation School</v>
      </c>
      <c r="G3292" s="12">
        <v>10</v>
      </c>
      <c r="H3292" s="10">
        <v>5000</v>
      </c>
      <c r="I3292" s="1"/>
    </row>
    <row r="3293" spans="1:9" x14ac:dyDescent="0.3">
      <c r="A3293" s="11">
        <v>117578</v>
      </c>
      <c r="B3293" s="11">
        <v>9195406</v>
      </c>
      <c r="C3293" s="11">
        <v>919</v>
      </c>
      <c r="D3293" s="11" t="s">
        <v>1933</v>
      </c>
      <c r="E3293" s="11" t="s">
        <v>3702</v>
      </c>
      <c r="F3293" s="11" t="str">
        <f>INDEX('[1]Y7 Catch-up schools allocations'!$F:$F,MATCH(A3293,'[1]Y7 Catch-up schools allocations'!$A:$A,0),0)</f>
        <v>Foundation School</v>
      </c>
      <c r="G3293" s="12">
        <v>30</v>
      </c>
      <c r="H3293" s="10">
        <v>15000</v>
      </c>
      <c r="I3293" s="1"/>
    </row>
    <row r="3294" spans="1:9" x14ac:dyDescent="0.3">
      <c r="A3294" s="11">
        <v>117591</v>
      </c>
      <c r="B3294" s="11">
        <v>9195419</v>
      </c>
      <c r="C3294" s="11">
        <v>919</v>
      </c>
      <c r="D3294" s="11" t="s">
        <v>1933</v>
      </c>
      <c r="E3294" s="11" t="s">
        <v>3703</v>
      </c>
      <c r="F3294" s="11" t="str">
        <f>INDEX('[1]Y7 Catch-up schools allocations'!$F:$F,MATCH(A3294,'[1]Y7 Catch-up schools allocations'!$A:$A,0),0)</f>
        <v>Foundation School</v>
      </c>
      <c r="G3294" s="12">
        <v>12</v>
      </c>
      <c r="H3294" s="10">
        <v>6000</v>
      </c>
      <c r="I3294" s="1"/>
    </row>
    <row r="3295" spans="1:9" x14ac:dyDescent="0.3">
      <c r="A3295" s="11">
        <v>117594</v>
      </c>
      <c r="B3295" s="11">
        <v>9195422</v>
      </c>
      <c r="C3295" s="11">
        <v>919</v>
      </c>
      <c r="D3295" s="11" t="s">
        <v>1933</v>
      </c>
      <c r="E3295" s="11" t="s">
        <v>3704</v>
      </c>
      <c r="F3295" s="11" t="str">
        <f>INDEX('[1]Y7 Catch-up schools allocations'!$F:$F,MATCH(A3295,'[1]Y7 Catch-up schools allocations'!$A:$A,0),0)</f>
        <v>Voluntary Aided School</v>
      </c>
      <c r="G3295" s="12">
        <v>14</v>
      </c>
      <c r="H3295" s="10">
        <v>7000</v>
      </c>
      <c r="I3295" s="1"/>
    </row>
    <row r="3296" spans="1:9" x14ac:dyDescent="0.3">
      <c r="A3296" s="11">
        <v>117596</v>
      </c>
      <c r="B3296" s="11">
        <v>9195425</v>
      </c>
      <c r="C3296" s="11">
        <v>919</v>
      </c>
      <c r="D3296" s="11" t="s">
        <v>1933</v>
      </c>
      <c r="E3296" s="11" t="s">
        <v>1969</v>
      </c>
      <c r="F3296" s="11" t="str">
        <f>INDEX('[1]Y7 Catch-up schools allocations'!$F:$F,MATCH(A3296,'[1]Y7 Catch-up schools allocations'!$A:$A,0),0)</f>
        <v>Foundation School</v>
      </c>
      <c r="G3296" s="12">
        <v>9</v>
      </c>
      <c r="H3296" s="10">
        <v>4500</v>
      </c>
      <c r="I3296" s="1"/>
    </row>
    <row r="3297" spans="1:9" x14ac:dyDescent="0.3">
      <c r="A3297" s="11">
        <v>117667</v>
      </c>
      <c r="B3297" s="11">
        <v>9197008</v>
      </c>
      <c r="C3297" s="11">
        <v>919</v>
      </c>
      <c r="D3297" s="11" t="s">
        <v>1933</v>
      </c>
      <c r="E3297" s="11" t="s">
        <v>1974</v>
      </c>
      <c r="F3297" s="11" t="str">
        <f>INDEX('[1]Y7 Catch-up schools allocations'!$F:$F,MATCH(A3297,'[1]Y7 Catch-up schools allocations'!$A:$A,0),0)</f>
        <v>Community Special School</v>
      </c>
      <c r="G3297" s="12">
        <v>25</v>
      </c>
      <c r="H3297" s="10">
        <v>12500</v>
      </c>
      <c r="I3297" s="1"/>
    </row>
    <row r="3298" spans="1:9" x14ac:dyDescent="0.3">
      <c r="A3298" s="11">
        <v>117669</v>
      </c>
      <c r="B3298" s="11">
        <v>9197010</v>
      </c>
      <c r="C3298" s="11">
        <v>919</v>
      </c>
      <c r="D3298" s="11" t="s">
        <v>1933</v>
      </c>
      <c r="E3298" s="11" t="s">
        <v>1975</v>
      </c>
      <c r="F3298" s="11" t="str">
        <f>INDEX('[1]Y7 Catch-up schools allocations'!$F:$F,MATCH(A3298,'[1]Y7 Catch-up schools allocations'!$A:$A,0),0)</f>
        <v>Community Special School</v>
      </c>
      <c r="G3298" s="12">
        <v>18</v>
      </c>
      <c r="H3298" s="10">
        <v>9000</v>
      </c>
      <c r="I3298" s="1"/>
    </row>
    <row r="3299" spans="1:9" x14ac:dyDescent="0.3">
      <c r="A3299" s="11">
        <v>117671</v>
      </c>
      <c r="B3299" s="11">
        <v>9197012</v>
      </c>
      <c r="C3299" s="11">
        <v>919</v>
      </c>
      <c r="D3299" s="11" t="s">
        <v>1933</v>
      </c>
      <c r="E3299" s="11" t="s">
        <v>1976</v>
      </c>
      <c r="F3299" s="11" t="str">
        <f>INDEX('[1]Y7 Catch-up schools allocations'!$F:$F,MATCH(A3299,'[1]Y7 Catch-up schools allocations'!$A:$A,0),0)</f>
        <v>Foundation Special School</v>
      </c>
      <c r="G3299" s="12">
        <v>12</v>
      </c>
      <c r="H3299" s="10">
        <v>6000</v>
      </c>
      <c r="I3299" s="1"/>
    </row>
    <row r="3300" spans="1:9" x14ac:dyDescent="0.3">
      <c r="A3300" s="11">
        <v>117672</v>
      </c>
      <c r="B3300" s="11">
        <v>9197013</v>
      </c>
      <c r="C3300" s="11">
        <v>919</v>
      </c>
      <c r="D3300" s="11" t="s">
        <v>1933</v>
      </c>
      <c r="E3300" s="11" t="s">
        <v>1977</v>
      </c>
      <c r="F3300" s="11" t="str">
        <f>INDEX('[1]Y7 Catch-up schools allocations'!$F:$F,MATCH(A3300,'[1]Y7 Catch-up schools allocations'!$A:$A,0),0)</f>
        <v>Community Special School</v>
      </c>
      <c r="G3300" s="12">
        <v>13</v>
      </c>
      <c r="H3300" s="10">
        <v>6500</v>
      </c>
      <c r="I3300" s="1"/>
    </row>
    <row r="3301" spans="1:9" x14ac:dyDescent="0.3">
      <c r="A3301" s="11">
        <v>117674</v>
      </c>
      <c r="B3301" s="11">
        <v>9197016</v>
      </c>
      <c r="C3301" s="11">
        <v>919</v>
      </c>
      <c r="D3301" s="11" t="s">
        <v>1933</v>
      </c>
      <c r="E3301" s="11" t="s">
        <v>1979</v>
      </c>
      <c r="F3301" s="11" t="str">
        <f>INDEX('[1]Y7 Catch-up schools allocations'!$F:$F,MATCH(A3301,'[1]Y7 Catch-up schools allocations'!$A:$A,0),0)</f>
        <v>Community Special School</v>
      </c>
      <c r="G3301" s="12">
        <v>7</v>
      </c>
      <c r="H3301" s="10">
        <v>3500</v>
      </c>
      <c r="I3301" s="1"/>
    </row>
    <row r="3302" spans="1:9" x14ac:dyDescent="0.3">
      <c r="A3302" s="11">
        <v>117679</v>
      </c>
      <c r="B3302" s="11">
        <v>9197022</v>
      </c>
      <c r="C3302" s="11">
        <v>919</v>
      </c>
      <c r="D3302" s="11" t="s">
        <v>1933</v>
      </c>
      <c r="E3302" s="11" t="s">
        <v>1980</v>
      </c>
      <c r="F3302" s="11" t="str">
        <f>INDEX('[1]Y7 Catch-up schools allocations'!$F:$F,MATCH(A3302,'[1]Y7 Catch-up schools allocations'!$A:$A,0),0)</f>
        <v>Community Special School</v>
      </c>
      <c r="G3302" s="12">
        <v>7</v>
      </c>
      <c r="H3302" s="10">
        <v>3500</v>
      </c>
      <c r="I3302" s="1"/>
    </row>
    <row r="3303" spans="1:9" x14ac:dyDescent="0.3">
      <c r="A3303" s="11">
        <v>117680</v>
      </c>
      <c r="B3303" s="11">
        <v>9197023</v>
      </c>
      <c r="C3303" s="11">
        <v>919</v>
      </c>
      <c r="D3303" s="11" t="s">
        <v>1933</v>
      </c>
      <c r="E3303" s="11" t="s">
        <v>1258</v>
      </c>
      <c r="F3303" s="11" t="str">
        <f>INDEX('[1]Y7 Catch-up schools allocations'!$F:$F,MATCH(A3303,'[1]Y7 Catch-up schools allocations'!$A:$A,0),0)</f>
        <v>Community Special School</v>
      </c>
      <c r="G3303" s="12" t="s">
        <v>3951</v>
      </c>
      <c r="H3303" s="10" t="s">
        <v>3951</v>
      </c>
      <c r="I3303" s="1"/>
    </row>
    <row r="3304" spans="1:9" x14ac:dyDescent="0.3">
      <c r="A3304" s="11">
        <v>117681</v>
      </c>
      <c r="B3304" s="11">
        <v>9197024</v>
      </c>
      <c r="C3304" s="11">
        <v>919</v>
      </c>
      <c r="D3304" s="11" t="s">
        <v>1933</v>
      </c>
      <c r="E3304" s="11" t="s">
        <v>1981</v>
      </c>
      <c r="F3304" s="11" t="str">
        <f>INDEX('[1]Y7 Catch-up schools allocations'!$F:$F,MATCH(A3304,'[1]Y7 Catch-up schools allocations'!$A:$A,0),0)</f>
        <v>Community Special School</v>
      </c>
      <c r="G3304" s="12" t="s">
        <v>3951</v>
      </c>
      <c r="H3304" s="10" t="s">
        <v>3951</v>
      </c>
      <c r="I3304" s="1"/>
    </row>
    <row r="3305" spans="1:9" x14ac:dyDescent="0.3">
      <c r="A3305" s="11">
        <v>117682</v>
      </c>
      <c r="B3305" s="11">
        <v>9197025</v>
      </c>
      <c r="C3305" s="11">
        <v>919</v>
      </c>
      <c r="D3305" s="11" t="s">
        <v>1933</v>
      </c>
      <c r="E3305" s="11" t="s">
        <v>165</v>
      </c>
      <c r="F3305" s="11" t="str">
        <f>INDEX('[1]Y7 Catch-up schools allocations'!$F:$F,MATCH(A3305,'[1]Y7 Catch-up schools allocations'!$A:$A,0),0)</f>
        <v>Community Special School</v>
      </c>
      <c r="G3305" s="12" t="s">
        <v>3951</v>
      </c>
      <c r="H3305" s="10" t="s">
        <v>3951</v>
      </c>
      <c r="I3305" s="1"/>
    </row>
    <row r="3306" spans="1:9" x14ac:dyDescent="0.3">
      <c r="A3306" s="11">
        <v>117683</v>
      </c>
      <c r="B3306" s="11">
        <v>9197026</v>
      </c>
      <c r="C3306" s="11">
        <v>919</v>
      </c>
      <c r="D3306" s="11" t="s">
        <v>1933</v>
      </c>
      <c r="E3306" s="11" t="s">
        <v>1982</v>
      </c>
      <c r="F3306" s="11" t="str">
        <f>INDEX('[1]Y7 Catch-up schools allocations'!$F:$F,MATCH(A3306,'[1]Y7 Catch-up schools allocations'!$A:$A,0),0)</f>
        <v>Community Special School</v>
      </c>
      <c r="G3306" s="12">
        <v>6</v>
      </c>
      <c r="H3306" s="10">
        <v>3000</v>
      </c>
      <c r="I3306" s="1"/>
    </row>
    <row r="3307" spans="1:9" x14ac:dyDescent="0.3">
      <c r="A3307" s="11">
        <v>117684</v>
      </c>
      <c r="B3307" s="11">
        <v>9197028</v>
      </c>
      <c r="C3307" s="11">
        <v>919</v>
      </c>
      <c r="D3307" s="11" t="s">
        <v>1933</v>
      </c>
      <c r="E3307" s="11" t="s">
        <v>3705</v>
      </c>
      <c r="F3307" s="11" t="str">
        <f>INDEX('[1]Y7 Catch-up schools allocations'!$F:$F,MATCH(A3307,'[1]Y7 Catch-up schools allocations'!$A:$A,0),0)</f>
        <v>Community Special School</v>
      </c>
      <c r="G3307" s="12">
        <v>9</v>
      </c>
      <c r="H3307" s="10">
        <v>4500</v>
      </c>
      <c r="I3307" s="1"/>
    </row>
    <row r="3308" spans="1:9" x14ac:dyDescent="0.3">
      <c r="A3308" s="11">
        <v>117685</v>
      </c>
      <c r="B3308" s="11">
        <v>9197032</v>
      </c>
      <c r="C3308" s="11">
        <v>919</v>
      </c>
      <c r="D3308" s="11" t="s">
        <v>1933</v>
      </c>
      <c r="E3308" s="11" t="s">
        <v>3706</v>
      </c>
      <c r="F3308" s="11" t="str">
        <f>INDEX('[1]Y7 Catch-up schools allocations'!$F:$F,MATCH(A3308,'[1]Y7 Catch-up schools allocations'!$A:$A,0),0)</f>
        <v>Community Special School</v>
      </c>
      <c r="G3308" s="12">
        <v>14</v>
      </c>
      <c r="H3308" s="10">
        <v>7000</v>
      </c>
      <c r="I3308" s="1"/>
    </row>
    <row r="3309" spans="1:9" x14ac:dyDescent="0.3">
      <c r="A3309" s="11">
        <v>117686</v>
      </c>
      <c r="B3309" s="11">
        <v>9197033</v>
      </c>
      <c r="C3309" s="11">
        <v>919</v>
      </c>
      <c r="D3309" s="11" t="s">
        <v>1933</v>
      </c>
      <c r="E3309" s="11" t="s">
        <v>1983</v>
      </c>
      <c r="F3309" s="11" t="str">
        <f>INDEX('[1]Y7 Catch-up schools allocations'!$F:$F,MATCH(A3309,'[1]Y7 Catch-up schools allocations'!$A:$A,0),0)</f>
        <v>Community Special School</v>
      </c>
      <c r="G3309" s="12">
        <v>8</v>
      </c>
      <c r="H3309" s="10">
        <v>4000</v>
      </c>
      <c r="I3309" s="1"/>
    </row>
    <row r="3310" spans="1:9" x14ac:dyDescent="0.3">
      <c r="A3310" s="11">
        <v>117690</v>
      </c>
      <c r="B3310" s="11">
        <v>9197042</v>
      </c>
      <c r="C3310" s="11">
        <v>919</v>
      </c>
      <c r="D3310" s="11" t="s">
        <v>1933</v>
      </c>
      <c r="E3310" s="11" t="s">
        <v>1984</v>
      </c>
      <c r="F3310" s="11" t="str">
        <f>INDEX('[1]Y7 Catch-up schools allocations'!$F:$F,MATCH(A3310,'[1]Y7 Catch-up schools allocations'!$A:$A,0),0)</f>
        <v>Community Special School</v>
      </c>
      <c r="G3310" s="12" t="s">
        <v>3951</v>
      </c>
      <c r="H3310" s="10" t="s">
        <v>3951</v>
      </c>
      <c r="I3310" s="1"/>
    </row>
    <row r="3311" spans="1:9" x14ac:dyDescent="0.3">
      <c r="A3311" s="11">
        <v>131060</v>
      </c>
      <c r="B3311" s="11">
        <v>9197045</v>
      </c>
      <c r="C3311" s="11">
        <v>919</v>
      </c>
      <c r="D3311" s="11" t="s">
        <v>1933</v>
      </c>
      <c r="E3311" s="11" t="s">
        <v>1985</v>
      </c>
      <c r="F3311" s="11" t="str">
        <f>INDEX('[1]Y7 Catch-up schools allocations'!$F:$F,MATCH(A3311,'[1]Y7 Catch-up schools allocations'!$A:$A,0),0)</f>
        <v>Community Special School</v>
      </c>
      <c r="G3311" s="12" t="s">
        <v>3951</v>
      </c>
      <c r="H3311" s="10" t="s">
        <v>3951</v>
      </c>
      <c r="I3311" s="1"/>
    </row>
    <row r="3312" spans="1:9" x14ac:dyDescent="0.3">
      <c r="A3312" s="11">
        <v>135876</v>
      </c>
      <c r="B3312" s="11">
        <v>9196905</v>
      </c>
      <c r="C3312" s="11">
        <v>919</v>
      </c>
      <c r="D3312" s="11" t="s">
        <v>1933</v>
      </c>
      <c r="E3312" s="11" t="s">
        <v>1970</v>
      </c>
      <c r="F3312" s="11" t="str">
        <f>INDEX('[1]Y7 Catch-up schools allocations'!$F:$F,MATCH(A3312,'[1]Y7 Catch-up schools allocations'!$A:$A,0),0)</f>
        <v>Academy Sponsor Led</v>
      </c>
      <c r="G3312" s="12">
        <v>47</v>
      </c>
      <c r="H3312" s="10">
        <v>23500</v>
      </c>
      <c r="I3312" s="1"/>
    </row>
    <row r="3313" spans="1:9" x14ac:dyDescent="0.3">
      <c r="A3313" s="11">
        <v>135938</v>
      </c>
      <c r="B3313" s="11">
        <v>9196906</v>
      </c>
      <c r="C3313" s="11">
        <v>919</v>
      </c>
      <c r="D3313" s="11" t="s">
        <v>1933</v>
      </c>
      <c r="E3313" s="11" t="s">
        <v>1971</v>
      </c>
      <c r="F3313" s="11" t="str">
        <f>INDEX('[1]Y7 Catch-up schools allocations'!$F:$F,MATCH(A3313,'[1]Y7 Catch-up schools allocations'!$A:$A,0),0)</f>
        <v>Academy Sponsor Led</v>
      </c>
      <c r="G3313" s="12">
        <v>35</v>
      </c>
      <c r="H3313" s="10">
        <v>17500</v>
      </c>
      <c r="I3313" s="1"/>
    </row>
    <row r="3314" spans="1:9" x14ac:dyDescent="0.3">
      <c r="A3314" s="11">
        <v>136276</v>
      </c>
      <c r="B3314" s="11">
        <v>9195401</v>
      </c>
      <c r="C3314" s="11">
        <v>919</v>
      </c>
      <c r="D3314" s="11" t="s">
        <v>1933</v>
      </c>
      <c r="E3314" s="11" t="s">
        <v>3707</v>
      </c>
      <c r="F3314" s="11" t="str">
        <f>INDEX('[1]Y7 Catch-up schools allocations'!$F:$F,MATCH(A3314,'[1]Y7 Catch-up schools allocations'!$A:$A,0),0)</f>
        <v>Academy Converter</v>
      </c>
      <c r="G3314" s="12" t="s">
        <v>3951</v>
      </c>
      <c r="H3314" s="10" t="s">
        <v>3951</v>
      </c>
      <c r="I3314" s="1"/>
    </row>
    <row r="3315" spans="1:9" x14ac:dyDescent="0.3">
      <c r="A3315" s="11">
        <v>136289</v>
      </c>
      <c r="B3315" s="11">
        <v>9195403</v>
      </c>
      <c r="C3315" s="11">
        <v>919</v>
      </c>
      <c r="D3315" s="11" t="s">
        <v>1933</v>
      </c>
      <c r="E3315" s="11" t="s">
        <v>3708</v>
      </c>
      <c r="F3315" s="11" t="str">
        <f>INDEX('[1]Y7 Catch-up schools allocations'!$F:$F,MATCH(A3315,'[1]Y7 Catch-up schools allocations'!$A:$A,0),0)</f>
        <v>Academy Converter</v>
      </c>
      <c r="G3315" s="12" t="s">
        <v>3951</v>
      </c>
      <c r="H3315" s="10" t="s">
        <v>3951</v>
      </c>
      <c r="I3315" s="1"/>
    </row>
    <row r="3316" spans="1:9" x14ac:dyDescent="0.3">
      <c r="A3316" s="11">
        <v>136396</v>
      </c>
      <c r="B3316" s="11">
        <v>9194101</v>
      </c>
      <c r="C3316" s="11">
        <v>919</v>
      </c>
      <c r="D3316" s="11" t="s">
        <v>1933</v>
      </c>
      <c r="E3316" s="11" t="s">
        <v>3709</v>
      </c>
      <c r="F3316" s="11" t="str">
        <f>INDEX('[1]Y7 Catch-up schools allocations'!$F:$F,MATCH(A3316,'[1]Y7 Catch-up schools allocations'!$A:$A,0),0)</f>
        <v>Academy Converter</v>
      </c>
      <c r="G3316" s="12">
        <v>14</v>
      </c>
      <c r="H3316" s="10">
        <v>7000</v>
      </c>
      <c r="I3316" s="1"/>
    </row>
    <row r="3317" spans="1:9" x14ac:dyDescent="0.3">
      <c r="A3317" s="11">
        <v>136482</v>
      </c>
      <c r="B3317" s="11">
        <v>9195427</v>
      </c>
      <c r="C3317" s="11">
        <v>919</v>
      </c>
      <c r="D3317" s="11" t="s">
        <v>1933</v>
      </c>
      <c r="E3317" s="11" t="s">
        <v>3710</v>
      </c>
      <c r="F3317" s="11" t="str">
        <f>INDEX('[1]Y7 Catch-up schools allocations'!$F:$F,MATCH(A3317,'[1]Y7 Catch-up schools allocations'!$A:$A,0),0)</f>
        <v>Academy Converter</v>
      </c>
      <c r="G3317" s="12">
        <v>6</v>
      </c>
      <c r="H3317" s="10">
        <v>3000</v>
      </c>
      <c r="I3317" s="1"/>
    </row>
    <row r="3318" spans="1:9" x14ac:dyDescent="0.3">
      <c r="A3318" s="11">
        <v>136554</v>
      </c>
      <c r="B3318" s="11">
        <v>9195407</v>
      </c>
      <c r="C3318" s="11">
        <v>919</v>
      </c>
      <c r="D3318" s="11" t="s">
        <v>1933</v>
      </c>
      <c r="E3318" s="11" t="s">
        <v>3711</v>
      </c>
      <c r="F3318" s="11" t="str">
        <f>INDEX('[1]Y7 Catch-up schools allocations'!$F:$F,MATCH(A3318,'[1]Y7 Catch-up schools allocations'!$A:$A,0),0)</f>
        <v>Academy Converter</v>
      </c>
      <c r="G3318" s="12" t="s">
        <v>3951</v>
      </c>
      <c r="H3318" s="10" t="s">
        <v>3951</v>
      </c>
      <c r="I3318" s="1"/>
    </row>
    <row r="3319" spans="1:9" x14ac:dyDescent="0.3">
      <c r="A3319" s="11">
        <v>136606</v>
      </c>
      <c r="B3319" s="11">
        <v>9195400</v>
      </c>
      <c r="C3319" s="11">
        <v>919</v>
      </c>
      <c r="D3319" s="11" t="s">
        <v>1933</v>
      </c>
      <c r="E3319" s="11" t="s">
        <v>1960</v>
      </c>
      <c r="F3319" s="11" t="str">
        <f>INDEX('[1]Y7 Catch-up schools allocations'!$F:$F,MATCH(A3319,'[1]Y7 Catch-up schools allocations'!$A:$A,0),0)</f>
        <v>Academy Converter</v>
      </c>
      <c r="G3319" s="12">
        <v>9</v>
      </c>
      <c r="H3319" s="10">
        <v>4500</v>
      </c>
      <c r="I3319" s="1"/>
    </row>
    <row r="3320" spans="1:9" x14ac:dyDescent="0.3">
      <c r="A3320" s="11">
        <v>136607</v>
      </c>
      <c r="B3320" s="11">
        <v>9195426</v>
      </c>
      <c r="C3320" s="11">
        <v>919</v>
      </c>
      <c r="D3320" s="11" t="s">
        <v>1933</v>
      </c>
      <c r="E3320" s="11" t="s">
        <v>3712</v>
      </c>
      <c r="F3320" s="11" t="str">
        <f>INDEX('[1]Y7 Catch-up schools allocations'!$F:$F,MATCH(A3320,'[1]Y7 Catch-up schools allocations'!$A:$A,0),0)</f>
        <v>Academy Converter</v>
      </c>
      <c r="G3320" s="12">
        <v>21</v>
      </c>
      <c r="H3320" s="10">
        <v>10500</v>
      </c>
      <c r="I3320" s="1"/>
    </row>
    <row r="3321" spans="1:9" x14ac:dyDescent="0.3">
      <c r="A3321" s="11">
        <v>136608</v>
      </c>
      <c r="B3321" s="11">
        <v>9194016</v>
      </c>
      <c r="C3321" s="11">
        <v>919</v>
      </c>
      <c r="D3321" s="11" t="s">
        <v>1933</v>
      </c>
      <c r="E3321" s="11" t="s">
        <v>1940</v>
      </c>
      <c r="F3321" s="11" t="str">
        <f>INDEX('[1]Y7 Catch-up schools allocations'!$F:$F,MATCH(A3321,'[1]Y7 Catch-up schools allocations'!$A:$A,0),0)</f>
        <v>Academy Converter</v>
      </c>
      <c r="G3321" s="12">
        <v>38</v>
      </c>
      <c r="H3321" s="10">
        <v>19000</v>
      </c>
      <c r="I3321" s="1"/>
    </row>
    <row r="3322" spans="1:9" x14ac:dyDescent="0.3">
      <c r="A3322" s="11">
        <v>136609</v>
      </c>
      <c r="B3322" s="11">
        <v>9194197</v>
      </c>
      <c r="C3322" s="11">
        <v>919</v>
      </c>
      <c r="D3322" s="11" t="s">
        <v>1933</v>
      </c>
      <c r="E3322" s="11" t="s">
        <v>1954</v>
      </c>
      <c r="F3322" s="11" t="str">
        <f>INDEX('[1]Y7 Catch-up schools allocations'!$F:$F,MATCH(A3322,'[1]Y7 Catch-up schools allocations'!$A:$A,0),0)</f>
        <v>Academy Converter</v>
      </c>
      <c r="G3322" s="12">
        <v>10</v>
      </c>
      <c r="H3322" s="10">
        <v>5000</v>
      </c>
      <c r="I3322" s="1"/>
    </row>
    <row r="3323" spans="1:9" x14ac:dyDescent="0.3">
      <c r="A3323" s="11">
        <v>136877</v>
      </c>
      <c r="B3323" s="11">
        <v>9195410</v>
      </c>
      <c r="C3323" s="11">
        <v>919</v>
      </c>
      <c r="D3323" s="11" t="s">
        <v>1933</v>
      </c>
      <c r="E3323" s="11" t="s">
        <v>1962</v>
      </c>
      <c r="F3323" s="11" t="str">
        <f>INDEX('[1]Y7 Catch-up schools allocations'!$F:$F,MATCH(A3323,'[1]Y7 Catch-up schools allocations'!$A:$A,0),0)</f>
        <v>Academy Converter</v>
      </c>
      <c r="G3323" s="12">
        <v>11</v>
      </c>
      <c r="H3323" s="10">
        <v>5500</v>
      </c>
      <c r="I3323" s="1"/>
    </row>
    <row r="3324" spans="1:9" x14ac:dyDescent="0.3">
      <c r="A3324" s="11">
        <v>136899</v>
      </c>
      <c r="B3324" s="11">
        <v>9195404</v>
      </c>
      <c r="C3324" s="11">
        <v>919</v>
      </c>
      <c r="D3324" s="11" t="s">
        <v>1933</v>
      </c>
      <c r="E3324" s="11" t="s">
        <v>1961</v>
      </c>
      <c r="F3324" s="11" t="str">
        <f>INDEX('[1]Y7 Catch-up schools allocations'!$F:$F,MATCH(A3324,'[1]Y7 Catch-up schools allocations'!$A:$A,0),0)</f>
        <v>Academy Converter</v>
      </c>
      <c r="G3324" s="12" t="s">
        <v>3951</v>
      </c>
      <c r="H3324" s="10" t="s">
        <v>3951</v>
      </c>
      <c r="I3324" s="1"/>
    </row>
    <row r="3325" spans="1:9" x14ac:dyDescent="0.3">
      <c r="A3325" s="11">
        <v>136901</v>
      </c>
      <c r="B3325" s="11">
        <v>9195421</v>
      </c>
      <c r="C3325" s="11">
        <v>919</v>
      </c>
      <c r="D3325" s="11" t="s">
        <v>1933</v>
      </c>
      <c r="E3325" s="11" t="s">
        <v>1967</v>
      </c>
      <c r="F3325" s="11" t="str">
        <f>INDEX('[1]Y7 Catch-up schools allocations'!$F:$F,MATCH(A3325,'[1]Y7 Catch-up schools allocations'!$A:$A,0),0)</f>
        <v>Academy Converter</v>
      </c>
      <c r="G3325" s="12">
        <v>7</v>
      </c>
      <c r="H3325" s="10">
        <v>3500</v>
      </c>
      <c r="I3325" s="1"/>
    </row>
    <row r="3326" spans="1:9" x14ac:dyDescent="0.3">
      <c r="A3326" s="11">
        <v>136922</v>
      </c>
      <c r="B3326" s="11">
        <v>9194802</v>
      </c>
      <c r="C3326" s="11">
        <v>919</v>
      </c>
      <c r="D3326" s="11" t="s">
        <v>1933</v>
      </c>
      <c r="E3326" s="11" t="s">
        <v>1959</v>
      </c>
      <c r="F3326" s="11" t="str">
        <f>INDEX('[1]Y7 Catch-up schools allocations'!$F:$F,MATCH(A3326,'[1]Y7 Catch-up schools allocations'!$A:$A,0),0)</f>
        <v>Academy Converter</v>
      </c>
      <c r="G3326" s="12">
        <v>17</v>
      </c>
      <c r="H3326" s="10">
        <v>8500</v>
      </c>
      <c r="I3326" s="1"/>
    </row>
    <row r="3327" spans="1:9" x14ac:dyDescent="0.3">
      <c r="A3327" s="11">
        <v>136973</v>
      </c>
      <c r="B3327" s="11">
        <v>9194070</v>
      </c>
      <c r="C3327" s="11">
        <v>919</v>
      </c>
      <c r="D3327" s="11" t="s">
        <v>1933</v>
      </c>
      <c r="E3327" s="11" t="s">
        <v>3713</v>
      </c>
      <c r="F3327" s="11" t="str">
        <f>INDEX('[1]Y7 Catch-up schools allocations'!$F:$F,MATCH(A3327,'[1]Y7 Catch-up schools allocations'!$A:$A,0),0)</f>
        <v>Academy Converter</v>
      </c>
      <c r="G3327" s="12">
        <v>19</v>
      </c>
      <c r="H3327" s="10">
        <v>9500</v>
      </c>
      <c r="I3327" s="1"/>
    </row>
    <row r="3328" spans="1:9" x14ac:dyDescent="0.3">
      <c r="A3328" s="11">
        <v>137038</v>
      </c>
      <c r="B3328" s="11">
        <v>9194011</v>
      </c>
      <c r="C3328" s="11">
        <v>919</v>
      </c>
      <c r="D3328" s="11" t="s">
        <v>1933</v>
      </c>
      <c r="E3328" s="11" t="s">
        <v>1937</v>
      </c>
      <c r="F3328" s="11" t="str">
        <f>INDEX('[1]Y7 Catch-up schools allocations'!$F:$F,MATCH(A3328,'[1]Y7 Catch-up schools allocations'!$A:$A,0),0)</f>
        <v>Academy Converter</v>
      </c>
      <c r="G3328" s="12">
        <v>9</v>
      </c>
      <c r="H3328" s="10">
        <v>4500</v>
      </c>
      <c r="I3328" s="1"/>
    </row>
    <row r="3329" spans="1:9" x14ac:dyDescent="0.3">
      <c r="A3329" s="11">
        <v>137090</v>
      </c>
      <c r="B3329" s="11">
        <v>9194498</v>
      </c>
      <c r="C3329" s="11">
        <v>919</v>
      </c>
      <c r="D3329" s="11" t="s">
        <v>1933</v>
      </c>
      <c r="E3329" s="11" t="s">
        <v>3714</v>
      </c>
      <c r="F3329" s="11" t="str">
        <f>INDEX('[1]Y7 Catch-up schools allocations'!$F:$F,MATCH(A3329,'[1]Y7 Catch-up schools allocations'!$A:$A,0),0)</f>
        <v>Academy Converter</v>
      </c>
      <c r="G3329" s="12">
        <v>38</v>
      </c>
      <c r="H3329" s="10">
        <v>19000</v>
      </c>
      <c r="I3329" s="1"/>
    </row>
    <row r="3330" spans="1:9" x14ac:dyDescent="0.3">
      <c r="A3330" s="11">
        <v>137110</v>
      </c>
      <c r="B3330" s="11">
        <v>9194080</v>
      </c>
      <c r="C3330" s="11">
        <v>919</v>
      </c>
      <c r="D3330" s="11" t="s">
        <v>1933</v>
      </c>
      <c r="E3330" s="11" t="s">
        <v>1945</v>
      </c>
      <c r="F3330" s="11" t="str">
        <f>INDEX('[1]Y7 Catch-up schools allocations'!$F:$F,MATCH(A3330,'[1]Y7 Catch-up schools allocations'!$A:$A,0),0)</f>
        <v>Academy Converter</v>
      </c>
      <c r="G3330" s="12">
        <v>44</v>
      </c>
      <c r="H3330" s="10">
        <v>22000</v>
      </c>
      <c r="I3330" s="1"/>
    </row>
    <row r="3331" spans="1:9" x14ac:dyDescent="0.3">
      <c r="A3331" s="11">
        <v>137156</v>
      </c>
      <c r="B3331" s="11">
        <v>9195416</v>
      </c>
      <c r="C3331" s="11">
        <v>919</v>
      </c>
      <c r="D3331" s="11" t="s">
        <v>1933</v>
      </c>
      <c r="E3331" s="11" t="s">
        <v>3715</v>
      </c>
      <c r="F3331" s="11" t="str">
        <f>INDEX('[1]Y7 Catch-up schools allocations'!$F:$F,MATCH(A3331,'[1]Y7 Catch-up schools allocations'!$A:$A,0),0)</f>
        <v>Academy Converter</v>
      </c>
      <c r="G3331" s="12">
        <v>17</v>
      </c>
      <c r="H3331" s="10">
        <v>8500</v>
      </c>
      <c r="I3331" s="1"/>
    </row>
    <row r="3332" spans="1:9" x14ac:dyDescent="0.3">
      <c r="A3332" s="11">
        <v>137224</v>
      </c>
      <c r="B3332" s="11">
        <v>9195411</v>
      </c>
      <c r="C3332" s="11">
        <v>919</v>
      </c>
      <c r="D3332" s="11" t="s">
        <v>1933</v>
      </c>
      <c r="E3332" s="11" t="s">
        <v>3716</v>
      </c>
      <c r="F3332" s="11" t="str">
        <f>INDEX('[1]Y7 Catch-up schools allocations'!$F:$F,MATCH(A3332,'[1]Y7 Catch-up schools allocations'!$A:$A,0),0)</f>
        <v>Academy Converter</v>
      </c>
      <c r="G3332" s="12">
        <v>16</v>
      </c>
      <c r="H3332" s="10">
        <v>8000</v>
      </c>
      <c r="I3332" s="1"/>
    </row>
    <row r="3333" spans="1:9" x14ac:dyDescent="0.3">
      <c r="A3333" s="11">
        <v>137270</v>
      </c>
      <c r="B3333" s="11">
        <v>9194028</v>
      </c>
      <c r="C3333" s="11">
        <v>919</v>
      </c>
      <c r="D3333" s="11" t="s">
        <v>1933</v>
      </c>
      <c r="E3333" s="11" t="s">
        <v>1941</v>
      </c>
      <c r="F3333" s="11" t="str">
        <f>INDEX('[1]Y7 Catch-up schools allocations'!$F:$F,MATCH(A3333,'[1]Y7 Catch-up schools allocations'!$A:$A,0),0)</f>
        <v>Academy Converter</v>
      </c>
      <c r="G3333" s="12">
        <v>17</v>
      </c>
      <c r="H3333" s="10">
        <v>8500</v>
      </c>
      <c r="I3333" s="1"/>
    </row>
    <row r="3334" spans="1:9" x14ac:dyDescent="0.3">
      <c r="A3334" s="11">
        <v>137288</v>
      </c>
      <c r="B3334" s="11">
        <v>9194009</v>
      </c>
      <c r="C3334" s="11">
        <v>919</v>
      </c>
      <c r="D3334" s="11" t="s">
        <v>1933</v>
      </c>
      <c r="E3334" s="11" t="s">
        <v>3717</v>
      </c>
      <c r="F3334" s="11" t="str">
        <f>INDEX('[1]Y7 Catch-up schools allocations'!$F:$F,MATCH(A3334,'[1]Y7 Catch-up schools allocations'!$A:$A,0),0)</f>
        <v>Academy Converter</v>
      </c>
      <c r="G3334" s="12">
        <v>16</v>
      </c>
      <c r="H3334" s="10">
        <v>8000</v>
      </c>
      <c r="I3334" s="1"/>
    </row>
    <row r="3335" spans="1:9" x14ac:dyDescent="0.3">
      <c r="A3335" s="11">
        <v>137339</v>
      </c>
      <c r="B3335" s="11">
        <v>9194083</v>
      </c>
      <c r="C3335" s="11">
        <v>919</v>
      </c>
      <c r="D3335" s="11" t="s">
        <v>1933</v>
      </c>
      <c r="E3335" s="11" t="s">
        <v>1946</v>
      </c>
      <c r="F3335" s="11" t="str">
        <f>INDEX('[1]Y7 Catch-up schools allocations'!$F:$F,MATCH(A3335,'[1]Y7 Catch-up schools allocations'!$A:$A,0),0)</f>
        <v>Academy Converter</v>
      </c>
      <c r="G3335" s="12">
        <v>13</v>
      </c>
      <c r="H3335" s="10">
        <v>6500</v>
      </c>
      <c r="I3335" s="1"/>
    </row>
    <row r="3336" spans="1:9" x14ac:dyDescent="0.3">
      <c r="A3336" s="11">
        <v>137532</v>
      </c>
      <c r="B3336" s="11">
        <v>9195415</v>
      </c>
      <c r="C3336" s="11">
        <v>919</v>
      </c>
      <c r="D3336" s="11" t="s">
        <v>1933</v>
      </c>
      <c r="E3336" s="11" t="s">
        <v>1965</v>
      </c>
      <c r="F3336" s="11" t="str">
        <f>INDEX('[1]Y7 Catch-up schools allocations'!$F:$F,MATCH(A3336,'[1]Y7 Catch-up schools allocations'!$A:$A,0),0)</f>
        <v>Academy Converter</v>
      </c>
      <c r="G3336" s="12">
        <v>24</v>
      </c>
      <c r="H3336" s="10">
        <v>12000</v>
      </c>
      <c r="I3336" s="1"/>
    </row>
    <row r="3337" spans="1:9" x14ac:dyDescent="0.3">
      <c r="A3337" s="11">
        <v>137637</v>
      </c>
      <c r="B3337" s="11">
        <v>9194200</v>
      </c>
      <c r="C3337" s="11">
        <v>919</v>
      </c>
      <c r="D3337" s="11" t="s">
        <v>1933</v>
      </c>
      <c r="E3337" s="11" t="s">
        <v>3718</v>
      </c>
      <c r="F3337" s="11" t="str">
        <f>INDEX('[1]Y7 Catch-up schools allocations'!$F:$F,MATCH(A3337,'[1]Y7 Catch-up schools allocations'!$A:$A,0),0)</f>
        <v>Academy Converter</v>
      </c>
      <c r="G3337" s="12">
        <v>29</v>
      </c>
      <c r="H3337" s="10">
        <v>14500</v>
      </c>
      <c r="I3337" s="1"/>
    </row>
    <row r="3338" spans="1:9" x14ac:dyDescent="0.3">
      <c r="A3338" s="11">
        <v>137657</v>
      </c>
      <c r="B3338" s="11">
        <v>9194149</v>
      </c>
      <c r="C3338" s="11">
        <v>919</v>
      </c>
      <c r="D3338" s="11" t="s">
        <v>1933</v>
      </c>
      <c r="E3338" s="11" t="s">
        <v>3719</v>
      </c>
      <c r="F3338" s="11" t="str">
        <f>INDEX('[1]Y7 Catch-up schools allocations'!$F:$F,MATCH(A3338,'[1]Y7 Catch-up schools allocations'!$A:$A,0),0)</f>
        <v>Academy Converter</v>
      </c>
      <c r="G3338" s="12">
        <v>11</v>
      </c>
      <c r="H3338" s="10">
        <v>5500</v>
      </c>
      <c r="I3338" s="1"/>
    </row>
    <row r="3339" spans="1:9" x14ac:dyDescent="0.3">
      <c r="A3339" s="11">
        <v>137658</v>
      </c>
      <c r="B3339" s="11">
        <v>9194145</v>
      </c>
      <c r="C3339" s="11">
        <v>919</v>
      </c>
      <c r="D3339" s="11" t="s">
        <v>1933</v>
      </c>
      <c r="E3339" s="11" t="s">
        <v>1953</v>
      </c>
      <c r="F3339" s="11" t="str">
        <f>INDEX('[1]Y7 Catch-up schools allocations'!$F:$F,MATCH(A3339,'[1]Y7 Catch-up schools allocations'!$A:$A,0),0)</f>
        <v>Academy Converter</v>
      </c>
      <c r="G3339" s="12">
        <v>20</v>
      </c>
      <c r="H3339" s="10">
        <v>10000</v>
      </c>
      <c r="I3339" s="1"/>
    </row>
    <row r="3340" spans="1:9" x14ac:dyDescent="0.3">
      <c r="A3340" s="11">
        <v>137757</v>
      </c>
      <c r="B3340" s="11">
        <v>9194099</v>
      </c>
      <c r="C3340" s="11">
        <v>919</v>
      </c>
      <c r="D3340" s="11" t="s">
        <v>1933</v>
      </c>
      <c r="E3340" s="11" t="s">
        <v>3720</v>
      </c>
      <c r="F3340" s="11" t="str">
        <f>INDEX('[1]Y7 Catch-up schools allocations'!$F:$F,MATCH(A3340,'[1]Y7 Catch-up schools allocations'!$A:$A,0),0)</f>
        <v>Academy Converter</v>
      </c>
      <c r="G3340" s="12">
        <v>15</v>
      </c>
      <c r="H3340" s="10">
        <v>7500</v>
      </c>
      <c r="I3340" s="1"/>
    </row>
    <row r="3341" spans="1:9" x14ac:dyDescent="0.3">
      <c r="A3341" s="11">
        <v>137792</v>
      </c>
      <c r="B3341" s="11">
        <v>9194154</v>
      </c>
      <c r="C3341" s="11">
        <v>919</v>
      </c>
      <c r="D3341" s="11" t="s">
        <v>1933</v>
      </c>
      <c r="E3341" s="11" t="s">
        <v>3721</v>
      </c>
      <c r="F3341" s="11" t="str">
        <f>INDEX('[1]Y7 Catch-up schools allocations'!$F:$F,MATCH(A3341,'[1]Y7 Catch-up schools allocations'!$A:$A,0),0)</f>
        <v>Academy Converter</v>
      </c>
      <c r="G3341" s="12">
        <v>29</v>
      </c>
      <c r="H3341" s="10">
        <v>14500</v>
      </c>
      <c r="I3341" s="1"/>
    </row>
    <row r="3342" spans="1:9" x14ac:dyDescent="0.3">
      <c r="A3342" s="11">
        <v>137847</v>
      </c>
      <c r="B3342" s="11">
        <v>9194014</v>
      </c>
      <c r="C3342" s="11">
        <v>919</v>
      </c>
      <c r="D3342" s="11" t="s">
        <v>1933</v>
      </c>
      <c r="E3342" s="11" t="s">
        <v>1939</v>
      </c>
      <c r="F3342" s="11" t="str">
        <f>INDEX('[1]Y7 Catch-up schools allocations'!$F:$F,MATCH(A3342,'[1]Y7 Catch-up schools allocations'!$A:$A,0),0)</f>
        <v>Academy Converter</v>
      </c>
      <c r="G3342" s="12">
        <v>21</v>
      </c>
      <c r="H3342" s="10">
        <v>10500</v>
      </c>
      <c r="I3342" s="1"/>
    </row>
    <row r="3343" spans="1:9" x14ac:dyDescent="0.3">
      <c r="A3343" s="11">
        <v>137872</v>
      </c>
      <c r="B3343" s="11">
        <v>9195408</v>
      </c>
      <c r="C3343" s="11">
        <v>919</v>
      </c>
      <c r="D3343" s="11" t="s">
        <v>1933</v>
      </c>
      <c r="E3343" s="11" t="s">
        <v>3722</v>
      </c>
      <c r="F3343" s="11" t="str">
        <f>INDEX('[1]Y7 Catch-up schools allocations'!$F:$F,MATCH(A3343,'[1]Y7 Catch-up schools allocations'!$A:$A,0),0)</f>
        <v>Academy Converter</v>
      </c>
      <c r="G3343" s="12">
        <v>14</v>
      </c>
      <c r="H3343" s="10">
        <v>7000</v>
      </c>
      <c r="I3343" s="1"/>
    </row>
    <row r="3344" spans="1:9" x14ac:dyDescent="0.3">
      <c r="A3344" s="11">
        <v>137895</v>
      </c>
      <c r="B3344" s="11">
        <v>9195413</v>
      </c>
      <c r="C3344" s="11">
        <v>919</v>
      </c>
      <c r="D3344" s="11" t="s">
        <v>1933</v>
      </c>
      <c r="E3344" s="11" t="s">
        <v>3723</v>
      </c>
      <c r="F3344" s="11" t="str">
        <f>INDEX('[1]Y7 Catch-up schools allocations'!$F:$F,MATCH(A3344,'[1]Y7 Catch-up schools allocations'!$A:$A,0),0)</f>
        <v>Academy Converter</v>
      </c>
      <c r="G3344" s="12">
        <v>25</v>
      </c>
      <c r="H3344" s="10">
        <v>12500</v>
      </c>
      <c r="I3344" s="1"/>
    </row>
    <row r="3345" spans="1:9" x14ac:dyDescent="0.3">
      <c r="A3345" s="11">
        <v>137914</v>
      </c>
      <c r="B3345" s="11">
        <v>9195418</v>
      </c>
      <c r="C3345" s="11">
        <v>919</v>
      </c>
      <c r="D3345" s="11" t="s">
        <v>1933</v>
      </c>
      <c r="E3345" s="11" t="s">
        <v>3724</v>
      </c>
      <c r="F3345" s="11" t="str">
        <f>INDEX('[1]Y7 Catch-up schools allocations'!$F:$F,MATCH(A3345,'[1]Y7 Catch-up schools allocations'!$A:$A,0),0)</f>
        <v>Academy Converter</v>
      </c>
      <c r="G3345" s="12">
        <v>23</v>
      </c>
      <c r="H3345" s="10">
        <v>11500</v>
      </c>
      <c r="I3345" s="1"/>
    </row>
    <row r="3346" spans="1:9" x14ac:dyDescent="0.3">
      <c r="A3346" s="11">
        <v>137922</v>
      </c>
      <c r="B3346" s="11">
        <v>9195417</v>
      </c>
      <c r="C3346" s="11">
        <v>919</v>
      </c>
      <c r="D3346" s="11" t="s">
        <v>1933</v>
      </c>
      <c r="E3346" s="11" t="s">
        <v>3725</v>
      </c>
      <c r="F3346" s="11" t="str">
        <f>INDEX('[1]Y7 Catch-up schools allocations'!$F:$F,MATCH(A3346,'[1]Y7 Catch-up schools allocations'!$A:$A,0),0)</f>
        <v>Academy Converter</v>
      </c>
      <c r="G3346" s="12">
        <v>22</v>
      </c>
      <c r="H3346" s="10">
        <v>11000</v>
      </c>
      <c r="I3346" s="1"/>
    </row>
    <row r="3347" spans="1:9" x14ac:dyDescent="0.3">
      <c r="A3347" s="11">
        <v>137938</v>
      </c>
      <c r="B3347" s="11">
        <v>9195412</v>
      </c>
      <c r="C3347" s="11">
        <v>919</v>
      </c>
      <c r="D3347" s="11" t="s">
        <v>1933</v>
      </c>
      <c r="E3347" s="11" t="s">
        <v>1963</v>
      </c>
      <c r="F3347" s="11" t="str">
        <f>INDEX('[1]Y7 Catch-up schools allocations'!$F:$F,MATCH(A3347,'[1]Y7 Catch-up schools allocations'!$A:$A,0),0)</f>
        <v>Academy Converter</v>
      </c>
      <c r="G3347" s="12">
        <v>11</v>
      </c>
      <c r="H3347" s="10">
        <v>5500</v>
      </c>
      <c r="I3347" s="1"/>
    </row>
    <row r="3348" spans="1:9" x14ac:dyDescent="0.3">
      <c r="A3348" s="11">
        <v>137985</v>
      </c>
      <c r="B3348" s="11">
        <v>9194013</v>
      </c>
      <c r="C3348" s="11">
        <v>919</v>
      </c>
      <c r="D3348" s="11" t="s">
        <v>1933</v>
      </c>
      <c r="E3348" s="11" t="s">
        <v>1938</v>
      </c>
      <c r="F3348" s="11" t="str">
        <f>INDEX('[1]Y7 Catch-up schools allocations'!$F:$F,MATCH(A3348,'[1]Y7 Catch-up schools allocations'!$A:$A,0),0)</f>
        <v>Academy Converter</v>
      </c>
      <c r="G3348" s="12">
        <v>10</v>
      </c>
      <c r="H3348" s="10">
        <v>5000</v>
      </c>
      <c r="I3348" s="1"/>
    </row>
    <row r="3349" spans="1:9" x14ac:dyDescent="0.3">
      <c r="A3349" s="11">
        <v>138042</v>
      </c>
      <c r="B3349" s="11">
        <v>9195414</v>
      </c>
      <c r="C3349" s="11">
        <v>919</v>
      </c>
      <c r="D3349" s="11" t="s">
        <v>1933</v>
      </c>
      <c r="E3349" s="11" t="s">
        <v>1964</v>
      </c>
      <c r="F3349" s="11" t="str">
        <f>INDEX('[1]Y7 Catch-up schools allocations'!$F:$F,MATCH(A3349,'[1]Y7 Catch-up schools allocations'!$A:$A,0),0)</f>
        <v>Academy Converter</v>
      </c>
      <c r="G3349" s="12">
        <v>24</v>
      </c>
      <c r="H3349" s="10">
        <v>12000</v>
      </c>
      <c r="I3349" s="1"/>
    </row>
    <row r="3350" spans="1:9" x14ac:dyDescent="0.3">
      <c r="A3350" s="11">
        <v>138106</v>
      </c>
      <c r="B3350" s="11">
        <v>9194620</v>
      </c>
      <c r="C3350" s="11">
        <v>919</v>
      </c>
      <c r="D3350" s="11" t="s">
        <v>1933</v>
      </c>
      <c r="E3350" s="11" t="s">
        <v>1958</v>
      </c>
      <c r="F3350" s="11" t="str">
        <f>INDEX('[1]Y7 Catch-up schools allocations'!$F:$F,MATCH(A3350,'[1]Y7 Catch-up schools allocations'!$A:$A,0),0)</f>
        <v>Academy Converter</v>
      </c>
      <c r="G3350" s="12">
        <v>14</v>
      </c>
      <c r="H3350" s="10">
        <v>7000</v>
      </c>
      <c r="I3350" s="1"/>
    </row>
    <row r="3351" spans="1:9" x14ac:dyDescent="0.3">
      <c r="A3351" s="11">
        <v>138286</v>
      </c>
      <c r="B3351" s="11">
        <v>9194043</v>
      </c>
      <c r="C3351" s="11">
        <v>919</v>
      </c>
      <c r="D3351" s="11" t="s">
        <v>1933</v>
      </c>
      <c r="E3351" s="11" t="s">
        <v>1943</v>
      </c>
      <c r="F3351" s="11" t="str">
        <f>INDEX('[1]Y7 Catch-up schools allocations'!$F:$F,MATCH(A3351,'[1]Y7 Catch-up schools allocations'!$A:$A,0),0)</f>
        <v>Academy Converter</v>
      </c>
      <c r="G3351" s="12">
        <v>19</v>
      </c>
      <c r="H3351" s="10">
        <v>9500</v>
      </c>
      <c r="I3351" s="1"/>
    </row>
    <row r="3352" spans="1:9" x14ac:dyDescent="0.3">
      <c r="A3352" s="11">
        <v>138352</v>
      </c>
      <c r="B3352" s="11">
        <v>9194504</v>
      </c>
      <c r="C3352" s="11">
        <v>919</v>
      </c>
      <c r="D3352" s="11" t="s">
        <v>1933</v>
      </c>
      <c r="E3352" s="11" t="s">
        <v>1956</v>
      </c>
      <c r="F3352" s="11" t="str">
        <f>INDEX('[1]Y7 Catch-up schools allocations'!$F:$F,MATCH(A3352,'[1]Y7 Catch-up schools allocations'!$A:$A,0),0)</f>
        <v>Academy Converter</v>
      </c>
      <c r="G3352" s="12">
        <v>29</v>
      </c>
      <c r="H3352" s="10">
        <v>14500</v>
      </c>
      <c r="I3352" s="1"/>
    </row>
    <row r="3353" spans="1:9" x14ac:dyDescent="0.3">
      <c r="A3353" s="11">
        <v>138356</v>
      </c>
      <c r="B3353" s="11">
        <v>9194614</v>
      </c>
      <c r="C3353" s="11">
        <v>919</v>
      </c>
      <c r="D3353" s="11" t="s">
        <v>1933</v>
      </c>
      <c r="E3353" s="11" t="s">
        <v>1957</v>
      </c>
      <c r="F3353" s="11" t="str">
        <f>INDEX('[1]Y7 Catch-up schools allocations'!$F:$F,MATCH(A3353,'[1]Y7 Catch-up schools allocations'!$A:$A,0),0)</f>
        <v>Academy Converter</v>
      </c>
      <c r="G3353" s="12">
        <v>6</v>
      </c>
      <c r="H3353" s="10">
        <v>3000</v>
      </c>
      <c r="I3353" s="1"/>
    </row>
    <row r="3354" spans="1:9" x14ac:dyDescent="0.3">
      <c r="A3354" s="11">
        <v>138360</v>
      </c>
      <c r="B3354" s="11">
        <v>9195423</v>
      </c>
      <c r="C3354" s="11">
        <v>919</v>
      </c>
      <c r="D3354" s="11" t="s">
        <v>1933</v>
      </c>
      <c r="E3354" s="11" t="s">
        <v>3726</v>
      </c>
      <c r="F3354" s="11" t="str">
        <f>INDEX('[1]Y7 Catch-up schools allocations'!$F:$F,MATCH(A3354,'[1]Y7 Catch-up schools allocations'!$A:$A,0),0)</f>
        <v>Academy Converter</v>
      </c>
      <c r="G3354" s="12">
        <v>31</v>
      </c>
      <c r="H3354" s="10">
        <v>15500</v>
      </c>
      <c r="I3354" s="1"/>
    </row>
    <row r="3355" spans="1:9" x14ac:dyDescent="0.3">
      <c r="A3355" s="11">
        <v>138484</v>
      </c>
      <c r="B3355" s="11">
        <v>9194117</v>
      </c>
      <c r="C3355" s="11">
        <v>919</v>
      </c>
      <c r="D3355" s="11" t="s">
        <v>1933</v>
      </c>
      <c r="E3355" s="11" t="s">
        <v>1950</v>
      </c>
      <c r="F3355" s="11" t="str">
        <f>INDEX('[1]Y7 Catch-up schools allocations'!$F:$F,MATCH(A3355,'[1]Y7 Catch-up schools allocations'!$A:$A,0),0)</f>
        <v>Academy Converter</v>
      </c>
      <c r="G3355" s="12">
        <v>23</v>
      </c>
      <c r="H3355" s="10">
        <v>11500</v>
      </c>
      <c r="I3355" s="1"/>
    </row>
    <row r="3356" spans="1:9" x14ac:dyDescent="0.3">
      <c r="A3356" s="11">
        <v>138485</v>
      </c>
      <c r="B3356" s="11">
        <v>9197007</v>
      </c>
      <c r="C3356" s="11">
        <v>919</v>
      </c>
      <c r="D3356" s="11" t="s">
        <v>1933</v>
      </c>
      <c r="E3356" s="11" t="s">
        <v>1973</v>
      </c>
      <c r="F3356" s="11" t="str">
        <f>INDEX('[1]Y7 Catch-up schools allocations'!$F:$F,MATCH(A3356,'[1]Y7 Catch-up schools allocations'!$A:$A,0),0)</f>
        <v>Academy Special Converter</v>
      </c>
      <c r="G3356" s="12" t="s">
        <v>3951</v>
      </c>
      <c r="H3356" s="10" t="s">
        <v>3951</v>
      </c>
      <c r="I3356" s="1"/>
    </row>
    <row r="3357" spans="1:9" x14ac:dyDescent="0.3">
      <c r="A3357" s="11">
        <v>138582</v>
      </c>
      <c r="B3357" s="11">
        <v>9194003</v>
      </c>
      <c r="C3357" s="11">
        <v>919</v>
      </c>
      <c r="D3357" s="11" t="s">
        <v>1933</v>
      </c>
      <c r="E3357" s="11" t="s">
        <v>1935</v>
      </c>
      <c r="F3357" s="11" t="str">
        <f>INDEX('[1]Y7 Catch-up schools allocations'!$F:$F,MATCH(A3357,'[1]Y7 Catch-up schools allocations'!$A:$A,0),0)</f>
        <v>Academy Sponsor Led</v>
      </c>
      <c r="G3357" s="12">
        <v>17</v>
      </c>
      <c r="H3357" s="10">
        <v>8500</v>
      </c>
      <c r="I3357" s="1"/>
    </row>
    <row r="3358" spans="1:9" x14ac:dyDescent="0.3">
      <c r="A3358" s="11">
        <v>138632</v>
      </c>
      <c r="B3358" s="11">
        <v>9194118</v>
      </c>
      <c r="C3358" s="11">
        <v>919</v>
      </c>
      <c r="D3358" s="11" t="s">
        <v>1933</v>
      </c>
      <c r="E3358" s="11" t="s">
        <v>3727</v>
      </c>
      <c r="F3358" s="11" t="str">
        <f>INDEX('[1]Y7 Catch-up schools allocations'!$F:$F,MATCH(A3358,'[1]Y7 Catch-up schools allocations'!$A:$A,0),0)</f>
        <v>Academy Converter</v>
      </c>
      <c r="G3358" s="12">
        <v>29</v>
      </c>
      <c r="H3358" s="10">
        <v>14500</v>
      </c>
      <c r="I3358" s="1"/>
    </row>
    <row r="3359" spans="1:9" x14ac:dyDescent="0.3">
      <c r="A3359" s="11">
        <v>138747</v>
      </c>
      <c r="B3359" s="11">
        <v>9194001</v>
      </c>
      <c r="C3359" s="11">
        <v>919</v>
      </c>
      <c r="D3359" s="11" t="s">
        <v>1933</v>
      </c>
      <c r="E3359" s="11" t="s">
        <v>1934</v>
      </c>
      <c r="F3359" s="11" t="str">
        <f>INDEX('[1]Y7 Catch-up schools allocations'!$F:$F,MATCH(A3359,'[1]Y7 Catch-up schools allocations'!$A:$A,0),0)</f>
        <v>Academy Converter</v>
      </c>
      <c r="G3359" s="12">
        <v>50</v>
      </c>
      <c r="H3359" s="10">
        <v>25000</v>
      </c>
      <c r="I3359" s="1"/>
    </row>
    <row r="3360" spans="1:9" x14ac:dyDescent="0.3">
      <c r="A3360" s="11">
        <v>139036</v>
      </c>
      <c r="B3360" s="11">
        <v>9194096</v>
      </c>
      <c r="C3360" s="11">
        <v>919</v>
      </c>
      <c r="D3360" s="11" t="s">
        <v>1933</v>
      </c>
      <c r="E3360" s="11" t="s">
        <v>1947</v>
      </c>
      <c r="F3360" s="11" t="str">
        <f>INDEX('[1]Y7 Catch-up schools allocations'!$F:$F,MATCH(A3360,'[1]Y7 Catch-up schools allocations'!$A:$A,0),0)</f>
        <v>Academy Converter</v>
      </c>
      <c r="G3360" s="12">
        <v>12</v>
      </c>
      <c r="H3360" s="10">
        <v>6000</v>
      </c>
      <c r="I3360" s="1"/>
    </row>
    <row r="3361" spans="1:9" x14ac:dyDescent="0.3">
      <c r="A3361" s="11">
        <v>139154</v>
      </c>
      <c r="B3361" s="11">
        <v>9194008</v>
      </c>
      <c r="C3361" s="11">
        <v>919</v>
      </c>
      <c r="D3361" s="11" t="s">
        <v>1933</v>
      </c>
      <c r="E3361" s="11" t="s">
        <v>3728</v>
      </c>
      <c r="F3361" s="11" t="str">
        <f>INDEX('[1]Y7 Catch-up schools allocations'!$F:$F,MATCH(A3361,'[1]Y7 Catch-up schools allocations'!$A:$A,0),0)</f>
        <v>Academy Converter</v>
      </c>
      <c r="G3361" s="12">
        <v>14</v>
      </c>
      <c r="H3361" s="10">
        <v>7000</v>
      </c>
      <c r="I3361" s="1"/>
    </row>
    <row r="3362" spans="1:9" x14ac:dyDescent="0.3">
      <c r="A3362" s="11">
        <v>139662</v>
      </c>
      <c r="B3362" s="11">
        <v>9194007</v>
      </c>
      <c r="C3362" s="11">
        <v>919</v>
      </c>
      <c r="D3362" s="11" t="s">
        <v>1933</v>
      </c>
      <c r="E3362" s="11" t="s">
        <v>3729</v>
      </c>
      <c r="F3362" s="11" t="str">
        <f>INDEX('[1]Y7 Catch-up schools allocations'!$F:$F,MATCH(A3362,'[1]Y7 Catch-up schools allocations'!$A:$A,0),0)</f>
        <v>Free Schools</v>
      </c>
      <c r="G3362" s="12">
        <v>14</v>
      </c>
      <c r="H3362" s="10">
        <v>7000</v>
      </c>
      <c r="I3362" s="1"/>
    </row>
    <row r="3363" spans="1:9" x14ac:dyDescent="0.3">
      <c r="A3363" s="11">
        <v>139873</v>
      </c>
      <c r="B3363" s="11">
        <v>9194006</v>
      </c>
      <c r="C3363" s="11">
        <v>919</v>
      </c>
      <c r="D3363" s="11" t="s">
        <v>1933</v>
      </c>
      <c r="E3363" s="11" t="s">
        <v>3730</v>
      </c>
      <c r="F3363" s="11" t="str">
        <f>INDEX('[1]Y7 Catch-up schools allocations'!$F:$F,MATCH(A3363,'[1]Y7 Catch-up schools allocations'!$A:$A,0),0)</f>
        <v>Academy Converter</v>
      </c>
      <c r="G3363" s="12">
        <v>6</v>
      </c>
      <c r="H3363" s="10">
        <v>3000</v>
      </c>
      <c r="I3363" s="1"/>
    </row>
    <row r="3364" spans="1:9" x14ac:dyDescent="0.3">
      <c r="A3364" s="11">
        <v>140037</v>
      </c>
      <c r="B3364" s="11">
        <v>9194017</v>
      </c>
      <c r="C3364" s="11">
        <v>919</v>
      </c>
      <c r="D3364" s="11" t="s">
        <v>1933</v>
      </c>
      <c r="E3364" s="11" t="s">
        <v>3731</v>
      </c>
      <c r="F3364" s="11" t="str">
        <f>INDEX('[1]Y7 Catch-up schools allocations'!$F:$F,MATCH(A3364,'[1]Y7 Catch-up schools allocations'!$A:$A,0),0)</f>
        <v>Academy Sponsor Led</v>
      </c>
      <c r="G3364" s="12">
        <v>24</v>
      </c>
      <c r="H3364" s="10">
        <v>12000</v>
      </c>
      <c r="I3364" s="1"/>
    </row>
    <row r="3365" spans="1:9" x14ac:dyDescent="0.3">
      <c r="A3365" s="11">
        <v>140049</v>
      </c>
      <c r="B3365" s="11">
        <v>9194111</v>
      </c>
      <c r="C3365" s="11">
        <v>919</v>
      </c>
      <c r="D3365" s="11" t="s">
        <v>1933</v>
      </c>
      <c r="E3365" s="11" t="s">
        <v>3732</v>
      </c>
      <c r="F3365" s="11" t="str">
        <f>INDEX('[1]Y7 Catch-up schools allocations'!$F:$F,MATCH(A3365,'[1]Y7 Catch-up schools allocations'!$A:$A,0),0)</f>
        <v>Academy Converter</v>
      </c>
      <c r="G3365" s="12">
        <v>28</v>
      </c>
      <c r="H3365" s="10">
        <v>14000</v>
      </c>
      <c r="I3365" s="1"/>
    </row>
    <row r="3366" spans="1:9" x14ac:dyDescent="0.3">
      <c r="A3366" s="11">
        <v>140249</v>
      </c>
      <c r="B3366" s="11">
        <v>9194146</v>
      </c>
      <c r="C3366" s="11">
        <v>919</v>
      </c>
      <c r="D3366" s="11" t="s">
        <v>1933</v>
      </c>
      <c r="E3366" s="11" t="s">
        <v>3733</v>
      </c>
      <c r="F3366" s="11" t="str">
        <f>INDEX('[1]Y7 Catch-up schools allocations'!$F:$F,MATCH(A3366,'[1]Y7 Catch-up schools allocations'!$A:$A,0),0)</f>
        <v>Academy Converter</v>
      </c>
      <c r="G3366" s="12">
        <v>16</v>
      </c>
      <c r="H3366" s="10">
        <v>8000</v>
      </c>
      <c r="I3366" s="1"/>
    </row>
    <row r="3367" spans="1:9" x14ac:dyDescent="0.3">
      <c r="A3367" s="11">
        <v>140294</v>
      </c>
      <c r="B3367" s="11">
        <v>9194067</v>
      </c>
      <c r="C3367" s="11">
        <v>919</v>
      </c>
      <c r="D3367" s="11" t="s">
        <v>1933</v>
      </c>
      <c r="E3367" s="11" t="s">
        <v>3734</v>
      </c>
      <c r="F3367" s="11" t="str">
        <f>INDEX('[1]Y7 Catch-up schools allocations'!$F:$F,MATCH(A3367,'[1]Y7 Catch-up schools allocations'!$A:$A,0),0)</f>
        <v>Academy Converter</v>
      </c>
      <c r="G3367" s="12">
        <v>27</v>
      </c>
      <c r="H3367" s="10">
        <v>13500</v>
      </c>
      <c r="I3367" s="1"/>
    </row>
    <row r="3368" spans="1:9" x14ac:dyDescent="0.3">
      <c r="A3368" s="11">
        <v>140786</v>
      </c>
      <c r="B3368" s="11">
        <v>9195420</v>
      </c>
      <c r="C3368" s="11">
        <v>919</v>
      </c>
      <c r="D3368" s="11" t="s">
        <v>1933</v>
      </c>
      <c r="E3368" s="11" t="s">
        <v>1966</v>
      </c>
      <c r="F3368" s="11" t="str">
        <f>INDEX('[1]Y7 Catch-up schools allocations'!$F:$F,MATCH(A3368,'[1]Y7 Catch-up schools allocations'!$A:$A,0),0)</f>
        <v>Academy Converter</v>
      </c>
      <c r="G3368" s="12">
        <v>7</v>
      </c>
      <c r="H3368" s="10">
        <v>3500</v>
      </c>
      <c r="I3368" s="1"/>
    </row>
    <row r="3369" spans="1:9" x14ac:dyDescent="0.3">
      <c r="A3369" s="11">
        <v>141251</v>
      </c>
      <c r="B3369" s="11">
        <v>9197004</v>
      </c>
      <c r="C3369" s="11">
        <v>919</v>
      </c>
      <c r="D3369" s="11" t="s">
        <v>1933</v>
      </c>
      <c r="E3369" s="11" t="s">
        <v>1972</v>
      </c>
      <c r="F3369" s="11" t="str">
        <f>INDEX('[1]Y7 Catch-up schools allocations'!$F:$F,MATCH(A3369,'[1]Y7 Catch-up schools allocations'!$A:$A,0),0)</f>
        <v>Academy Special Converter</v>
      </c>
      <c r="G3369" s="12">
        <v>27</v>
      </c>
      <c r="H3369" s="10">
        <v>13500</v>
      </c>
      <c r="I3369" s="1"/>
    </row>
    <row r="3370" spans="1:9" x14ac:dyDescent="0.3">
      <c r="A3370" s="11">
        <v>142051</v>
      </c>
      <c r="B3370" s="11">
        <v>9194022</v>
      </c>
      <c r="C3370" s="11">
        <v>919</v>
      </c>
      <c r="D3370" s="11" t="s">
        <v>1933</v>
      </c>
      <c r="E3370" s="11" t="s">
        <v>3735</v>
      </c>
      <c r="F3370" s="11" t="str">
        <f>INDEX('[1]Y7 Catch-up schools allocations'!$F:$F,MATCH(A3370,'[1]Y7 Catch-up schools allocations'!$A:$A,0),0)</f>
        <v>Academy Sponsor Led</v>
      </c>
      <c r="G3370" s="12">
        <v>28</v>
      </c>
      <c r="H3370" s="10">
        <v>14000</v>
      </c>
      <c r="I3370" s="1"/>
    </row>
    <row r="3371" spans="1:9" x14ac:dyDescent="0.3">
      <c r="A3371" s="11">
        <v>142257</v>
      </c>
      <c r="B3371" s="11">
        <v>9197014</v>
      </c>
      <c r="C3371" s="11">
        <v>919</v>
      </c>
      <c r="D3371" s="11" t="s">
        <v>1933</v>
      </c>
      <c r="E3371" s="11" t="s">
        <v>1978</v>
      </c>
      <c r="F3371" s="11" t="str">
        <f>INDEX('[1]Y7 Catch-up schools allocations'!$F:$F,MATCH(A3371,'[1]Y7 Catch-up schools allocations'!$A:$A,0),0)</f>
        <v>Academy Special Converter</v>
      </c>
      <c r="G3371" s="12">
        <v>6</v>
      </c>
      <c r="H3371" s="10">
        <v>3000</v>
      </c>
      <c r="I3371" s="1"/>
    </row>
    <row r="3372" spans="1:9" x14ac:dyDescent="0.3">
      <c r="A3372" s="11">
        <v>118227</v>
      </c>
      <c r="B3372" s="11">
        <v>9217001</v>
      </c>
      <c r="C3372" s="11">
        <v>921</v>
      </c>
      <c r="D3372" s="11" t="s">
        <v>1986</v>
      </c>
      <c r="E3372" s="11" t="s">
        <v>1957</v>
      </c>
      <c r="F3372" s="11" t="str">
        <f>INDEX('[1]Y7 Catch-up schools allocations'!$F:$F,MATCH(A3372,'[1]Y7 Catch-up schools allocations'!$A:$A,0),0)</f>
        <v>Community Special School</v>
      </c>
      <c r="G3372" s="12">
        <v>15</v>
      </c>
      <c r="H3372" s="10">
        <v>7500</v>
      </c>
      <c r="I3372" s="1"/>
    </row>
    <row r="3373" spans="1:9" x14ac:dyDescent="0.3">
      <c r="A3373" s="11">
        <v>135552</v>
      </c>
      <c r="B3373" s="11">
        <v>9214604</v>
      </c>
      <c r="C3373" s="11">
        <v>921</v>
      </c>
      <c r="D3373" s="11" t="s">
        <v>1986</v>
      </c>
      <c r="E3373" s="11" t="s">
        <v>1992</v>
      </c>
      <c r="F3373" s="11" t="str">
        <f>INDEX('[1]Y7 Catch-up schools allocations'!$F:$F,MATCH(A3373,'[1]Y7 Catch-up schools allocations'!$A:$A,0),0)</f>
        <v>Voluntary Aided School</v>
      </c>
      <c r="G3373" s="12">
        <v>37</v>
      </c>
      <c r="H3373" s="10">
        <v>18500</v>
      </c>
      <c r="I3373" s="1"/>
    </row>
    <row r="3374" spans="1:9" x14ac:dyDescent="0.3">
      <c r="A3374" s="11">
        <v>136010</v>
      </c>
      <c r="B3374" s="11">
        <v>9214030</v>
      </c>
      <c r="C3374" s="11">
        <v>921</v>
      </c>
      <c r="D3374" s="11" t="s">
        <v>1986</v>
      </c>
      <c r="E3374" s="11" t="s">
        <v>1990</v>
      </c>
      <c r="F3374" s="11" t="str">
        <f>INDEX('[1]Y7 Catch-up schools allocations'!$F:$F,MATCH(A3374,'[1]Y7 Catch-up schools allocations'!$A:$A,0),0)</f>
        <v>Foundation School</v>
      </c>
      <c r="G3374" s="12">
        <v>34</v>
      </c>
      <c r="H3374" s="10">
        <v>17000</v>
      </c>
      <c r="I3374" s="1"/>
    </row>
    <row r="3375" spans="1:9" x14ac:dyDescent="0.3">
      <c r="A3375" s="11">
        <v>136012</v>
      </c>
      <c r="B3375" s="11">
        <v>9214032</v>
      </c>
      <c r="C3375" s="11">
        <v>921</v>
      </c>
      <c r="D3375" s="11" t="s">
        <v>1986</v>
      </c>
      <c r="E3375" s="11" t="s">
        <v>1991</v>
      </c>
      <c r="F3375" s="11" t="str">
        <f>INDEX('[1]Y7 Catch-up schools allocations'!$F:$F,MATCH(A3375,'[1]Y7 Catch-up schools allocations'!$A:$A,0),0)</f>
        <v>Foundation School</v>
      </c>
      <c r="G3375" s="12">
        <v>35</v>
      </c>
      <c r="H3375" s="10">
        <v>17500</v>
      </c>
      <c r="I3375" s="1"/>
    </row>
    <row r="3376" spans="1:9" x14ac:dyDescent="0.3">
      <c r="A3376" s="11">
        <v>136751</v>
      </c>
      <c r="B3376" s="11">
        <v>9214000</v>
      </c>
      <c r="C3376" s="11">
        <v>921</v>
      </c>
      <c r="D3376" s="11" t="s">
        <v>1986</v>
      </c>
      <c r="E3376" s="11" t="s">
        <v>1987</v>
      </c>
      <c r="F3376" s="11" t="str">
        <f>INDEX('[1]Y7 Catch-up schools allocations'!$F:$F,MATCH(A3376,'[1]Y7 Catch-up schools allocations'!$A:$A,0),0)</f>
        <v>Academy Sponsor Led</v>
      </c>
      <c r="G3376" s="12">
        <v>34</v>
      </c>
      <c r="H3376" s="10">
        <v>17000</v>
      </c>
      <c r="I3376" s="1"/>
    </row>
    <row r="3377" spans="1:9" x14ac:dyDescent="0.3">
      <c r="A3377" s="11">
        <v>136753</v>
      </c>
      <c r="B3377" s="11">
        <v>9214001</v>
      </c>
      <c r="C3377" s="11">
        <v>921</v>
      </c>
      <c r="D3377" s="11" t="s">
        <v>1986</v>
      </c>
      <c r="E3377" s="11" t="s">
        <v>1988</v>
      </c>
      <c r="F3377" s="11" t="str">
        <f>INDEX('[1]Y7 Catch-up schools allocations'!$F:$F,MATCH(A3377,'[1]Y7 Catch-up schools allocations'!$A:$A,0),0)</f>
        <v>Academy Sponsor Led</v>
      </c>
      <c r="G3377" s="12">
        <v>25</v>
      </c>
      <c r="H3377" s="10">
        <v>12500</v>
      </c>
      <c r="I3377" s="1"/>
    </row>
    <row r="3378" spans="1:9" x14ac:dyDescent="0.3">
      <c r="A3378" s="11">
        <v>140691</v>
      </c>
      <c r="B3378" s="11">
        <v>9214002</v>
      </c>
      <c r="C3378" s="11">
        <v>921</v>
      </c>
      <c r="D3378" s="11" t="s">
        <v>1986</v>
      </c>
      <c r="E3378" s="11" t="s">
        <v>1989</v>
      </c>
      <c r="F3378" s="11" t="str">
        <f>INDEX('[1]Y7 Catch-up schools allocations'!$F:$F,MATCH(A3378,'[1]Y7 Catch-up schools allocations'!$A:$A,0),0)</f>
        <v>Free Schools</v>
      </c>
      <c r="G3378" s="12">
        <v>12</v>
      </c>
      <c r="H3378" s="10">
        <v>6000</v>
      </c>
      <c r="I3378" s="1"/>
    </row>
    <row r="3379" spans="1:9" x14ac:dyDescent="0.3">
      <c r="A3379" s="11">
        <v>140845</v>
      </c>
      <c r="B3379" s="11">
        <v>9214004</v>
      </c>
      <c r="C3379" s="11">
        <v>921</v>
      </c>
      <c r="D3379" s="11" t="s">
        <v>1986</v>
      </c>
      <c r="E3379" s="11" t="s">
        <v>3736</v>
      </c>
      <c r="F3379" s="11" t="str">
        <f>INDEX('[1]Y7 Catch-up schools allocations'!$F:$F,MATCH(A3379,'[1]Y7 Catch-up schools allocations'!$A:$A,0),0)</f>
        <v>Academy Sponsor Led</v>
      </c>
      <c r="G3379" s="12">
        <v>26</v>
      </c>
      <c r="H3379" s="10">
        <v>13000</v>
      </c>
      <c r="I3379" s="1"/>
    </row>
    <row r="3380" spans="1:9" x14ac:dyDescent="0.3">
      <c r="A3380" s="11">
        <v>120642</v>
      </c>
      <c r="B3380" s="11">
        <v>9254027</v>
      </c>
      <c r="C3380" s="11">
        <v>925</v>
      </c>
      <c r="D3380" s="11" t="s">
        <v>1993</v>
      </c>
      <c r="E3380" s="11" t="s">
        <v>1998</v>
      </c>
      <c r="F3380" s="11" t="str">
        <f>INDEX('[1]Y7 Catch-up schools allocations'!$F:$F,MATCH(A3380,'[1]Y7 Catch-up schools allocations'!$A:$A,0),0)</f>
        <v>Community School</v>
      </c>
      <c r="G3380" s="12" t="s">
        <v>3951</v>
      </c>
      <c r="H3380" s="10" t="s">
        <v>3951</v>
      </c>
      <c r="I3380" s="1"/>
    </row>
    <row r="3381" spans="1:9" x14ac:dyDescent="0.3">
      <c r="A3381" s="11">
        <v>120645</v>
      </c>
      <c r="B3381" s="11">
        <v>9254030</v>
      </c>
      <c r="C3381" s="11">
        <v>925</v>
      </c>
      <c r="D3381" s="11" t="s">
        <v>1993</v>
      </c>
      <c r="E3381" s="11" t="s">
        <v>1999</v>
      </c>
      <c r="F3381" s="11" t="str">
        <f>INDEX('[1]Y7 Catch-up schools allocations'!$F:$F,MATCH(A3381,'[1]Y7 Catch-up schools allocations'!$A:$A,0),0)</f>
        <v>Foundation School</v>
      </c>
      <c r="G3381" s="12">
        <v>30</v>
      </c>
      <c r="H3381" s="10">
        <v>15000</v>
      </c>
      <c r="I3381" s="1"/>
    </row>
    <row r="3382" spans="1:9" x14ac:dyDescent="0.3">
      <c r="A3382" s="11">
        <v>120654</v>
      </c>
      <c r="B3382" s="11">
        <v>9254062</v>
      </c>
      <c r="C3382" s="11">
        <v>925</v>
      </c>
      <c r="D3382" s="11" t="s">
        <v>1993</v>
      </c>
      <c r="E3382" s="11" t="s">
        <v>2001</v>
      </c>
      <c r="F3382" s="11" t="str">
        <f>INDEX('[1]Y7 Catch-up schools allocations'!$F:$F,MATCH(A3382,'[1]Y7 Catch-up schools allocations'!$A:$A,0),0)</f>
        <v>Foundation School</v>
      </c>
      <c r="G3382" s="12" t="s">
        <v>3951</v>
      </c>
      <c r="H3382" s="10" t="s">
        <v>3951</v>
      </c>
      <c r="I3382" s="1"/>
    </row>
    <row r="3383" spans="1:9" x14ac:dyDescent="0.3">
      <c r="A3383" s="11">
        <v>120655</v>
      </c>
      <c r="B3383" s="11">
        <v>9254065</v>
      </c>
      <c r="C3383" s="11">
        <v>925</v>
      </c>
      <c r="D3383" s="11" t="s">
        <v>1993</v>
      </c>
      <c r="E3383" s="11" t="s">
        <v>3737</v>
      </c>
      <c r="F3383" s="11" t="str">
        <f>INDEX('[1]Y7 Catch-up schools allocations'!$F:$F,MATCH(A3383,'[1]Y7 Catch-up schools allocations'!$A:$A,0),0)</f>
        <v>Community School</v>
      </c>
      <c r="G3383" s="12" t="s">
        <v>3951</v>
      </c>
      <c r="H3383" s="10" t="s">
        <v>3951</v>
      </c>
      <c r="I3383" s="1"/>
    </row>
    <row r="3384" spans="1:9" x14ac:dyDescent="0.3">
      <c r="A3384" s="11">
        <v>120713</v>
      </c>
      <c r="B3384" s="11">
        <v>9255417</v>
      </c>
      <c r="C3384" s="11">
        <v>925</v>
      </c>
      <c r="D3384" s="11" t="s">
        <v>1993</v>
      </c>
      <c r="E3384" s="11" t="s">
        <v>2009</v>
      </c>
      <c r="F3384" s="11" t="str">
        <f>INDEX('[1]Y7 Catch-up schools allocations'!$F:$F,MATCH(A3384,'[1]Y7 Catch-up schools allocations'!$A:$A,0),0)</f>
        <v>Foundation School</v>
      </c>
      <c r="G3384" s="12">
        <v>14</v>
      </c>
      <c r="H3384" s="10">
        <v>7000</v>
      </c>
      <c r="I3384" s="1"/>
    </row>
    <row r="3385" spans="1:9" x14ac:dyDescent="0.3">
      <c r="A3385" s="11">
        <v>120750</v>
      </c>
      <c r="B3385" s="11">
        <v>9257009</v>
      </c>
      <c r="C3385" s="11">
        <v>925</v>
      </c>
      <c r="D3385" s="11" t="s">
        <v>1993</v>
      </c>
      <c r="E3385" s="11" t="s">
        <v>179</v>
      </c>
      <c r="F3385" s="11" t="str">
        <f>INDEX('[1]Y7 Catch-up schools allocations'!$F:$F,MATCH(A3385,'[1]Y7 Catch-up schools allocations'!$A:$A,0),0)</f>
        <v>Community Special School</v>
      </c>
      <c r="G3385" s="12">
        <v>28</v>
      </c>
      <c r="H3385" s="10">
        <v>14000</v>
      </c>
      <c r="I3385" s="1"/>
    </row>
    <row r="3386" spans="1:9" x14ac:dyDescent="0.3">
      <c r="A3386" s="11">
        <v>120751</v>
      </c>
      <c r="B3386" s="11">
        <v>9257010</v>
      </c>
      <c r="C3386" s="11">
        <v>925</v>
      </c>
      <c r="D3386" s="11" t="s">
        <v>1993</v>
      </c>
      <c r="E3386" s="11" t="s">
        <v>3738</v>
      </c>
      <c r="F3386" s="11" t="str">
        <f>INDEX('[1]Y7 Catch-up schools allocations'!$F:$F,MATCH(A3386,'[1]Y7 Catch-up schools allocations'!$A:$A,0),0)</f>
        <v>Community Special School</v>
      </c>
      <c r="G3386" s="12">
        <v>6</v>
      </c>
      <c r="H3386" s="10">
        <v>3000</v>
      </c>
      <c r="I3386" s="1"/>
    </row>
    <row r="3387" spans="1:9" x14ac:dyDescent="0.3">
      <c r="A3387" s="11">
        <v>120752</v>
      </c>
      <c r="B3387" s="11">
        <v>9257011</v>
      </c>
      <c r="C3387" s="11">
        <v>925</v>
      </c>
      <c r="D3387" s="11" t="s">
        <v>1993</v>
      </c>
      <c r="E3387" s="11" t="s">
        <v>2019</v>
      </c>
      <c r="F3387" s="11" t="str">
        <f>INDEX('[1]Y7 Catch-up schools allocations'!$F:$F,MATCH(A3387,'[1]Y7 Catch-up schools allocations'!$A:$A,0),0)</f>
        <v>Community Special School</v>
      </c>
      <c r="G3387" s="12" t="s">
        <v>3951</v>
      </c>
      <c r="H3387" s="10" t="s">
        <v>3951</v>
      </c>
      <c r="I3387" s="1"/>
    </row>
    <row r="3388" spans="1:9" x14ac:dyDescent="0.3">
      <c r="A3388" s="11">
        <v>120754</v>
      </c>
      <c r="B3388" s="11">
        <v>9257015</v>
      </c>
      <c r="C3388" s="11">
        <v>925</v>
      </c>
      <c r="D3388" s="11" t="s">
        <v>1993</v>
      </c>
      <c r="E3388" s="11" t="s">
        <v>3739</v>
      </c>
      <c r="F3388" s="11" t="str">
        <f>INDEX('[1]Y7 Catch-up schools allocations'!$F:$F,MATCH(A3388,'[1]Y7 Catch-up schools allocations'!$A:$A,0),0)</f>
        <v>Community Special School</v>
      </c>
      <c r="G3388" s="12">
        <v>23</v>
      </c>
      <c r="H3388" s="10">
        <v>11500</v>
      </c>
      <c r="I3388" s="1"/>
    </row>
    <row r="3389" spans="1:9" x14ac:dyDescent="0.3">
      <c r="A3389" s="11">
        <v>120755</v>
      </c>
      <c r="B3389" s="11">
        <v>9257016</v>
      </c>
      <c r="C3389" s="11">
        <v>925</v>
      </c>
      <c r="D3389" s="11" t="s">
        <v>1993</v>
      </c>
      <c r="E3389" s="11" t="s">
        <v>3740</v>
      </c>
      <c r="F3389" s="11" t="str">
        <f>INDEX('[1]Y7 Catch-up schools allocations'!$F:$F,MATCH(A3389,'[1]Y7 Catch-up schools allocations'!$A:$A,0),0)</f>
        <v>Community Special School</v>
      </c>
      <c r="G3389" s="12">
        <v>12</v>
      </c>
      <c r="H3389" s="10">
        <v>6000</v>
      </c>
      <c r="I3389" s="1"/>
    </row>
    <row r="3390" spans="1:9" x14ac:dyDescent="0.3">
      <c r="A3390" s="11">
        <v>120763</v>
      </c>
      <c r="B3390" s="11">
        <v>9257028</v>
      </c>
      <c r="C3390" s="11">
        <v>925</v>
      </c>
      <c r="D3390" s="11" t="s">
        <v>1993</v>
      </c>
      <c r="E3390" s="11" t="s">
        <v>3741</v>
      </c>
      <c r="F3390" s="11" t="str">
        <f>INDEX('[1]Y7 Catch-up schools allocations'!$F:$F,MATCH(A3390,'[1]Y7 Catch-up schools allocations'!$A:$A,0),0)</f>
        <v>Community Special School</v>
      </c>
      <c r="G3390" s="12" t="s">
        <v>3951</v>
      </c>
      <c r="H3390" s="10" t="s">
        <v>3951</v>
      </c>
      <c r="I3390" s="1"/>
    </row>
    <row r="3391" spans="1:9" x14ac:dyDescent="0.3">
      <c r="A3391" s="11">
        <v>131277</v>
      </c>
      <c r="B3391" s="11">
        <v>9257032</v>
      </c>
      <c r="C3391" s="11">
        <v>925</v>
      </c>
      <c r="D3391" s="11" t="s">
        <v>1993</v>
      </c>
      <c r="E3391" s="11" t="s">
        <v>3742</v>
      </c>
      <c r="F3391" s="11" t="str">
        <f>INDEX('[1]Y7 Catch-up schools allocations'!$F:$F,MATCH(A3391,'[1]Y7 Catch-up schools allocations'!$A:$A,0),0)</f>
        <v>Community Special School</v>
      </c>
      <c r="G3391" s="12" t="s">
        <v>3951</v>
      </c>
      <c r="H3391" s="10" t="s">
        <v>3951</v>
      </c>
      <c r="I3391" s="1"/>
    </row>
    <row r="3392" spans="1:9" x14ac:dyDescent="0.3">
      <c r="A3392" s="11">
        <v>134228</v>
      </c>
      <c r="B3392" s="11">
        <v>9257030</v>
      </c>
      <c r="C3392" s="11">
        <v>925</v>
      </c>
      <c r="D3392" s="11" t="s">
        <v>1993</v>
      </c>
      <c r="E3392" s="11" t="s">
        <v>2021</v>
      </c>
      <c r="F3392" s="11" t="str">
        <f>INDEX('[1]Y7 Catch-up schools allocations'!$F:$F,MATCH(A3392,'[1]Y7 Catch-up schools allocations'!$A:$A,0),0)</f>
        <v>Community Special School</v>
      </c>
      <c r="G3392" s="12">
        <v>9</v>
      </c>
      <c r="H3392" s="10">
        <v>4500</v>
      </c>
      <c r="I3392" s="1"/>
    </row>
    <row r="3393" spans="1:9" x14ac:dyDescent="0.3">
      <c r="A3393" s="11">
        <v>135563</v>
      </c>
      <c r="B3393" s="11">
        <v>9256905</v>
      </c>
      <c r="C3393" s="11">
        <v>925</v>
      </c>
      <c r="D3393" s="11" t="s">
        <v>1993</v>
      </c>
      <c r="E3393" s="11" t="s">
        <v>2012</v>
      </c>
      <c r="F3393" s="11" t="str">
        <f>INDEX('[1]Y7 Catch-up schools allocations'!$F:$F,MATCH(A3393,'[1]Y7 Catch-up schools allocations'!$A:$A,0),0)</f>
        <v>Academy Sponsor Led</v>
      </c>
      <c r="G3393" s="12">
        <v>39</v>
      </c>
      <c r="H3393" s="10">
        <v>19500</v>
      </c>
      <c r="I3393" s="1"/>
    </row>
    <row r="3394" spans="1:9" x14ac:dyDescent="0.3">
      <c r="A3394" s="11">
        <v>135564</v>
      </c>
      <c r="B3394" s="11">
        <v>9256906</v>
      </c>
      <c r="C3394" s="11">
        <v>925</v>
      </c>
      <c r="D3394" s="11" t="s">
        <v>1993</v>
      </c>
      <c r="E3394" s="11" t="s">
        <v>2013</v>
      </c>
      <c r="F3394" s="11" t="str">
        <f>INDEX('[1]Y7 Catch-up schools allocations'!$F:$F,MATCH(A3394,'[1]Y7 Catch-up schools allocations'!$A:$A,0),0)</f>
        <v>Academy Sponsor Led</v>
      </c>
      <c r="G3394" s="12">
        <v>18</v>
      </c>
      <c r="H3394" s="10">
        <v>9000</v>
      </c>
      <c r="I3394" s="1"/>
    </row>
    <row r="3395" spans="1:9" x14ac:dyDescent="0.3">
      <c r="A3395" s="11">
        <v>135565</v>
      </c>
      <c r="B3395" s="11">
        <v>9256907</v>
      </c>
      <c r="C3395" s="11">
        <v>925</v>
      </c>
      <c r="D3395" s="11" t="s">
        <v>1993</v>
      </c>
      <c r="E3395" s="11" t="s">
        <v>2014</v>
      </c>
      <c r="F3395" s="11" t="str">
        <f>INDEX('[1]Y7 Catch-up schools allocations'!$F:$F,MATCH(A3395,'[1]Y7 Catch-up schools allocations'!$A:$A,0),0)</f>
        <v>Academy Sponsor Led</v>
      </c>
      <c r="G3395" s="12">
        <v>12</v>
      </c>
      <c r="H3395" s="10">
        <v>6000</v>
      </c>
      <c r="I3395" s="1"/>
    </row>
    <row r="3396" spans="1:9" x14ac:dyDescent="0.3">
      <c r="A3396" s="11">
        <v>135666</v>
      </c>
      <c r="B3396" s="11">
        <v>9256908</v>
      </c>
      <c r="C3396" s="11">
        <v>925</v>
      </c>
      <c r="D3396" s="11" t="s">
        <v>1993</v>
      </c>
      <c r="E3396" s="11" t="s">
        <v>2015</v>
      </c>
      <c r="F3396" s="11" t="str">
        <f>INDEX('[1]Y7 Catch-up schools allocations'!$F:$F,MATCH(A3396,'[1]Y7 Catch-up schools allocations'!$A:$A,0),0)</f>
        <v>Academy Sponsor Led</v>
      </c>
      <c r="G3396" s="12">
        <v>38</v>
      </c>
      <c r="H3396" s="10">
        <v>19000</v>
      </c>
      <c r="I3396" s="1"/>
    </row>
    <row r="3397" spans="1:9" x14ac:dyDescent="0.3">
      <c r="A3397" s="11">
        <v>136044</v>
      </c>
      <c r="B3397" s="11">
        <v>9256909</v>
      </c>
      <c r="C3397" s="11">
        <v>925</v>
      </c>
      <c r="D3397" s="11" t="s">
        <v>1993</v>
      </c>
      <c r="E3397" s="11" t="s">
        <v>2016</v>
      </c>
      <c r="F3397" s="11" t="str">
        <f>INDEX('[1]Y7 Catch-up schools allocations'!$F:$F,MATCH(A3397,'[1]Y7 Catch-up schools allocations'!$A:$A,0),0)</f>
        <v>Academy Sponsor Led</v>
      </c>
      <c r="G3397" s="12">
        <v>79</v>
      </c>
      <c r="H3397" s="10">
        <v>39500</v>
      </c>
      <c r="I3397" s="1"/>
    </row>
    <row r="3398" spans="1:9" x14ac:dyDescent="0.3">
      <c r="A3398" s="11">
        <v>136194</v>
      </c>
      <c r="B3398" s="11">
        <v>9256910</v>
      </c>
      <c r="C3398" s="11">
        <v>925</v>
      </c>
      <c r="D3398" s="11" t="s">
        <v>1993</v>
      </c>
      <c r="E3398" s="11" t="s">
        <v>2017</v>
      </c>
      <c r="F3398" s="11" t="str">
        <f>INDEX('[1]Y7 Catch-up schools allocations'!$F:$F,MATCH(A3398,'[1]Y7 Catch-up schools allocations'!$A:$A,0),0)</f>
        <v>Academy Sponsor Led</v>
      </c>
      <c r="G3398" s="12">
        <v>53</v>
      </c>
      <c r="H3398" s="10">
        <v>26500</v>
      </c>
      <c r="I3398" s="1"/>
    </row>
    <row r="3399" spans="1:9" x14ac:dyDescent="0.3">
      <c r="A3399" s="11">
        <v>136217</v>
      </c>
      <c r="B3399" s="11">
        <v>9256911</v>
      </c>
      <c r="C3399" s="11">
        <v>925</v>
      </c>
      <c r="D3399" s="11" t="s">
        <v>1993</v>
      </c>
      <c r="E3399" s="11" t="s">
        <v>2018</v>
      </c>
      <c r="F3399" s="11" t="str">
        <f>INDEX('[1]Y7 Catch-up schools allocations'!$F:$F,MATCH(A3399,'[1]Y7 Catch-up schools allocations'!$A:$A,0),0)</f>
        <v>Academy Sponsor Led</v>
      </c>
      <c r="G3399" s="12">
        <v>48</v>
      </c>
      <c r="H3399" s="10">
        <v>24000</v>
      </c>
      <c r="I3399" s="1"/>
    </row>
    <row r="3400" spans="1:9" x14ac:dyDescent="0.3">
      <c r="A3400" s="11">
        <v>136282</v>
      </c>
      <c r="B3400" s="11">
        <v>9255423</v>
      </c>
      <c r="C3400" s="11">
        <v>925</v>
      </c>
      <c r="D3400" s="11" t="s">
        <v>1993</v>
      </c>
      <c r="E3400" s="11" t="s">
        <v>3743</v>
      </c>
      <c r="F3400" s="11" t="str">
        <f>INDEX('[1]Y7 Catch-up schools allocations'!$F:$F,MATCH(A3400,'[1]Y7 Catch-up schools allocations'!$A:$A,0),0)</f>
        <v>Academy Converter</v>
      </c>
      <c r="G3400" s="12">
        <v>40</v>
      </c>
      <c r="H3400" s="10">
        <v>20000</v>
      </c>
      <c r="I3400" s="1"/>
    </row>
    <row r="3401" spans="1:9" x14ac:dyDescent="0.3">
      <c r="A3401" s="11">
        <v>136358</v>
      </c>
      <c r="B3401" s="11">
        <v>9255418</v>
      </c>
      <c r="C3401" s="11">
        <v>925</v>
      </c>
      <c r="D3401" s="11" t="s">
        <v>1993</v>
      </c>
      <c r="E3401" s="11" t="s">
        <v>2010</v>
      </c>
      <c r="F3401" s="11" t="str">
        <f>INDEX('[1]Y7 Catch-up schools allocations'!$F:$F,MATCH(A3401,'[1]Y7 Catch-up schools allocations'!$A:$A,0),0)</f>
        <v>Academy Converter</v>
      </c>
      <c r="G3401" s="12">
        <v>18</v>
      </c>
      <c r="H3401" s="10">
        <v>9000</v>
      </c>
      <c r="I3401" s="1"/>
    </row>
    <row r="3402" spans="1:9" x14ac:dyDescent="0.3">
      <c r="A3402" s="11">
        <v>136415</v>
      </c>
      <c r="B3402" s="11">
        <v>9255415</v>
      </c>
      <c r="C3402" s="11">
        <v>925</v>
      </c>
      <c r="D3402" s="11" t="s">
        <v>1993</v>
      </c>
      <c r="E3402" s="11" t="s">
        <v>3744</v>
      </c>
      <c r="F3402" s="11" t="str">
        <f>INDEX('[1]Y7 Catch-up schools allocations'!$F:$F,MATCH(A3402,'[1]Y7 Catch-up schools allocations'!$A:$A,0),0)</f>
        <v>Academy Converter</v>
      </c>
      <c r="G3402" s="12">
        <v>29</v>
      </c>
      <c r="H3402" s="10">
        <v>14500</v>
      </c>
      <c r="I3402" s="1"/>
    </row>
    <row r="3403" spans="1:9" x14ac:dyDescent="0.3">
      <c r="A3403" s="11">
        <v>136476</v>
      </c>
      <c r="B3403" s="11">
        <v>9255422</v>
      </c>
      <c r="C3403" s="11">
        <v>925</v>
      </c>
      <c r="D3403" s="11" t="s">
        <v>1993</v>
      </c>
      <c r="E3403" s="11" t="s">
        <v>3745</v>
      </c>
      <c r="F3403" s="11" t="str">
        <f>INDEX('[1]Y7 Catch-up schools allocations'!$F:$F,MATCH(A3403,'[1]Y7 Catch-up schools allocations'!$A:$A,0),0)</f>
        <v>Academy Converter</v>
      </c>
      <c r="G3403" s="12">
        <v>35</v>
      </c>
      <c r="H3403" s="10">
        <v>17500</v>
      </c>
      <c r="I3403" s="1"/>
    </row>
    <row r="3404" spans="1:9" x14ac:dyDescent="0.3">
      <c r="A3404" s="11">
        <v>136479</v>
      </c>
      <c r="B3404" s="11">
        <v>9254017</v>
      </c>
      <c r="C3404" s="11">
        <v>925</v>
      </c>
      <c r="D3404" s="11" t="s">
        <v>1993</v>
      </c>
      <c r="E3404" s="11" t="s">
        <v>3746</v>
      </c>
      <c r="F3404" s="11" t="str">
        <f>INDEX('[1]Y7 Catch-up schools allocations'!$F:$F,MATCH(A3404,'[1]Y7 Catch-up schools allocations'!$A:$A,0),0)</f>
        <v>Academy Converter</v>
      </c>
      <c r="G3404" s="12">
        <v>14</v>
      </c>
      <c r="H3404" s="10">
        <v>7000</v>
      </c>
      <c r="I3404" s="1"/>
    </row>
    <row r="3405" spans="1:9" x14ac:dyDescent="0.3">
      <c r="A3405" s="11">
        <v>136491</v>
      </c>
      <c r="B3405" s="11">
        <v>9254514</v>
      </c>
      <c r="C3405" s="11">
        <v>925</v>
      </c>
      <c r="D3405" s="11" t="s">
        <v>1993</v>
      </c>
      <c r="E3405" s="11" t="s">
        <v>2003</v>
      </c>
      <c r="F3405" s="11" t="str">
        <f>INDEX('[1]Y7 Catch-up schools allocations'!$F:$F,MATCH(A3405,'[1]Y7 Catch-up schools allocations'!$A:$A,0),0)</f>
        <v>Academy Converter</v>
      </c>
      <c r="G3405" s="12">
        <v>17</v>
      </c>
      <c r="H3405" s="10">
        <v>8500</v>
      </c>
      <c r="I3405" s="1"/>
    </row>
    <row r="3406" spans="1:9" x14ac:dyDescent="0.3">
      <c r="A3406" s="11">
        <v>136537</v>
      </c>
      <c r="B3406" s="11">
        <v>9255407</v>
      </c>
      <c r="C3406" s="11">
        <v>925</v>
      </c>
      <c r="D3406" s="11" t="s">
        <v>1993</v>
      </c>
      <c r="E3406" s="11" t="s">
        <v>2005</v>
      </c>
      <c r="F3406" s="11" t="str">
        <f>INDEX('[1]Y7 Catch-up schools allocations'!$F:$F,MATCH(A3406,'[1]Y7 Catch-up schools allocations'!$A:$A,0),0)</f>
        <v>Academy Converter</v>
      </c>
      <c r="G3406" s="12">
        <v>43</v>
      </c>
      <c r="H3406" s="10">
        <v>21500</v>
      </c>
      <c r="I3406" s="1"/>
    </row>
    <row r="3407" spans="1:9" x14ac:dyDescent="0.3">
      <c r="A3407" s="11">
        <v>136624</v>
      </c>
      <c r="B3407" s="11">
        <v>9254019</v>
      </c>
      <c r="C3407" s="11">
        <v>925</v>
      </c>
      <c r="D3407" s="11" t="s">
        <v>1993</v>
      </c>
      <c r="E3407" s="11" t="s">
        <v>3747</v>
      </c>
      <c r="F3407" s="11" t="str">
        <f>INDEX('[1]Y7 Catch-up schools allocations'!$F:$F,MATCH(A3407,'[1]Y7 Catch-up schools allocations'!$A:$A,0),0)</f>
        <v>Academy Converter</v>
      </c>
      <c r="G3407" s="12">
        <v>28</v>
      </c>
      <c r="H3407" s="10">
        <v>14000</v>
      </c>
      <c r="I3407" s="1"/>
    </row>
    <row r="3408" spans="1:9" x14ac:dyDescent="0.3">
      <c r="A3408" s="11">
        <v>136871</v>
      </c>
      <c r="B3408" s="11">
        <v>9255412</v>
      </c>
      <c r="C3408" s="11">
        <v>925</v>
      </c>
      <c r="D3408" s="11" t="s">
        <v>1993</v>
      </c>
      <c r="E3408" s="11" t="s">
        <v>2006</v>
      </c>
      <c r="F3408" s="11" t="str">
        <f>INDEX('[1]Y7 Catch-up schools allocations'!$F:$F,MATCH(A3408,'[1]Y7 Catch-up schools allocations'!$A:$A,0),0)</f>
        <v>Academy Converter</v>
      </c>
      <c r="G3408" s="12">
        <v>31</v>
      </c>
      <c r="H3408" s="10">
        <v>15500</v>
      </c>
      <c r="I3408" s="1"/>
    </row>
    <row r="3409" spans="1:9" x14ac:dyDescent="0.3">
      <c r="A3409" s="11">
        <v>136958</v>
      </c>
      <c r="B3409" s="11">
        <v>9254049</v>
      </c>
      <c r="C3409" s="11">
        <v>925</v>
      </c>
      <c r="D3409" s="11" t="s">
        <v>1993</v>
      </c>
      <c r="E3409" s="11" t="s">
        <v>2000</v>
      </c>
      <c r="F3409" s="11" t="str">
        <f>INDEX('[1]Y7 Catch-up schools allocations'!$F:$F,MATCH(A3409,'[1]Y7 Catch-up schools allocations'!$A:$A,0),0)</f>
        <v>Academy Converter</v>
      </c>
      <c r="G3409" s="12">
        <v>8</v>
      </c>
      <c r="H3409" s="10">
        <v>4000</v>
      </c>
      <c r="I3409" s="1"/>
    </row>
    <row r="3410" spans="1:9" x14ac:dyDescent="0.3">
      <c r="A3410" s="11">
        <v>136968</v>
      </c>
      <c r="B3410" s="11">
        <v>9254048</v>
      </c>
      <c r="C3410" s="11">
        <v>925</v>
      </c>
      <c r="D3410" s="11" t="s">
        <v>1993</v>
      </c>
      <c r="E3410" s="11" t="s">
        <v>3748</v>
      </c>
      <c r="F3410" s="11" t="str">
        <f>INDEX('[1]Y7 Catch-up schools allocations'!$F:$F,MATCH(A3410,'[1]Y7 Catch-up schools allocations'!$A:$A,0),0)</f>
        <v>Academy Converter</v>
      </c>
      <c r="G3410" s="12">
        <v>34</v>
      </c>
      <c r="H3410" s="10">
        <v>17000</v>
      </c>
      <c r="I3410" s="1"/>
    </row>
    <row r="3411" spans="1:9" x14ac:dyDescent="0.3">
      <c r="A3411" s="11">
        <v>137135</v>
      </c>
      <c r="B3411" s="11">
        <v>9255413</v>
      </c>
      <c r="C3411" s="11">
        <v>925</v>
      </c>
      <c r="D3411" s="11" t="s">
        <v>1993</v>
      </c>
      <c r="E3411" s="11" t="s">
        <v>2007</v>
      </c>
      <c r="F3411" s="11" t="str">
        <f>INDEX('[1]Y7 Catch-up schools allocations'!$F:$F,MATCH(A3411,'[1]Y7 Catch-up schools allocations'!$A:$A,0),0)</f>
        <v>Academy Converter</v>
      </c>
      <c r="G3411" s="12">
        <v>18</v>
      </c>
      <c r="H3411" s="10">
        <v>9000</v>
      </c>
      <c r="I3411" s="1"/>
    </row>
    <row r="3412" spans="1:9" x14ac:dyDescent="0.3">
      <c r="A3412" s="11">
        <v>137282</v>
      </c>
      <c r="B3412" s="11">
        <v>9254001</v>
      </c>
      <c r="C3412" s="11">
        <v>925</v>
      </c>
      <c r="D3412" s="11" t="s">
        <v>1993</v>
      </c>
      <c r="E3412" s="11" t="s">
        <v>1995</v>
      </c>
      <c r="F3412" s="11" t="str">
        <f>INDEX('[1]Y7 Catch-up schools allocations'!$F:$F,MATCH(A3412,'[1]Y7 Catch-up schools allocations'!$A:$A,0),0)</f>
        <v>Academy Sponsor Led</v>
      </c>
      <c r="G3412" s="12">
        <v>34</v>
      </c>
      <c r="H3412" s="10">
        <v>17000</v>
      </c>
      <c r="I3412" s="1"/>
    </row>
    <row r="3413" spans="1:9" x14ac:dyDescent="0.3">
      <c r="A3413" s="11">
        <v>137447</v>
      </c>
      <c r="B3413" s="11">
        <v>9255408</v>
      </c>
      <c r="C3413" s="11">
        <v>925</v>
      </c>
      <c r="D3413" s="11" t="s">
        <v>1993</v>
      </c>
      <c r="E3413" s="11" t="s">
        <v>3749</v>
      </c>
      <c r="F3413" s="11" t="str">
        <f>INDEX('[1]Y7 Catch-up schools allocations'!$F:$F,MATCH(A3413,'[1]Y7 Catch-up schools allocations'!$A:$A,0),0)</f>
        <v>Academy Converter</v>
      </c>
      <c r="G3413" s="12">
        <v>47</v>
      </c>
      <c r="H3413" s="10">
        <v>23500</v>
      </c>
      <c r="I3413" s="1"/>
    </row>
    <row r="3414" spans="1:9" x14ac:dyDescent="0.3">
      <c r="A3414" s="11">
        <v>137572</v>
      </c>
      <c r="B3414" s="11">
        <v>9254000</v>
      </c>
      <c r="C3414" s="11">
        <v>925</v>
      </c>
      <c r="D3414" s="11" t="s">
        <v>1993</v>
      </c>
      <c r="E3414" s="11" t="s">
        <v>1994</v>
      </c>
      <c r="F3414" s="11" t="str">
        <f>INDEX('[1]Y7 Catch-up schools allocations'!$F:$F,MATCH(A3414,'[1]Y7 Catch-up schools allocations'!$A:$A,0),0)</f>
        <v>Academy Converter</v>
      </c>
      <c r="G3414" s="12">
        <v>44</v>
      </c>
      <c r="H3414" s="10">
        <v>22000</v>
      </c>
      <c r="I3414" s="1"/>
    </row>
    <row r="3415" spans="1:9" x14ac:dyDescent="0.3">
      <c r="A3415" s="11">
        <v>137600</v>
      </c>
      <c r="B3415" s="11">
        <v>9254067</v>
      </c>
      <c r="C3415" s="11">
        <v>925</v>
      </c>
      <c r="D3415" s="11" t="s">
        <v>1993</v>
      </c>
      <c r="E3415" s="11" t="s">
        <v>3750</v>
      </c>
      <c r="F3415" s="11" t="str">
        <f>INDEX('[1]Y7 Catch-up schools allocations'!$F:$F,MATCH(A3415,'[1]Y7 Catch-up schools allocations'!$A:$A,0),0)</f>
        <v>Academy Converter</v>
      </c>
      <c r="G3415" s="12">
        <v>21</v>
      </c>
      <c r="H3415" s="10">
        <v>10500</v>
      </c>
      <c r="I3415" s="1"/>
    </row>
    <row r="3416" spans="1:9" x14ac:dyDescent="0.3">
      <c r="A3416" s="11">
        <v>137873</v>
      </c>
      <c r="B3416" s="11">
        <v>9254010</v>
      </c>
      <c r="C3416" s="11">
        <v>925</v>
      </c>
      <c r="D3416" s="11" t="s">
        <v>1993</v>
      </c>
      <c r="E3416" s="11" t="s">
        <v>1997</v>
      </c>
      <c r="F3416" s="11" t="str">
        <f>INDEX('[1]Y7 Catch-up schools allocations'!$F:$F,MATCH(A3416,'[1]Y7 Catch-up schools allocations'!$A:$A,0),0)</f>
        <v>Academy Converter</v>
      </c>
      <c r="G3416" s="12">
        <v>54</v>
      </c>
      <c r="H3416" s="10">
        <v>27000</v>
      </c>
      <c r="I3416" s="1"/>
    </row>
    <row r="3417" spans="1:9" x14ac:dyDescent="0.3">
      <c r="A3417" s="11">
        <v>138638</v>
      </c>
      <c r="B3417" s="11">
        <v>9254004</v>
      </c>
      <c r="C3417" s="11">
        <v>925</v>
      </c>
      <c r="D3417" s="11" t="s">
        <v>1993</v>
      </c>
      <c r="E3417" s="11" t="s">
        <v>3751</v>
      </c>
      <c r="F3417" s="11" t="str">
        <f>INDEX('[1]Y7 Catch-up schools allocations'!$F:$F,MATCH(A3417,'[1]Y7 Catch-up schools allocations'!$A:$A,0),0)</f>
        <v>Academy Converter</v>
      </c>
      <c r="G3417" s="12" t="s">
        <v>3951</v>
      </c>
      <c r="H3417" s="10" t="s">
        <v>3951</v>
      </c>
      <c r="I3417" s="1"/>
    </row>
    <row r="3418" spans="1:9" x14ac:dyDescent="0.3">
      <c r="A3418" s="11">
        <v>138754</v>
      </c>
      <c r="B3418" s="11">
        <v>9254072</v>
      </c>
      <c r="C3418" s="11">
        <v>925</v>
      </c>
      <c r="D3418" s="11" t="s">
        <v>1993</v>
      </c>
      <c r="E3418" s="11" t="s">
        <v>2002</v>
      </c>
      <c r="F3418" s="11" t="str">
        <f>INDEX('[1]Y7 Catch-up schools allocations'!$F:$F,MATCH(A3418,'[1]Y7 Catch-up schools allocations'!$A:$A,0),0)</f>
        <v>Academy Converter</v>
      </c>
      <c r="G3418" s="12">
        <v>60</v>
      </c>
      <c r="H3418" s="10">
        <v>30000</v>
      </c>
      <c r="I3418" s="1"/>
    </row>
    <row r="3419" spans="1:9" x14ac:dyDescent="0.3">
      <c r="A3419" s="11">
        <v>138755</v>
      </c>
      <c r="B3419" s="11">
        <v>9254507</v>
      </c>
      <c r="C3419" s="11">
        <v>925</v>
      </c>
      <c r="D3419" s="11" t="s">
        <v>1993</v>
      </c>
      <c r="E3419" s="11" t="s">
        <v>3752</v>
      </c>
      <c r="F3419" s="11" t="str">
        <f>INDEX('[1]Y7 Catch-up schools allocations'!$F:$F,MATCH(A3419,'[1]Y7 Catch-up schools allocations'!$A:$A,0),0)</f>
        <v>Academy Converter</v>
      </c>
      <c r="G3419" s="12">
        <v>34</v>
      </c>
      <c r="H3419" s="10">
        <v>17000</v>
      </c>
      <c r="I3419" s="1"/>
    </row>
    <row r="3420" spans="1:9" x14ac:dyDescent="0.3">
      <c r="A3420" s="11">
        <v>138756</v>
      </c>
      <c r="B3420" s="11">
        <v>9254516</v>
      </c>
      <c r="C3420" s="11">
        <v>925</v>
      </c>
      <c r="D3420" s="11" t="s">
        <v>1993</v>
      </c>
      <c r="E3420" s="11" t="s">
        <v>2004</v>
      </c>
      <c r="F3420" s="11" t="str">
        <f>INDEX('[1]Y7 Catch-up schools allocations'!$F:$F,MATCH(A3420,'[1]Y7 Catch-up schools allocations'!$A:$A,0),0)</f>
        <v>Academy Converter</v>
      </c>
      <c r="G3420" s="12">
        <v>14</v>
      </c>
      <c r="H3420" s="10">
        <v>7000</v>
      </c>
      <c r="I3420" s="1"/>
    </row>
    <row r="3421" spans="1:9" x14ac:dyDescent="0.3">
      <c r="A3421" s="11">
        <v>138783</v>
      </c>
      <c r="B3421" s="11">
        <v>9254002</v>
      </c>
      <c r="C3421" s="11">
        <v>925</v>
      </c>
      <c r="D3421" s="11" t="s">
        <v>1993</v>
      </c>
      <c r="E3421" s="11" t="s">
        <v>3753</v>
      </c>
      <c r="F3421" s="11" t="str">
        <f>INDEX('[1]Y7 Catch-up schools allocations'!$F:$F,MATCH(A3421,'[1]Y7 Catch-up schools allocations'!$A:$A,0),0)</f>
        <v>Academy Sponsor Led</v>
      </c>
      <c r="G3421" s="12">
        <v>18</v>
      </c>
      <c r="H3421" s="10">
        <v>9000</v>
      </c>
      <c r="I3421" s="1"/>
    </row>
    <row r="3422" spans="1:9" x14ac:dyDescent="0.3">
      <c r="A3422" s="11">
        <v>138839</v>
      </c>
      <c r="B3422" s="11">
        <v>9255420</v>
      </c>
      <c r="C3422" s="11">
        <v>925</v>
      </c>
      <c r="D3422" s="11" t="s">
        <v>1993</v>
      </c>
      <c r="E3422" s="11" t="s">
        <v>3754</v>
      </c>
      <c r="F3422" s="11" t="str">
        <f>INDEX('[1]Y7 Catch-up schools allocations'!$F:$F,MATCH(A3422,'[1]Y7 Catch-up schools allocations'!$A:$A,0),0)</f>
        <v>Academy Converter</v>
      </c>
      <c r="G3422" s="12">
        <v>28</v>
      </c>
      <c r="H3422" s="10">
        <v>14000</v>
      </c>
      <c r="I3422" s="1"/>
    </row>
    <row r="3423" spans="1:9" x14ac:dyDescent="0.3">
      <c r="A3423" s="11">
        <v>139055</v>
      </c>
      <c r="B3423" s="11">
        <v>9254003</v>
      </c>
      <c r="C3423" s="11">
        <v>925</v>
      </c>
      <c r="D3423" s="11" t="s">
        <v>1993</v>
      </c>
      <c r="E3423" s="11" t="s">
        <v>1996</v>
      </c>
      <c r="F3423" s="11" t="str">
        <f>INDEX('[1]Y7 Catch-up schools allocations'!$F:$F,MATCH(A3423,'[1]Y7 Catch-up schools allocations'!$A:$A,0),0)</f>
        <v>Academy Sponsor Led</v>
      </c>
      <c r="G3423" s="12">
        <v>31</v>
      </c>
      <c r="H3423" s="10">
        <v>15500</v>
      </c>
      <c r="I3423" s="1"/>
    </row>
    <row r="3424" spans="1:9" x14ac:dyDescent="0.3">
      <c r="A3424" s="11">
        <v>139168</v>
      </c>
      <c r="B3424" s="11">
        <v>9255416</v>
      </c>
      <c r="C3424" s="11">
        <v>925</v>
      </c>
      <c r="D3424" s="11" t="s">
        <v>1993</v>
      </c>
      <c r="E3424" s="11" t="s">
        <v>2008</v>
      </c>
      <c r="F3424" s="11" t="str">
        <f>INDEX('[1]Y7 Catch-up schools allocations'!$F:$F,MATCH(A3424,'[1]Y7 Catch-up schools allocations'!$A:$A,0),0)</f>
        <v>Academy Converter</v>
      </c>
      <c r="G3424" s="12">
        <v>55</v>
      </c>
      <c r="H3424" s="10">
        <v>27500</v>
      </c>
      <c r="I3424" s="1"/>
    </row>
    <row r="3425" spans="1:9" x14ac:dyDescent="0.3">
      <c r="A3425" s="11">
        <v>139180</v>
      </c>
      <c r="B3425" s="11">
        <v>9255424</v>
      </c>
      <c r="C3425" s="11">
        <v>925</v>
      </c>
      <c r="D3425" s="11" t="s">
        <v>1993</v>
      </c>
      <c r="E3425" s="11" t="s">
        <v>3755</v>
      </c>
      <c r="F3425" s="11" t="str">
        <f>INDEX('[1]Y7 Catch-up schools allocations'!$F:$F,MATCH(A3425,'[1]Y7 Catch-up schools allocations'!$A:$A,0),0)</f>
        <v>Academy Converter</v>
      </c>
      <c r="G3425" s="12" t="s">
        <v>3951</v>
      </c>
      <c r="H3425" s="10" t="s">
        <v>3951</v>
      </c>
      <c r="I3425" s="1"/>
    </row>
    <row r="3426" spans="1:9" x14ac:dyDescent="0.3">
      <c r="A3426" s="11">
        <v>139304</v>
      </c>
      <c r="B3426" s="11">
        <v>9254603</v>
      </c>
      <c r="C3426" s="11">
        <v>925</v>
      </c>
      <c r="D3426" s="11" t="s">
        <v>1993</v>
      </c>
      <c r="E3426" s="11" t="s">
        <v>3756</v>
      </c>
      <c r="F3426" s="11" t="str">
        <f>INDEX('[1]Y7 Catch-up schools allocations'!$F:$F,MATCH(A3426,'[1]Y7 Catch-up schools allocations'!$A:$A,0),0)</f>
        <v>Academy Converter</v>
      </c>
      <c r="G3426" s="12" t="s">
        <v>3951</v>
      </c>
      <c r="H3426" s="10" t="s">
        <v>3951</v>
      </c>
      <c r="I3426" s="1"/>
    </row>
    <row r="3427" spans="1:9" x14ac:dyDescent="0.3">
      <c r="A3427" s="11">
        <v>139316</v>
      </c>
      <c r="B3427" s="11">
        <v>9257029</v>
      </c>
      <c r="C3427" s="11">
        <v>925</v>
      </c>
      <c r="D3427" s="11" t="s">
        <v>1993</v>
      </c>
      <c r="E3427" s="11" t="s">
        <v>2020</v>
      </c>
      <c r="F3427" s="11" t="str">
        <f>INDEX('[1]Y7 Catch-up schools allocations'!$F:$F,MATCH(A3427,'[1]Y7 Catch-up schools allocations'!$A:$A,0),0)</f>
        <v>Academy Special Converter</v>
      </c>
      <c r="G3427" s="12" t="s">
        <v>3951</v>
      </c>
      <c r="H3427" s="10" t="s">
        <v>3951</v>
      </c>
      <c r="I3427" s="1"/>
    </row>
    <row r="3428" spans="1:9" x14ac:dyDescent="0.3">
      <c r="A3428" s="11">
        <v>139623</v>
      </c>
      <c r="B3428" s="11">
        <v>9255421</v>
      </c>
      <c r="C3428" s="11">
        <v>925</v>
      </c>
      <c r="D3428" s="11" t="s">
        <v>1993</v>
      </c>
      <c r="E3428" s="11" t="s">
        <v>2011</v>
      </c>
      <c r="F3428" s="11" t="str">
        <f>INDEX('[1]Y7 Catch-up schools allocations'!$F:$F,MATCH(A3428,'[1]Y7 Catch-up schools allocations'!$A:$A,0),0)</f>
        <v>Academy Converter</v>
      </c>
      <c r="G3428" s="12">
        <v>16</v>
      </c>
      <c r="H3428" s="10">
        <v>8000</v>
      </c>
      <c r="I3428" s="1"/>
    </row>
    <row r="3429" spans="1:9" x14ac:dyDescent="0.3">
      <c r="A3429" s="11">
        <v>139625</v>
      </c>
      <c r="B3429" s="11">
        <v>9257024</v>
      </c>
      <c r="C3429" s="11">
        <v>925</v>
      </c>
      <c r="D3429" s="11" t="s">
        <v>1993</v>
      </c>
      <c r="E3429" s="11" t="s">
        <v>3757</v>
      </c>
      <c r="F3429" s="11" t="str">
        <f>INDEX('[1]Y7 Catch-up schools allocations'!$F:$F,MATCH(A3429,'[1]Y7 Catch-up schools allocations'!$A:$A,0),0)</f>
        <v>Academy Special Converter</v>
      </c>
      <c r="G3429" s="12" t="s">
        <v>3951</v>
      </c>
      <c r="H3429" s="10" t="s">
        <v>3951</v>
      </c>
      <c r="I3429" s="1"/>
    </row>
    <row r="3430" spans="1:9" x14ac:dyDescent="0.3">
      <c r="A3430" s="11">
        <v>141166</v>
      </c>
      <c r="B3430" s="11">
        <v>9254011</v>
      </c>
      <c r="C3430" s="11">
        <v>925</v>
      </c>
      <c r="D3430" s="11" t="s">
        <v>1993</v>
      </c>
      <c r="E3430" s="11" t="s">
        <v>3758</v>
      </c>
      <c r="F3430" s="11" t="str">
        <f>INDEX('[1]Y7 Catch-up schools allocations'!$F:$F,MATCH(A3430,'[1]Y7 Catch-up schools allocations'!$A:$A,0),0)</f>
        <v>Academy Sponsor Led</v>
      </c>
      <c r="G3430" s="12">
        <v>11</v>
      </c>
      <c r="H3430" s="10">
        <v>5500</v>
      </c>
      <c r="I3430" s="1"/>
    </row>
    <row r="3431" spans="1:9" x14ac:dyDescent="0.3">
      <c r="A3431" s="11">
        <v>141253</v>
      </c>
      <c r="B3431" s="11">
        <v>9257002</v>
      </c>
      <c r="C3431" s="11">
        <v>925</v>
      </c>
      <c r="D3431" s="11" t="s">
        <v>1993</v>
      </c>
      <c r="E3431" s="11" t="s">
        <v>3759</v>
      </c>
      <c r="F3431" s="11" t="str">
        <f>INDEX('[1]Y7 Catch-up schools allocations'!$F:$F,MATCH(A3431,'[1]Y7 Catch-up schools allocations'!$A:$A,0),0)</f>
        <v>Academy Special Converter</v>
      </c>
      <c r="G3431" s="12">
        <v>19</v>
      </c>
      <c r="H3431" s="10">
        <v>9500</v>
      </c>
      <c r="I3431" s="1"/>
    </row>
    <row r="3432" spans="1:9" x14ac:dyDescent="0.3">
      <c r="A3432" s="11">
        <v>141254</v>
      </c>
      <c r="B3432" s="11">
        <v>9257005</v>
      </c>
      <c r="C3432" s="11">
        <v>925</v>
      </c>
      <c r="D3432" s="11" t="s">
        <v>1993</v>
      </c>
      <c r="E3432" s="11" t="s">
        <v>3760</v>
      </c>
      <c r="F3432" s="11" t="str">
        <f>INDEX('[1]Y7 Catch-up schools allocations'!$F:$F,MATCH(A3432,'[1]Y7 Catch-up schools allocations'!$A:$A,0),0)</f>
        <v>Academy Special Converter</v>
      </c>
      <c r="G3432" s="12" t="s">
        <v>3951</v>
      </c>
      <c r="H3432" s="10" t="s">
        <v>3951</v>
      </c>
      <c r="I3432" s="1"/>
    </row>
    <row r="3433" spans="1:9" x14ac:dyDescent="0.3">
      <c r="A3433" s="11">
        <v>141391</v>
      </c>
      <c r="B3433" s="11">
        <v>9254013</v>
      </c>
      <c r="C3433" s="11">
        <v>925</v>
      </c>
      <c r="D3433" s="11" t="s">
        <v>1993</v>
      </c>
      <c r="E3433" s="11" t="s">
        <v>3761</v>
      </c>
      <c r="F3433" s="11" t="str">
        <f>INDEX('[1]Y7 Catch-up schools allocations'!$F:$F,MATCH(A3433,'[1]Y7 Catch-up schools allocations'!$A:$A,0),0)</f>
        <v>Academy Sponsor Led</v>
      </c>
      <c r="G3433" s="12">
        <v>23</v>
      </c>
      <c r="H3433" s="10">
        <v>11500</v>
      </c>
      <c r="I3433" s="1"/>
    </row>
    <row r="3434" spans="1:9" x14ac:dyDescent="0.3">
      <c r="A3434" s="11">
        <v>141581</v>
      </c>
      <c r="B3434" s="11">
        <v>9254050</v>
      </c>
      <c r="C3434" s="11">
        <v>925</v>
      </c>
      <c r="D3434" s="11" t="s">
        <v>1993</v>
      </c>
      <c r="E3434" s="11" t="s">
        <v>3762</v>
      </c>
      <c r="F3434" s="11" t="str">
        <f>INDEX('[1]Y7 Catch-up schools allocations'!$F:$F,MATCH(A3434,'[1]Y7 Catch-up schools allocations'!$A:$A,0),0)</f>
        <v>Academy Converter</v>
      </c>
      <c r="G3434" s="12">
        <v>24</v>
      </c>
      <c r="H3434" s="10">
        <v>12000</v>
      </c>
      <c r="I3434" s="1"/>
    </row>
    <row r="3435" spans="1:9" x14ac:dyDescent="0.3">
      <c r="A3435" s="11">
        <v>142136</v>
      </c>
      <c r="B3435" s="11">
        <v>9257034</v>
      </c>
      <c r="C3435" s="11">
        <v>925</v>
      </c>
      <c r="D3435" s="11" t="s">
        <v>1993</v>
      </c>
      <c r="E3435" s="11" t="s">
        <v>3763</v>
      </c>
      <c r="F3435" s="11" t="str">
        <f>INDEX('[1]Y7 Catch-up schools allocations'!$F:$F,MATCH(A3435,'[1]Y7 Catch-up schools allocations'!$A:$A,0),0)</f>
        <v>Academy Special Converter</v>
      </c>
      <c r="G3435" s="12">
        <v>12</v>
      </c>
      <c r="H3435" s="10">
        <v>6000</v>
      </c>
      <c r="I3435" s="1"/>
    </row>
    <row r="3436" spans="1:9" x14ac:dyDescent="0.3">
      <c r="A3436" s="11">
        <v>142308</v>
      </c>
      <c r="B3436" s="11">
        <v>9257021</v>
      </c>
      <c r="C3436" s="11">
        <v>925</v>
      </c>
      <c r="D3436" s="11" t="s">
        <v>1993</v>
      </c>
      <c r="E3436" s="11" t="s">
        <v>3764</v>
      </c>
      <c r="F3436" s="11" t="str">
        <f>INDEX('[1]Y7 Catch-up schools allocations'!$F:$F,MATCH(A3436,'[1]Y7 Catch-up schools allocations'!$A:$A,0),0)</f>
        <v>Academy Special Converter</v>
      </c>
      <c r="G3436" s="12">
        <v>11</v>
      </c>
      <c r="H3436" s="10">
        <v>5500</v>
      </c>
      <c r="I3436" s="1"/>
    </row>
    <row r="3437" spans="1:9" x14ac:dyDescent="0.3">
      <c r="A3437" s="11">
        <v>142309</v>
      </c>
      <c r="B3437" s="11">
        <v>9257025</v>
      </c>
      <c r="C3437" s="11">
        <v>925</v>
      </c>
      <c r="D3437" s="11" t="s">
        <v>1993</v>
      </c>
      <c r="E3437" s="11" t="s">
        <v>3765</v>
      </c>
      <c r="F3437" s="11" t="str">
        <f>INDEX('[1]Y7 Catch-up schools allocations'!$F:$F,MATCH(A3437,'[1]Y7 Catch-up schools allocations'!$A:$A,0),0)</f>
        <v>Academy Special Converter</v>
      </c>
      <c r="G3437" s="12" t="s">
        <v>3951</v>
      </c>
      <c r="H3437" s="10" t="s">
        <v>3951</v>
      </c>
      <c r="I3437" s="1"/>
    </row>
    <row r="3438" spans="1:9" x14ac:dyDescent="0.3">
      <c r="A3438" s="11">
        <v>142392</v>
      </c>
      <c r="B3438" s="11">
        <v>9254018</v>
      </c>
      <c r="C3438" s="11">
        <v>925</v>
      </c>
      <c r="D3438" s="11" t="s">
        <v>1993</v>
      </c>
      <c r="E3438" s="11" t="s">
        <v>3766</v>
      </c>
      <c r="F3438" s="11" t="str">
        <f>INDEX('[1]Y7 Catch-up schools allocations'!$F:$F,MATCH(A3438,'[1]Y7 Catch-up schools allocations'!$A:$A,0),0)</f>
        <v>Academy Sponsor Led</v>
      </c>
      <c r="G3438" s="12">
        <v>11</v>
      </c>
      <c r="H3438" s="10">
        <v>5500</v>
      </c>
      <c r="I3438" s="1"/>
    </row>
    <row r="3439" spans="1:9" x14ac:dyDescent="0.3">
      <c r="A3439" s="11">
        <v>121154</v>
      </c>
      <c r="B3439" s="11">
        <v>9264008</v>
      </c>
      <c r="C3439" s="11">
        <v>926</v>
      </c>
      <c r="D3439" s="11" t="s">
        <v>2022</v>
      </c>
      <c r="E3439" s="11" t="s">
        <v>2028</v>
      </c>
      <c r="F3439" s="11" t="str">
        <f>INDEX('[1]Y7 Catch-up schools allocations'!$F:$F,MATCH(A3439,'[1]Y7 Catch-up schools allocations'!$A:$A,0),0)</f>
        <v>Community School</v>
      </c>
      <c r="G3439" s="12">
        <v>27</v>
      </c>
      <c r="H3439" s="10">
        <v>13500</v>
      </c>
      <c r="I3439" s="1"/>
    </row>
    <row r="3440" spans="1:9" x14ac:dyDescent="0.3">
      <c r="A3440" s="11">
        <v>121157</v>
      </c>
      <c r="B3440" s="11">
        <v>9264021</v>
      </c>
      <c r="C3440" s="11">
        <v>926</v>
      </c>
      <c r="D3440" s="11" t="s">
        <v>2022</v>
      </c>
      <c r="E3440" s="11" t="s">
        <v>2034</v>
      </c>
      <c r="F3440" s="11" t="str">
        <f>INDEX('[1]Y7 Catch-up schools allocations'!$F:$F,MATCH(A3440,'[1]Y7 Catch-up schools allocations'!$A:$A,0),0)</f>
        <v>Community School</v>
      </c>
      <c r="G3440" s="12">
        <v>20</v>
      </c>
      <c r="H3440" s="10">
        <v>10000</v>
      </c>
      <c r="I3440" s="1"/>
    </row>
    <row r="3441" spans="1:9" x14ac:dyDescent="0.3">
      <c r="A3441" s="11">
        <v>121159</v>
      </c>
      <c r="B3441" s="11">
        <v>9264037</v>
      </c>
      <c r="C3441" s="11">
        <v>926</v>
      </c>
      <c r="D3441" s="11" t="s">
        <v>2022</v>
      </c>
      <c r="E3441" s="11" t="s">
        <v>2035</v>
      </c>
      <c r="F3441" s="11" t="str">
        <f>INDEX('[1]Y7 Catch-up schools allocations'!$F:$F,MATCH(A3441,'[1]Y7 Catch-up schools allocations'!$A:$A,0),0)</f>
        <v>Community School</v>
      </c>
      <c r="G3441" s="12">
        <v>31</v>
      </c>
      <c r="H3441" s="10">
        <v>15500</v>
      </c>
      <c r="I3441" s="1"/>
    </row>
    <row r="3442" spans="1:9" x14ac:dyDescent="0.3">
      <c r="A3442" s="11">
        <v>121160</v>
      </c>
      <c r="B3442" s="11">
        <v>9264040</v>
      </c>
      <c r="C3442" s="11">
        <v>926</v>
      </c>
      <c r="D3442" s="11" t="s">
        <v>2022</v>
      </c>
      <c r="E3442" s="11" t="s">
        <v>2036</v>
      </c>
      <c r="F3442" s="11" t="str">
        <f>INDEX('[1]Y7 Catch-up schools allocations'!$F:$F,MATCH(A3442,'[1]Y7 Catch-up schools allocations'!$A:$A,0),0)</f>
        <v>Community School</v>
      </c>
      <c r="G3442" s="12">
        <v>23</v>
      </c>
      <c r="H3442" s="10">
        <v>11500</v>
      </c>
      <c r="I3442" s="1"/>
    </row>
    <row r="3443" spans="1:9" x14ac:dyDescent="0.3">
      <c r="A3443" s="11">
        <v>121162</v>
      </c>
      <c r="B3443" s="11">
        <v>9264043</v>
      </c>
      <c r="C3443" s="11">
        <v>926</v>
      </c>
      <c r="D3443" s="11" t="s">
        <v>2022</v>
      </c>
      <c r="E3443" s="11" t="s">
        <v>2038</v>
      </c>
      <c r="F3443" s="11" t="str">
        <f>INDEX('[1]Y7 Catch-up schools allocations'!$F:$F,MATCH(A3443,'[1]Y7 Catch-up schools allocations'!$A:$A,0),0)</f>
        <v>Community School</v>
      </c>
      <c r="G3443" s="12">
        <v>31</v>
      </c>
      <c r="H3443" s="10">
        <v>15500</v>
      </c>
      <c r="I3443" s="1"/>
    </row>
    <row r="3444" spans="1:9" x14ac:dyDescent="0.3">
      <c r="A3444" s="11">
        <v>121163</v>
      </c>
      <c r="B3444" s="11">
        <v>9264044</v>
      </c>
      <c r="C3444" s="11">
        <v>926</v>
      </c>
      <c r="D3444" s="11" t="s">
        <v>2022</v>
      </c>
      <c r="E3444" s="11" t="s">
        <v>2039</v>
      </c>
      <c r="F3444" s="11" t="str">
        <f>INDEX('[1]Y7 Catch-up schools allocations'!$F:$F,MATCH(A3444,'[1]Y7 Catch-up schools allocations'!$A:$A,0),0)</f>
        <v>Community School</v>
      </c>
      <c r="G3444" s="12">
        <v>22</v>
      </c>
      <c r="H3444" s="10">
        <v>11000</v>
      </c>
      <c r="I3444" s="1"/>
    </row>
    <row r="3445" spans="1:9" x14ac:dyDescent="0.3">
      <c r="A3445" s="11">
        <v>121164</v>
      </c>
      <c r="B3445" s="11">
        <v>9264046</v>
      </c>
      <c r="C3445" s="11">
        <v>926</v>
      </c>
      <c r="D3445" s="11" t="s">
        <v>2022</v>
      </c>
      <c r="E3445" s="11" t="s">
        <v>2040</v>
      </c>
      <c r="F3445" s="11" t="str">
        <f>INDEX('[1]Y7 Catch-up schools allocations'!$F:$F,MATCH(A3445,'[1]Y7 Catch-up schools allocations'!$A:$A,0),0)</f>
        <v>Foundation School</v>
      </c>
      <c r="G3445" s="12">
        <v>28</v>
      </c>
      <c r="H3445" s="10">
        <v>14000</v>
      </c>
      <c r="I3445" s="1"/>
    </row>
    <row r="3446" spans="1:9" x14ac:dyDescent="0.3">
      <c r="A3446" s="11">
        <v>121168</v>
      </c>
      <c r="B3446" s="11">
        <v>9264053</v>
      </c>
      <c r="C3446" s="11">
        <v>926</v>
      </c>
      <c r="D3446" s="11" t="s">
        <v>2022</v>
      </c>
      <c r="E3446" s="11" t="s">
        <v>2041</v>
      </c>
      <c r="F3446" s="11" t="str">
        <f>INDEX('[1]Y7 Catch-up schools allocations'!$F:$F,MATCH(A3446,'[1]Y7 Catch-up schools allocations'!$A:$A,0),0)</f>
        <v>Community School</v>
      </c>
      <c r="G3446" s="12">
        <v>25</v>
      </c>
      <c r="H3446" s="10">
        <v>12500</v>
      </c>
      <c r="I3446" s="1"/>
    </row>
    <row r="3447" spans="1:9" x14ac:dyDescent="0.3">
      <c r="A3447" s="11">
        <v>121169</v>
      </c>
      <c r="B3447" s="11">
        <v>9264054</v>
      </c>
      <c r="C3447" s="11">
        <v>926</v>
      </c>
      <c r="D3447" s="11" t="s">
        <v>2022</v>
      </c>
      <c r="E3447" s="11" t="s">
        <v>2042</v>
      </c>
      <c r="F3447" s="11" t="str">
        <f>INDEX('[1]Y7 Catch-up schools allocations'!$F:$F,MATCH(A3447,'[1]Y7 Catch-up schools allocations'!$A:$A,0),0)</f>
        <v>Community School</v>
      </c>
      <c r="G3447" s="12">
        <v>21</v>
      </c>
      <c r="H3447" s="10">
        <v>10500</v>
      </c>
      <c r="I3447" s="1"/>
    </row>
    <row r="3448" spans="1:9" x14ac:dyDescent="0.3">
      <c r="A3448" s="11">
        <v>121170</v>
      </c>
      <c r="B3448" s="11">
        <v>9264056</v>
      </c>
      <c r="C3448" s="11">
        <v>926</v>
      </c>
      <c r="D3448" s="11" t="s">
        <v>2022</v>
      </c>
      <c r="E3448" s="11" t="s">
        <v>2043</v>
      </c>
      <c r="F3448" s="11" t="str">
        <f>INDEX('[1]Y7 Catch-up schools allocations'!$F:$F,MATCH(A3448,'[1]Y7 Catch-up schools allocations'!$A:$A,0),0)</f>
        <v>Community School</v>
      </c>
      <c r="G3448" s="12">
        <v>26</v>
      </c>
      <c r="H3448" s="10">
        <v>13000</v>
      </c>
      <c r="I3448" s="1"/>
    </row>
    <row r="3449" spans="1:9" x14ac:dyDescent="0.3">
      <c r="A3449" s="11">
        <v>121180</v>
      </c>
      <c r="B3449" s="11">
        <v>9264083</v>
      </c>
      <c r="C3449" s="11">
        <v>926</v>
      </c>
      <c r="D3449" s="11" t="s">
        <v>2022</v>
      </c>
      <c r="E3449" s="11" t="s">
        <v>3767</v>
      </c>
      <c r="F3449" s="11" t="str">
        <f>INDEX('[1]Y7 Catch-up schools allocations'!$F:$F,MATCH(A3449,'[1]Y7 Catch-up schools allocations'!$A:$A,0),0)</f>
        <v>Community School</v>
      </c>
      <c r="G3449" s="12">
        <v>31</v>
      </c>
      <c r="H3449" s="10">
        <v>15500</v>
      </c>
      <c r="I3449" s="1"/>
    </row>
    <row r="3450" spans="1:9" x14ac:dyDescent="0.3">
      <c r="A3450" s="11">
        <v>121182</v>
      </c>
      <c r="B3450" s="11">
        <v>9264085</v>
      </c>
      <c r="C3450" s="11">
        <v>926</v>
      </c>
      <c r="D3450" s="11" t="s">
        <v>2022</v>
      </c>
      <c r="E3450" s="11" t="s">
        <v>3768</v>
      </c>
      <c r="F3450" s="11" t="str">
        <f>INDEX('[1]Y7 Catch-up schools allocations'!$F:$F,MATCH(A3450,'[1]Y7 Catch-up schools allocations'!$A:$A,0),0)</f>
        <v>Community School</v>
      </c>
      <c r="G3450" s="12">
        <v>35</v>
      </c>
      <c r="H3450" s="10">
        <v>17500</v>
      </c>
      <c r="I3450" s="1"/>
    </row>
    <row r="3451" spans="1:9" x14ac:dyDescent="0.3">
      <c r="A3451" s="11">
        <v>121188</v>
      </c>
      <c r="B3451" s="11">
        <v>9264602</v>
      </c>
      <c r="C3451" s="11">
        <v>926</v>
      </c>
      <c r="D3451" s="11" t="s">
        <v>2022</v>
      </c>
      <c r="E3451" s="11" t="s">
        <v>3769</v>
      </c>
      <c r="F3451" s="11" t="str">
        <f>INDEX('[1]Y7 Catch-up schools allocations'!$F:$F,MATCH(A3451,'[1]Y7 Catch-up schools allocations'!$A:$A,0),0)</f>
        <v>Voluntary Aided School</v>
      </c>
      <c r="G3451" s="12">
        <v>11</v>
      </c>
      <c r="H3451" s="10">
        <v>5500</v>
      </c>
      <c r="I3451" s="1"/>
    </row>
    <row r="3452" spans="1:9" x14ac:dyDescent="0.3">
      <c r="A3452" s="11">
        <v>121219</v>
      </c>
      <c r="B3452" s="11">
        <v>9265411</v>
      </c>
      <c r="C3452" s="11">
        <v>926</v>
      </c>
      <c r="D3452" s="11" t="s">
        <v>2022</v>
      </c>
      <c r="E3452" s="11" t="s">
        <v>3770</v>
      </c>
      <c r="F3452" s="11" t="str">
        <f>INDEX('[1]Y7 Catch-up schools allocations'!$F:$F,MATCH(A3452,'[1]Y7 Catch-up schools allocations'!$A:$A,0),0)</f>
        <v>Voluntary Aided School</v>
      </c>
      <c r="G3452" s="12">
        <v>50</v>
      </c>
      <c r="H3452" s="10">
        <v>25000</v>
      </c>
      <c r="I3452" s="1"/>
    </row>
    <row r="3453" spans="1:9" x14ac:dyDescent="0.3">
      <c r="A3453" s="11">
        <v>121254</v>
      </c>
      <c r="B3453" s="11">
        <v>9267001</v>
      </c>
      <c r="C3453" s="11">
        <v>926</v>
      </c>
      <c r="D3453" s="11" t="s">
        <v>2022</v>
      </c>
      <c r="E3453" s="11" t="s">
        <v>2058</v>
      </c>
      <c r="F3453" s="11" t="str">
        <f>INDEX('[1]Y7 Catch-up schools allocations'!$F:$F,MATCH(A3453,'[1]Y7 Catch-up schools allocations'!$A:$A,0),0)</f>
        <v>Foundation Special School</v>
      </c>
      <c r="G3453" s="12">
        <v>13</v>
      </c>
      <c r="H3453" s="10">
        <v>6500</v>
      </c>
      <c r="I3453" s="1"/>
    </row>
    <row r="3454" spans="1:9" x14ac:dyDescent="0.3">
      <c r="A3454" s="11">
        <v>121256</v>
      </c>
      <c r="B3454" s="11">
        <v>9267004</v>
      </c>
      <c r="C3454" s="11">
        <v>926</v>
      </c>
      <c r="D3454" s="11" t="s">
        <v>2022</v>
      </c>
      <c r="E3454" s="11" t="s">
        <v>2059</v>
      </c>
      <c r="F3454" s="11" t="str">
        <f>INDEX('[1]Y7 Catch-up schools allocations'!$F:$F,MATCH(A3454,'[1]Y7 Catch-up schools allocations'!$A:$A,0),0)</f>
        <v>Foundation Special School</v>
      </c>
      <c r="G3454" s="12">
        <v>12</v>
      </c>
      <c r="H3454" s="10">
        <v>6000</v>
      </c>
      <c r="I3454" s="1"/>
    </row>
    <row r="3455" spans="1:9" x14ac:dyDescent="0.3">
      <c r="A3455" s="11">
        <v>121257</v>
      </c>
      <c r="B3455" s="11">
        <v>9267006</v>
      </c>
      <c r="C3455" s="11">
        <v>926</v>
      </c>
      <c r="D3455" s="11" t="s">
        <v>2022</v>
      </c>
      <c r="E3455" s="11" t="s">
        <v>2060</v>
      </c>
      <c r="F3455" s="11" t="str">
        <f>INDEX('[1]Y7 Catch-up schools allocations'!$F:$F,MATCH(A3455,'[1]Y7 Catch-up schools allocations'!$A:$A,0),0)</f>
        <v>Foundation Special School</v>
      </c>
      <c r="G3455" s="12" t="s">
        <v>3951</v>
      </c>
      <c r="H3455" s="10" t="s">
        <v>3951</v>
      </c>
      <c r="I3455" s="1"/>
    </row>
    <row r="3456" spans="1:9" x14ac:dyDescent="0.3">
      <c r="A3456" s="11">
        <v>121258</v>
      </c>
      <c r="B3456" s="11">
        <v>9267007</v>
      </c>
      <c r="C3456" s="11">
        <v>926</v>
      </c>
      <c r="D3456" s="11" t="s">
        <v>2022</v>
      </c>
      <c r="E3456" s="11" t="s">
        <v>2061</v>
      </c>
      <c r="F3456" s="11" t="str">
        <f>INDEX('[1]Y7 Catch-up schools allocations'!$F:$F,MATCH(A3456,'[1]Y7 Catch-up schools allocations'!$A:$A,0),0)</f>
        <v>Foundation Special School</v>
      </c>
      <c r="G3456" s="12">
        <v>8</v>
      </c>
      <c r="H3456" s="10">
        <v>4000</v>
      </c>
      <c r="I3456" s="1"/>
    </row>
    <row r="3457" spans="1:9" x14ac:dyDescent="0.3">
      <c r="A3457" s="11">
        <v>121260</v>
      </c>
      <c r="B3457" s="11">
        <v>9267010</v>
      </c>
      <c r="C3457" s="11">
        <v>926</v>
      </c>
      <c r="D3457" s="11" t="s">
        <v>2022</v>
      </c>
      <c r="E3457" s="11" t="s">
        <v>2062</v>
      </c>
      <c r="F3457" s="11" t="str">
        <f>INDEX('[1]Y7 Catch-up schools allocations'!$F:$F,MATCH(A3457,'[1]Y7 Catch-up schools allocations'!$A:$A,0),0)</f>
        <v>Foundation Special School</v>
      </c>
      <c r="G3457" s="12">
        <v>6</v>
      </c>
      <c r="H3457" s="10">
        <v>3000</v>
      </c>
      <c r="I3457" s="1"/>
    </row>
    <row r="3458" spans="1:9" x14ac:dyDescent="0.3">
      <c r="A3458" s="11">
        <v>121261</v>
      </c>
      <c r="B3458" s="11">
        <v>9267013</v>
      </c>
      <c r="C3458" s="11">
        <v>926</v>
      </c>
      <c r="D3458" s="11" t="s">
        <v>2022</v>
      </c>
      <c r="E3458" s="11" t="s">
        <v>2063</v>
      </c>
      <c r="F3458" s="11" t="str">
        <f>INDEX('[1]Y7 Catch-up schools allocations'!$F:$F,MATCH(A3458,'[1]Y7 Catch-up schools allocations'!$A:$A,0),0)</f>
        <v>Foundation Special School</v>
      </c>
      <c r="G3458" s="12">
        <v>7</v>
      </c>
      <c r="H3458" s="10">
        <v>3500</v>
      </c>
      <c r="I3458" s="1"/>
    </row>
    <row r="3459" spans="1:9" x14ac:dyDescent="0.3">
      <c r="A3459" s="11">
        <v>121262</v>
      </c>
      <c r="B3459" s="11">
        <v>9267014</v>
      </c>
      <c r="C3459" s="11">
        <v>926</v>
      </c>
      <c r="D3459" s="11" t="s">
        <v>2022</v>
      </c>
      <c r="E3459" s="11" t="s">
        <v>3771</v>
      </c>
      <c r="F3459" s="11" t="str">
        <f>INDEX('[1]Y7 Catch-up schools allocations'!$F:$F,MATCH(A3459,'[1]Y7 Catch-up schools allocations'!$A:$A,0),0)</f>
        <v>Foundation Special School</v>
      </c>
      <c r="G3459" s="12">
        <v>23</v>
      </c>
      <c r="H3459" s="10">
        <v>11500</v>
      </c>
      <c r="I3459" s="1"/>
    </row>
    <row r="3460" spans="1:9" x14ac:dyDescent="0.3">
      <c r="A3460" s="11">
        <v>121264</v>
      </c>
      <c r="B3460" s="11">
        <v>9267016</v>
      </c>
      <c r="C3460" s="11">
        <v>926</v>
      </c>
      <c r="D3460" s="11" t="s">
        <v>2022</v>
      </c>
      <c r="E3460" s="11" t="s">
        <v>3772</v>
      </c>
      <c r="F3460" s="11" t="str">
        <f>INDEX('[1]Y7 Catch-up schools allocations'!$F:$F,MATCH(A3460,'[1]Y7 Catch-up schools allocations'!$A:$A,0),0)</f>
        <v>Foundation Special School</v>
      </c>
      <c r="G3460" s="12">
        <v>7</v>
      </c>
      <c r="H3460" s="10">
        <v>3500</v>
      </c>
      <c r="I3460" s="1"/>
    </row>
    <row r="3461" spans="1:9" x14ac:dyDescent="0.3">
      <c r="A3461" s="11">
        <v>121265</v>
      </c>
      <c r="B3461" s="11">
        <v>9267020</v>
      </c>
      <c r="C3461" s="11">
        <v>926</v>
      </c>
      <c r="D3461" s="11" t="s">
        <v>2022</v>
      </c>
      <c r="E3461" s="11" t="s">
        <v>3773</v>
      </c>
      <c r="F3461" s="11" t="str">
        <f>INDEX('[1]Y7 Catch-up schools allocations'!$F:$F,MATCH(A3461,'[1]Y7 Catch-up schools allocations'!$A:$A,0),0)</f>
        <v>Foundation Special School</v>
      </c>
      <c r="G3461" s="12">
        <v>9</v>
      </c>
      <c r="H3461" s="10">
        <v>4500</v>
      </c>
      <c r="I3461" s="1"/>
    </row>
    <row r="3462" spans="1:9" x14ac:dyDescent="0.3">
      <c r="A3462" s="11">
        <v>135119</v>
      </c>
      <c r="B3462" s="11">
        <v>9267021</v>
      </c>
      <c r="C3462" s="11">
        <v>926</v>
      </c>
      <c r="D3462" s="11" t="s">
        <v>2022</v>
      </c>
      <c r="E3462" s="11" t="s">
        <v>3774</v>
      </c>
      <c r="F3462" s="11" t="str">
        <f>INDEX('[1]Y7 Catch-up schools allocations'!$F:$F,MATCH(A3462,'[1]Y7 Catch-up schools allocations'!$A:$A,0),0)</f>
        <v>Foundation Special School</v>
      </c>
      <c r="G3462" s="12">
        <v>16</v>
      </c>
      <c r="H3462" s="10">
        <v>8000</v>
      </c>
      <c r="I3462" s="1"/>
    </row>
    <row r="3463" spans="1:9" x14ac:dyDescent="0.3">
      <c r="A3463" s="11">
        <v>135650</v>
      </c>
      <c r="B3463" s="11">
        <v>9266905</v>
      </c>
      <c r="C3463" s="11">
        <v>926</v>
      </c>
      <c r="D3463" s="11" t="s">
        <v>2022</v>
      </c>
      <c r="E3463" s="11" t="s">
        <v>2052</v>
      </c>
      <c r="F3463" s="11" t="str">
        <f>INDEX('[1]Y7 Catch-up schools allocations'!$F:$F,MATCH(A3463,'[1]Y7 Catch-up schools allocations'!$A:$A,0),0)</f>
        <v>Academy Sponsor Led</v>
      </c>
      <c r="G3463" s="12">
        <v>27</v>
      </c>
      <c r="H3463" s="10">
        <v>13500</v>
      </c>
      <c r="I3463" s="1"/>
    </row>
    <row r="3464" spans="1:9" x14ac:dyDescent="0.3">
      <c r="A3464" s="11">
        <v>135904</v>
      </c>
      <c r="B3464" s="11">
        <v>9266906</v>
      </c>
      <c r="C3464" s="11">
        <v>926</v>
      </c>
      <c r="D3464" s="11" t="s">
        <v>2022</v>
      </c>
      <c r="E3464" s="11" t="s">
        <v>2053</v>
      </c>
      <c r="F3464" s="11" t="str">
        <f>INDEX('[1]Y7 Catch-up schools allocations'!$F:$F,MATCH(A3464,'[1]Y7 Catch-up schools allocations'!$A:$A,0),0)</f>
        <v>Academy Sponsor Led</v>
      </c>
      <c r="G3464" s="12">
        <v>43</v>
      </c>
      <c r="H3464" s="10">
        <v>21500</v>
      </c>
      <c r="I3464" s="1"/>
    </row>
    <row r="3465" spans="1:9" x14ac:dyDescent="0.3">
      <c r="A3465" s="11">
        <v>136186</v>
      </c>
      <c r="B3465" s="11">
        <v>9266907</v>
      </c>
      <c r="C3465" s="11">
        <v>926</v>
      </c>
      <c r="D3465" s="11" t="s">
        <v>2022</v>
      </c>
      <c r="E3465" s="11" t="s">
        <v>2054</v>
      </c>
      <c r="F3465" s="11" t="str">
        <f>INDEX('[1]Y7 Catch-up schools allocations'!$F:$F,MATCH(A3465,'[1]Y7 Catch-up schools allocations'!$A:$A,0),0)</f>
        <v>Academy Sponsor Led</v>
      </c>
      <c r="G3465" s="12">
        <v>23</v>
      </c>
      <c r="H3465" s="10">
        <v>11500</v>
      </c>
      <c r="I3465" s="1"/>
    </row>
    <row r="3466" spans="1:9" x14ac:dyDescent="0.3">
      <c r="A3466" s="11">
        <v>136187</v>
      </c>
      <c r="B3466" s="11">
        <v>9266908</v>
      </c>
      <c r="C3466" s="11">
        <v>926</v>
      </c>
      <c r="D3466" s="11" t="s">
        <v>2022</v>
      </c>
      <c r="E3466" s="11" t="s">
        <v>2055</v>
      </c>
      <c r="F3466" s="11" t="str">
        <f>INDEX('[1]Y7 Catch-up schools allocations'!$F:$F,MATCH(A3466,'[1]Y7 Catch-up schools allocations'!$A:$A,0),0)</f>
        <v>Academy Sponsor Led</v>
      </c>
      <c r="G3466" s="12">
        <v>47</v>
      </c>
      <c r="H3466" s="10">
        <v>23500</v>
      </c>
      <c r="I3466" s="1"/>
    </row>
    <row r="3467" spans="1:9" x14ac:dyDescent="0.3">
      <c r="A3467" s="11">
        <v>136202</v>
      </c>
      <c r="B3467" s="11">
        <v>9266909</v>
      </c>
      <c r="C3467" s="11">
        <v>926</v>
      </c>
      <c r="D3467" s="11" t="s">
        <v>2022</v>
      </c>
      <c r="E3467" s="11" t="s">
        <v>2056</v>
      </c>
      <c r="F3467" s="11" t="str">
        <f>INDEX('[1]Y7 Catch-up schools allocations'!$F:$F,MATCH(A3467,'[1]Y7 Catch-up schools allocations'!$A:$A,0),0)</f>
        <v>Academy Sponsor Led</v>
      </c>
      <c r="G3467" s="12">
        <v>22</v>
      </c>
      <c r="H3467" s="10">
        <v>11000</v>
      </c>
      <c r="I3467" s="1"/>
    </row>
    <row r="3468" spans="1:9" x14ac:dyDescent="0.3">
      <c r="A3468" s="11">
        <v>136204</v>
      </c>
      <c r="B3468" s="11">
        <v>9266910</v>
      </c>
      <c r="C3468" s="11">
        <v>926</v>
      </c>
      <c r="D3468" s="11" t="s">
        <v>2022</v>
      </c>
      <c r="E3468" s="11" t="s">
        <v>3775</v>
      </c>
      <c r="F3468" s="11" t="str">
        <f>INDEX('[1]Y7 Catch-up schools allocations'!$F:$F,MATCH(A3468,'[1]Y7 Catch-up schools allocations'!$A:$A,0),0)</f>
        <v>Academy Sponsor Led</v>
      </c>
      <c r="G3468" s="12">
        <v>89</v>
      </c>
      <c r="H3468" s="10">
        <v>44500</v>
      </c>
      <c r="I3468" s="1"/>
    </row>
    <row r="3469" spans="1:9" x14ac:dyDescent="0.3">
      <c r="A3469" s="11">
        <v>136481</v>
      </c>
      <c r="B3469" s="11">
        <v>9265400</v>
      </c>
      <c r="C3469" s="11">
        <v>926</v>
      </c>
      <c r="D3469" s="11" t="s">
        <v>2022</v>
      </c>
      <c r="E3469" s="11" t="s">
        <v>2047</v>
      </c>
      <c r="F3469" s="11" t="str">
        <f>INDEX('[1]Y7 Catch-up schools allocations'!$F:$F,MATCH(A3469,'[1]Y7 Catch-up schools allocations'!$A:$A,0),0)</f>
        <v>Academy Converter</v>
      </c>
      <c r="G3469" s="12">
        <v>18</v>
      </c>
      <c r="H3469" s="10">
        <v>9000</v>
      </c>
      <c r="I3469" s="1"/>
    </row>
    <row r="3470" spans="1:9" x14ac:dyDescent="0.3">
      <c r="A3470" s="11">
        <v>136515</v>
      </c>
      <c r="B3470" s="11">
        <v>9264081</v>
      </c>
      <c r="C3470" s="11">
        <v>926</v>
      </c>
      <c r="D3470" s="11" t="s">
        <v>2022</v>
      </c>
      <c r="E3470" s="11" t="s">
        <v>3776</v>
      </c>
      <c r="F3470" s="11" t="str">
        <f>INDEX('[1]Y7 Catch-up schools allocations'!$F:$F,MATCH(A3470,'[1]Y7 Catch-up schools allocations'!$A:$A,0),0)</f>
        <v>Academy Converter</v>
      </c>
      <c r="G3470" s="12">
        <v>46</v>
      </c>
      <c r="H3470" s="10">
        <v>23000</v>
      </c>
      <c r="I3470" s="1"/>
    </row>
    <row r="3471" spans="1:9" x14ac:dyDescent="0.3">
      <c r="A3471" s="11">
        <v>137092</v>
      </c>
      <c r="B3471" s="11">
        <v>9264089</v>
      </c>
      <c r="C3471" s="11">
        <v>926</v>
      </c>
      <c r="D3471" s="11" t="s">
        <v>2022</v>
      </c>
      <c r="E3471" s="11" t="s">
        <v>2046</v>
      </c>
      <c r="F3471" s="11" t="str">
        <f>INDEX('[1]Y7 Catch-up schools allocations'!$F:$F,MATCH(A3471,'[1]Y7 Catch-up schools allocations'!$A:$A,0),0)</f>
        <v>Academy Converter</v>
      </c>
      <c r="G3471" s="12">
        <v>25</v>
      </c>
      <c r="H3471" s="10">
        <v>12500</v>
      </c>
      <c r="I3471" s="1"/>
    </row>
    <row r="3472" spans="1:9" x14ac:dyDescent="0.3">
      <c r="A3472" s="11">
        <v>137431</v>
      </c>
      <c r="B3472" s="11">
        <v>9265401</v>
      </c>
      <c r="C3472" s="11">
        <v>926</v>
      </c>
      <c r="D3472" s="11" t="s">
        <v>2022</v>
      </c>
      <c r="E3472" s="11" t="s">
        <v>3777</v>
      </c>
      <c r="F3472" s="11" t="str">
        <f>INDEX('[1]Y7 Catch-up schools allocations'!$F:$F,MATCH(A3472,'[1]Y7 Catch-up schools allocations'!$A:$A,0),0)</f>
        <v>Academy Converter</v>
      </c>
      <c r="G3472" s="12">
        <v>21</v>
      </c>
      <c r="H3472" s="10">
        <v>10500</v>
      </c>
      <c r="I3472" s="1"/>
    </row>
    <row r="3473" spans="1:9" x14ac:dyDescent="0.3">
      <c r="A3473" s="11">
        <v>137461</v>
      </c>
      <c r="B3473" s="11">
        <v>9264060</v>
      </c>
      <c r="C3473" s="11">
        <v>926</v>
      </c>
      <c r="D3473" s="11" t="s">
        <v>2022</v>
      </c>
      <c r="E3473" s="11" t="s">
        <v>2044</v>
      </c>
      <c r="F3473" s="11" t="str">
        <f>INDEX('[1]Y7 Catch-up schools allocations'!$F:$F,MATCH(A3473,'[1]Y7 Catch-up schools allocations'!$A:$A,0),0)</f>
        <v>Academy Converter</v>
      </c>
      <c r="G3473" s="12">
        <v>24</v>
      </c>
      <c r="H3473" s="10">
        <v>12000</v>
      </c>
      <c r="I3473" s="1"/>
    </row>
    <row r="3474" spans="1:9" x14ac:dyDescent="0.3">
      <c r="A3474" s="11">
        <v>137541</v>
      </c>
      <c r="B3474" s="11">
        <v>9265407</v>
      </c>
      <c r="C3474" s="11">
        <v>926</v>
      </c>
      <c r="D3474" s="11" t="s">
        <v>2022</v>
      </c>
      <c r="E3474" s="11" t="s">
        <v>3778</v>
      </c>
      <c r="F3474" s="11" t="str">
        <f>INDEX('[1]Y7 Catch-up schools allocations'!$F:$F,MATCH(A3474,'[1]Y7 Catch-up schools allocations'!$A:$A,0),0)</f>
        <v>Academy Converter</v>
      </c>
      <c r="G3474" s="12">
        <v>50</v>
      </c>
      <c r="H3474" s="10">
        <v>25000</v>
      </c>
      <c r="I3474" s="1"/>
    </row>
    <row r="3475" spans="1:9" x14ac:dyDescent="0.3">
      <c r="A3475" s="11">
        <v>137621</v>
      </c>
      <c r="B3475" s="11">
        <v>9265406</v>
      </c>
      <c r="C3475" s="11">
        <v>926</v>
      </c>
      <c r="D3475" s="11" t="s">
        <v>2022</v>
      </c>
      <c r="E3475" s="11" t="s">
        <v>2050</v>
      </c>
      <c r="F3475" s="11" t="str">
        <f>INDEX('[1]Y7 Catch-up schools allocations'!$F:$F,MATCH(A3475,'[1]Y7 Catch-up schools allocations'!$A:$A,0),0)</f>
        <v>Academy Converter</v>
      </c>
      <c r="G3475" s="12">
        <v>25</v>
      </c>
      <c r="H3475" s="10">
        <v>12500</v>
      </c>
      <c r="I3475" s="1"/>
    </row>
    <row r="3476" spans="1:9" x14ac:dyDescent="0.3">
      <c r="A3476" s="11">
        <v>137913</v>
      </c>
      <c r="B3476" s="11">
        <v>9264605</v>
      </c>
      <c r="C3476" s="11">
        <v>926</v>
      </c>
      <c r="D3476" s="11" t="s">
        <v>2022</v>
      </c>
      <c r="E3476" s="11" t="s">
        <v>3779</v>
      </c>
      <c r="F3476" s="11" t="str">
        <f>INDEX('[1]Y7 Catch-up schools allocations'!$F:$F,MATCH(A3476,'[1]Y7 Catch-up schools allocations'!$A:$A,0),0)</f>
        <v>Academy Converter</v>
      </c>
      <c r="G3476" s="12">
        <v>17</v>
      </c>
      <c r="H3476" s="10">
        <v>8500</v>
      </c>
      <c r="I3476" s="1"/>
    </row>
    <row r="3477" spans="1:9" x14ac:dyDescent="0.3">
      <c r="A3477" s="11">
        <v>137949</v>
      </c>
      <c r="B3477" s="11">
        <v>9264031</v>
      </c>
      <c r="C3477" s="11">
        <v>926</v>
      </c>
      <c r="D3477" s="11" t="s">
        <v>2022</v>
      </c>
      <c r="E3477" s="11" t="s">
        <v>3780</v>
      </c>
      <c r="F3477" s="11" t="str">
        <f>INDEX('[1]Y7 Catch-up schools allocations'!$F:$F,MATCH(A3477,'[1]Y7 Catch-up schools allocations'!$A:$A,0),0)</f>
        <v>Academy Converter</v>
      </c>
      <c r="G3477" s="12">
        <v>36</v>
      </c>
      <c r="H3477" s="10">
        <v>18000</v>
      </c>
      <c r="I3477" s="1"/>
    </row>
    <row r="3478" spans="1:9" x14ac:dyDescent="0.3">
      <c r="A3478" s="11">
        <v>138039</v>
      </c>
      <c r="B3478" s="11">
        <v>9264005</v>
      </c>
      <c r="C3478" s="11">
        <v>926</v>
      </c>
      <c r="D3478" s="11" t="s">
        <v>2022</v>
      </c>
      <c r="E3478" s="11" t="s">
        <v>2026</v>
      </c>
      <c r="F3478" s="11" t="str">
        <f>INDEX('[1]Y7 Catch-up schools allocations'!$F:$F,MATCH(A3478,'[1]Y7 Catch-up schools allocations'!$A:$A,0),0)</f>
        <v>Academy Converter</v>
      </c>
      <c r="G3478" s="12">
        <v>48</v>
      </c>
      <c r="H3478" s="10">
        <v>24000</v>
      </c>
      <c r="I3478" s="1"/>
    </row>
    <row r="3479" spans="1:9" x14ac:dyDescent="0.3">
      <c r="A3479" s="11">
        <v>138758</v>
      </c>
      <c r="B3479" s="11">
        <v>9265405</v>
      </c>
      <c r="C3479" s="11">
        <v>926</v>
      </c>
      <c r="D3479" s="11" t="s">
        <v>2022</v>
      </c>
      <c r="E3479" s="11" t="s">
        <v>2049</v>
      </c>
      <c r="F3479" s="11" t="str">
        <f>INDEX('[1]Y7 Catch-up schools allocations'!$F:$F,MATCH(A3479,'[1]Y7 Catch-up schools allocations'!$A:$A,0),0)</f>
        <v>Academy Converter</v>
      </c>
      <c r="G3479" s="12">
        <v>10</v>
      </c>
      <c r="H3479" s="10">
        <v>5000</v>
      </c>
      <c r="I3479" s="1"/>
    </row>
    <row r="3480" spans="1:9" x14ac:dyDescent="0.3">
      <c r="A3480" s="11">
        <v>138759</v>
      </c>
      <c r="B3480" s="11">
        <v>9265410</v>
      </c>
      <c r="C3480" s="11">
        <v>926</v>
      </c>
      <c r="D3480" s="11" t="s">
        <v>2022</v>
      </c>
      <c r="E3480" s="11" t="s">
        <v>2051</v>
      </c>
      <c r="F3480" s="11" t="str">
        <f>INDEX('[1]Y7 Catch-up schools allocations'!$F:$F,MATCH(A3480,'[1]Y7 Catch-up schools allocations'!$A:$A,0),0)</f>
        <v>Academy Converter</v>
      </c>
      <c r="G3480" s="12">
        <v>28</v>
      </c>
      <c r="H3480" s="10">
        <v>14000</v>
      </c>
      <c r="I3480" s="1"/>
    </row>
    <row r="3481" spans="1:9" x14ac:dyDescent="0.3">
      <c r="A3481" s="11">
        <v>138829</v>
      </c>
      <c r="B3481" s="11">
        <v>9264042</v>
      </c>
      <c r="C3481" s="11">
        <v>926</v>
      </c>
      <c r="D3481" s="11" t="s">
        <v>2022</v>
      </c>
      <c r="E3481" s="11" t="s">
        <v>2037</v>
      </c>
      <c r="F3481" s="11" t="str">
        <f>INDEX('[1]Y7 Catch-up schools allocations'!$F:$F,MATCH(A3481,'[1]Y7 Catch-up schools allocations'!$A:$A,0),0)</f>
        <v>Academy Converter</v>
      </c>
      <c r="G3481" s="12">
        <v>29</v>
      </c>
      <c r="H3481" s="10">
        <v>14500</v>
      </c>
      <c r="I3481" s="1"/>
    </row>
    <row r="3482" spans="1:9" x14ac:dyDescent="0.3">
      <c r="A3482" s="11">
        <v>138918</v>
      </c>
      <c r="B3482" s="11">
        <v>9264000</v>
      </c>
      <c r="C3482" s="11">
        <v>926</v>
      </c>
      <c r="D3482" s="11" t="s">
        <v>2022</v>
      </c>
      <c r="E3482" s="11" t="s">
        <v>2023</v>
      </c>
      <c r="F3482" s="11" t="str">
        <f>INDEX('[1]Y7 Catch-up schools allocations'!$F:$F,MATCH(A3482,'[1]Y7 Catch-up schools allocations'!$A:$A,0),0)</f>
        <v>Academy Sponsor Led</v>
      </c>
      <c r="G3482" s="12">
        <v>24</v>
      </c>
      <c r="H3482" s="10">
        <v>12000</v>
      </c>
      <c r="I3482" s="1"/>
    </row>
    <row r="3483" spans="1:9" x14ac:dyDescent="0.3">
      <c r="A3483" s="11">
        <v>139058</v>
      </c>
      <c r="B3483" s="11">
        <v>9266911</v>
      </c>
      <c r="C3483" s="11">
        <v>926</v>
      </c>
      <c r="D3483" s="11" t="s">
        <v>2022</v>
      </c>
      <c r="E3483" s="11" t="s">
        <v>2057</v>
      </c>
      <c r="F3483" s="11" t="str">
        <f>INDEX('[1]Y7 Catch-up schools allocations'!$F:$F,MATCH(A3483,'[1]Y7 Catch-up schools allocations'!$A:$A,0),0)</f>
        <v>Academy Sponsor Led</v>
      </c>
      <c r="G3483" s="12">
        <v>11</v>
      </c>
      <c r="H3483" s="10">
        <v>5500</v>
      </c>
      <c r="I3483" s="1"/>
    </row>
    <row r="3484" spans="1:9" x14ac:dyDescent="0.3">
      <c r="A3484" s="11">
        <v>139099</v>
      </c>
      <c r="B3484" s="11">
        <v>9267015</v>
      </c>
      <c r="C3484" s="11">
        <v>926</v>
      </c>
      <c r="D3484" s="11" t="s">
        <v>2022</v>
      </c>
      <c r="E3484" s="11" t="s">
        <v>3781</v>
      </c>
      <c r="F3484" s="11" t="str">
        <f>INDEX('[1]Y7 Catch-up schools allocations'!$F:$F,MATCH(A3484,'[1]Y7 Catch-up schools allocations'!$A:$A,0),0)</f>
        <v>Academy Special Converter</v>
      </c>
      <c r="G3484" s="12">
        <v>7</v>
      </c>
      <c r="H3484" s="10">
        <v>3500</v>
      </c>
      <c r="I3484" s="1"/>
    </row>
    <row r="3485" spans="1:9" x14ac:dyDescent="0.3">
      <c r="A3485" s="11">
        <v>139204</v>
      </c>
      <c r="B3485" s="11">
        <v>9264001</v>
      </c>
      <c r="C3485" s="11">
        <v>926</v>
      </c>
      <c r="D3485" s="11" t="s">
        <v>2022</v>
      </c>
      <c r="E3485" s="11" t="s">
        <v>2024</v>
      </c>
      <c r="F3485" s="11" t="str">
        <f>INDEX('[1]Y7 Catch-up schools allocations'!$F:$F,MATCH(A3485,'[1]Y7 Catch-up schools allocations'!$A:$A,0),0)</f>
        <v>Academy Sponsor Led</v>
      </c>
      <c r="G3485" s="12">
        <v>63</v>
      </c>
      <c r="H3485" s="10">
        <v>31500</v>
      </c>
      <c r="I3485" s="1"/>
    </row>
    <row r="3486" spans="1:9" x14ac:dyDescent="0.3">
      <c r="A3486" s="11">
        <v>139311</v>
      </c>
      <c r="B3486" s="11">
        <v>9264006</v>
      </c>
      <c r="C3486" s="11">
        <v>926</v>
      </c>
      <c r="D3486" s="11" t="s">
        <v>2022</v>
      </c>
      <c r="E3486" s="11" t="s">
        <v>2027</v>
      </c>
      <c r="F3486" s="11" t="str">
        <f>INDEX('[1]Y7 Catch-up schools allocations'!$F:$F,MATCH(A3486,'[1]Y7 Catch-up schools allocations'!$A:$A,0),0)</f>
        <v>Academy Converter</v>
      </c>
      <c r="G3486" s="12">
        <v>36</v>
      </c>
      <c r="H3486" s="10">
        <v>18000</v>
      </c>
      <c r="I3486" s="1"/>
    </row>
    <row r="3487" spans="1:9" x14ac:dyDescent="0.3">
      <c r="A3487" s="11">
        <v>139487</v>
      </c>
      <c r="B3487" s="11">
        <v>9264084</v>
      </c>
      <c r="C3487" s="11">
        <v>926</v>
      </c>
      <c r="D3487" s="11" t="s">
        <v>2022</v>
      </c>
      <c r="E3487" s="11" t="s">
        <v>2045</v>
      </c>
      <c r="F3487" s="11" t="str">
        <f>INDEX('[1]Y7 Catch-up schools allocations'!$F:$F,MATCH(A3487,'[1]Y7 Catch-up schools allocations'!$A:$A,0),0)</f>
        <v>Academy Converter</v>
      </c>
      <c r="G3487" s="12">
        <v>14</v>
      </c>
      <c r="H3487" s="10">
        <v>7000</v>
      </c>
      <c r="I3487" s="1"/>
    </row>
    <row r="3488" spans="1:9" x14ac:dyDescent="0.3">
      <c r="A3488" s="11">
        <v>139572</v>
      </c>
      <c r="B3488" s="11">
        <v>9264003</v>
      </c>
      <c r="C3488" s="11">
        <v>926</v>
      </c>
      <c r="D3488" s="11" t="s">
        <v>2022</v>
      </c>
      <c r="E3488" s="11" t="s">
        <v>3782</v>
      </c>
      <c r="F3488" s="11" t="str">
        <f>INDEX('[1]Y7 Catch-up schools allocations'!$F:$F,MATCH(A3488,'[1]Y7 Catch-up schools allocations'!$A:$A,0),0)</f>
        <v>Academy Sponsor Led</v>
      </c>
      <c r="G3488" s="12">
        <v>30</v>
      </c>
      <c r="H3488" s="10">
        <v>15000</v>
      </c>
      <c r="I3488" s="1"/>
    </row>
    <row r="3489" spans="1:9" x14ac:dyDescent="0.3">
      <c r="A3489" s="11">
        <v>140188</v>
      </c>
      <c r="B3489" s="11">
        <v>9264009</v>
      </c>
      <c r="C3489" s="11">
        <v>926</v>
      </c>
      <c r="D3489" s="11" t="s">
        <v>2022</v>
      </c>
      <c r="E3489" s="11" t="s">
        <v>2029</v>
      </c>
      <c r="F3489" s="11" t="str">
        <f>INDEX('[1]Y7 Catch-up schools allocations'!$F:$F,MATCH(A3489,'[1]Y7 Catch-up schools allocations'!$A:$A,0),0)</f>
        <v>Academy Sponsor Led</v>
      </c>
      <c r="G3489" s="12">
        <v>21</v>
      </c>
      <c r="H3489" s="10">
        <v>10500</v>
      </c>
      <c r="I3489" s="1"/>
    </row>
    <row r="3490" spans="1:9" x14ac:dyDescent="0.3">
      <c r="A3490" s="11">
        <v>140364</v>
      </c>
      <c r="B3490" s="11">
        <v>9264011</v>
      </c>
      <c r="C3490" s="11">
        <v>926</v>
      </c>
      <c r="D3490" s="11" t="s">
        <v>2022</v>
      </c>
      <c r="E3490" s="11" t="s">
        <v>3783</v>
      </c>
      <c r="F3490" s="11" t="str">
        <f>INDEX('[1]Y7 Catch-up schools allocations'!$F:$F,MATCH(A3490,'[1]Y7 Catch-up schools allocations'!$A:$A,0),0)</f>
        <v>Academy Sponsor Led</v>
      </c>
      <c r="G3490" s="12">
        <v>50</v>
      </c>
      <c r="H3490" s="10">
        <v>25000</v>
      </c>
      <c r="I3490" s="1"/>
    </row>
    <row r="3491" spans="1:9" x14ac:dyDescent="0.3">
      <c r="A3491" s="11">
        <v>140534</v>
      </c>
      <c r="B3491" s="11">
        <v>9264052</v>
      </c>
      <c r="C3491" s="11">
        <v>926</v>
      </c>
      <c r="D3491" s="11" t="s">
        <v>2022</v>
      </c>
      <c r="E3491" s="11" t="s">
        <v>3784</v>
      </c>
      <c r="F3491" s="11" t="str">
        <f>INDEX('[1]Y7 Catch-up schools allocations'!$F:$F,MATCH(A3491,'[1]Y7 Catch-up schools allocations'!$A:$A,0),0)</f>
        <v>Academy Converter</v>
      </c>
      <c r="G3491" s="12">
        <v>35</v>
      </c>
      <c r="H3491" s="10">
        <v>17500</v>
      </c>
      <c r="I3491" s="1"/>
    </row>
    <row r="3492" spans="1:9" x14ac:dyDescent="0.3">
      <c r="A3492" s="11">
        <v>140557</v>
      </c>
      <c r="B3492" s="11">
        <v>9264012</v>
      </c>
      <c r="C3492" s="11">
        <v>926</v>
      </c>
      <c r="D3492" s="11" t="s">
        <v>2022</v>
      </c>
      <c r="E3492" s="11" t="s">
        <v>2031</v>
      </c>
      <c r="F3492" s="11" t="str">
        <f>INDEX('[1]Y7 Catch-up schools allocations'!$F:$F,MATCH(A3492,'[1]Y7 Catch-up schools allocations'!$A:$A,0),0)</f>
        <v>Academy Sponsor Led</v>
      </c>
      <c r="G3492" s="12">
        <v>24</v>
      </c>
      <c r="H3492" s="10">
        <v>12000</v>
      </c>
      <c r="I3492" s="1"/>
    </row>
    <row r="3493" spans="1:9" x14ac:dyDescent="0.3">
      <c r="A3493" s="11">
        <v>140753</v>
      </c>
      <c r="B3493" s="11">
        <v>9261111</v>
      </c>
      <c r="C3493" s="11">
        <v>926</v>
      </c>
      <c r="D3493" s="11" t="s">
        <v>2022</v>
      </c>
      <c r="E3493" s="11" t="s">
        <v>3785</v>
      </c>
      <c r="F3493" s="11" t="str">
        <f>INDEX('[1]Y7 Catch-up schools allocations'!$F:$F,MATCH(A3493,'[1]Y7 Catch-up schools allocations'!$A:$A,0),0)</f>
        <v>Academy Alternative Provision Converter</v>
      </c>
      <c r="G3493" s="12">
        <v>10</v>
      </c>
      <c r="H3493" s="10">
        <v>5000</v>
      </c>
      <c r="I3493" s="1"/>
    </row>
    <row r="3494" spans="1:9" x14ac:dyDescent="0.3">
      <c r="A3494" s="11">
        <v>140815</v>
      </c>
      <c r="B3494" s="11">
        <v>9264013</v>
      </c>
      <c r="C3494" s="11">
        <v>926</v>
      </c>
      <c r="D3494" s="11" t="s">
        <v>2022</v>
      </c>
      <c r="E3494" s="11" t="s">
        <v>2032</v>
      </c>
      <c r="F3494" s="11" t="str">
        <f>INDEX('[1]Y7 Catch-up schools allocations'!$F:$F,MATCH(A3494,'[1]Y7 Catch-up schools allocations'!$A:$A,0),0)</f>
        <v>Free Schools</v>
      </c>
      <c r="G3494" s="12">
        <v>25</v>
      </c>
      <c r="H3494" s="10">
        <v>12500</v>
      </c>
      <c r="I3494" s="1"/>
    </row>
    <row r="3495" spans="1:9" x14ac:dyDescent="0.3">
      <c r="A3495" s="11">
        <v>141177</v>
      </c>
      <c r="B3495" s="11">
        <v>9264016</v>
      </c>
      <c r="C3495" s="11">
        <v>926</v>
      </c>
      <c r="D3495" s="11" t="s">
        <v>2022</v>
      </c>
      <c r="E3495" s="11" t="s">
        <v>2033</v>
      </c>
      <c r="F3495" s="11" t="str">
        <f>INDEX('[1]Y7 Catch-up schools allocations'!$F:$F,MATCH(A3495,'[1]Y7 Catch-up schools allocations'!$A:$A,0),0)</f>
        <v>Academy Sponsor Led</v>
      </c>
      <c r="G3495" s="12">
        <v>37</v>
      </c>
      <c r="H3495" s="10">
        <v>18500</v>
      </c>
      <c r="I3495" s="1"/>
    </row>
    <row r="3496" spans="1:9" x14ac:dyDescent="0.3">
      <c r="A3496" s="11">
        <v>141268</v>
      </c>
      <c r="B3496" s="11">
        <v>9264002</v>
      </c>
      <c r="C3496" s="11">
        <v>926</v>
      </c>
      <c r="D3496" s="11" t="s">
        <v>2022</v>
      </c>
      <c r="E3496" s="11" t="s">
        <v>2025</v>
      </c>
      <c r="F3496" s="11" t="str">
        <f>INDEX('[1]Y7 Catch-up schools allocations'!$F:$F,MATCH(A3496,'[1]Y7 Catch-up schools allocations'!$A:$A,0),0)</f>
        <v>Academy Converter</v>
      </c>
      <c r="G3496" s="12">
        <v>31</v>
      </c>
      <c r="H3496" s="10">
        <v>15500</v>
      </c>
      <c r="I3496" s="1"/>
    </row>
    <row r="3497" spans="1:9" x14ac:dyDescent="0.3">
      <c r="A3497" s="11">
        <v>141269</v>
      </c>
      <c r="B3497" s="11">
        <v>9264065</v>
      </c>
      <c r="C3497" s="11">
        <v>926</v>
      </c>
      <c r="D3497" s="11" t="s">
        <v>2022</v>
      </c>
      <c r="E3497" s="11" t="s">
        <v>3786</v>
      </c>
      <c r="F3497" s="11" t="str">
        <f>INDEX('[1]Y7 Catch-up schools allocations'!$F:$F,MATCH(A3497,'[1]Y7 Catch-up schools allocations'!$A:$A,0),0)</f>
        <v>Academy Converter</v>
      </c>
      <c r="G3497" s="12">
        <v>40</v>
      </c>
      <c r="H3497" s="10">
        <v>20000</v>
      </c>
      <c r="I3497" s="1"/>
    </row>
    <row r="3498" spans="1:9" x14ac:dyDescent="0.3">
      <c r="A3498" s="11">
        <v>141331</v>
      </c>
      <c r="B3498" s="11">
        <v>9264017</v>
      </c>
      <c r="C3498" s="11">
        <v>926</v>
      </c>
      <c r="D3498" s="11" t="s">
        <v>2022</v>
      </c>
      <c r="E3498" s="11" t="s">
        <v>3787</v>
      </c>
      <c r="F3498" s="11" t="str">
        <f>INDEX('[1]Y7 Catch-up schools allocations'!$F:$F,MATCH(A3498,'[1]Y7 Catch-up schools allocations'!$A:$A,0),0)</f>
        <v>Academy Sponsor Led</v>
      </c>
      <c r="G3498" s="12">
        <v>20</v>
      </c>
      <c r="H3498" s="10">
        <v>10000</v>
      </c>
      <c r="I3498" s="1"/>
    </row>
    <row r="3499" spans="1:9" x14ac:dyDescent="0.3">
      <c r="A3499" s="11">
        <v>141395</v>
      </c>
      <c r="B3499" s="11">
        <v>9264018</v>
      </c>
      <c r="C3499" s="11">
        <v>926</v>
      </c>
      <c r="D3499" s="11" t="s">
        <v>2022</v>
      </c>
      <c r="E3499" s="11" t="s">
        <v>2030</v>
      </c>
      <c r="F3499" s="11" t="str">
        <f>INDEX('[1]Y7 Catch-up schools allocations'!$F:$F,MATCH(A3499,'[1]Y7 Catch-up schools allocations'!$A:$A,0),0)</f>
        <v>Academy Sponsor Led</v>
      </c>
      <c r="G3499" s="12">
        <v>14</v>
      </c>
      <c r="H3499" s="10">
        <v>7000</v>
      </c>
      <c r="I3499" s="1"/>
    </row>
    <row r="3500" spans="1:9" x14ac:dyDescent="0.3">
      <c r="A3500" s="11">
        <v>142058</v>
      </c>
      <c r="B3500" s="11">
        <v>9264020</v>
      </c>
      <c r="C3500" s="11">
        <v>926</v>
      </c>
      <c r="D3500" s="11" t="s">
        <v>2022</v>
      </c>
      <c r="E3500" s="11" t="s">
        <v>3788</v>
      </c>
      <c r="F3500" s="11" t="str">
        <f>INDEX('[1]Y7 Catch-up schools allocations'!$F:$F,MATCH(A3500,'[1]Y7 Catch-up schools allocations'!$A:$A,0),0)</f>
        <v>Academy Sponsor Led</v>
      </c>
      <c r="G3500" s="12">
        <v>20</v>
      </c>
      <c r="H3500" s="10">
        <v>10000</v>
      </c>
      <c r="I3500" s="1"/>
    </row>
    <row r="3501" spans="1:9" x14ac:dyDescent="0.3">
      <c r="A3501" s="11">
        <v>142059</v>
      </c>
      <c r="B3501" s="11">
        <v>9264022</v>
      </c>
      <c r="C3501" s="11">
        <v>926</v>
      </c>
      <c r="D3501" s="11" t="s">
        <v>2022</v>
      </c>
      <c r="E3501" s="11" t="s">
        <v>3789</v>
      </c>
      <c r="F3501" s="11" t="str">
        <f>INDEX('[1]Y7 Catch-up schools allocations'!$F:$F,MATCH(A3501,'[1]Y7 Catch-up schools allocations'!$A:$A,0),0)</f>
        <v>Academy Sponsor Led</v>
      </c>
      <c r="G3501" s="12">
        <v>22</v>
      </c>
      <c r="H3501" s="10">
        <v>11000</v>
      </c>
      <c r="I3501" s="1"/>
    </row>
    <row r="3502" spans="1:9" x14ac:dyDescent="0.3">
      <c r="A3502" s="11">
        <v>142396</v>
      </c>
      <c r="B3502" s="11">
        <v>9264023</v>
      </c>
      <c r="C3502" s="11">
        <v>926</v>
      </c>
      <c r="D3502" s="11" t="s">
        <v>2022</v>
      </c>
      <c r="E3502" s="11" t="s">
        <v>2048</v>
      </c>
      <c r="F3502" s="11" t="str">
        <f>INDEX('[1]Y7 Catch-up schools allocations'!$F:$F,MATCH(A3502,'[1]Y7 Catch-up schools allocations'!$A:$A,0),0)</f>
        <v>Academy Sponsor Led</v>
      </c>
      <c r="G3502" s="12">
        <v>40</v>
      </c>
      <c r="H3502" s="10">
        <v>20000</v>
      </c>
      <c r="I3502" s="1"/>
    </row>
    <row r="3503" spans="1:9" x14ac:dyDescent="0.3">
      <c r="A3503" s="11">
        <v>122059</v>
      </c>
      <c r="B3503" s="11">
        <v>9284038</v>
      </c>
      <c r="C3503" s="11">
        <v>928</v>
      </c>
      <c r="D3503" s="11" t="s">
        <v>2064</v>
      </c>
      <c r="E3503" s="11" t="s">
        <v>2075</v>
      </c>
      <c r="F3503" s="11" t="str">
        <f>INDEX('[1]Y7 Catch-up schools allocations'!$F:$F,MATCH(A3503,'[1]Y7 Catch-up schools allocations'!$A:$A,0),0)</f>
        <v>Community School</v>
      </c>
      <c r="G3503" s="12">
        <v>44</v>
      </c>
      <c r="H3503" s="10">
        <v>22000</v>
      </c>
      <c r="I3503" s="1"/>
    </row>
    <row r="3504" spans="1:9" x14ac:dyDescent="0.3">
      <c r="A3504" s="11">
        <v>122066</v>
      </c>
      <c r="B3504" s="11">
        <v>9284055</v>
      </c>
      <c r="C3504" s="11">
        <v>928</v>
      </c>
      <c r="D3504" s="11" t="s">
        <v>2064</v>
      </c>
      <c r="E3504" s="11" t="s">
        <v>2077</v>
      </c>
      <c r="F3504" s="11" t="str">
        <f>INDEX('[1]Y7 Catch-up schools allocations'!$F:$F,MATCH(A3504,'[1]Y7 Catch-up schools allocations'!$A:$A,0),0)</f>
        <v>Foundation School</v>
      </c>
      <c r="G3504" s="12">
        <v>30</v>
      </c>
      <c r="H3504" s="10">
        <v>15000</v>
      </c>
      <c r="I3504" s="1"/>
    </row>
    <row r="3505" spans="1:9" x14ac:dyDescent="0.3">
      <c r="A3505" s="11">
        <v>122100</v>
      </c>
      <c r="B3505" s="11">
        <v>9284703</v>
      </c>
      <c r="C3505" s="11">
        <v>928</v>
      </c>
      <c r="D3505" s="11" t="s">
        <v>2064</v>
      </c>
      <c r="E3505" s="11" t="s">
        <v>2084</v>
      </c>
      <c r="F3505" s="11" t="str">
        <f>INDEX('[1]Y7 Catch-up schools allocations'!$F:$F,MATCH(A3505,'[1]Y7 Catch-up schools allocations'!$A:$A,0),0)</f>
        <v>Voluntary Aided School</v>
      </c>
      <c r="G3505" s="12">
        <v>24</v>
      </c>
      <c r="H3505" s="10">
        <v>12000</v>
      </c>
      <c r="I3505" s="1"/>
    </row>
    <row r="3506" spans="1:9" x14ac:dyDescent="0.3">
      <c r="A3506" s="11">
        <v>122158</v>
      </c>
      <c r="B3506" s="11">
        <v>9287010</v>
      </c>
      <c r="C3506" s="11">
        <v>928</v>
      </c>
      <c r="D3506" s="11" t="s">
        <v>2064</v>
      </c>
      <c r="E3506" s="11" t="s">
        <v>3790</v>
      </c>
      <c r="F3506" s="11" t="str">
        <f>INDEX('[1]Y7 Catch-up schools allocations'!$F:$F,MATCH(A3506,'[1]Y7 Catch-up schools allocations'!$A:$A,0),0)</f>
        <v>Community Special School</v>
      </c>
      <c r="G3506" s="12">
        <v>6</v>
      </c>
      <c r="H3506" s="10">
        <v>3000</v>
      </c>
      <c r="I3506" s="1"/>
    </row>
    <row r="3507" spans="1:9" x14ac:dyDescent="0.3">
      <c r="A3507" s="11">
        <v>122162</v>
      </c>
      <c r="B3507" s="11">
        <v>9287018</v>
      </c>
      <c r="C3507" s="11">
        <v>928</v>
      </c>
      <c r="D3507" s="11" t="s">
        <v>2064</v>
      </c>
      <c r="E3507" s="11" t="s">
        <v>2093</v>
      </c>
      <c r="F3507" s="11" t="str">
        <f>INDEX('[1]Y7 Catch-up schools allocations'!$F:$F,MATCH(A3507,'[1]Y7 Catch-up schools allocations'!$A:$A,0),0)</f>
        <v>Community Special School</v>
      </c>
      <c r="G3507" s="12">
        <v>12</v>
      </c>
      <c r="H3507" s="10">
        <v>6000</v>
      </c>
      <c r="I3507" s="1"/>
    </row>
    <row r="3508" spans="1:9" x14ac:dyDescent="0.3">
      <c r="A3508" s="11">
        <v>134814</v>
      </c>
      <c r="B3508" s="11">
        <v>9286905</v>
      </c>
      <c r="C3508" s="11">
        <v>928</v>
      </c>
      <c r="D3508" s="11" t="s">
        <v>2064</v>
      </c>
      <c r="E3508" s="11" t="s">
        <v>2086</v>
      </c>
      <c r="F3508" s="11" t="str">
        <f>INDEX('[1]Y7 Catch-up schools allocations'!$F:$F,MATCH(A3508,'[1]Y7 Catch-up schools allocations'!$A:$A,0),0)</f>
        <v>Academy Sponsor Led</v>
      </c>
      <c r="G3508" s="12">
        <v>58</v>
      </c>
      <c r="H3508" s="10">
        <v>29000</v>
      </c>
      <c r="I3508" s="1"/>
    </row>
    <row r="3509" spans="1:9" x14ac:dyDescent="0.3">
      <c r="A3509" s="11">
        <v>135306</v>
      </c>
      <c r="B3509" s="11">
        <v>9286906</v>
      </c>
      <c r="C3509" s="11">
        <v>928</v>
      </c>
      <c r="D3509" s="11" t="s">
        <v>2064</v>
      </c>
      <c r="E3509" s="11" t="s">
        <v>2087</v>
      </c>
      <c r="F3509" s="11" t="str">
        <f>INDEX('[1]Y7 Catch-up schools allocations'!$F:$F,MATCH(A3509,'[1]Y7 Catch-up schools allocations'!$A:$A,0),0)</f>
        <v>Academy Sponsor Led</v>
      </c>
      <c r="G3509" s="12">
        <v>40</v>
      </c>
      <c r="H3509" s="10">
        <v>20000</v>
      </c>
      <c r="I3509" s="1"/>
    </row>
    <row r="3510" spans="1:9" x14ac:dyDescent="0.3">
      <c r="A3510" s="11">
        <v>135317</v>
      </c>
      <c r="B3510" s="11">
        <v>9286907</v>
      </c>
      <c r="C3510" s="11">
        <v>928</v>
      </c>
      <c r="D3510" s="11" t="s">
        <v>2064</v>
      </c>
      <c r="E3510" s="11" t="s">
        <v>2088</v>
      </c>
      <c r="F3510" s="11" t="str">
        <f>INDEX('[1]Y7 Catch-up schools allocations'!$F:$F,MATCH(A3510,'[1]Y7 Catch-up schools allocations'!$A:$A,0),0)</f>
        <v>Academy Sponsor Led</v>
      </c>
      <c r="G3510" s="12">
        <v>18</v>
      </c>
      <c r="H3510" s="10">
        <v>9000</v>
      </c>
      <c r="I3510" s="1"/>
    </row>
    <row r="3511" spans="1:9" x14ac:dyDescent="0.3">
      <c r="A3511" s="11">
        <v>135966</v>
      </c>
      <c r="B3511" s="11">
        <v>9286908</v>
      </c>
      <c r="C3511" s="11">
        <v>928</v>
      </c>
      <c r="D3511" s="11" t="s">
        <v>2064</v>
      </c>
      <c r="E3511" s="11" t="s">
        <v>2089</v>
      </c>
      <c r="F3511" s="11" t="str">
        <f>INDEX('[1]Y7 Catch-up schools allocations'!$F:$F,MATCH(A3511,'[1]Y7 Catch-up schools allocations'!$A:$A,0),0)</f>
        <v>Academy Sponsor Led</v>
      </c>
      <c r="G3511" s="12">
        <v>60</v>
      </c>
      <c r="H3511" s="10">
        <v>30000</v>
      </c>
      <c r="I3511" s="1"/>
    </row>
    <row r="3512" spans="1:9" x14ac:dyDescent="0.3">
      <c r="A3512" s="11">
        <v>135967</v>
      </c>
      <c r="B3512" s="11">
        <v>9286909</v>
      </c>
      <c r="C3512" s="11">
        <v>928</v>
      </c>
      <c r="D3512" s="11" t="s">
        <v>2064</v>
      </c>
      <c r="E3512" s="11" t="s">
        <v>2090</v>
      </c>
      <c r="F3512" s="11" t="str">
        <f>INDEX('[1]Y7 Catch-up schools allocations'!$F:$F,MATCH(A3512,'[1]Y7 Catch-up schools allocations'!$A:$A,0),0)</f>
        <v>Academy Sponsor Led</v>
      </c>
      <c r="G3512" s="12">
        <v>39</v>
      </c>
      <c r="H3512" s="10">
        <v>19500</v>
      </c>
      <c r="I3512" s="1"/>
    </row>
    <row r="3513" spans="1:9" x14ac:dyDescent="0.3">
      <c r="A3513" s="11">
        <v>136201</v>
      </c>
      <c r="B3513" s="11">
        <v>9286910</v>
      </c>
      <c r="C3513" s="11">
        <v>928</v>
      </c>
      <c r="D3513" s="11" t="s">
        <v>2064</v>
      </c>
      <c r="E3513" s="11" t="s">
        <v>2091</v>
      </c>
      <c r="F3513" s="11" t="str">
        <f>INDEX('[1]Y7 Catch-up schools allocations'!$F:$F,MATCH(A3513,'[1]Y7 Catch-up schools allocations'!$A:$A,0),0)</f>
        <v>Academy Sponsor Led</v>
      </c>
      <c r="G3513" s="12">
        <v>63</v>
      </c>
      <c r="H3513" s="10">
        <v>31500</v>
      </c>
      <c r="I3513" s="1"/>
    </row>
    <row r="3514" spans="1:9" x14ac:dyDescent="0.3">
      <c r="A3514" s="11">
        <v>136299</v>
      </c>
      <c r="B3514" s="11">
        <v>9285404</v>
      </c>
      <c r="C3514" s="11">
        <v>928</v>
      </c>
      <c r="D3514" s="11" t="s">
        <v>2064</v>
      </c>
      <c r="E3514" s="11" t="s">
        <v>3791</v>
      </c>
      <c r="F3514" s="11" t="str">
        <f>INDEX('[1]Y7 Catch-up schools allocations'!$F:$F,MATCH(A3514,'[1]Y7 Catch-up schools allocations'!$A:$A,0),0)</f>
        <v>Academy Converter</v>
      </c>
      <c r="G3514" s="12">
        <v>14</v>
      </c>
      <c r="H3514" s="10">
        <v>7000</v>
      </c>
      <c r="I3514" s="1"/>
    </row>
    <row r="3515" spans="1:9" x14ac:dyDescent="0.3">
      <c r="A3515" s="11">
        <v>136488</v>
      </c>
      <c r="B3515" s="11">
        <v>9284004</v>
      </c>
      <c r="C3515" s="11">
        <v>928</v>
      </c>
      <c r="D3515" s="11" t="s">
        <v>2064</v>
      </c>
      <c r="E3515" s="11" t="s">
        <v>2068</v>
      </c>
      <c r="F3515" s="11" t="str">
        <f>INDEX('[1]Y7 Catch-up schools allocations'!$F:$F,MATCH(A3515,'[1]Y7 Catch-up schools allocations'!$A:$A,0),0)</f>
        <v>Academy Converter</v>
      </c>
      <c r="G3515" s="12">
        <v>17</v>
      </c>
      <c r="H3515" s="10">
        <v>8500</v>
      </c>
      <c r="I3515" s="1"/>
    </row>
    <row r="3516" spans="1:9" x14ac:dyDescent="0.3">
      <c r="A3516" s="11">
        <v>136489</v>
      </c>
      <c r="B3516" s="11">
        <v>9284042</v>
      </c>
      <c r="C3516" s="11">
        <v>928</v>
      </c>
      <c r="D3516" s="11" t="s">
        <v>2064</v>
      </c>
      <c r="E3516" s="11" t="s">
        <v>3792</v>
      </c>
      <c r="F3516" s="11" t="str">
        <f>INDEX('[1]Y7 Catch-up schools allocations'!$F:$F,MATCH(A3516,'[1]Y7 Catch-up schools allocations'!$A:$A,0),0)</f>
        <v>Academy Converter</v>
      </c>
      <c r="G3516" s="12">
        <v>23</v>
      </c>
      <c r="H3516" s="10">
        <v>11500</v>
      </c>
      <c r="I3516" s="1"/>
    </row>
    <row r="3517" spans="1:9" x14ac:dyDescent="0.3">
      <c r="A3517" s="11">
        <v>136948</v>
      </c>
      <c r="B3517" s="11">
        <v>9284000</v>
      </c>
      <c r="C3517" s="11">
        <v>928</v>
      </c>
      <c r="D3517" s="11" t="s">
        <v>2064</v>
      </c>
      <c r="E3517" s="11" t="s">
        <v>2065</v>
      </c>
      <c r="F3517" s="11" t="str">
        <f>INDEX('[1]Y7 Catch-up schools allocations'!$F:$F,MATCH(A3517,'[1]Y7 Catch-up schools allocations'!$A:$A,0),0)</f>
        <v>Academy Sponsor Led</v>
      </c>
      <c r="G3517" s="12">
        <v>50</v>
      </c>
      <c r="H3517" s="10">
        <v>25000</v>
      </c>
      <c r="I3517" s="1"/>
    </row>
    <row r="3518" spans="1:9" x14ac:dyDescent="0.3">
      <c r="A3518" s="11">
        <v>136976</v>
      </c>
      <c r="B3518" s="11">
        <v>9285400</v>
      </c>
      <c r="C3518" s="11">
        <v>928</v>
      </c>
      <c r="D3518" s="11" t="s">
        <v>2064</v>
      </c>
      <c r="E3518" s="11" t="s">
        <v>3793</v>
      </c>
      <c r="F3518" s="11" t="str">
        <f>INDEX('[1]Y7 Catch-up schools allocations'!$F:$F,MATCH(A3518,'[1]Y7 Catch-up schools allocations'!$A:$A,0),0)</f>
        <v>Academy Converter</v>
      </c>
      <c r="G3518" s="12">
        <v>22</v>
      </c>
      <c r="H3518" s="10">
        <v>11000</v>
      </c>
      <c r="I3518" s="1"/>
    </row>
    <row r="3519" spans="1:9" x14ac:dyDescent="0.3">
      <c r="A3519" s="11">
        <v>137049</v>
      </c>
      <c r="B3519" s="11">
        <v>9284015</v>
      </c>
      <c r="C3519" s="11">
        <v>928</v>
      </c>
      <c r="D3519" s="11" t="s">
        <v>2064</v>
      </c>
      <c r="E3519" s="11" t="s">
        <v>2073</v>
      </c>
      <c r="F3519" s="11" t="str">
        <f>INDEX('[1]Y7 Catch-up schools allocations'!$F:$F,MATCH(A3519,'[1]Y7 Catch-up schools allocations'!$A:$A,0),0)</f>
        <v>Academy Converter</v>
      </c>
      <c r="G3519" s="12">
        <v>36</v>
      </c>
      <c r="H3519" s="10">
        <v>18000</v>
      </c>
      <c r="I3519" s="1"/>
    </row>
    <row r="3520" spans="1:9" x14ac:dyDescent="0.3">
      <c r="A3520" s="11">
        <v>137086</v>
      </c>
      <c r="B3520" s="11">
        <v>9284601</v>
      </c>
      <c r="C3520" s="11">
        <v>928</v>
      </c>
      <c r="D3520" s="11" t="s">
        <v>2064</v>
      </c>
      <c r="E3520" s="11" t="s">
        <v>3794</v>
      </c>
      <c r="F3520" s="11" t="str">
        <f>INDEX('[1]Y7 Catch-up schools allocations'!$F:$F,MATCH(A3520,'[1]Y7 Catch-up schools allocations'!$A:$A,0),0)</f>
        <v>Academy Converter</v>
      </c>
      <c r="G3520" s="12">
        <v>15</v>
      </c>
      <c r="H3520" s="10">
        <v>7500</v>
      </c>
      <c r="I3520" s="1"/>
    </row>
    <row r="3521" spans="1:9" x14ac:dyDescent="0.3">
      <c r="A3521" s="11">
        <v>137087</v>
      </c>
      <c r="B3521" s="11">
        <v>9284051</v>
      </c>
      <c r="C3521" s="11">
        <v>928</v>
      </c>
      <c r="D3521" s="11" t="s">
        <v>2064</v>
      </c>
      <c r="E3521" s="11" t="s">
        <v>2253</v>
      </c>
      <c r="F3521" s="11" t="str">
        <f>INDEX('[1]Y7 Catch-up schools allocations'!$F:$F,MATCH(A3521,'[1]Y7 Catch-up schools allocations'!$A:$A,0),0)</f>
        <v>Academy Converter</v>
      </c>
      <c r="G3521" s="12">
        <v>27</v>
      </c>
      <c r="H3521" s="10">
        <v>13500</v>
      </c>
      <c r="I3521" s="1"/>
    </row>
    <row r="3522" spans="1:9" x14ac:dyDescent="0.3">
      <c r="A3522" s="11">
        <v>137089</v>
      </c>
      <c r="B3522" s="11">
        <v>9284005</v>
      </c>
      <c r="C3522" s="11">
        <v>928</v>
      </c>
      <c r="D3522" s="11" t="s">
        <v>2064</v>
      </c>
      <c r="E3522" s="11" t="s">
        <v>2069</v>
      </c>
      <c r="F3522" s="11" t="str">
        <f>INDEX('[1]Y7 Catch-up schools allocations'!$F:$F,MATCH(A3522,'[1]Y7 Catch-up schools allocations'!$A:$A,0),0)</f>
        <v>Academy Converter</v>
      </c>
      <c r="G3522" s="12">
        <v>17</v>
      </c>
      <c r="H3522" s="10">
        <v>8500</v>
      </c>
      <c r="I3522" s="1"/>
    </row>
    <row r="3523" spans="1:9" x14ac:dyDescent="0.3">
      <c r="A3523" s="11">
        <v>137354</v>
      </c>
      <c r="B3523" s="11">
        <v>9287017</v>
      </c>
      <c r="C3523" s="11">
        <v>928</v>
      </c>
      <c r="D3523" s="11" t="s">
        <v>2064</v>
      </c>
      <c r="E3523" s="11" t="s">
        <v>2092</v>
      </c>
      <c r="F3523" s="11" t="str">
        <f>INDEX('[1]Y7 Catch-up schools allocations'!$F:$F,MATCH(A3523,'[1]Y7 Catch-up schools allocations'!$A:$A,0),0)</f>
        <v>Academy Special Converter</v>
      </c>
      <c r="G3523" s="12">
        <v>26</v>
      </c>
      <c r="H3523" s="10">
        <v>13000</v>
      </c>
      <c r="I3523" s="1"/>
    </row>
    <row r="3524" spans="1:9" x14ac:dyDescent="0.3">
      <c r="A3524" s="11">
        <v>137613</v>
      </c>
      <c r="B3524" s="11">
        <v>9285406</v>
      </c>
      <c r="C3524" s="11">
        <v>928</v>
      </c>
      <c r="D3524" s="11" t="s">
        <v>2064</v>
      </c>
      <c r="E3524" s="11" t="s">
        <v>3795</v>
      </c>
      <c r="F3524" s="11" t="str">
        <f>INDEX('[1]Y7 Catch-up schools allocations'!$F:$F,MATCH(A3524,'[1]Y7 Catch-up schools allocations'!$A:$A,0),0)</f>
        <v>Academy Converter</v>
      </c>
      <c r="G3524" s="12">
        <v>27</v>
      </c>
      <c r="H3524" s="10">
        <v>13500</v>
      </c>
      <c r="I3524" s="1"/>
    </row>
    <row r="3525" spans="1:9" x14ac:dyDescent="0.3">
      <c r="A3525" s="11">
        <v>137614</v>
      </c>
      <c r="B3525" s="11">
        <v>9284022</v>
      </c>
      <c r="C3525" s="11">
        <v>928</v>
      </c>
      <c r="D3525" s="11" t="s">
        <v>2064</v>
      </c>
      <c r="E3525" s="11" t="s">
        <v>2074</v>
      </c>
      <c r="F3525" s="11" t="str">
        <f>INDEX('[1]Y7 Catch-up schools allocations'!$F:$F,MATCH(A3525,'[1]Y7 Catch-up schools allocations'!$A:$A,0),0)</f>
        <v>Academy Converter</v>
      </c>
      <c r="G3525" s="12">
        <v>25</v>
      </c>
      <c r="H3525" s="10">
        <v>12500</v>
      </c>
      <c r="I3525" s="1"/>
    </row>
    <row r="3526" spans="1:9" x14ac:dyDescent="0.3">
      <c r="A3526" s="11">
        <v>137878</v>
      </c>
      <c r="B3526" s="11">
        <v>9284089</v>
      </c>
      <c r="C3526" s="11">
        <v>928</v>
      </c>
      <c r="D3526" s="11" t="s">
        <v>2064</v>
      </c>
      <c r="E3526" s="11" t="s">
        <v>2081</v>
      </c>
      <c r="F3526" s="11" t="str">
        <f>INDEX('[1]Y7 Catch-up schools allocations'!$F:$F,MATCH(A3526,'[1]Y7 Catch-up schools allocations'!$A:$A,0),0)</f>
        <v>Academy Converter</v>
      </c>
      <c r="G3526" s="12">
        <v>25</v>
      </c>
      <c r="H3526" s="10">
        <v>12500</v>
      </c>
      <c r="I3526" s="1"/>
    </row>
    <row r="3527" spans="1:9" x14ac:dyDescent="0.3">
      <c r="A3527" s="11">
        <v>137912</v>
      </c>
      <c r="B3527" s="11">
        <v>9285409</v>
      </c>
      <c r="C3527" s="11">
        <v>928</v>
      </c>
      <c r="D3527" s="11" t="s">
        <v>2064</v>
      </c>
      <c r="E3527" s="11" t="s">
        <v>2085</v>
      </c>
      <c r="F3527" s="11" t="str">
        <f>INDEX('[1]Y7 Catch-up schools allocations'!$F:$F,MATCH(A3527,'[1]Y7 Catch-up schools allocations'!$A:$A,0),0)</f>
        <v>Academy Converter</v>
      </c>
      <c r="G3527" s="12">
        <v>53</v>
      </c>
      <c r="H3527" s="10">
        <v>26500</v>
      </c>
      <c r="I3527" s="1"/>
    </row>
    <row r="3528" spans="1:9" x14ac:dyDescent="0.3">
      <c r="A3528" s="11">
        <v>138030</v>
      </c>
      <c r="B3528" s="11">
        <v>9284017</v>
      </c>
      <c r="C3528" s="11">
        <v>928</v>
      </c>
      <c r="D3528" s="11" t="s">
        <v>2064</v>
      </c>
      <c r="E3528" s="11" t="s">
        <v>3796</v>
      </c>
      <c r="F3528" s="11" t="str">
        <f>INDEX('[1]Y7 Catch-up schools allocations'!$F:$F,MATCH(A3528,'[1]Y7 Catch-up schools allocations'!$A:$A,0),0)</f>
        <v>Academy Converter</v>
      </c>
      <c r="G3528" s="12">
        <v>29</v>
      </c>
      <c r="H3528" s="10">
        <v>14500</v>
      </c>
      <c r="I3528" s="1"/>
    </row>
    <row r="3529" spans="1:9" x14ac:dyDescent="0.3">
      <c r="A3529" s="11">
        <v>138073</v>
      </c>
      <c r="B3529" s="11">
        <v>9282022</v>
      </c>
      <c r="C3529" s="11">
        <v>928</v>
      </c>
      <c r="D3529" s="11" t="s">
        <v>2064</v>
      </c>
      <c r="E3529" s="11" t="s">
        <v>3797</v>
      </c>
      <c r="F3529" s="11" t="str">
        <f>INDEX('[1]Y7 Catch-up schools allocations'!$F:$F,MATCH(A3529,'[1]Y7 Catch-up schools allocations'!$A:$A,0),0)</f>
        <v>Academy Sponsor Led</v>
      </c>
      <c r="G3529" s="12">
        <v>33</v>
      </c>
      <c r="H3529" s="10">
        <v>16500</v>
      </c>
      <c r="I3529" s="1"/>
    </row>
    <row r="3530" spans="1:9" x14ac:dyDescent="0.3">
      <c r="A3530" s="11">
        <v>138214</v>
      </c>
      <c r="B3530" s="11">
        <v>9284066</v>
      </c>
      <c r="C3530" s="11">
        <v>928</v>
      </c>
      <c r="D3530" s="11" t="s">
        <v>2064</v>
      </c>
      <c r="E3530" s="11" t="s">
        <v>2078</v>
      </c>
      <c r="F3530" s="11" t="str">
        <f>INDEX('[1]Y7 Catch-up schools allocations'!$F:$F,MATCH(A3530,'[1]Y7 Catch-up schools allocations'!$A:$A,0),0)</f>
        <v>Academy Converter</v>
      </c>
      <c r="G3530" s="12">
        <v>34</v>
      </c>
      <c r="H3530" s="10">
        <v>17000</v>
      </c>
      <c r="I3530" s="1"/>
    </row>
    <row r="3531" spans="1:9" x14ac:dyDescent="0.3">
      <c r="A3531" s="11">
        <v>138235</v>
      </c>
      <c r="B3531" s="11">
        <v>9284001</v>
      </c>
      <c r="C3531" s="11">
        <v>928</v>
      </c>
      <c r="D3531" s="11" t="s">
        <v>2064</v>
      </c>
      <c r="E3531" s="11" t="s">
        <v>2066</v>
      </c>
      <c r="F3531" s="11" t="str">
        <f>INDEX('[1]Y7 Catch-up schools allocations'!$F:$F,MATCH(A3531,'[1]Y7 Catch-up schools allocations'!$A:$A,0),0)</f>
        <v>Academy Sponsor Led</v>
      </c>
      <c r="G3531" s="12">
        <v>18</v>
      </c>
      <c r="H3531" s="10">
        <v>9000</v>
      </c>
      <c r="I3531" s="1"/>
    </row>
    <row r="3532" spans="1:9" x14ac:dyDescent="0.3">
      <c r="A3532" s="11">
        <v>138254</v>
      </c>
      <c r="B3532" s="11">
        <v>9284003</v>
      </c>
      <c r="C3532" s="11">
        <v>928</v>
      </c>
      <c r="D3532" s="11" t="s">
        <v>2064</v>
      </c>
      <c r="E3532" s="11" t="s">
        <v>2067</v>
      </c>
      <c r="F3532" s="11" t="str">
        <f>INDEX('[1]Y7 Catch-up schools allocations'!$F:$F,MATCH(A3532,'[1]Y7 Catch-up schools allocations'!$A:$A,0),0)</f>
        <v>Free Schools</v>
      </c>
      <c r="G3532" s="12">
        <v>11</v>
      </c>
      <c r="H3532" s="10">
        <v>5500</v>
      </c>
      <c r="I3532" s="1"/>
    </row>
    <row r="3533" spans="1:9" x14ac:dyDescent="0.3">
      <c r="A3533" s="11">
        <v>138634</v>
      </c>
      <c r="B3533" s="11">
        <v>9287033</v>
      </c>
      <c r="C3533" s="11">
        <v>928</v>
      </c>
      <c r="D3533" s="11" t="s">
        <v>2064</v>
      </c>
      <c r="E3533" s="11" t="s">
        <v>2095</v>
      </c>
      <c r="F3533" s="11" t="str">
        <f>INDEX('[1]Y7 Catch-up schools allocations'!$F:$F,MATCH(A3533,'[1]Y7 Catch-up schools allocations'!$A:$A,0),0)</f>
        <v>Academy Special Converter</v>
      </c>
      <c r="G3533" s="12">
        <v>16</v>
      </c>
      <c r="H3533" s="10">
        <v>8000</v>
      </c>
      <c r="I3533" s="1"/>
    </row>
    <row r="3534" spans="1:9" x14ac:dyDescent="0.3">
      <c r="A3534" s="11">
        <v>138858</v>
      </c>
      <c r="B3534" s="11">
        <v>9284007</v>
      </c>
      <c r="C3534" s="11">
        <v>928</v>
      </c>
      <c r="D3534" s="11" t="s">
        <v>2064</v>
      </c>
      <c r="E3534" s="11" t="s">
        <v>1365</v>
      </c>
      <c r="F3534" s="11" t="str">
        <f>INDEX('[1]Y7 Catch-up schools allocations'!$F:$F,MATCH(A3534,'[1]Y7 Catch-up schools allocations'!$A:$A,0),0)</f>
        <v>Academy Sponsor Led</v>
      </c>
      <c r="G3534" s="12">
        <v>47</v>
      </c>
      <c r="H3534" s="10">
        <v>23500</v>
      </c>
      <c r="I3534" s="1"/>
    </row>
    <row r="3535" spans="1:9" x14ac:dyDescent="0.3">
      <c r="A3535" s="11">
        <v>138932</v>
      </c>
      <c r="B3535" s="11">
        <v>9284071</v>
      </c>
      <c r="C3535" s="11">
        <v>928</v>
      </c>
      <c r="D3535" s="11" t="s">
        <v>2064</v>
      </c>
      <c r="E3535" s="11" t="s">
        <v>2079</v>
      </c>
      <c r="F3535" s="11" t="str">
        <f>INDEX('[1]Y7 Catch-up schools allocations'!$F:$F,MATCH(A3535,'[1]Y7 Catch-up schools allocations'!$A:$A,0),0)</f>
        <v>Academy Converter</v>
      </c>
      <c r="G3535" s="12">
        <v>72</v>
      </c>
      <c r="H3535" s="10">
        <v>36000</v>
      </c>
      <c r="I3535" s="1"/>
    </row>
    <row r="3536" spans="1:9" x14ac:dyDescent="0.3">
      <c r="A3536" s="11">
        <v>139013</v>
      </c>
      <c r="B3536" s="11">
        <v>9284008</v>
      </c>
      <c r="C3536" s="11">
        <v>928</v>
      </c>
      <c r="D3536" s="11" t="s">
        <v>2064</v>
      </c>
      <c r="E3536" s="11" t="s">
        <v>3798</v>
      </c>
      <c r="F3536" s="11" t="str">
        <f>INDEX('[1]Y7 Catch-up schools allocations'!$F:$F,MATCH(A3536,'[1]Y7 Catch-up schools allocations'!$A:$A,0),0)</f>
        <v>Academy Sponsor Led</v>
      </c>
      <c r="G3536" s="12">
        <v>42</v>
      </c>
      <c r="H3536" s="10">
        <v>21000</v>
      </c>
      <c r="I3536" s="1"/>
    </row>
    <row r="3537" spans="1:9" x14ac:dyDescent="0.3">
      <c r="A3537" s="11">
        <v>139060</v>
      </c>
      <c r="B3537" s="11">
        <v>9284009</v>
      </c>
      <c r="C3537" s="11">
        <v>928</v>
      </c>
      <c r="D3537" s="11" t="s">
        <v>2064</v>
      </c>
      <c r="E3537" s="11" t="s">
        <v>2070</v>
      </c>
      <c r="F3537" s="11" t="str">
        <f>INDEX('[1]Y7 Catch-up schools allocations'!$F:$F,MATCH(A3537,'[1]Y7 Catch-up schools allocations'!$A:$A,0),0)</f>
        <v>Academy Sponsor Led</v>
      </c>
      <c r="G3537" s="12">
        <v>50</v>
      </c>
      <c r="H3537" s="10">
        <v>25000</v>
      </c>
      <c r="I3537" s="1"/>
    </row>
    <row r="3538" spans="1:9" x14ac:dyDescent="0.3">
      <c r="A3538" s="11">
        <v>139100</v>
      </c>
      <c r="B3538" s="11">
        <v>9284041</v>
      </c>
      <c r="C3538" s="11">
        <v>928</v>
      </c>
      <c r="D3538" s="11" t="s">
        <v>2064</v>
      </c>
      <c r="E3538" s="11" t="s">
        <v>2076</v>
      </c>
      <c r="F3538" s="11" t="str">
        <f>INDEX('[1]Y7 Catch-up schools allocations'!$F:$F,MATCH(A3538,'[1]Y7 Catch-up schools allocations'!$A:$A,0),0)</f>
        <v>Academy Converter</v>
      </c>
      <c r="G3538" s="12">
        <v>24</v>
      </c>
      <c r="H3538" s="10">
        <v>12000</v>
      </c>
      <c r="I3538" s="1"/>
    </row>
    <row r="3539" spans="1:9" x14ac:dyDescent="0.3">
      <c r="A3539" s="11">
        <v>139158</v>
      </c>
      <c r="B3539" s="11">
        <v>9284550</v>
      </c>
      <c r="C3539" s="11">
        <v>928</v>
      </c>
      <c r="D3539" s="11" t="s">
        <v>2064</v>
      </c>
      <c r="E3539" s="11" t="s">
        <v>2083</v>
      </c>
      <c r="F3539" s="11" t="str">
        <f>INDEX('[1]Y7 Catch-up schools allocations'!$F:$F,MATCH(A3539,'[1]Y7 Catch-up schools allocations'!$A:$A,0),0)</f>
        <v>Academy Converter</v>
      </c>
      <c r="G3539" s="12">
        <v>24</v>
      </c>
      <c r="H3539" s="10">
        <v>12000</v>
      </c>
      <c r="I3539" s="1"/>
    </row>
    <row r="3540" spans="1:9" x14ac:dyDescent="0.3">
      <c r="A3540" s="11">
        <v>139819</v>
      </c>
      <c r="B3540" s="11">
        <v>9284012</v>
      </c>
      <c r="C3540" s="11">
        <v>928</v>
      </c>
      <c r="D3540" s="11" t="s">
        <v>2064</v>
      </c>
      <c r="E3540" s="11" t="s">
        <v>2071</v>
      </c>
      <c r="F3540" s="11" t="str">
        <f>INDEX('[1]Y7 Catch-up schools allocations'!$F:$F,MATCH(A3540,'[1]Y7 Catch-up schools allocations'!$A:$A,0),0)</f>
        <v>Academy Sponsor Led</v>
      </c>
      <c r="G3540" s="12">
        <v>66</v>
      </c>
      <c r="H3540" s="10">
        <v>33000</v>
      </c>
      <c r="I3540" s="1"/>
    </row>
    <row r="3541" spans="1:9" x14ac:dyDescent="0.3">
      <c r="A3541" s="11">
        <v>139957</v>
      </c>
      <c r="B3541" s="11">
        <v>9284013</v>
      </c>
      <c r="C3541" s="11">
        <v>928</v>
      </c>
      <c r="D3541" s="11" t="s">
        <v>2064</v>
      </c>
      <c r="E3541" s="11" t="s">
        <v>3799</v>
      </c>
      <c r="F3541" s="11" t="str">
        <f>INDEX('[1]Y7 Catch-up schools allocations'!$F:$F,MATCH(A3541,'[1]Y7 Catch-up schools allocations'!$A:$A,0),0)</f>
        <v>Academy Sponsor Led</v>
      </c>
      <c r="G3541" s="12">
        <v>67</v>
      </c>
      <c r="H3541" s="10">
        <v>33500</v>
      </c>
      <c r="I3541" s="1"/>
    </row>
    <row r="3542" spans="1:9" x14ac:dyDescent="0.3">
      <c r="A3542" s="11">
        <v>139961</v>
      </c>
      <c r="B3542" s="11">
        <v>9284014</v>
      </c>
      <c r="C3542" s="11">
        <v>928</v>
      </c>
      <c r="D3542" s="11" t="s">
        <v>2064</v>
      </c>
      <c r="E3542" s="11" t="s">
        <v>2072</v>
      </c>
      <c r="F3542" s="11" t="str">
        <f>INDEX('[1]Y7 Catch-up schools allocations'!$F:$F,MATCH(A3542,'[1]Y7 Catch-up schools allocations'!$A:$A,0),0)</f>
        <v>Academy Sponsor Led</v>
      </c>
      <c r="G3542" s="12">
        <v>48</v>
      </c>
      <c r="H3542" s="10">
        <v>24000</v>
      </c>
      <c r="I3542" s="1"/>
    </row>
    <row r="3543" spans="1:9" x14ac:dyDescent="0.3">
      <c r="A3543" s="11">
        <v>139988</v>
      </c>
      <c r="B3543" s="11">
        <v>9284094</v>
      </c>
      <c r="C3543" s="11">
        <v>928</v>
      </c>
      <c r="D3543" s="11" t="s">
        <v>2064</v>
      </c>
      <c r="E3543" s="11" t="s">
        <v>2082</v>
      </c>
      <c r="F3543" s="11" t="str">
        <f>INDEX('[1]Y7 Catch-up schools allocations'!$F:$F,MATCH(A3543,'[1]Y7 Catch-up schools allocations'!$A:$A,0),0)</f>
        <v>Academy Converter</v>
      </c>
      <c r="G3543" s="12">
        <v>27</v>
      </c>
      <c r="H3543" s="10">
        <v>13500</v>
      </c>
      <c r="I3543" s="1"/>
    </row>
    <row r="3544" spans="1:9" x14ac:dyDescent="0.3">
      <c r="A3544" s="11">
        <v>140277</v>
      </c>
      <c r="B3544" s="11">
        <v>9287029</v>
      </c>
      <c r="C3544" s="11">
        <v>928</v>
      </c>
      <c r="D3544" s="11" t="s">
        <v>2064</v>
      </c>
      <c r="E3544" s="11" t="s">
        <v>2094</v>
      </c>
      <c r="F3544" s="11" t="str">
        <f>INDEX('[1]Y7 Catch-up schools allocations'!$F:$F,MATCH(A3544,'[1]Y7 Catch-up schools allocations'!$A:$A,0),0)</f>
        <v>Academy Special Converter</v>
      </c>
      <c r="G3544" s="12">
        <v>26</v>
      </c>
      <c r="H3544" s="10">
        <v>13000</v>
      </c>
      <c r="I3544" s="1"/>
    </row>
    <row r="3545" spans="1:9" x14ac:dyDescent="0.3">
      <c r="A3545" s="11">
        <v>140436</v>
      </c>
      <c r="B3545" s="11">
        <v>9287020</v>
      </c>
      <c r="C3545" s="11">
        <v>928</v>
      </c>
      <c r="D3545" s="11" t="s">
        <v>2064</v>
      </c>
      <c r="E3545" s="11" t="s">
        <v>3800</v>
      </c>
      <c r="F3545" s="11" t="str">
        <f>INDEX('[1]Y7 Catch-up schools allocations'!$F:$F,MATCH(A3545,'[1]Y7 Catch-up schools allocations'!$A:$A,0),0)</f>
        <v>Academy Special Converter</v>
      </c>
      <c r="G3545" s="12">
        <v>15</v>
      </c>
      <c r="H3545" s="10">
        <v>7500</v>
      </c>
      <c r="I3545" s="1"/>
    </row>
    <row r="3546" spans="1:9" x14ac:dyDescent="0.3">
      <c r="A3546" s="11">
        <v>140510</v>
      </c>
      <c r="B3546" s="11">
        <v>9284076</v>
      </c>
      <c r="C3546" s="11">
        <v>928</v>
      </c>
      <c r="D3546" s="11" t="s">
        <v>2064</v>
      </c>
      <c r="E3546" s="11" t="s">
        <v>2080</v>
      </c>
      <c r="F3546" s="11" t="str">
        <f>INDEX('[1]Y7 Catch-up schools allocations'!$F:$F,MATCH(A3546,'[1]Y7 Catch-up schools allocations'!$A:$A,0),0)</f>
        <v>Academy Converter</v>
      </c>
      <c r="G3546" s="12">
        <v>33</v>
      </c>
      <c r="H3546" s="10">
        <v>16500</v>
      </c>
      <c r="I3546" s="1"/>
    </row>
    <row r="3547" spans="1:9" x14ac:dyDescent="0.3">
      <c r="A3547" s="11">
        <v>141726</v>
      </c>
      <c r="B3547" s="11">
        <v>9287019</v>
      </c>
      <c r="C3547" s="11">
        <v>928</v>
      </c>
      <c r="D3547" s="11" t="s">
        <v>2064</v>
      </c>
      <c r="E3547" s="11" t="s">
        <v>3801</v>
      </c>
      <c r="F3547" s="11" t="str">
        <f>INDEX('[1]Y7 Catch-up schools allocations'!$F:$F,MATCH(A3547,'[1]Y7 Catch-up schools allocations'!$A:$A,0),0)</f>
        <v>Academy Special Converter</v>
      </c>
      <c r="G3547" s="12">
        <v>18</v>
      </c>
      <c r="H3547" s="10">
        <v>9000</v>
      </c>
      <c r="I3547" s="1"/>
    </row>
    <row r="3548" spans="1:9" x14ac:dyDescent="0.3">
      <c r="A3548" s="11">
        <v>141791</v>
      </c>
      <c r="B3548" s="11">
        <v>9287008</v>
      </c>
      <c r="C3548" s="11">
        <v>928</v>
      </c>
      <c r="D3548" s="11" t="s">
        <v>2064</v>
      </c>
      <c r="E3548" s="11" t="s">
        <v>3802</v>
      </c>
      <c r="F3548" s="11" t="str">
        <f>INDEX('[1]Y7 Catch-up schools allocations'!$F:$F,MATCH(A3548,'[1]Y7 Catch-up schools allocations'!$A:$A,0),0)</f>
        <v>Academy Special Converter</v>
      </c>
      <c r="G3548" s="12">
        <v>18</v>
      </c>
      <c r="H3548" s="10">
        <v>9000</v>
      </c>
      <c r="I3548" s="1"/>
    </row>
    <row r="3549" spans="1:9" x14ac:dyDescent="0.3">
      <c r="A3549" s="11">
        <v>142063</v>
      </c>
      <c r="B3549" s="11">
        <v>9284016</v>
      </c>
      <c r="C3549" s="11">
        <v>928</v>
      </c>
      <c r="D3549" s="11" t="s">
        <v>2064</v>
      </c>
      <c r="E3549" s="11" t="s">
        <v>3803</v>
      </c>
      <c r="F3549" s="11" t="str">
        <f>INDEX('[1]Y7 Catch-up schools allocations'!$F:$F,MATCH(A3549,'[1]Y7 Catch-up schools allocations'!$A:$A,0),0)</f>
        <v>Academy Sponsor Led</v>
      </c>
      <c r="G3549" s="12">
        <v>43</v>
      </c>
      <c r="H3549" s="10">
        <v>21500</v>
      </c>
      <c r="I3549" s="1"/>
    </row>
    <row r="3550" spans="1:9" x14ac:dyDescent="0.3">
      <c r="A3550" s="11">
        <v>122315</v>
      </c>
      <c r="B3550" s="11">
        <v>9294001</v>
      </c>
      <c r="C3550" s="11">
        <v>929</v>
      </c>
      <c r="D3550" s="11" t="s">
        <v>2096</v>
      </c>
      <c r="E3550" s="11" t="s">
        <v>2098</v>
      </c>
      <c r="F3550" s="11" t="str">
        <f>INDEX('[1]Y7 Catch-up schools allocations'!$F:$F,MATCH(A3550,'[1]Y7 Catch-up schools allocations'!$A:$A,0),0)</f>
        <v>Community School</v>
      </c>
      <c r="G3550" s="12" t="s">
        <v>3951</v>
      </c>
      <c r="H3550" s="10" t="s">
        <v>3951</v>
      </c>
      <c r="I3550" s="1"/>
    </row>
    <row r="3551" spans="1:9" x14ac:dyDescent="0.3">
      <c r="A3551" s="11">
        <v>122326</v>
      </c>
      <c r="B3551" s="11">
        <v>9294079</v>
      </c>
      <c r="C3551" s="11">
        <v>929</v>
      </c>
      <c r="D3551" s="11" t="s">
        <v>2096</v>
      </c>
      <c r="E3551" s="11" t="s">
        <v>2100</v>
      </c>
      <c r="F3551" s="11" t="str">
        <f>INDEX('[1]Y7 Catch-up schools allocations'!$F:$F,MATCH(A3551,'[1]Y7 Catch-up schools allocations'!$A:$A,0),0)</f>
        <v>Community School</v>
      </c>
      <c r="G3551" s="12" t="s">
        <v>3951</v>
      </c>
      <c r="H3551" s="10" t="s">
        <v>3951</v>
      </c>
      <c r="I3551" s="1"/>
    </row>
    <row r="3552" spans="1:9" x14ac:dyDescent="0.3">
      <c r="A3552" s="11">
        <v>122328</v>
      </c>
      <c r="B3552" s="11">
        <v>9294130</v>
      </c>
      <c r="C3552" s="11">
        <v>929</v>
      </c>
      <c r="D3552" s="11" t="s">
        <v>2096</v>
      </c>
      <c r="E3552" s="11" t="s">
        <v>3804</v>
      </c>
      <c r="F3552" s="11" t="str">
        <f>INDEX('[1]Y7 Catch-up schools allocations'!$F:$F,MATCH(A3552,'[1]Y7 Catch-up schools allocations'!$A:$A,0),0)</f>
        <v>Foundation School</v>
      </c>
      <c r="G3552" s="12">
        <v>7</v>
      </c>
      <c r="H3552" s="10">
        <v>3500</v>
      </c>
      <c r="I3552" s="1"/>
    </row>
    <row r="3553" spans="1:9" x14ac:dyDescent="0.3">
      <c r="A3553" s="11">
        <v>122329</v>
      </c>
      <c r="B3553" s="11">
        <v>9294150</v>
      </c>
      <c r="C3553" s="11">
        <v>929</v>
      </c>
      <c r="D3553" s="11" t="s">
        <v>2096</v>
      </c>
      <c r="E3553" s="11" t="s">
        <v>3805</v>
      </c>
      <c r="F3553" s="11" t="str">
        <f>INDEX('[1]Y7 Catch-up schools allocations'!$F:$F,MATCH(A3553,'[1]Y7 Catch-up schools allocations'!$A:$A,0),0)</f>
        <v>Community School</v>
      </c>
      <c r="G3553" s="12">
        <v>18</v>
      </c>
      <c r="H3553" s="10">
        <v>9000</v>
      </c>
      <c r="I3553" s="1"/>
    </row>
    <row r="3554" spans="1:9" x14ac:dyDescent="0.3">
      <c r="A3554" s="11">
        <v>122334</v>
      </c>
      <c r="B3554" s="11">
        <v>9294161</v>
      </c>
      <c r="C3554" s="11">
        <v>929</v>
      </c>
      <c r="D3554" s="11" t="s">
        <v>2096</v>
      </c>
      <c r="E3554" s="11" t="s">
        <v>2101</v>
      </c>
      <c r="F3554" s="11" t="str">
        <f>INDEX('[1]Y7 Catch-up schools allocations'!$F:$F,MATCH(A3554,'[1]Y7 Catch-up schools allocations'!$A:$A,0),0)</f>
        <v>Community School</v>
      </c>
      <c r="G3554" s="12" t="s">
        <v>3951</v>
      </c>
      <c r="H3554" s="10" t="s">
        <v>3951</v>
      </c>
      <c r="I3554" s="1"/>
    </row>
    <row r="3555" spans="1:9" x14ac:dyDescent="0.3">
      <c r="A3555" s="11">
        <v>122335</v>
      </c>
      <c r="B3555" s="11">
        <v>9294162</v>
      </c>
      <c r="C3555" s="11">
        <v>929</v>
      </c>
      <c r="D3555" s="11" t="s">
        <v>2096</v>
      </c>
      <c r="E3555" s="11" t="s">
        <v>3806</v>
      </c>
      <c r="F3555" s="11" t="str">
        <f>INDEX('[1]Y7 Catch-up schools allocations'!$F:$F,MATCH(A3555,'[1]Y7 Catch-up schools allocations'!$A:$A,0),0)</f>
        <v>Community School</v>
      </c>
      <c r="G3555" s="12">
        <v>6</v>
      </c>
      <c r="H3555" s="10">
        <v>3000</v>
      </c>
      <c r="I3555" s="1"/>
    </row>
    <row r="3556" spans="1:9" x14ac:dyDescent="0.3">
      <c r="A3556" s="11">
        <v>122340</v>
      </c>
      <c r="B3556" s="11">
        <v>9294198</v>
      </c>
      <c r="C3556" s="11">
        <v>929</v>
      </c>
      <c r="D3556" s="11" t="s">
        <v>2096</v>
      </c>
      <c r="E3556" s="11" t="s">
        <v>2102</v>
      </c>
      <c r="F3556" s="11" t="str">
        <f>INDEX('[1]Y7 Catch-up schools allocations'!$F:$F,MATCH(A3556,'[1]Y7 Catch-up schools allocations'!$A:$A,0),0)</f>
        <v>Community School</v>
      </c>
      <c r="G3556" s="12">
        <v>20</v>
      </c>
      <c r="H3556" s="10">
        <v>10000</v>
      </c>
      <c r="I3556" s="1"/>
    </row>
    <row r="3557" spans="1:9" x14ac:dyDescent="0.3">
      <c r="A3557" s="11">
        <v>122341</v>
      </c>
      <c r="B3557" s="11">
        <v>9294199</v>
      </c>
      <c r="C3557" s="11">
        <v>929</v>
      </c>
      <c r="D3557" s="11" t="s">
        <v>2096</v>
      </c>
      <c r="E3557" s="11" t="s">
        <v>2103</v>
      </c>
      <c r="F3557" s="11" t="str">
        <f>INDEX('[1]Y7 Catch-up schools allocations'!$F:$F,MATCH(A3557,'[1]Y7 Catch-up schools allocations'!$A:$A,0),0)</f>
        <v>Community School</v>
      </c>
      <c r="G3557" s="12" t="s">
        <v>3951</v>
      </c>
      <c r="H3557" s="10" t="s">
        <v>3951</v>
      </c>
      <c r="I3557" s="1"/>
    </row>
    <row r="3558" spans="1:9" x14ac:dyDescent="0.3">
      <c r="A3558" s="11">
        <v>122347</v>
      </c>
      <c r="B3558" s="11">
        <v>9294328</v>
      </c>
      <c r="C3558" s="11">
        <v>929</v>
      </c>
      <c r="D3558" s="11" t="s">
        <v>2096</v>
      </c>
      <c r="E3558" s="11" t="s">
        <v>3807</v>
      </c>
      <c r="F3558" s="11" t="str">
        <f>INDEX('[1]Y7 Catch-up schools allocations'!$F:$F,MATCH(A3558,'[1]Y7 Catch-up schools allocations'!$A:$A,0),0)</f>
        <v>Community School</v>
      </c>
      <c r="G3558" s="12">
        <v>13</v>
      </c>
      <c r="H3558" s="10">
        <v>6500</v>
      </c>
      <c r="I3558" s="1"/>
    </row>
    <row r="3559" spans="1:9" x14ac:dyDescent="0.3">
      <c r="A3559" s="11">
        <v>122348</v>
      </c>
      <c r="B3559" s="11">
        <v>9294332</v>
      </c>
      <c r="C3559" s="11">
        <v>929</v>
      </c>
      <c r="D3559" s="11" t="s">
        <v>2096</v>
      </c>
      <c r="E3559" s="11" t="s">
        <v>2104</v>
      </c>
      <c r="F3559" s="11" t="str">
        <f>INDEX('[1]Y7 Catch-up schools allocations'!$F:$F,MATCH(A3559,'[1]Y7 Catch-up schools allocations'!$A:$A,0),0)</f>
        <v>Community School</v>
      </c>
      <c r="G3559" s="12" t="s">
        <v>3951</v>
      </c>
      <c r="H3559" s="10" t="s">
        <v>3951</v>
      </c>
      <c r="I3559" s="1"/>
    </row>
    <row r="3560" spans="1:9" x14ac:dyDescent="0.3">
      <c r="A3560" s="11">
        <v>122349</v>
      </c>
      <c r="B3560" s="11">
        <v>9294337</v>
      </c>
      <c r="C3560" s="11">
        <v>929</v>
      </c>
      <c r="D3560" s="11" t="s">
        <v>2096</v>
      </c>
      <c r="E3560" s="11" t="s">
        <v>2105</v>
      </c>
      <c r="F3560" s="11" t="str">
        <f>INDEX('[1]Y7 Catch-up schools allocations'!$F:$F,MATCH(A3560,'[1]Y7 Catch-up schools allocations'!$A:$A,0),0)</f>
        <v>Community School</v>
      </c>
      <c r="G3560" s="12">
        <v>29</v>
      </c>
      <c r="H3560" s="10">
        <v>14500</v>
      </c>
      <c r="I3560" s="1"/>
    </row>
    <row r="3561" spans="1:9" x14ac:dyDescent="0.3">
      <c r="A3561" s="11">
        <v>122350</v>
      </c>
      <c r="B3561" s="11">
        <v>9294361</v>
      </c>
      <c r="C3561" s="11">
        <v>929</v>
      </c>
      <c r="D3561" s="11" t="s">
        <v>2096</v>
      </c>
      <c r="E3561" s="11" t="s">
        <v>3808</v>
      </c>
      <c r="F3561" s="11" t="str">
        <f>INDEX('[1]Y7 Catch-up schools allocations'!$F:$F,MATCH(A3561,'[1]Y7 Catch-up schools allocations'!$A:$A,0),0)</f>
        <v>Foundation School</v>
      </c>
      <c r="G3561" s="12">
        <v>21</v>
      </c>
      <c r="H3561" s="10">
        <v>10500</v>
      </c>
      <c r="I3561" s="1"/>
    </row>
    <row r="3562" spans="1:9" x14ac:dyDescent="0.3">
      <c r="A3562" s="11">
        <v>122352</v>
      </c>
      <c r="B3562" s="11">
        <v>9294370</v>
      </c>
      <c r="C3562" s="11">
        <v>929</v>
      </c>
      <c r="D3562" s="11" t="s">
        <v>2096</v>
      </c>
      <c r="E3562" s="11" t="s">
        <v>2106</v>
      </c>
      <c r="F3562" s="11" t="str">
        <f>INDEX('[1]Y7 Catch-up schools allocations'!$F:$F,MATCH(A3562,'[1]Y7 Catch-up schools allocations'!$A:$A,0),0)</f>
        <v>Community School</v>
      </c>
      <c r="G3562" s="12" t="s">
        <v>3951</v>
      </c>
      <c r="H3562" s="10" t="s">
        <v>3951</v>
      </c>
      <c r="I3562" s="1"/>
    </row>
    <row r="3563" spans="1:9" x14ac:dyDescent="0.3">
      <c r="A3563" s="11">
        <v>122353</v>
      </c>
      <c r="B3563" s="11">
        <v>9294401</v>
      </c>
      <c r="C3563" s="11">
        <v>929</v>
      </c>
      <c r="D3563" s="11" t="s">
        <v>2096</v>
      </c>
      <c r="E3563" s="11" t="s">
        <v>3809</v>
      </c>
      <c r="F3563" s="11" t="str">
        <f>INDEX('[1]Y7 Catch-up schools allocations'!$F:$F,MATCH(A3563,'[1]Y7 Catch-up schools allocations'!$A:$A,0),0)</f>
        <v>Community School</v>
      </c>
      <c r="G3563" s="12" t="s">
        <v>3951</v>
      </c>
      <c r="H3563" s="10" t="s">
        <v>3951</v>
      </c>
      <c r="I3563" s="1"/>
    </row>
    <row r="3564" spans="1:9" x14ac:dyDescent="0.3">
      <c r="A3564" s="11">
        <v>122354</v>
      </c>
      <c r="B3564" s="11">
        <v>9294404</v>
      </c>
      <c r="C3564" s="11">
        <v>929</v>
      </c>
      <c r="D3564" s="11" t="s">
        <v>2096</v>
      </c>
      <c r="E3564" s="11" t="s">
        <v>2107</v>
      </c>
      <c r="F3564" s="11" t="str">
        <f>INDEX('[1]Y7 Catch-up schools allocations'!$F:$F,MATCH(A3564,'[1]Y7 Catch-up schools allocations'!$A:$A,0),0)</f>
        <v>Community School</v>
      </c>
      <c r="G3564" s="12">
        <v>13</v>
      </c>
      <c r="H3564" s="10">
        <v>6500</v>
      </c>
      <c r="I3564" s="1"/>
    </row>
    <row r="3565" spans="1:9" x14ac:dyDescent="0.3">
      <c r="A3565" s="11">
        <v>122355</v>
      </c>
      <c r="B3565" s="11">
        <v>9294415</v>
      </c>
      <c r="C3565" s="11">
        <v>929</v>
      </c>
      <c r="D3565" s="11" t="s">
        <v>2096</v>
      </c>
      <c r="E3565" s="11" t="s">
        <v>3810</v>
      </c>
      <c r="F3565" s="11" t="str">
        <f>INDEX('[1]Y7 Catch-up schools allocations'!$F:$F,MATCH(A3565,'[1]Y7 Catch-up schools allocations'!$A:$A,0),0)</f>
        <v>Foundation School</v>
      </c>
      <c r="G3565" s="12">
        <v>126</v>
      </c>
      <c r="H3565" s="10">
        <v>63000</v>
      </c>
      <c r="I3565" s="1"/>
    </row>
    <row r="3566" spans="1:9" x14ac:dyDescent="0.3">
      <c r="A3566" s="11">
        <v>122360</v>
      </c>
      <c r="B3566" s="11">
        <v>9294434</v>
      </c>
      <c r="C3566" s="11">
        <v>929</v>
      </c>
      <c r="D3566" s="11" t="s">
        <v>2096</v>
      </c>
      <c r="E3566" s="11" t="s">
        <v>2108</v>
      </c>
      <c r="F3566" s="11" t="str">
        <f>INDEX('[1]Y7 Catch-up schools allocations'!$F:$F,MATCH(A3566,'[1]Y7 Catch-up schools allocations'!$A:$A,0),0)</f>
        <v>Community School</v>
      </c>
      <c r="G3566" s="12">
        <v>17</v>
      </c>
      <c r="H3566" s="10">
        <v>8500</v>
      </c>
      <c r="I3566" s="1"/>
    </row>
    <row r="3567" spans="1:9" x14ac:dyDescent="0.3">
      <c r="A3567" s="11">
        <v>122364</v>
      </c>
      <c r="B3567" s="11">
        <v>9294441</v>
      </c>
      <c r="C3567" s="11">
        <v>929</v>
      </c>
      <c r="D3567" s="11" t="s">
        <v>2096</v>
      </c>
      <c r="E3567" s="11" t="s">
        <v>2109</v>
      </c>
      <c r="F3567" s="11" t="str">
        <f>INDEX('[1]Y7 Catch-up schools allocations'!$F:$F,MATCH(A3567,'[1]Y7 Catch-up schools allocations'!$A:$A,0),0)</f>
        <v>Community School</v>
      </c>
      <c r="G3567" s="12" t="s">
        <v>3951</v>
      </c>
      <c r="H3567" s="10" t="s">
        <v>3951</v>
      </c>
      <c r="I3567" s="1"/>
    </row>
    <row r="3568" spans="1:9" x14ac:dyDescent="0.3">
      <c r="A3568" s="11">
        <v>122366</v>
      </c>
      <c r="B3568" s="11">
        <v>9294620</v>
      </c>
      <c r="C3568" s="11">
        <v>929</v>
      </c>
      <c r="D3568" s="11" t="s">
        <v>2096</v>
      </c>
      <c r="E3568" s="11" t="s">
        <v>3811</v>
      </c>
      <c r="F3568" s="11" t="str">
        <f>INDEX('[1]Y7 Catch-up schools allocations'!$F:$F,MATCH(A3568,'[1]Y7 Catch-up schools allocations'!$A:$A,0),0)</f>
        <v>Voluntary Aided School</v>
      </c>
      <c r="G3568" s="12">
        <v>10</v>
      </c>
      <c r="H3568" s="10">
        <v>5000</v>
      </c>
      <c r="I3568" s="1"/>
    </row>
    <row r="3569" spans="1:9" x14ac:dyDescent="0.3">
      <c r="A3569" s="11">
        <v>122369</v>
      </c>
      <c r="B3569" s="11">
        <v>9294654</v>
      </c>
      <c r="C3569" s="11">
        <v>929</v>
      </c>
      <c r="D3569" s="11" t="s">
        <v>2096</v>
      </c>
      <c r="E3569" s="11" t="s">
        <v>3812</v>
      </c>
      <c r="F3569" s="11" t="str">
        <f>INDEX('[1]Y7 Catch-up schools allocations'!$F:$F,MATCH(A3569,'[1]Y7 Catch-up schools allocations'!$A:$A,0),0)</f>
        <v>Voluntary Aided School</v>
      </c>
      <c r="G3569" s="12">
        <v>10</v>
      </c>
      <c r="H3569" s="10">
        <v>5000</v>
      </c>
      <c r="I3569" s="1"/>
    </row>
    <row r="3570" spans="1:9" x14ac:dyDescent="0.3">
      <c r="A3570" s="11">
        <v>122370</v>
      </c>
      <c r="B3570" s="11">
        <v>9294800</v>
      </c>
      <c r="C3570" s="11">
        <v>929</v>
      </c>
      <c r="D3570" s="11" t="s">
        <v>2096</v>
      </c>
      <c r="E3570" s="11" t="s">
        <v>3813</v>
      </c>
      <c r="F3570" s="11" t="str">
        <f>INDEX('[1]Y7 Catch-up schools allocations'!$F:$F,MATCH(A3570,'[1]Y7 Catch-up schools allocations'!$A:$A,0),0)</f>
        <v>Voluntary Aided School</v>
      </c>
      <c r="G3570" s="12">
        <v>6</v>
      </c>
      <c r="H3570" s="10">
        <v>3000</v>
      </c>
      <c r="I3570" s="1"/>
    </row>
    <row r="3571" spans="1:9" x14ac:dyDescent="0.3">
      <c r="A3571" s="11">
        <v>122371</v>
      </c>
      <c r="B3571" s="11">
        <v>9294802</v>
      </c>
      <c r="C3571" s="11">
        <v>929</v>
      </c>
      <c r="D3571" s="11" t="s">
        <v>2096</v>
      </c>
      <c r="E3571" s="11" t="s">
        <v>3814</v>
      </c>
      <c r="F3571" s="11" t="str">
        <f>INDEX('[1]Y7 Catch-up schools allocations'!$F:$F,MATCH(A3571,'[1]Y7 Catch-up schools allocations'!$A:$A,0),0)</f>
        <v>Voluntary Aided School</v>
      </c>
      <c r="G3571" s="12" t="s">
        <v>3951</v>
      </c>
      <c r="H3571" s="10" t="s">
        <v>3951</v>
      </c>
      <c r="I3571" s="1"/>
    </row>
    <row r="3572" spans="1:9" x14ac:dyDescent="0.3">
      <c r="A3572" s="11">
        <v>122372</v>
      </c>
      <c r="B3572" s="11">
        <v>9294810</v>
      </c>
      <c r="C3572" s="11">
        <v>929</v>
      </c>
      <c r="D3572" s="11" t="s">
        <v>2096</v>
      </c>
      <c r="E3572" s="11" t="s">
        <v>3815</v>
      </c>
      <c r="F3572" s="11" t="str">
        <f>INDEX('[1]Y7 Catch-up schools allocations'!$F:$F,MATCH(A3572,'[1]Y7 Catch-up schools allocations'!$A:$A,0),0)</f>
        <v>Voluntary Aided School</v>
      </c>
      <c r="G3572" s="12">
        <v>13</v>
      </c>
      <c r="H3572" s="10">
        <v>6500</v>
      </c>
      <c r="I3572" s="1"/>
    </row>
    <row r="3573" spans="1:9" x14ac:dyDescent="0.3">
      <c r="A3573" s="11">
        <v>122382</v>
      </c>
      <c r="B3573" s="11">
        <v>9297003</v>
      </c>
      <c r="C3573" s="11">
        <v>929</v>
      </c>
      <c r="D3573" s="11" t="s">
        <v>2096</v>
      </c>
      <c r="E3573" s="11" t="s">
        <v>3816</v>
      </c>
      <c r="F3573" s="11" t="str">
        <f>INDEX('[1]Y7 Catch-up schools allocations'!$F:$F,MATCH(A3573,'[1]Y7 Catch-up schools allocations'!$A:$A,0),0)</f>
        <v>Community Special School</v>
      </c>
      <c r="G3573" s="12">
        <v>13</v>
      </c>
      <c r="H3573" s="10">
        <v>6500</v>
      </c>
      <c r="I3573" s="1"/>
    </row>
    <row r="3574" spans="1:9" x14ac:dyDescent="0.3">
      <c r="A3574" s="11">
        <v>122383</v>
      </c>
      <c r="B3574" s="11">
        <v>9297006</v>
      </c>
      <c r="C3574" s="11">
        <v>929</v>
      </c>
      <c r="D3574" s="11" t="s">
        <v>2096</v>
      </c>
      <c r="E3574" s="11" t="s">
        <v>2111</v>
      </c>
      <c r="F3574" s="11" t="str">
        <f>INDEX('[1]Y7 Catch-up schools allocations'!$F:$F,MATCH(A3574,'[1]Y7 Catch-up schools allocations'!$A:$A,0),0)</f>
        <v>Community Special School</v>
      </c>
      <c r="G3574" s="12">
        <v>11</v>
      </c>
      <c r="H3574" s="10">
        <v>5500</v>
      </c>
      <c r="I3574" s="1"/>
    </row>
    <row r="3575" spans="1:9" x14ac:dyDescent="0.3">
      <c r="A3575" s="11">
        <v>122384</v>
      </c>
      <c r="B3575" s="11">
        <v>9297010</v>
      </c>
      <c r="C3575" s="11">
        <v>929</v>
      </c>
      <c r="D3575" s="11" t="s">
        <v>2096</v>
      </c>
      <c r="E3575" s="11" t="s">
        <v>3817</v>
      </c>
      <c r="F3575" s="11" t="str">
        <f>INDEX('[1]Y7 Catch-up schools allocations'!$F:$F,MATCH(A3575,'[1]Y7 Catch-up schools allocations'!$A:$A,0),0)</f>
        <v>Community Special School</v>
      </c>
      <c r="G3575" s="12" t="s">
        <v>3951</v>
      </c>
      <c r="H3575" s="10" t="s">
        <v>3951</v>
      </c>
      <c r="I3575" s="1"/>
    </row>
    <row r="3576" spans="1:9" x14ac:dyDescent="0.3">
      <c r="A3576" s="11">
        <v>122386</v>
      </c>
      <c r="B3576" s="11">
        <v>9297018</v>
      </c>
      <c r="C3576" s="11">
        <v>929</v>
      </c>
      <c r="D3576" s="11" t="s">
        <v>2096</v>
      </c>
      <c r="E3576" s="11" t="s">
        <v>3818</v>
      </c>
      <c r="F3576" s="11" t="str">
        <f>INDEX('[1]Y7 Catch-up schools allocations'!$F:$F,MATCH(A3576,'[1]Y7 Catch-up schools allocations'!$A:$A,0),0)</f>
        <v>Community Special School</v>
      </c>
      <c r="G3576" s="12">
        <v>8</v>
      </c>
      <c r="H3576" s="10">
        <v>4000</v>
      </c>
      <c r="I3576" s="1"/>
    </row>
    <row r="3577" spans="1:9" x14ac:dyDescent="0.3">
      <c r="A3577" s="11">
        <v>122389</v>
      </c>
      <c r="B3577" s="11">
        <v>9297022</v>
      </c>
      <c r="C3577" s="11">
        <v>929</v>
      </c>
      <c r="D3577" s="11" t="s">
        <v>2096</v>
      </c>
      <c r="E3577" s="11" t="s">
        <v>3819</v>
      </c>
      <c r="F3577" s="11" t="str">
        <f>INDEX('[1]Y7 Catch-up schools allocations'!$F:$F,MATCH(A3577,'[1]Y7 Catch-up schools allocations'!$A:$A,0),0)</f>
        <v>Community Special School</v>
      </c>
      <c r="G3577" s="12" t="s">
        <v>3951</v>
      </c>
      <c r="H3577" s="10" t="s">
        <v>3951</v>
      </c>
      <c r="I3577" s="1"/>
    </row>
    <row r="3578" spans="1:9" x14ac:dyDescent="0.3">
      <c r="A3578" s="11">
        <v>131222</v>
      </c>
      <c r="B3578" s="11">
        <v>9294818</v>
      </c>
      <c r="C3578" s="11">
        <v>929</v>
      </c>
      <c r="D3578" s="11" t="s">
        <v>2096</v>
      </c>
      <c r="E3578" s="11" t="s">
        <v>3820</v>
      </c>
      <c r="F3578" s="11" t="str">
        <f>INDEX('[1]Y7 Catch-up schools allocations'!$F:$F,MATCH(A3578,'[1]Y7 Catch-up schools allocations'!$A:$A,0),0)</f>
        <v>Voluntary Aided School</v>
      </c>
      <c r="G3578" s="12">
        <v>9</v>
      </c>
      <c r="H3578" s="10">
        <v>4500</v>
      </c>
      <c r="I3578" s="1"/>
    </row>
    <row r="3579" spans="1:9" x14ac:dyDescent="0.3">
      <c r="A3579" s="11">
        <v>132771</v>
      </c>
      <c r="B3579" s="11">
        <v>9297024</v>
      </c>
      <c r="C3579" s="11">
        <v>929</v>
      </c>
      <c r="D3579" s="11" t="s">
        <v>2096</v>
      </c>
      <c r="E3579" s="11" t="s">
        <v>2112</v>
      </c>
      <c r="F3579" s="11" t="str">
        <f>INDEX('[1]Y7 Catch-up schools allocations'!$F:$F,MATCH(A3579,'[1]Y7 Catch-up schools allocations'!$A:$A,0),0)</f>
        <v>Community Special School</v>
      </c>
      <c r="G3579" s="12" t="s">
        <v>3951</v>
      </c>
      <c r="H3579" s="10" t="s">
        <v>3951</v>
      </c>
      <c r="I3579" s="1"/>
    </row>
    <row r="3580" spans="1:9" x14ac:dyDescent="0.3">
      <c r="A3580" s="11">
        <v>135619</v>
      </c>
      <c r="B3580" s="11">
        <v>9296905</v>
      </c>
      <c r="C3580" s="11">
        <v>929</v>
      </c>
      <c r="D3580" s="11" t="s">
        <v>2096</v>
      </c>
      <c r="E3580" s="11" t="s">
        <v>2110</v>
      </c>
      <c r="F3580" s="11" t="str">
        <f>INDEX('[1]Y7 Catch-up schools allocations'!$F:$F,MATCH(A3580,'[1]Y7 Catch-up schools allocations'!$A:$A,0),0)</f>
        <v>Academy Sponsor Led</v>
      </c>
      <c r="G3580" s="12">
        <v>39</v>
      </c>
      <c r="H3580" s="10">
        <v>19500</v>
      </c>
      <c r="I3580" s="1"/>
    </row>
    <row r="3581" spans="1:9" x14ac:dyDescent="0.3">
      <c r="A3581" s="11">
        <v>135886</v>
      </c>
      <c r="B3581" s="11">
        <v>9296906</v>
      </c>
      <c r="C3581" s="11">
        <v>929</v>
      </c>
      <c r="D3581" s="11" t="s">
        <v>2096</v>
      </c>
      <c r="E3581" s="11" t="s">
        <v>3821</v>
      </c>
      <c r="F3581" s="11" t="str">
        <f>INDEX('[1]Y7 Catch-up schools allocations'!$F:$F,MATCH(A3581,'[1]Y7 Catch-up schools allocations'!$A:$A,0),0)</f>
        <v>Academy Sponsor Led</v>
      </c>
      <c r="G3581" s="12">
        <v>21</v>
      </c>
      <c r="H3581" s="10">
        <v>10500</v>
      </c>
      <c r="I3581" s="1"/>
    </row>
    <row r="3582" spans="1:9" x14ac:dyDescent="0.3">
      <c r="A3582" s="11">
        <v>137457</v>
      </c>
      <c r="B3582" s="11">
        <v>9294424</v>
      </c>
      <c r="C3582" s="11">
        <v>929</v>
      </c>
      <c r="D3582" s="11" t="s">
        <v>2096</v>
      </c>
      <c r="E3582" s="11" t="s">
        <v>3822</v>
      </c>
      <c r="F3582" s="11" t="str">
        <f>INDEX('[1]Y7 Catch-up schools allocations'!$F:$F,MATCH(A3582,'[1]Y7 Catch-up schools allocations'!$A:$A,0),0)</f>
        <v>Academy Converter</v>
      </c>
      <c r="G3582" s="12">
        <v>31</v>
      </c>
      <c r="H3582" s="10">
        <v>15500</v>
      </c>
      <c r="I3582" s="1"/>
    </row>
    <row r="3583" spans="1:9" x14ac:dyDescent="0.3">
      <c r="A3583" s="11">
        <v>137747</v>
      </c>
      <c r="B3583" s="11">
        <v>9294000</v>
      </c>
      <c r="C3583" s="11">
        <v>929</v>
      </c>
      <c r="D3583" s="11" t="s">
        <v>2096</v>
      </c>
      <c r="E3583" s="11" t="s">
        <v>2097</v>
      </c>
      <c r="F3583" s="11" t="str">
        <f>INDEX('[1]Y7 Catch-up schools allocations'!$F:$F,MATCH(A3583,'[1]Y7 Catch-up schools allocations'!$A:$A,0),0)</f>
        <v>Academy Converter</v>
      </c>
      <c r="G3583" s="12">
        <v>30</v>
      </c>
      <c r="H3583" s="10">
        <v>15000</v>
      </c>
      <c r="I3583" s="1"/>
    </row>
    <row r="3584" spans="1:9" x14ac:dyDescent="0.3">
      <c r="A3584" s="11">
        <v>137748</v>
      </c>
      <c r="B3584" s="11">
        <v>9294309</v>
      </c>
      <c r="C3584" s="11">
        <v>929</v>
      </c>
      <c r="D3584" s="11" t="s">
        <v>2096</v>
      </c>
      <c r="E3584" s="11" t="s">
        <v>3823</v>
      </c>
      <c r="F3584" s="11" t="str">
        <f>INDEX('[1]Y7 Catch-up schools allocations'!$F:$F,MATCH(A3584,'[1]Y7 Catch-up schools allocations'!$A:$A,0),0)</f>
        <v>Academy Converter</v>
      </c>
      <c r="G3584" s="12">
        <v>7</v>
      </c>
      <c r="H3584" s="10">
        <v>3500</v>
      </c>
      <c r="I3584" s="1"/>
    </row>
    <row r="3585" spans="1:9" x14ac:dyDescent="0.3">
      <c r="A3585" s="11">
        <v>138078</v>
      </c>
      <c r="B3585" s="11">
        <v>9294168</v>
      </c>
      <c r="C3585" s="11">
        <v>929</v>
      </c>
      <c r="D3585" s="11" t="s">
        <v>2096</v>
      </c>
      <c r="E3585" s="11" t="s">
        <v>3824</v>
      </c>
      <c r="F3585" s="11" t="str">
        <f>INDEX('[1]Y7 Catch-up schools allocations'!$F:$F,MATCH(A3585,'[1]Y7 Catch-up schools allocations'!$A:$A,0),0)</f>
        <v>Academy Converter</v>
      </c>
      <c r="G3585" s="12">
        <v>9</v>
      </c>
      <c r="H3585" s="10">
        <v>4500</v>
      </c>
      <c r="I3585" s="1"/>
    </row>
    <row r="3586" spans="1:9" x14ac:dyDescent="0.3">
      <c r="A3586" s="11">
        <v>140002</v>
      </c>
      <c r="B3586" s="11">
        <v>9294002</v>
      </c>
      <c r="C3586" s="11">
        <v>929</v>
      </c>
      <c r="D3586" s="11" t="s">
        <v>2096</v>
      </c>
      <c r="E3586" s="11" t="s">
        <v>2099</v>
      </c>
      <c r="F3586" s="11" t="str">
        <f>INDEX('[1]Y7 Catch-up schools allocations'!$F:$F,MATCH(A3586,'[1]Y7 Catch-up schools allocations'!$A:$A,0),0)</f>
        <v>Academy Sponsor Led</v>
      </c>
      <c r="G3586" s="12">
        <v>47</v>
      </c>
      <c r="H3586" s="10">
        <v>23500</v>
      </c>
      <c r="I3586" s="1"/>
    </row>
    <row r="3587" spans="1:9" x14ac:dyDescent="0.3">
      <c r="A3587" s="11">
        <v>140132</v>
      </c>
      <c r="B3587" s="11">
        <v>9294122</v>
      </c>
      <c r="C3587" s="11">
        <v>929</v>
      </c>
      <c r="D3587" s="11" t="s">
        <v>2096</v>
      </c>
      <c r="E3587" s="11" t="s">
        <v>3825</v>
      </c>
      <c r="F3587" s="11" t="str">
        <f>INDEX('[1]Y7 Catch-up schools allocations'!$F:$F,MATCH(A3587,'[1]Y7 Catch-up schools allocations'!$A:$A,0),0)</f>
        <v>Academy Converter</v>
      </c>
      <c r="G3587" s="12">
        <v>13</v>
      </c>
      <c r="H3587" s="10">
        <v>6500</v>
      </c>
      <c r="I3587" s="1"/>
    </row>
    <row r="3588" spans="1:9" x14ac:dyDescent="0.3">
      <c r="A3588" s="11">
        <v>141814</v>
      </c>
      <c r="B3588" s="11">
        <v>9294632</v>
      </c>
      <c r="C3588" s="11">
        <v>929</v>
      </c>
      <c r="D3588" s="11" t="s">
        <v>2096</v>
      </c>
      <c r="E3588" s="11" t="s">
        <v>3826</v>
      </c>
      <c r="F3588" s="11" t="str">
        <f>INDEX('[1]Y7 Catch-up schools allocations'!$F:$F,MATCH(A3588,'[1]Y7 Catch-up schools allocations'!$A:$A,0),0)</f>
        <v>Academy Converter</v>
      </c>
      <c r="G3588" s="12">
        <v>15</v>
      </c>
      <c r="H3588" s="10">
        <v>7500</v>
      </c>
      <c r="I3588" s="1"/>
    </row>
    <row r="3589" spans="1:9" x14ac:dyDescent="0.3">
      <c r="A3589" s="11">
        <v>141834</v>
      </c>
      <c r="B3589" s="11">
        <v>9294653</v>
      </c>
      <c r="C3589" s="11">
        <v>929</v>
      </c>
      <c r="D3589" s="11" t="s">
        <v>2096</v>
      </c>
      <c r="E3589" s="11" t="s">
        <v>3827</v>
      </c>
      <c r="F3589" s="11" t="str">
        <f>INDEX('[1]Y7 Catch-up schools allocations'!$F:$F,MATCH(A3589,'[1]Y7 Catch-up schools allocations'!$A:$A,0),0)</f>
        <v>Academy Converter</v>
      </c>
      <c r="G3589" s="12" t="s">
        <v>3951</v>
      </c>
      <c r="H3589" s="10" t="s">
        <v>3951</v>
      </c>
      <c r="I3589" s="1"/>
    </row>
    <row r="3590" spans="1:9" x14ac:dyDescent="0.3">
      <c r="A3590" s="11">
        <v>123236</v>
      </c>
      <c r="B3590" s="11">
        <v>9314041</v>
      </c>
      <c r="C3590" s="11">
        <v>931</v>
      </c>
      <c r="D3590" s="11" t="s">
        <v>2113</v>
      </c>
      <c r="E3590" s="11" t="s">
        <v>2117</v>
      </c>
      <c r="F3590" s="11" t="str">
        <f>INDEX('[1]Y7 Catch-up schools allocations'!$F:$F,MATCH(A3590,'[1]Y7 Catch-up schools allocations'!$A:$A,0),0)</f>
        <v>Community School</v>
      </c>
      <c r="G3590" s="12">
        <v>35</v>
      </c>
      <c r="H3590" s="10">
        <v>17500</v>
      </c>
      <c r="I3590" s="1"/>
    </row>
    <row r="3591" spans="1:9" x14ac:dyDescent="0.3">
      <c r="A3591" s="11">
        <v>123238</v>
      </c>
      <c r="B3591" s="11">
        <v>9314052</v>
      </c>
      <c r="C3591" s="11">
        <v>931</v>
      </c>
      <c r="D3591" s="11" t="s">
        <v>2113</v>
      </c>
      <c r="E3591" s="11" t="s">
        <v>2119</v>
      </c>
      <c r="F3591" s="11" t="str">
        <f>INDEX('[1]Y7 Catch-up schools allocations'!$F:$F,MATCH(A3591,'[1]Y7 Catch-up schools allocations'!$A:$A,0),0)</f>
        <v>Community School</v>
      </c>
      <c r="G3591" s="12">
        <v>28</v>
      </c>
      <c r="H3591" s="10">
        <v>14000</v>
      </c>
      <c r="I3591" s="1"/>
    </row>
    <row r="3592" spans="1:9" x14ac:dyDescent="0.3">
      <c r="A3592" s="11">
        <v>123244</v>
      </c>
      <c r="B3592" s="11">
        <v>9314082</v>
      </c>
      <c r="C3592" s="11">
        <v>931</v>
      </c>
      <c r="D3592" s="11" t="s">
        <v>2113</v>
      </c>
      <c r="E3592" s="11" t="s">
        <v>2123</v>
      </c>
      <c r="F3592" s="11" t="str">
        <f>INDEX('[1]Y7 Catch-up schools allocations'!$F:$F,MATCH(A3592,'[1]Y7 Catch-up schools allocations'!$A:$A,0),0)</f>
        <v>Community School</v>
      </c>
      <c r="G3592" s="12">
        <v>16</v>
      </c>
      <c r="H3592" s="10">
        <v>8000</v>
      </c>
      <c r="I3592" s="1"/>
    </row>
    <row r="3593" spans="1:9" x14ac:dyDescent="0.3">
      <c r="A3593" s="11">
        <v>123245</v>
      </c>
      <c r="B3593" s="11">
        <v>9314092</v>
      </c>
      <c r="C3593" s="11">
        <v>931</v>
      </c>
      <c r="D3593" s="11" t="s">
        <v>2113</v>
      </c>
      <c r="E3593" s="11" t="s">
        <v>3828</v>
      </c>
      <c r="F3593" s="11" t="str">
        <f>INDEX('[1]Y7 Catch-up schools allocations'!$F:$F,MATCH(A3593,'[1]Y7 Catch-up schools allocations'!$A:$A,0),0)</f>
        <v>Community School</v>
      </c>
      <c r="G3593" s="12">
        <v>14</v>
      </c>
      <c r="H3593" s="10">
        <v>7000</v>
      </c>
      <c r="I3593" s="1"/>
    </row>
    <row r="3594" spans="1:9" x14ac:dyDescent="0.3">
      <c r="A3594" s="11">
        <v>123255</v>
      </c>
      <c r="B3594" s="11">
        <v>9314125</v>
      </c>
      <c r="C3594" s="11">
        <v>931</v>
      </c>
      <c r="D3594" s="11" t="s">
        <v>2113</v>
      </c>
      <c r="E3594" s="11" t="s">
        <v>3829</v>
      </c>
      <c r="F3594" s="11" t="str">
        <f>INDEX('[1]Y7 Catch-up schools allocations'!$F:$F,MATCH(A3594,'[1]Y7 Catch-up schools allocations'!$A:$A,0),0)</f>
        <v>Community School</v>
      </c>
      <c r="G3594" s="12">
        <v>18</v>
      </c>
      <c r="H3594" s="10">
        <v>9000</v>
      </c>
      <c r="I3594" s="1"/>
    </row>
    <row r="3595" spans="1:9" x14ac:dyDescent="0.3">
      <c r="A3595" s="11">
        <v>123257</v>
      </c>
      <c r="B3595" s="11">
        <v>9314127</v>
      </c>
      <c r="C3595" s="11">
        <v>931</v>
      </c>
      <c r="D3595" s="11" t="s">
        <v>2113</v>
      </c>
      <c r="E3595" s="11" t="s">
        <v>2128</v>
      </c>
      <c r="F3595" s="11" t="str">
        <f>INDEX('[1]Y7 Catch-up schools allocations'!$F:$F,MATCH(A3595,'[1]Y7 Catch-up schools allocations'!$A:$A,0),0)</f>
        <v>Community School</v>
      </c>
      <c r="G3595" s="12">
        <v>14</v>
      </c>
      <c r="H3595" s="10">
        <v>7000</v>
      </c>
      <c r="I3595" s="1"/>
    </row>
    <row r="3596" spans="1:9" x14ac:dyDescent="0.3">
      <c r="A3596" s="11">
        <v>123329</v>
      </c>
      <c r="B3596" s="11">
        <v>9317002</v>
      </c>
      <c r="C3596" s="11">
        <v>931</v>
      </c>
      <c r="D3596" s="11" t="s">
        <v>2113</v>
      </c>
      <c r="E3596" s="11" t="s">
        <v>2139</v>
      </c>
      <c r="F3596" s="11" t="str">
        <f>INDEX('[1]Y7 Catch-up schools allocations'!$F:$F,MATCH(A3596,'[1]Y7 Catch-up schools allocations'!$A:$A,0),0)</f>
        <v>Foundation Special School</v>
      </c>
      <c r="G3596" s="12">
        <v>12</v>
      </c>
      <c r="H3596" s="10">
        <v>6000</v>
      </c>
      <c r="I3596" s="1"/>
    </row>
    <row r="3597" spans="1:9" x14ac:dyDescent="0.3">
      <c r="A3597" s="11">
        <v>123332</v>
      </c>
      <c r="B3597" s="11">
        <v>9317010</v>
      </c>
      <c r="C3597" s="11">
        <v>931</v>
      </c>
      <c r="D3597" s="11" t="s">
        <v>2113</v>
      </c>
      <c r="E3597" s="11" t="s">
        <v>2140</v>
      </c>
      <c r="F3597" s="11" t="str">
        <f>INDEX('[1]Y7 Catch-up schools allocations'!$F:$F,MATCH(A3597,'[1]Y7 Catch-up schools allocations'!$A:$A,0),0)</f>
        <v>Community Special School</v>
      </c>
      <c r="G3597" s="12">
        <v>7</v>
      </c>
      <c r="H3597" s="10">
        <v>3500</v>
      </c>
      <c r="I3597" s="1"/>
    </row>
    <row r="3598" spans="1:9" x14ac:dyDescent="0.3">
      <c r="A3598" s="11">
        <v>123333</v>
      </c>
      <c r="B3598" s="11">
        <v>9317011</v>
      </c>
      <c r="C3598" s="11">
        <v>931</v>
      </c>
      <c r="D3598" s="11" t="s">
        <v>2113</v>
      </c>
      <c r="E3598" s="11" t="s">
        <v>2141</v>
      </c>
      <c r="F3598" s="11" t="str">
        <f>INDEX('[1]Y7 Catch-up schools allocations'!$F:$F,MATCH(A3598,'[1]Y7 Catch-up schools allocations'!$A:$A,0),0)</f>
        <v>Community Special School</v>
      </c>
      <c r="G3598" s="12">
        <v>7</v>
      </c>
      <c r="H3598" s="10">
        <v>3500</v>
      </c>
      <c r="I3598" s="1"/>
    </row>
    <row r="3599" spans="1:9" x14ac:dyDescent="0.3">
      <c r="A3599" s="11">
        <v>123334</v>
      </c>
      <c r="B3599" s="11">
        <v>9317012</v>
      </c>
      <c r="C3599" s="11">
        <v>931</v>
      </c>
      <c r="D3599" s="11" t="s">
        <v>2113</v>
      </c>
      <c r="E3599" s="11" t="s">
        <v>3180</v>
      </c>
      <c r="F3599" s="11" t="str">
        <f>INDEX('[1]Y7 Catch-up schools allocations'!$F:$F,MATCH(A3599,'[1]Y7 Catch-up schools allocations'!$A:$A,0),0)</f>
        <v>Community Special School</v>
      </c>
      <c r="G3599" s="12" t="s">
        <v>3951</v>
      </c>
      <c r="H3599" s="10" t="s">
        <v>3951</v>
      </c>
      <c r="I3599" s="1"/>
    </row>
    <row r="3600" spans="1:9" x14ac:dyDescent="0.3">
      <c r="A3600" s="11">
        <v>123339</v>
      </c>
      <c r="B3600" s="11">
        <v>9317020</v>
      </c>
      <c r="C3600" s="11">
        <v>931</v>
      </c>
      <c r="D3600" s="11" t="s">
        <v>2113</v>
      </c>
      <c r="E3600" s="11" t="s">
        <v>3830</v>
      </c>
      <c r="F3600" s="11" t="str">
        <f>INDEX('[1]Y7 Catch-up schools allocations'!$F:$F,MATCH(A3600,'[1]Y7 Catch-up schools allocations'!$A:$A,0),0)</f>
        <v>Community Special School</v>
      </c>
      <c r="G3600" s="12" t="s">
        <v>3951</v>
      </c>
      <c r="H3600" s="10" t="s">
        <v>3951</v>
      </c>
      <c r="I3600" s="1"/>
    </row>
    <row r="3601" spans="1:9" x14ac:dyDescent="0.3">
      <c r="A3601" s="11">
        <v>123344</v>
      </c>
      <c r="B3601" s="11">
        <v>9317029</v>
      </c>
      <c r="C3601" s="11">
        <v>931</v>
      </c>
      <c r="D3601" s="11" t="s">
        <v>2113</v>
      </c>
      <c r="E3601" s="11" t="s">
        <v>2143</v>
      </c>
      <c r="F3601" s="11" t="str">
        <f>INDEX('[1]Y7 Catch-up schools allocations'!$F:$F,MATCH(A3601,'[1]Y7 Catch-up schools allocations'!$A:$A,0),0)</f>
        <v>Community Special School</v>
      </c>
      <c r="G3601" s="12" t="s">
        <v>3951</v>
      </c>
      <c r="H3601" s="10" t="s">
        <v>3951</v>
      </c>
      <c r="I3601" s="1"/>
    </row>
    <row r="3602" spans="1:9" x14ac:dyDescent="0.3">
      <c r="A3602" s="11">
        <v>123345</v>
      </c>
      <c r="B3602" s="11">
        <v>9317030</v>
      </c>
      <c r="C3602" s="11">
        <v>931</v>
      </c>
      <c r="D3602" s="11" t="s">
        <v>2113</v>
      </c>
      <c r="E3602" s="11" t="s">
        <v>2144</v>
      </c>
      <c r="F3602" s="11" t="str">
        <f>INDEX('[1]Y7 Catch-up schools allocations'!$F:$F,MATCH(A3602,'[1]Y7 Catch-up schools allocations'!$A:$A,0),0)</f>
        <v>Community Special School</v>
      </c>
      <c r="G3602" s="12" t="s">
        <v>3951</v>
      </c>
      <c r="H3602" s="10" t="s">
        <v>3951</v>
      </c>
      <c r="I3602" s="1"/>
    </row>
    <row r="3603" spans="1:9" x14ac:dyDescent="0.3">
      <c r="A3603" s="11">
        <v>123346</v>
      </c>
      <c r="B3603" s="11">
        <v>9317031</v>
      </c>
      <c r="C3603" s="11">
        <v>931</v>
      </c>
      <c r="D3603" s="11" t="s">
        <v>2113</v>
      </c>
      <c r="E3603" s="11" t="s">
        <v>2145</v>
      </c>
      <c r="F3603" s="11" t="str">
        <f>INDEX('[1]Y7 Catch-up schools allocations'!$F:$F,MATCH(A3603,'[1]Y7 Catch-up schools allocations'!$A:$A,0),0)</f>
        <v>Community Special School</v>
      </c>
      <c r="G3603" s="12">
        <v>10</v>
      </c>
      <c r="H3603" s="10">
        <v>5000</v>
      </c>
      <c r="I3603" s="1"/>
    </row>
    <row r="3604" spans="1:9" x14ac:dyDescent="0.3">
      <c r="A3604" s="11">
        <v>135365</v>
      </c>
      <c r="B3604" s="11">
        <v>9316905</v>
      </c>
      <c r="C3604" s="11">
        <v>931</v>
      </c>
      <c r="D3604" s="11" t="s">
        <v>2113</v>
      </c>
      <c r="E3604" s="11" t="s">
        <v>2136</v>
      </c>
      <c r="F3604" s="11" t="str">
        <f>INDEX('[1]Y7 Catch-up schools allocations'!$F:$F,MATCH(A3604,'[1]Y7 Catch-up schools allocations'!$A:$A,0),0)</f>
        <v>Academy Sponsor Led</v>
      </c>
      <c r="G3604" s="12">
        <v>44</v>
      </c>
      <c r="H3604" s="10">
        <v>22000</v>
      </c>
      <c r="I3604" s="1"/>
    </row>
    <row r="3605" spans="1:9" x14ac:dyDescent="0.3">
      <c r="A3605" s="11">
        <v>135675</v>
      </c>
      <c r="B3605" s="11">
        <v>9316906</v>
      </c>
      <c r="C3605" s="11">
        <v>931</v>
      </c>
      <c r="D3605" s="11" t="s">
        <v>2113</v>
      </c>
      <c r="E3605" s="11" t="s">
        <v>2137</v>
      </c>
      <c r="F3605" s="11" t="str">
        <f>INDEX('[1]Y7 Catch-up schools allocations'!$F:$F,MATCH(A3605,'[1]Y7 Catch-up schools allocations'!$A:$A,0),0)</f>
        <v>Academy Sponsor Led</v>
      </c>
      <c r="G3605" s="12">
        <v>45</v>
      </c>
      <c r="H3605" s="10">
        <v>22500</v>
      </c>
      <c r="I3605" s="1"/>
    </row>
    <row r="3606" spans="1:9" x14ac:dyDescent="0.3">
      <c r="A3606" s="11">
        <v>136261</v>
      </c>
      <c r="B3606" s="11">
        <v>9316907</v>
      </c>
      <c r="C3606" s="11">
        <v>931</v>
      </c>
      <c r="D3606" s="11" t="s">
        <v>2113</v>
      </c>
      <c r="E3606" s="11" t="s">
        <v>2138</v>
      </c>
      <c r="F3606" s="11" t="str">
        <f>INDEX('[1]Y7 Catch-up schools allocations'!$F:$F,MATCH(A3606,'[1]Y7 Catch-up schools allocations'!$A:$A,0),0)</f>
        <v>Academy Sponsor Led</v>
      </c>
      <c r="G3606" s="12">
        <v>39</v>
      </c>
      <c r="H3606" s="10">
        <v>19500</v>
      </c>
      <c r="I3606" s="1"/>
    </row>
    <row r="3607" spans="1:9" x14ac:dyDescent="0.3">
      <c r="A3607" s="11">
        <v>137140</v>
      </c>
      <c r="B3607" s="11">
        <v>9314142</v>
      </c>
      <c r="C3607" s="11">
        <v>931</v>
      </c>
      <c r="D3607" s="11" t="s">
        <v>2113</v>
      </c>
      <c r="E3607" s="11" t="s">
        <v>2133</v>
      </c>
      <c r="F3607" s="11" t="str">
        <f>INDEX('[1]Y7 Catch-up schools allocations'!$F:$F,MATCH(A3607,'[1]Y7 Catch-up schools allocations'!$A:$A,0),0)</f>
        <v>Academy Converter</v>
      </c>
      <c r="G3607" s="12">
        <v>55</v>
      </c>
      <c r="H3607" s="10">
        <v>27500</v>
      </c>
      <c r="I3607" s="1"/>
    </row>
    <row r="3608" spans="1:9" x14ac:dyDescent="0.3">
      <c r="A3608" s="11">
        <v>137357</v>
      </c>
      <c r="B3608" s="11">
        <v>9314140</v>
      </c>
      <c r="C3608" s="11">
        <v>931</v>
      </c>
      <c r="D3608" s="11" t="s">
        <v>2113</v>
      </c>
      <c r="E3608" s="11" t="s">
        <v>3831</v>
      </c>
      <c r="F3608" s="11" t="str">
        <f>INDEX('[1]Y7 Catch-up schools allocations'!$F:$F,MATCH(A3608,'[1]Y7 Catch-up schools allocations'!$A:$A,0),0)</f>
        <v>Academy Converter</v>
      </c>
      <c r="G3608" s="12">
        <v>36</v>
      </c>
      <c r="H3608" s="10">
        <v>18000</v>
      </c>
      <c r="I3608" s="1"/>
    </row>
    <row r="3609" spans="1:9" x14ac:dyDescent="0.3">
      <c r="A3609" s="11">
        <v>137919</v>
      </c>
      <c r="B3609" s="11">
        <v>9314054</v>
      </c>
      <c r="C3609" s="11">
        <v>931</v>
      </c>
      <c r="D3609" s="11" t="s">
        <v>2113</v>
      </c>
      <c r="E3609" s="11" t="s">
        <v>2120</v>
      </c>
      <c r="F3609" s="11" t="str">
        <f>INDEX('[1]Y7 Catch-up schools allocations'!$F:$F,MATCH(A3609,'[1]Y7 Catch-up schools allocations'!$A:$A,0),0)</f>
        <v>Academy Converter</v>
      </c>
      <c r="G3609" s="12">
        <v>30</v>
      </c>
      <c r="H3609" s="10">
        <v>15000</v>
      </c>
      <c r="I3609" s="1"/>
    </row>
    <row r="3610" spans="1:9" x14ac:dyDescent="0.3">
      <c r="A3610" s="11">
        <v>137921</v>
      </c>
      <c r="B3610" s="11">
        <v>9314055</v>
      </c>
      <c r="C3610" s="11">
        <v>931</v>
      </c>
      <c r="D3610" s="11" t="s">
        <v>2113</v>
      </c>
      <c r="E3610" s="11" t="s">
        <v>2121</v>
      </c>
      <c r="F3610" s="11" t="str">
        <f>INDEX('[1]Y7 Catch-up schools allocations'!$F:$F,MATCH(A3610,'[1]Y7 Catch-up schools allocations'!$A:$A,0),0)</f>
        <v>Academy Converter</v>
      </c>
      <c r="G3610" s="12">
        <v>14</v>
      </c>
      <c r="H3610" s="10">
        <v>7000</v>
      </c>
      <c r="I3610" s="1"/>
    </row>
    <row r="3611" spans="1:9" x14ac:dyDescent="0.3">
      <c r="A3611" s="11">
        <v>137936</v>
      </c>
      <c r="B3611" s="11">
        <v>9314010</v>
      </c>
      <c r="C3611" s="11">
        <v>931</v>
      </c>
      <c r="D3611" s="11" t="s">
        <v>2113</v>
      </c>
      <c r="E3611" s="11" t="s">
        <v>3832</v>
      </c>
      <c r="F3611" s="11" t="str">
        <f>INDEX('[1]Y7 Catch-up schools allocations'!$F:$F,MATCH(A3611,'[1]Y7 Catch-up schools allocations'!$A:$A,0),0)</f>
        <v>Academy Converter</v>
      </c>
      <c r="G3611" s="12">
        <v>21</v>
      </c>
      <c r="H3611" s="10">
        <v>10500</v>
      </c>
      <c r="I3611" s="1"/>
    </row>
    <row r="3612" spans="1:9" x14ac:dyDescent="0.3">
      <c r="A3612" s="11">
        <v>137970</v>
      </c>
      <c r="B3612" s="11">
        <v>9314116</v>
      </c>
      <c r="C3612" s="11">
        <v>931</v>
      </c>
      <c r="D3612" s="11" t="s">
        <v>2113</v>
      </c>
      <c r="E3612" s="11" t="s">
        <v>2125</v>
      </c>
      <c r="F3612" s="11" t="str">
        <f>INDEX('[1]Y7 Catch-up schools allocations'!$F:$F,MATCH(A3612,'[1]Y7 Catch-up schools allocations'!$A:$A,0),0)</f>
        <v>Academy Converter</v>
      </c>
      <c r="G3612" s="12">
        <v>30</v>
      </c>
      <c r="H3612" s="10">
        <v>15000</v>
      </c>
      <c r="I3612" s="1"/>
    </row>
    <row r="3613" spans="1:9" x14ac:dyDescent="0.3">
      <c r="A3613" s="11">
        <v>137976</v>
      </c>
      <c r="B3613" s="11">
        <v>9314094</v>
      </c>
      <c r="C3613" s="11">
        <v>931</v>
      </c>
      <c r="D3613" s="11" t="s">
        <v>2113</v>
      </c>
      <c r="E3613" s="11" t="s">
        <v>2124</v>
      </c>
      <c r="F3613" s="11" t="str">
        <f>INDEX('[1]Y7 Catch-up schools allocations'!$F:$F,MATCH(A3613,'[1]Y7 Catch-up schools allocations'!$A:$A,0),0)</f>
        <v>Academy Converter</v>
      </c>
      <c r="G3613" s="12">
        <v>8</v>
      </c>
      <c r="H3613" s="10">
        <v>4000</v>
      </c>
      <c r="I3613" s="1"/>
    </row>
    <row r="3614" spans="1:9" x14ac:dyDescent="0.3">
      <c r="A3614" s="11">
        <v>137993</v>
      </c>
      <c r="B3614" s="11">
        <v>9314141</v>
      </c>
      <c r="C3614" s="11">
        <v>931</v>
      </c>
      <c r="D3614" s="11" t="s">
        <v>2113</v>
      </c>
      <c r="E3614" s="11" t="s">
        <v>2132</v>
      </c>
      <c r="F3614" s="11" t="str">
        <f>INDEX('[1]Y7 Catch-up schools allocations'!$F:$F,MATCH(A3614,'[1]Y7 Catch-up schools allocations'!$A:$A,0),0)</f>
        <v>Academy Converter</v>
      </c>
      <c r="G3614" s="12">
        <v>25</v>
      </c>
      <c r="H3614" s="10">
        <v>12500</v>
      </c>
      <c r="I3614" s="1"/>
    </row>
    <row r="3615" spans="1:9" x14ac:dyDescent="0.3">
      <c r="A3615" s="11">
        <v>138210</v>
      </c>
      <c r="B3615" s="11">
        <v>9314050</v>
      </c>
      <c r="C3615" s="11">
        <v>931</v>
      </c>
      <c r="D3615" s="11" t="s">
        <v>2113</v>
      </c>
      <c r="E3615" s="11" t="s">
        <v>2118</v>
      </c>
      <c r="F3615" s="11" t="str">
        <f>INDEX('[1]Y7 Catch-up schools allocations'!$F:$F,MATCH(A3615,'[1]Y7 Catch-up schools allocations'!$A:$A,0),0)</f>
        <v>Academy Converter</v>
      </c>
      <c r="G3615" s="12">
        <v>37</v>
      </c>
      <c r="H3615" s="10">
        <v>18500</v>
      </c>
      <c r="I3615" s="1"/>
    </row>
    <row r="3616" spans="1:9" x14ac:dyDescent="0.3">
      <c r="A3616" s="11">
        <v>138289</v>
      </c>
      <c r="B3616" s="11">
        <v>9314040</v>
      </c>
      <c r="C3616" s="11">
        <v>931</v>
      </c>
      <c r="D3616" s="11" t="s">
        <v>2113</v>
      </c>
      <c r="E3616" s="11" t="s">
        <v>3833</v>
      </c>
      <c r="F3616" s="11" t="str">
        <f>INDEX('[1]Y7 Catch-up schools allocations'!$F:$F,MATCH(A3616,'[1]Y7 Catch-up schools allocations'!$A:$A,0),0)</f>
        <v>Academy Converter</v>
      </c>
      <c r="G3616" s="12">
        <v>15</v>
      </c>
      <c r="H3616" s="10">
        <v>7500</v>
      </c>
      <c r="I3616" s="1"/>
    </row>
    <row r="3617" spans="1:9" x14ac:dyDescent="0.3">
      <c r="A3617" s="11">
        <v>138490</v>
      </c>
      <c r="B3617" s="11">
        <v>9314139</v>
      </c>
      <c r="C3617" s="11">
        <v>931</v>
      </c>
      <c r="D3617" s="11" t="s">
        <v>2113</v>
      </c>
      <c r="E3617" s="11" t="s">
        <v>2131</v>
      </c>
      <c r="F3617" s="11" t="str">
        <f>INDEX('[1]Y7 Catch-up schools allocations'!$F:$F,MATCH(A3617,'[1]Y7 Catch-up schools allocations'!$A:$A,0),0)</f>
        <v>Academy Converter</v>
      </c>
      <c r="G3617" s="12">
        <v>27</v>
      </c>
      <c r="H3617" s="10">
        <v>13500</v>
      </c>
      <c r="I3617" s="1"/>
    </row>
    <row r="3618" spans="1:9" x14ac:dyDescent="0.3">
      <c r="A3618" s="11">
        <v>138499</v>
      </c>
      <c r="B3618" s="11">
        <v>9314000</v>
      </c>
      <c r="C3618" s="11">
        <v>931</v>
      </c>
      <c r="D3618" s="11" t="s">
        <v>2113</v>
      </c>
      <c r="E3618" s="11" t="s">
        <v>2114</v>
      </c>
      <c r="F3618" s="11" t="str">
        <f>INDEX('[1]Y7 Catch-up schools allocations'!$F:$F,MATCH(A3618,'[1]Y7 Catch-up schools allocations'!$A:$A,0),0)</f>
        <v>Academy Sponsor Led</v>
      </c>
      <c r="G3618" s="12">
        <v>21</v>
      </c>
      <c r="H3618" s="10">
        <v>10500</v>
      </c>
      <c r="I3618" s="1"/>
    </row>
    <row r="3619" spans="1:9" x14ac:dyDescent="0.3">
      <c r="A3619" s="11">
        <v>138667</v>
      </c>
      <c r="B3619" s="11">
        <v>9314580</v>
      </c>
      <c r="C3619" s="11">
        <v>931</v>
      </c>
      <c r="D3619" s="11" t="s">
        <v>2113</v>
      </c>
      <c r="E3619" s="11" t="s">
        <v>2135</v>
      </c>
      <c r="F3619" s="11" t="str">
        <f>INDEX('[1]Y7 Catch-up schools allocations'!$F:$F,MATCH(A3619,'[1]Y7 Catch-up schools allocations'!$A:$A,0),0)</f>
        <v>Academy Converter</v>
      </c>
      <c r="G3619" s="12">
        <v>35</v>
      </c>
      <c r="H3619" s="10">
        <v>17500</v>
      </c>
      <c r="I3619" s="1"/>
    </row>
    <row r="3620" spans="1:9" x14ac:dyDescent="0.3">
      <c r="A3620" s="11">
        <v>138762</v>
      </c>
      <c r="B3620" s="11">
        <v>9314129</v>
      </c>
      <c r="C3620" s="11">
        <v>931</v>
      </c>
      <c r="D3620" s="11" t="s">
        <v>2113</v>
      </c>
      <c r="E3620" s="11" t="s">
        <v>2130</v>
      </c>
      <c r="F3620" s="11" t="str">
        <f>INDEX('[1]Y7 Catch-up schools allocations'!$F:$F,MATCH(A3620,'[1]Y7 Catch-up schools allocations'!$A:$A,0),0)</f>
        <v>Academy Converter</v>
      </c>
      <c r="G3620" s="12">
        <v>26</v>
      </c>
      <c r="H3620" s="10">
        <v>13000</v>
      </c>
      <c r="I3620" s="1"/>
    </row>
    <row r="3621" spans="1:9" x14ac:dyDescent="0.3">
      <c r="A3621" s="11">
        <v>138817</v>
      </c>
      <c r="B3621" s="11">
        <v>9314560</v>
      </c>
      <c r="C3621" s="11">
        <v>931</v>
      </c>
      <c r="D3621" s="11" t="s">
        <v>2113</v>
      </c>
      <c r="E3621" s="11" t="s">
        <v>3834</v>
      </c>
      <c r="F3621" s="11" t="str">
        <f>INDEX('[1]Y7 Catch-up schools allocations'!$F:$F,MATCH(A3621,'[1]Y7 Catch-up schools allocations'!$A:$A,0),0)</f>
        <v>Academy Converter</v>
      </c>
      <c r="G3621" s="12">
        <v>26</v>
      </c>
      <c r="H3621" s="10">
        <v>13000</v>
      </c>
      <c r="I3621" s="1"/>
    </row>
    <row r="3622" spans="1:9" x14ac:dyDescent="0.3">
      <c r="A3622" s="11">
        <v>138897</v>
      </c>
      <c r="B3622" s="11">
        <v>9314060</v>
      </c>
      <c r="C3622" s="11">
        <v>931</v>
      </c>
      <c r="D3622" s="11" t="s">
        <v>2113</v>
      </c>
      <c r="E3622" s="11" t="s">
        <v>3835</v>
      </c>
      <c r="F3622" s="11" t="str">
        <f>INDEX('[1]Y7 Catch-up schools allocations'!$F:$F,MATCH(A3622,'[1]Y7 Catch-up schools allocations'!$A:$A,0),0)</f>
        <v>Academy Converter</v>
      </c>
      <c r="G3622" s="12">
        <v>32</v>
      </c>
      <c r="H3622" s="10">
        <v>16000</v>
      </c>
      <c r="I3622" s="1"/>
    </row>
    <row r="3623" spans="1:9" x14ac:dyDescent="0.3">
      <c r="A3623" s="11">
        <v>139079</v>
      </c>
      <c r="B3623" s="11">
        <v>9317000</v>
      </c>
      <c r="C3623" s="11">
        <v>931</v>
      </c>
      <c r="D3623" s="11" t="s">
        <v>2113</v>
      </c>
      <c r="E3623" s="11" t="s">
        <v>1632</v>
      </c>
      <c r="F3623" s="11" t="str">
        <f>INDEX('[1]Y7 Catch-up schools allocations'!$F:$F,MATCH(A3623,'[1]Y7 Catch-up schools allocations'!$A:$A,0),0)</f>
        <v>Academy Special Sponsor Led</v>
      </c>
      <c r="G3623" s="12" t="s">
        <v>3951</v>
      </c>
      <c r="H3623" s="10" t="s">
        <v>3951</v>
      </c>
      <c r="I3623" s="1"/>
    </row>
    <row r="3624" spans="1:9" x14ac:dyDescent="0.3">
      <c r="A3624" s="11">
        <v>139146</v>
      </c>
      <c r="B3624" s="11">
        <v>9314120</v>
      </c>
      <c r="C3624" s="11">
        <v>931</v>
      </c>
      <c r="D3624" s="11" t="s">
        <v>2113</v>
      </c>
      <c r="E3624" s="11" t="s">
        <v>2126</v>
      </c>
      <c r="F3624" s="11" t="str">
        <f>INDEX('[1]Y7 Catch-up schools allocations'!$F:$F,MATCH(A3624,'[1]Y7 Catch-up schools allocations'!$A:$A,0),0)</f>
        <v>Academy Converter</v>
      </c>
      <c r="G3624" s="12">
        <v>37</v>
      </c>
      <c r="H3624" s="10">
        <v>18500</v>
      </c>
      <c r="I3624" s="1"/>
    </row>
    <row r="3625" spans="1:9" x14ac:dyDescent="0.3">
      <c r="A3625" s="11">
        <v>139312</v>
      </c>
      <c r="B3625" s="11">
        <v>9317018</v>
      </c>
      <c r="C3625" s="11">
        <v>931</v>
      </c>
      <c r="D3625" s="11" t="s">
        <v>2113</v>
      </c>
      <c r="E3625" s="11" t="s">
        <v>3836</v>
      </c>
      <c r="F3625" s="11" t="str">
        <f>INDEX('[1]Y7 Catch-up schools allocations'!$F:$F,MATCH(A3625,'[1]Y7 Catch-up schools allocations'!$A:$A,0),0)</f>
        <v>Academy Special Converter</v>
      </c>
      <c r="G3625" s="12">
        <v>22</v>
      </c>
      <c r="H3625" s="10">
        <v>11000</v>
      </c>
      <c r="I3625" s="1"/>
    </row>
    <row r="3626" spans="1:9" x14ac:dyDescent="0.3">
      <c r="A3626" s="11">
        <v>139322</v>
      </c>
      <c r="B3626" s="11">
        <v>9317027</v>
      </c>
      <c r="C3626" s="11">
        <v>931</v>
      </c>
      <c r="D3626" s="11" t="s">
        <v>2113</v>
      </c>
      <c r="E3626" s="11" t="s">
        <v>2142</v>
      </c>
      <c r="F3626" s="11" t="str">
        <f>INDEX('[1]Y7 Catch-up schools allocations'!$F:$F,MATCH(A3626,'[1]Y7 Catch-up schools allocations'!$A:$A,0),0)</f>
        <v>Academy Special Converter</v>
      </c>
      <c r="G3626" s="12">
        <v>8</v>
      </c>
      <c r="H3626" s="10">
        <v>4000</v>
      </c>
      <c r="I3626" s="1"/>
    </row>
    <row r="3627" spans="1:9" x14ac:dyDescent="0.3">
      <c r="A3627" s="11">
        <v>139528</v>
      </c>
      <c r="B3627" s="11">
        <v>9314145</v>
      </c>
      <c r="C3627" s="11">
        <v>931</v>
      </c>
      <c r="D3627" s="11" t="s">
        <v>2113</v>
      </c>
      <c r="E3627" s="11" t="s">
        <v>2134</v>
      </c>
      <c r="F3627" s="11" t="str">
        <f>INDEX('[1]Y7 Catch-up schools allocations'!$F:$F,MATCH(A3627,'[1]Y7 Catch-up schools allocations'!$A:$A,0),0)</f>
        <v>Academy Converter</v>
      </c>
      <c r="G3627" s="12">
        <v>60</v>
      </c>
      <c r="H3627" s="10">
        <v>30000</v>
      </c>
      <c r="I3627" s="1"/>
    </row>
    <row r="3628" spans="1:9" x14ac:dyDescent="0.3">
      <c r="A3628" s="11">
        <v>139998</v>
      </c>
      <c r="B3628" s="11">
        <v>9314003</v>
      </c>
      <c r="C3628" s="11">
        <v>931</v>
      </c>
      <c r="D3628" s="11" t="s">
        <v>2113</v>
      </c>
      <c r="E3628" s="11" t="s">
        <v>2115</v>
      </c>
      <c r="F3628" s="11" t="str">
        <f>INDEX('[1]Y7 Catch-up schools allocations'!$F:$F,MATCH(A3628,'[1]Y7 Catch-up schools allocations'!$A:$A,0),0)</f>
        <v>Free Schools</v>
      </c>
      <c r="G3628" s="12">
        <v>17</v>
      </c>
      <c r="H3628" s="10">
        <v>8500</v>
      </c>
      <c r="I3628" s="1"/>
    </row>
    <row r="3629" spans="1:9" x14ac:dyDescent="0.3">
      <c r="A3629" s="11">
        <v>140217</v>
      </c>
      <c r="B3629" s="11">
        <v>9317003</v>
      </c>
      <c r="C3629" s="11">
        <v>931</v>
      </c>
      <c r="D3629" s="11" t="s">
        <v>2113</v>
      </c>
      <c r="E3629" s="11" t="s">
        <v>3837</v>
      </c>
      <c r="F3629" s="11" t="str">
        <f>INDEX('[1]Y7 Catch-up schools allocations'!$F:$F,MATCH(A3629,'[1]Y7 Catch-up schools allocations'!$A:$A,0),0)</f>
        <v>Academy Special Sponsor Led</v>
      </c>
      <c r="G3629" s="12" t="s">
        <v>3951</v>
      </c>
      <c r="H3629" s="10" t="s">
        <v>3951</v>
      </c>
      <c r="I3629" s="1"/>
    </row>
    <row r="3630" spans="1:9" x14ac:dyDescent="0.3">
      <c r="A3630" s="11">
        <v>140580</v>
      </c>
      <c r="B3630" s="11">
        <v>9314126</v>
      </c>
      <c r="C3630" s="11">
        <v>931</v>
      </c>
      <c r="D3630" s="11" t="s">
        <v>2113</v>
      </c>
      <c r="E3630" s="11" t="s">
        <v>2127</v>
      </c>
      <c r="F3630" s="11" t="str">
        <f>INDEX('[1]Y7 Catch-up schools allocations'!$F:$F,MATCH(A3630,'[1]Y7 Catch-up schools allocations'!$A:$A,0),0)</f>
        <v>Academy Converter</v>
      </c>
      <c r="G3630" s="12">
        <v>20</v>
      </c>
      <c r="H3630" s="10">
        <v>10000</v>
      </c>
      <c r="I3630" s="1"/>
    </row>
    <row r="3631" spans="1:9" x14ac:dyDescent="0.3">
      <c r="A3631" s="11">
        <v>140875</v>
      </c>
      <c r="B3631" s="11">
        <v>9314077</v>
      </c>
      <c r="C3631" s="11">
        <v>931</v>
      </c>
      <c r="D3631" s="11" t="s">
        <v>2113</v>
      </c>
      <c r="E3631" s="11" t="s">
        <v>2122</v>
      </c>
      <c r="F3631" s="11" t="str">
        <f>INDEX('[1]Y7 Catch-up schools allocations'!$F:$F,MATCH(A3631,'[1]Y7 Catch-up schools allocations'!$A:$A,0),0)</f>
        <v>Academy Converter</v>
      </c>
      <c r="G3631" s="12">
        <v>36</v>
      </c>
      <c r="H3631" s="10">
        <v>18000</v>
      </c>
      <c r="I3631" s="1"/>
    </row>
    <row r="3632" spans="1:9" x14ac:dyDescent="0.3">
      <c r="A3632" s="11">
        <v>141069</v>
      </c>
      <c r="B3632" s="11">
        <v>9314032</v>
      </c>
      <c r="C3632" s="11">
        <v>931</v>
      </c>
      <c r="D3632" s="11" t="s">
        <v>2113</v>
      </c>
      <c r="E3632" s="11" t="s">
        <v>2116</v>
      </c>
      <c r="F3632" s="11" t="str">
        <f>INDEX('[1]Y7 Catch-up schools allocations'!$F:$F,MATCH(A3632,'[1]Y7 Catch-up schools allocations'!$A:$A,0),0)</f>
        <v>Academy Converter</v>
      </c>
      <c r="G3632" s="12">
        <v>18</v>
      </c>
      <c r="H3632" s="10">
        <v>9000</v>
      </c>
      <c r="I3632" s="1"/>
    </row>
    <row r="3633" spans="1:9" x14ac:dyDescent="0.3">
      <c r="A3633" s="11">
        <v>141146</v>
      </c>
      <c r="B3633" s="11">
        <v>9314600</v>
      </c>
      <c r="C3633" s="11">
        <v>931</v>
      </c>
      <c r="D3633" s="11" t="s">
        <v>2113</v>
      </c>
      <c r="E3633" s="11" t="s">
        <v>3838</v>
      </c>
      <c r="F3633" s="11" t="str">
        <f>INDEX('[1]Y7 Catch-up schools allocations'!$F:$F,MATCH(A3633,'[1]Y7 Catch-up schools allocations'!$A:$A,0),0)</f>
        <v>Academy Converter</v>
      </c>
      <c r="G3633" s="12">
        <v>17</v>
      </c>
      <c r="H3633" s="10">
        <v>8500</v>
      </c>
      <c r="I3633" s="1"/>
    </row>
    <row r="3634" spans="1:9" x14ac:dyDescent="0.3">
      <c r="A3634" s="11">
        <v>142024</v>
      </c>
      <c r="B3634" s="11">
        <v>9314011</v>
      </c>
      <c r="C3634" s="11">
        <v>931</v>
      </c>
      <c r="D3634" s="11" t="s">
        <v>2113</v>
      </c>
      <c r="E3634" s="11" t="s">
        <v>3839</v>
      </c>
      <c r="F3634" s="11" t="str">
        <f>INDEX('[1]Y7 Catch-up schools allocations'!$F:$F,MATCH(A3634,'[1]Y7 Catch-up schools allocations'!$A:$A,0),0)</f>
        <v>Academy Sponsor Led</v>
      </c>
      <c r="G3634" s="12">
        <v>24</v>
      </c>
      <c r="H3634" s="10">
        <v>12000</v>
      </c>
      <c r="I3634" s="1"/>
    </row>
    <row r="3635" spans="1:9" x14ac:dyDescent="0.3">
      <c r="A3635" s="11">
        <v>142104</v>
      </c>
      <c r="B3635" s="11">
        <v>9314128</v>
      </c>
      <c r="C3635" s="11">
        <v>931</v>
      </c>
      <c r="D3635" s="11" t="s">
        <v>2113</v>
      </c>
      <c r="E3635" s="11" t="s">
        <v>2129</v>
      </c>
      <c r="F3635" s="11" t="str">
        <f>INDEX('[1]Y7 Catch-up schools allocations'!$F:$F,MATCH(A3635,'[1]Y7 Catch-up schools allocations'!$A:$A,0),0)</f>
        <v>Academy Converter</v>
      </c>
      <c r="G3635" s="12">
        <v>23</v>
      </c>
      <c r="H3635" s="10">
        <v>11500</v>
      </c>
      <c r="I3635" s="1"/>
    </row>
    <row r="3636" spans="1:9" x14ac:dyDescent="0.3">
      <c r="A3636" s="11">
        <v>142218</v>
      </c>
      <c r="B3636" s="11">
        <v>9314007</v>
      </c>
      <c r="C3636" s="11">
        <v>931</v>
      </c>
      <c r="D3636" s="11" t="s">
        <v>2113</v>
      </c>
      <c r="E3636" s="11" t="s">
        <v>3840</v>
      </c>
      <c r="F3636" s="11" t="str">
        <f>INDEX('[1]Y7 Catch-up schools allocations'!$F:$F,MATCH(A3636,'[1]Y7 Catch-up schools allocations'!$A:$A,0),0)</f>
        <v>Academy Converter</v>
      </c>
      <c r="G3636" s="12">
        <v>27</v>
      </c>
      <c r="H3636" s="10">
        <v>13500</v>
      </c>
      <c r="I3636" s="1"/>
    </row>
    <row r="3637" spans="1:9" x14ac:dyDescent="0.3">
      <c r="A3637" s="11">
        <v>123869</v>
      </c>
      <c r="B3637" s="11">
        <v>9334273</v>
      </c>
      <c r="C3637" s="11">
        <v>933</v>
      </c>
      <c r="D3637" s="11" t="s">
        <v>2146</v>
      </c>
      <c r="E3637" s="11" t="s">
        <v>3841</v>
      </c>
      <c r="F3637" s="11" t="str">
        <f>INDEX('[1]Y7 Catch-up schools allocations'!$F:$F,MATCH(A3637,'[1]Y7 Catch-up schools allocations'!$A:$A,0),0)</f>
        <v>Community School</v>
      </c>
      <c r="G3637" s="12">
        <v>19</v>
      </c>
      <c r="H3637" s="10">
        <v>9500</v>
      </c>
      <c r="I3637" s="1"/>
    </row>
    <row r="3638" spans="1:9" x14ac:dyDescent="0.3">
      <c r="A3638" s="11">
        <v>123871</v>
      </c>
      <c r="B3638" s="11">
        <v>9334277</v>
      </c>
      <c r="C3638" s="11">
        <v>933</v>
      </c>
      <c r="D3638" s="11" t="s">
        <v>2146</v>
      </c>
      <c r="E3638" s="11" t="s">
        <v>3842</v>
      </c>
      <c r="F3638" s="11" t="str">
        <f>INDEX('[1]Y7 Catch-up schools allocations'!$F:$F,MATCH(A3638,'[1]Y7 Catch-up schools allocations'!$A:$A,0),0)</f>
        <v>Community School</v>
      </c>
      <c r="G3638" s="12" t="s">
        <v>3951</v>
      </c>
      <c r="H3638" s="10" t="s">
        <v>3951</v>
      </c>
      <c r="I3638" s="1"/>
    </row>
    <row r="3639" spans="1:9" x14ac:dyDescent="0.3">
      <c r="A3639" s="11">
        <v>123875</v>
      </c>
      <c r="B3639" s="11">
        <v>9334288</v>
      </c>
      <c r="C3639" s="11">
        <v>933</v>
      </c>
      <c r="D3639" s="11" t="s">
        <v>2146</v>
      </c>
      <c r="E3639" s="11" t="s">
        <v>2152</v>
      </c>
      <c r="F3639" s="11" t="str">
        <f>INDEX('[1]Y7 Catch-up schools allocations'!$F:$F,MATCH(A3639,'[1]Y7 Catch-up schools allocations'!$A:$A,0),0)</f>
        <v>Community School</v>
      </c>
      <c r="G3639" s="12">
        <v>13</v>
      </c>
      <c r="H3639" s="10">
        <v>6500</v>
      </c>
      <c r="I3639" s="1"/>
    </row>
    <row r="3640" spans="1:9" x14ac:dyDescent="0.3">
      <c r="A3640" s="11">
        <v>123878</v>
      </c>
      <c r="B3640" s="11">
        <v>9334300</v>
      </c>
      <c r="C3640" s="11">
        <v>933</v>
      </c>
      <c r="D3640" s="11" t="s">
        <v>2146</v>
      </c>
      <c r="E3640" s="11" t="s">
        <v>3843</v>
      </c>
      <c r="F3640" s="11" t="str">
        <f>INDEX('[1]Y7 Catch-up schools allocations'!$F:$F,MATCH(A3640,'[1]Y7 Catch-up schools allocations'!$A:$A,0),0)</f>
        <v>Foundation School</v>
      </c>
      <c r="G3640" s="12">
        <v>19</v>
      </c>
      <c r="H3640" s="10">
        <v>9500</v>
      </c>
      <c r="I3640" s="1"/>
    </row>
    <row r="3641" spans="1:9" x14ac:dyDescent="0.3">
      <c r="A3641" s="11">
        <v>123879</v>
      </c>
      <c r="B3641" s="11">
        <v>9334304</v>
      </c>
      <c r="C3641" s="11">
        <v>933</v>
      </c>
      <c r="D3641" s="11" t="s">
        <v>2146</v>
      </c>
      <c r="E3641" s="11" t="s">
        <v>3844</v>
      </c>
      <c r="F3641" s="11" t="str">
        <f>INDEX('[1]Y7 Catch-up schools allocations'!$F:$F,MATCH(A3641,'[1]Y7 Catch-up schools allocations'!$A:$A,0),0)</f>
        <v>Community School</v>
      </c>
      <c r="G3641" s="12">
        <v>31</v>
      </c>
      <c r="H3641" s="10">
        <v>15500</v>
      </c>
      <c r="I3641" s="1"/>
    </row>
    <row r="3642" spans="1:9" x14ac:dyDescent="0.3">
      <c r="A3642" s="11">
        <v>123881</v>
      </c>
      <c r="B3642" s="11">
        <v>9334308</v>
      </c>
      <c r="C3642" s="11">
        <v>933</v>
      </c>
      <c r="D3642" s="11" t="s">
        <v>2146</v>
      </c>
      <c r="E3642" s="11" t="s">
        <v>3845</v>
      </c>
      <c r="F3642" s="11" t="str">
        <f>INDEX('[1]Y7 Catch-up schools allocations'!$F:$F,MATCH(A3642,'[1]Y7 Catch-up schools allocations'!$A:$A,0),0)</f>
        <v>Foundation School</v>
      </c>
      <c r="G3642" s="12">
        <v>39</v>
      </c>
      <c r="H3642" s="10">
        <v>19500</v>
      </c>
      <c r="I3642" s="1"/>
    </row>
    <row r="3643" spans="1:9" x14ac:dyDescent="0.3">
      <c r="A3643" s="11">
        <v>123883</v>
      </c>
      <c r="B3643" s="11">
        <v>9334354</v>
      </c>
      <c r="C3643" s="11">
        <v>933</v>
      </c>
      <c r="D3643" s="11" t="s">
        <v>2146</v>
      </c>
      <c r="E3643" s="11" t="s">
        <v>3846</v>
      </c>
      <c r="F3643" s="11" t="str">
        <f>INDEX('[1]Y7 Catch-up schools allocations'!$F:$F,MATCH(A3643,'[1]Y7 Catch-up schools allocations'!$A:$A,0),0)</f>
        <v>Community School</v>
      </c>
      <c r="G3643" s="12">
        <v>52</v>
      </c>
      <c r="H3643" s="10">
        <v>26000</v>
      </c>
      <c r="I3643" s="1"/>
    </row>
    <row r="3644" spans="1:9" x14ac:dyDescent="0.3">
      <c r="A3644" s="11">
        <v>123888</v>
      </c>
      <c r="B3644" s="11">
        <v>9334410</v>
      </c>
      <c r="C3644" s="11">
        <v>933</v>
      </c>
      <c r="D3644" s="11" t="s">
        <v>2146</v>
      </c>
      <c r="E3644" s="11" t="s">
        <v>2155</v>
      </c>
      <c r="F3644" s="11" t="str">
        <f>INDEX('[1]Y7 Catch-up schools allocations'!$F:$F,MATCH(A3644,'[1]Y7 Catch-up schools allocations'!$A:$A,0),0)</f>
        <v>Community School</v>
      </c>
      <c r="G3644" s="12">
        <v>23</v>
      </c>
      <c r="H3644" s="10">
        <v>11500</v>
      </c>
      <c r="I3644" s="1"/>
    </row>
    <row r="3645" spans="1:9" x14ac:dyDescent="0.3">
      <c r="A3645" s="11">
        <v>123897</v>
      </c>
      <c r="B3645" s="11">
        <v>9334584</v>
      </c>
      <c r="C3645" s="11">
        <v>933</v>
      </c>
      <c r="D3645" s="11" t="s">
        <v>2146</v>
      </c>
      <c r="E3645" s="11" t="s">
        <v>3847</v>
      </c>
      <c r="F3645" s="11" t="str">
        <f>INDEX('[1]Y7 Catch-up schools allocations'!$F:$F,MATCH(A3645,'[1]Y7 Catch-up schools allocations'!$A:$A,0),0)</f>
        <v>Voluntary Controlled School</v>
      </c>
      <c r="G3645" s="12">
        <v>25</v>
      </c>
      <c r="H3645" s="10">
        <v>12500</v>
      </c>
      <c r="I3645" s="1"/>
    </row>
    <row r="3646" spans="1:9" x14ac:dyDescent="0.3">
      <c r="A3646" s="11">
        <v>123938</v>
      </c>
      <c r="B3646" s="11">
        <v>9337003</v>
      </c>
      <c r="C3646" s="11">
        <v>933</v>
      </c>
      <c r="D3646" s="11" t="s">
        <v>2146</v>
      </c>
      <c r="E3646" s="11" t="s">
        <v>2161</v>
      </c>
      <c r="F3646" s="11" t="str">
        <f>INDEX('[1]Y7 Catch-up schools allocations'!$F:$F,MATCH(A3646,'[1]Y7 Catch-up schools allocations'!$A:$A,0),0)</f>
        <v>Foundation Special School</v>
      </c>
      <c r="G3646" s="12">
        <v>13</v>
      </c>
      <c r="H3646" s="10">
        <v>6500</v>
      </c>
      <c r="I3646" s="1"/>
    </row>
    <row r="3647" spans="1:9" x14ac:dyDescent="0.3">
      <c r="A3647" s="11">
        <v>123939</v>
      </c>
      <c r="B3647" s="11">
        <v>9337006</v>
      </c>
      <c r="C3647" s="11">
        <v>933</v>
      </c>
      <c r="D3647" s="11" t="s">
        <v>2146</v>
      </c>
      <c r="E3647" s="11" t="s">
        <v>2162</v>
      </c>
      <c r="F3647" s="11" t="str">
        <f>INDEX('[1]Y7 Catch-up schools allocations'!$F:$F,MATCH(A3647,'[1]Y7 Catch-up schools allocations'!$A:$A,0),0)</f>
        <v>Community Special School</v>
      </c>
      <c r="G3647" s="12">
        <v>6</v>
      </c>
      <c r="H3647" s="10">
        <v>3000</v>
      </c>
      <c r="I3647" s="1"/>
    </row>
    <row r="3648" spans="1:9" x14ac:dyDescent="0.3">
      <c r="A3648" s="11">
        <v>123940</v>
      </c>
      <c r="B3648" s="11">
        <v>9337007</v>
      </c>
      <c r="C3648" s="11">
        <v>933</v>
      </c>
      <c r="D3648" s="11" t="s">
        <v>2146</v>
      </c>
      <c r="E3648" s="11" t="s">
        <v>3848</v>
      </c>
      <c r="F3648" s="11" t="str">
        <f>INDEX('[1]Y7 Catch-up schools allocations'!$F:$F,MATCH(A3648,'[1]Y7 Catch-up schools allocations'!$A:$A,0),0)</f>
        <v>Community Special School</v>
      </c>
      <c r="G3648" s="12">
        <v>13</v>
      </c>
      <c r="H3648" s="10">
        <v>6500</v>
      </c>
      <c r="I3648" s="1"/>
    </row>
    <row r="3649" spans="1:9" x14ac:dyDescent="0.3">
      <c r="A3649" s="11">
        <v>123943</v>
      </c>
      <c r="B3649" s="11">
        <v>9337014</v>
      </c>
      <c r="C3649" s="11">
        <v>933</v>
      </c>
      <c r="D3649" s="11" t="s">
        <v>2146</v>
      </c>
      <c r="E3649" s="11" t="s">
        <v>3849</v>
      </c>
      <c r="F3649" s="11" t="str">
        <f>INDEX('[1]Y7 Catch-up schools allocations'!$F:$F,MATCH(A3649,'[1]Y7 Catch-up schools allocations'!$A:$A,0),0)</f>
        <v>Community Special School</v>
      </c>
      <c r="G3649" s="12">
        <v>7</v>
      </c>
      <c r="H3649" s="10">
        <v>3500</v>
      </c>
      <c r="I3649" s="1"/>
    </row>
    <row r="3650" spans="1:9" x14ac:dyDescent="0.3">
      <c r="A3650" s="11">
        <v>123944</v>
      </c>
      <c r="B3650" s="11">
        <v>9337016</v>
      </c>
      <c r="C3650" s="11">
        <v>933</v>
      </c>
      <c r="D3650" s="11" t="s">
        <v>2146</v>
      </c>
      <c r="E3650" s="11" t="s">
        <v>3850</v>
      </c>
      <c r="F3650" s="11" t="str">
        <f>INDEX('[1]Y7 Catch-up schools allocations'!$F:$F,MATCH(A3650,'[1]Y7 Catch-up schools allocations'!$A:$A,0),0)</f>
        <v>Community Special School</v>
      </c>
      <c r="G3650" s="12" t="s">
        <v>3951</v>
      </c>
      <c r="H3650" s="10" t="s">
        <v>3951</v>
      </c>
      <c r="I3650" s="1"/>
    </row>
    <row r="3651" spans="1:9" x14ac:dyDescent="0.3">
      <c r="A3651" s="11">
        <v>123945</v>
      </c>
      <c r="B3651" s="11">
        <v>9337018</v>
      </c>
      <c r="C3651" s="11">
        <v>933</v>
      </c>
      <c r="D3651" s="11" t="s">
        <v>2146</v>
      </c>
      <c r="E3651" s="11" t="s">
        <v>3851</v>
      </c>
      <c r="F3651" s="11" t="str">
        <f>INDEX('[1]Y7 Catch-up schools allocations'!$F:$F,MATCH(A3651,'[1]Y7 Catch-up schools allocations'!$A:$A,0),0)</f>
        <v>Community Special School</v>
      </c>
      <c r="G3651" s="12">
        <v>6</v>
      </c>
      <c r="H3651" s="10">
        <v>3000</v>
      </c>
      <c r="I3651" s="1"/>
    </row>
    <row r="3652" spans="1:9" x14ac:dyDescent="0.3">
      <c r="A3652" s="11">
        <v>123946</v>
      </c>
      <c r="B3652" s="11">
        <v>9337019</v>
      </c>
      <c r="C3652" s="11">
        <v>933</v>
      </c>
      <c r="D3652" s="11" t="s">
        <v>2146</v>
      </c>
      <c r="E3652" s="11" t="s">
        <v>3852</v>
      </c>
      <c r="F3652" s="11" t="str">
        <f>INDEX('[1]Y7 Catch-up schools allocations'!$F:$F,MATCH(A3652,'[1]Y7 Catch-up schools allocations'!$A:$A,0),0)</f>
        <v>Community Special School</v>
      </c>
      <c r="G3652" s="12" t="s">
        <v>3951</v>
      </c>
      <c r="H3652" s="10" t="s">
        <v>3951</v>
      </c>
      <c r="I3652" s="1"/>
    </row>
    <row r="3653" spans="1:9" x14ac:dyDescent="0.3">
      <c r="A3653" s="11">
        <v>134699</v>
      </c>
      <c r="B3653" s="11">
        <v>9331114</v>
      </c>
      <c r="C3653" s="11">
        <v>933</v>
      </c>
      <c r="D3653" s="11" t="s">
        <v>2146</v>
      </c>
      <c r="E3653" s="11" t="s">
        <v>3853</v>
      </c>
      <c r="F3653" s="11" t="str">
        <f>INDEX('[1]Y7 Catch-up schools allocations'!$F:$F,MATCH(A3653,'[1]Y7 Catch-up schools allocations'!$A:$A,0),0)</f>
        <v>Pupil Referral Unit</v>
      </c>
      <c r="G3653" s="12" t="s">
        <v>3951</v>
      </c>
      <c r="H3653" s="10" t="s">
        <v>3951</v>
      </c>
      <c r="I3653" s="1"/>
    </row>
    <row r="3654" spans="1:9" x14ac:dyDescent="0.3">
      <c r="A3654" s="11">
        <v>136193</v>
      </c>
      <c r="B3654" s="11">
        <v>9336905</v>
      </c>
      <c r="C3654" s="11">
        <v>933</v>
      </c>
      <c r="D3654" s="11" t="s">
        <v>2146</v>
      </c>
      <c r="E3654" s="11" t="s">
        <v>2160</v>
      </c>
      <c r="F3654" s="11" t="str">
        <f>INDEX('[1]Y7 Catch-up schools allocations'!$F:$F,MATCH(A3654,'[1]Y7 Catch-up schools allocations'!$A:$A,0),0)</f>
        <v>Academy Sponsor Led</v>
      </c>
      <c r="G3654" s="12">
        <v>27</v>
      </c>
      <c r="H3654" s="10">
        <v>13500</v>
      </c>
      <c r="I3654" s="1"/>
    </row>
    <row r="3655" spans="1:9" x14ac:dyDescent="0.3">
      <c r="A3655" s="11">
        <v>136294</v>
      </c>
      <c r="B3655" s="11">
        <v>9334259</v>
      </c>
      <c r="C3655" s="11">
        <v>933</v>
      </c>
      <c r="D3655" s="11" t="s">
        <v>2146</v>
      </c>
      <c r="E3655" s="11" t="s">
        <v>2149</v>
      </c>
      <c r="F3655" s="11" t="str">
        <f>INDEX('[1]Y7 Catch-up schools allocations'!$F:$F,MATCH(A3655,'[1]Y7 Catch-up schools allocations'!$A:$A,0),0)</f>
        <v>Academy Converter</v>
      </c>
      <c r="G3655" s="12">
        <v>28</v>
      </c>
      <c r="H3655" s="10">
        <v>14000</v>
      </c>
      <c r="I3655" s="1"/>
    </row>
    <row r="3656" spans="1:9" x14ac:dyDescent="0.3">
      <c r="A3656" s="11">
        <v>136295</v>
      </c>
      <c r="B3656" s="11">
        <v>9334274</v>
      </c>
      <c r="C3656" s="11">
        <v>933</v>
      </c>
      <c r="D3656" s="11" t="s">
        <v>2146</v>
      </c>
      <c r="E3656" s="11" t="s">
        <v>2150</v>
      </c>
      <c r="F3656" s="11" t="str">
        <f>INDEX('[1]Y7 Catch-up schools allocations'!$F:$F,MATCH(A3656,'[1]Y7 Catch-up schools allocations'!$A:$A,0),0)</f>
        <v>Academy Converter</v>
      </c>
      <c r="G3656" s="12">
        <v>47</v>
      </c>
      <c r="H3656" s="10">
        <v>23500</v>
      </c>
      <c r="I3656" s="1"/>
    </row>
    <row r="3657" spans="1:9" x14ac:dyDescent="0.3">
      <c r="A3657" s="11">
        <v>136639</v>
      </c>
      <c r="B3657" s="11">
        <v>9334355</v>
      </c>
      <c r="C3657" s="11">
        <v>933</v>
      </c>
      <c r="D3657" s="11" t="s">
        <v>2146</v>
      </c>
      <c r="E3657" s="11" t="s">
        <v>3854</v>
      </c>
      <c r="F3657" s="11" t="str">
        <f>INDEX('[1]Y7 Catch-up schools allocations'!$F:$F,MATCH(A3657,'[1]Y7 Catch-up schools allocations'!$A:$A,0),0)</f>
        <v>Academy Converter</v>
      </c>
      <c r="G3657" s="12">
        <v>19</v>
      </c>
      <c r="H3657" s="10">
        <v>9500</v>
      </c>
      <c r="I3657" s="1"/>
    </row>
    <row r="3658" spans="1:9" x14ac:dyDescent="0.3">
      <c r="A3658" s="11">
        <v>136774</v>
      </c>
      <c r="B3658" s="11">
        <v>9334290</v>
      </c>
      <c r="C3658" s="11">
        <v>933</v>
      </c>
      <c r="D3658" s="11" t="s">
        <v>2146</v>
      </c>
      <c r="E3658" s="11" t="s">
        <v>2153</v>
      </c>
      <c r="F3658" s="11" t="str">
        <f>INDEX('[1]Y7 Catch-up schools allocations'!$F:$F,MATCH(A3658,'[1]Y7 Catch-up schools allocations'!$A:$A,0),0)</f>
        <v>Academy Converter</v>
      </c>
      <c r="G3658" s="12">
        <v>39</v>
      </c>
      <c r="H3658" s="10">
        <v>19500</v>
      </c>
      <c r="I3658" s="1"/>
    </row>
    <row r="3659" spans="1:9" x14ac:dyDescent="0.3">
      <c r="A3659" s="11">
        <v>136839</v>
      </c>
      <c r="B3659" s="11">
        <v>9334250</v>
      </c>
      <c r="C3659" s="11">
        <v>933</v>
      </c>
      <c r="D3659" s="11" t="s">
        <v>2146</v>
      </c>
      <c r="E3659" s="11" t="s">
        <v>3855</v>
      </c>
      <c r="F3659" s="11" t="str">
        <f>INDEX('[1]Y7 Catch-up schools allocations'!$F:$F,MATCH(A3659,'[1]Y7 Catch-up schools allocations'!$A:$A,0),0)</f>
        <v>Academy Converter</v>
      </c>
      <c r="G3659" s="12">
        <v>12</v>
      </c>
      <c r="H3659" s="10">
        <v>6000</v>
      </c>
      <c r="I3659" s="1"/>
    </row>
    <row r="3660" spans="1:9" x14ac:dyDescent="0.3">
      <c r="A3660" s="11">
        <v>136851</v>
      </c>
      <c r="B3660" s="11">
        <v>9334100</v>
      </c>
      <c r="C3660" s="11">
        <v>933</v>
      </c>
      <c r="D3660" s="11" t="s">
        <v>2146</v>
      </c>
      <c r="E3660" s="11" t="s">
        <v>2148</v>
      </c>
      <c r="F3660" s="11" t="str">
        <f>INDEX('[1]Y7 Catch-up schools allocations'!$F:$F,MATCH(A3660,'[1]Y7 Catch-up schools allocations'!$A:$A,0),0)</f>
        <v>Academy Converter</v>
      </c>
      <c r="G3660" s="12">
        <v>30</v>
      </c>
      <c r="H3660" s="10">
        <v>15000</v>
      </c>
      <c r="I3660" s="1"/>
    </row>
    <row r="3661" spans="1:9" x14ac:dyDescent="0.3">
      <c r="A3661" s="11">
        <v>136894</v>
      </c>
      <c r="B3661" s="11">
        <v>9334455</v>
      </c>
      <c r="C3661" s="11">
        <v>933</v>
      </c>
      <c r="D3661" s="11" t="s">
        <v>2146</v>
      </c>
      <c r="E3661" s="11" t="s">
        <v>3856</v>
      </c>
      <c r="F3661" s="11" t="str">
        <f>INDEX('[1]Y7 Catch-up schools allocations'!$F:$F,MATCH(A3661,'[1]Y7 Catch-up schools allocations'!$A:$A,0),0)</f>
        <v>Academy Converter</v>
      </c>
      <c r="G3661" s="12">
        <v>18</v>
      </c>
      <c r="H3661" s="10">
        <v>9000</v>
      </c>
      <c r="I3661" s="1"/>
    </row>
    <row r="3662" spans="1:9" x14ac:dyDescent="0.3">
      <c r="A3662" s="11">
        <v>136913</v>
      </c>
      <c r="B3662" s="11">
        <v>9334283</v>
      </c>
      <c r="C3662" s="11">
        <v>933</v>
      </c>
      <c r="D3662" s="11" t="s">
        <v>2146</v>
      </c>
      <c r="E3662" s="11" t="s">
        <v>3857</v>
      </c>
      <c r="F3662" s="11" t="str">
        <f>INDEX('[1]Y7 Catch-up schools allocations'!$F:$F,MATCH(A3662,'[1]Y7 Catch-up schools allocations'!$A:$A,0),0)</f>
        <v>Academy Converter</v>
      </c>
      <c r="G3662" s="12">
        <v>29</v>
      </c>
      <c r="H3662" s="10">
        <v>14500</v>
      </c>
      <c r="I3662" s="1"/>
    </row>
    <row r="3663" spans="1:9" x14ac:dyDescent="0.3">
      <c r="A3663" s="11">
        <v>136916</v>
      </c>
      <c r="B3663" s="11">
        <v>9334358</v>
      </c>
      <c r="C3663" s="11">
        <v>933</v>
      </c>
      <c r="D3663" s="11" t="s">
        <v>2146</v>
      </c>
      <c r="E3663" s="11" t="s">
        <v>895</v>
      </c>
      <c r="F3663" s="11" t="str">
        <f>INDEX('[1]Y7 Catch-up schools allocations'!$F:$F,MATCH(A3663,'[1]Y7 Catch-up schools allocations'!$A:$A,0),0)</f>
        <v>Academy Converter</v>
      </c>
      <c r="G3663" s="12">
        <v>29</v>
      </c>
      <c r="H3663" s="10">
        <v>14500</v>
      </c>
      <c r="I3663" s="1"/>
    </row>
    <row r="3664" spans="1:9" x14ac:dyDescent="0.3">
      <c r="A3664" s="11">
        <v>136917</v>
      </c>
      <c r="B3664" s="11">
        <v>9334309</v>
      </c>
      <c r="C3664" s="11">
        <v>933</v>
      </c>
      <c r="D3664" s="11" t="s">
        <v>2146</v>
      </c>
      <c r="E3664" s="11" t="s">
        <v>2154</v>
      </c>
      <c r="F3664" s="11" t="str">
        <f>INDEX('[1]Y7 Catch-up schools allocations'!$F:$F,MATCH(A3664,'[1]Y7 Catch-up schools allocations'!$A:$A,0),0)</f>
        <v>Academy Converter</v>
      </c>
      <c r="G3664" s="12">
        <v>20</v>
      </c>
      <c r="H3664" s="10">
        <v>10000</v>
      </c>
      <c r="I3664" s="1"/>
    </row>
    <row r="3665" spans="1:9" x14ac:dyDescent="0.3">
      <c r="A3665" s="11">
        <v>136970</v>
      </c>
      <c r="B3665" s="11">
        <v>9334257</v>
      </c>
      <c r="C3665" s="11">
        <v>933</v>
      </c>
      <c r="D3665" s="11" t="s">
        <v>2146</v>
      </c>
      <c r="E3665" s="11" t="s">
        <v>3858</v>
      </c>
      <c r="F3665" s="11" t="str">
        <f>INDEX('[1]Y7 Catch-up schools allocations'!$F:$F,MATCH(A3665,'[1]Y7 Catch-up schools allocations'!$A:$A,0),0)</f>
        <v>Academy Converter</v>
      </c>
      <c r="G3665" s="12">
        <v>26</v>
      </c>
      <c r="H3665" s="10">
        <v>13000</v>
      </c>
      <c r="I3665" s="1"/>
    </row>
    <row r="3666" spans="1:9" x14ac:dyDescent="0.3">
      <c r="A3666" s="11">
        <v>137080</v>
      </c>
      <c r="B3666" s="11">
        <v>9334450</v>
      </c>
      <c r="C3666" s="11">
        <v>933</v>
      </c>
      <c r="D3666" s="11" t="s">
        <v>2146</v>
      </c>
      <c r="E3666" s="11" t="s">
        <v>2156</v>
      </c>
      <c r="F3666" s="11" t="str">
        <f>INDEX('[1]Y7 Catch-up schools allocations'!$F:$F,MATCH(A3666,'[1]Y7 Catch-up schools allocations'!$A:$A,0),0)</f>
        <v>Academy Converter</v>
      </c>
      <c r="G3666" s="12">
        <v>8</v>
      </c>
      <c r="H3666" s="10">
        <v>4000</v>
      </c>
      <c r="I3666" s="1"/>
    </row>
    <row r="3667" spans="1:9" x14ac:dyDescent="0.3">
      <c r="A3667" s="11">
        <v>137118</v>
      </c>
      <c r="B3667" s="11">
        <v>9334287</v>
      </c>
      <c r="C3667" s="11">
        <v>933</v>
      </c>
      <c r="D3667" s="11" t="s">
        <v>2146</v>
      </c>
      <c r="E3667" s="11" t="s">
        <v>2151</v>
      </c>
      <c r="F3667" s="11" t="str">
        <f>INDEX('[1]Y7 Catch-up schools allocations'!$F:$F,MATCH(A3667,'[1]Y7 Catch-up schools allocations'!$A:$A,0),0)</f>
        <v>Academy Converter</v>
      </c>
      <c r="G3667" s="12">
        <v>24</v>
      </c>
      <c r="H3667" s="10">
        <v>12000</v>
      </c>
      <c r="I3667" s="1"/>
    </row>
    <row r="3668" spans="1:9" x14ac:dyDescent="0.3">
      <c r="A3668" s="11">
        <v>137192</v>
      </c>
      <c r="B3668" s="11">
        <v>9334282</v>
      </c>
      <c r="C3668" s="11">
        <v>933</v>
      </c>
      <c r="D3668" s="11" t="s">
        <v>2146</v>
      </c>
      <c r="E3668" s="11" t="s">
        <v>3859</v>
      </c>
      <c r="F3668" s="11" t="str">
        <f>INDEX('[1]Y7 Catch-up schools allocations'!$F:$F,MATCH(A3668,'[1]Y7 Catch-up schools allocations'!$A:$A,0),0)</f>
        <v>Academy Converter</v>
      </c>
      <c r="G3668" s="12">
        <v>12</v>
      </c>
      <c r="H3668" s="10">
        <v>6000</v>
      </c>
      <c r="I3668" s="1"/>
    </row>
    <row r="3669" spans="1:9" x14ac:dyDescent="0.3">
      <c r="A3669" s="11">
        <v>137193</v>
      </c>
      <c r="B3669" s="11">
        <v>9334451</v>
      </c>
      <c r="C3669" s="11">
        <v>933</v>
      </c>
      <c r="D3669" s="11" t="s">
        <v>2146</v>
      </c>
      <c r="E3669" s="11" t="s">
        <v>3860</v>
      </c>
      <c r="F3669" s="11" t="str">
        <f>INDEX('[1]Y7 Catch-up schools allocations'!$F:$F,MATCH(A3669,'[1]Y7 Catch-up schools allocations'!$A:$A,0),0)</f>
        <v>Academy Converter</v>
      </c>
      <c r="G3669" s="12">
        <v>38</v>
      </c>
      <c r="H3669" s="10">
        <v>19000</v>
      </c>
      <c r="I3669" s="1"/>
    </row>
    <row r="3670" spans="1:9" x14ac:dyDescent="0.3">
      <c r="A3670" s="11">
        <v>137202</v>
      </c>
      <c r="B3670" s="11">
        <v>9334258</v>
      </c>
      <c r="C3670" s="11">
        <v>933</v>
      </c>
      <c r="D3670" s="11" t="s">
        <v>2146</v>
      </c>
      <c r="E3670" s="11" t="s">
        <v>3861</v>
      </c>
      <c r="F3670" s="11" t="str">
        <f>INDEX('[1]Y7 Catch-up schools allocations'!$F:$F,MATCH(A3670,'[1]Y7 Catch-up schools allocations'!$A:$A,0),0)</f>
        <v>Academy Converter</v>
      </c>
      <c r="G3670" s="12">
        <v>14</v>
      </c>
      <c r="H3670" s="10">
        <v>7000</v>
      </c>
      <c r="I3670" s="1"/>
    </row>
    <row r="3671" spans="1:9" x14ac:dyDescent="0.3">
      <c r="A3671" s="11">
        <v>137203</v>
      </c>
      <c r="B3671" s="11">
        <v>9334201</v>
      </c>
      <c r="C3671" s="11">
        <v>933</v>
      </c>
      <c r="D3671" s="11" t="s">
        <v>2146</v>
      </c>
      <c r="E3671" s="11" t="s">
        <v>3732</v>
      </c>
      <c r="F3671" s="11" t="str">
        <f>INDEX('[1]Y7 Catch-up schools allocations'!$F:$F,MATCH(A3671,'[1]Y7 Catch-up schools allocations'!$A:$A,0),0)</f>
        <v>Academy Converter</v>
      </c>
      <c r="G3671" s="12">
        <v>25</v>
      </c>
      <c r="H3671" s="10">
        <v>12500</v>
      </c>
      <c r="I3671" s="1"/>
    </row>
    <row r="3672" spans="1:9" x14ac:dyDescent="0.3">
      <c r="A3672" s="11">
        <v>137285</v>
      </c>
      <c r="B3672" s="11">
        <v>9334504</v>
      </c>
      <c r="C3672" s="11">
        <v>933</v>
      </c>
      <c r="D3672" s="11" t="s">
        <v>2146</v>
      </c>
      <c r="E3672" s="11" t="s">
        <v>2157</v>
      </c>
      <c r="F3672" s="11" t="str">
        <f>INDEX('[1]Y7 Catch-up schools allocations'!$F:$F,MATCH(A3672,'[1]Y7 Catch-up schools allocations'!$A:$A,0),0)</f>
        <v>Academy Converter</v>
      </c>
      <c r="G3672" s="12">
        <v>32</v>
      </c>
      <c r="H3672" s="10">
        <v>16000</v>
      </c>
      <c r="I3672" s="1"/>
    </row>
    <row r="3673" spans="1:9" x14ac:dyDescent="0.3">
      <c r="A3673" s="11">
        <v>137313</v>
      </c>
      <c r="B3673" s="11">
        <v>9335400</v>
      </c>
      <c r="C3673" s="11">
        <v>933</v>
      </c>
      <c r="D3673" s="11" t="s">
        <v>2146</v>
      </c>
      <c r="E3673" s="11" t="s">
        <v>2159</v>
      </c>
      <c r="F3673" s="11" t="str">
        <f>INDEX('[1]Y7 Catch-up schools allocations'!$F:$F,MATCH(A3673,'[1]Y7 Catch-up schools allocations'!$A:$A,0),0)</f>
        <v>Academy Converter</v>
      </c>
      <c r="G3673" s="12">
        <v>7</v>
      </c>
      <c r="H3673" s="10">
        <v>3500</v>
      </c>
      <c r="I3673" s="1"/>
    </row>
    <row r="3674" spans="1:9" x14ac:dyDescent="0.3">
      <c r="A3674" s="11">
        <v>137741</v>
      </c>
      <c r="B3674" s="11">
        <v>9334552</v>
      </c>
      <c r="C3674" s="11">
        <v>933</v>
      </c>
      <c r="D3674" s="11" t="s">
        <v>2146</v>
      </c>
      <c r="E3674" s="11" t="s">
        <v>2158</v>
      </c>
      <c r="F3674" s="11" t="str">
        <f>INDEX('[1]Y7 Catch-up schools allocations'!$F:$F,MATCH(A3674,'[1]Y7 Catch-up schools allocations'!$A:$A,0),0)</f>
        <v>Academy Converter</v>
      </c>
      <c r="G3674" s="12">
        <v>44</v>
      </c>
      <c r="H3674" s="10">
        <v>22000</v>
      </c>
      <c r="I3674" s="1"/>
    </row>
    <row r="3675" spans="1:9" x14ac:dyDescent="0.3">
      <c r="A3675" s="11">
        <v>138375</v>
      </c>
      <c r="B3675" s="11">
        <v>9334001</v>
      </c>
      <c r="C3675" s="11">
        <v>933</v>
      </c>
      <c r="D3675" s="11" t="s">
        <v>2146</v>
      </c>
      <c r="E3675" s="11" t="s">
        <v>2147</v>
      </c>
      <c r="F3675" s="11" t="str">
        <f>INDEX('[1]Y7 Catch-up schools allocations'!$F:$F,MATCH(A3675,'[1]Y7 Catch-up schools allocations'!$A:$A,0),0)</f>
        <v>Academy Sponsor Led</v>
      </c>
      <c r="G3675" s="12">
        <v>40</v>
      </c>
      <c r="H3675" s="10">
        <v>20000</v>
      </c>
      <c r="I3675" s="1"/>
    </row>
    <row r="3676" spans="1:9" x14ac:dyDescent="0.3">
      <c r="A3676" s="11">
        <v>138383</v>
      </c>
      <c r="B3676" s="11">
        <v>9334002</v>
      </c>
      <c r="C3676" s="11">
        <v>933</v>
      </c>
      <c r="D3676" s="11" t="s">
        <v>2146</v>
      </c>
      <c r="E3676" s="11" t="s">
        <v>3862</v>
      </c>
      <c r="F3676" s="11" t="str">
        <f>INDEX('[1]Y7 Catch-up schools allocations'!$F:$F,MATCH(A3676,'[1]Y7 Catch-up schools allocations'!$A:$A,0),0)</f>
        <v>Free Schools</v>
      </c>
      <c r="G3676" s="12">
        <v>15</v>
      </c>
      <c r="H3676" s="10">
        <v>7500</v>
      </c>
      <c r="I3676" s="1"/>
    </row>
    <row r="3677" spans="1:9" x14ac:dyDescent="0.3">
      <c r="A3677" s="11">
        <v>139655</v>
      </c>
      <c r="B3677" s="11">
        <v>9334003</v>
      </c>
      <c r="C3677" s="11">
        <v>933</v>
      </c>
      <c r="D3677" s="11" t="s">
        <v>2146</v>
      </c>
      <c r="E3677" s="11" t="s">
        <v>3863</v>
      </c>
      <c r="F3677" s="11" t="str">
        <f>INDEX('[1]Y7 Catch-up schools allocations'!$F:$F,MATCH(A3677,'[1]Y7 Catch-up schools allocations'!$A:$A,0),0)</f>
        <v>Academy Sponsor Led</v>
      </c>
      <c r="G3677" s="12">
        <v>16</v>
      </c>
      <c r="H3677" s="10">
        <v>8000</v>
      </c>
      <c r="I3677" s="1"/>
    </row>
    <row r="3678" spans="1:9" x14ac:dyDescent="0.3">
      <c r="A3678" s="11">
        <v>140416</v>
      </c>
      <c r="B3678" s="11">
        <v>9334004</v>
      </c>
      <c r="C3678" s="11">
        <v>933</v>
      </c>
      <c r="D3678" s="11" t="s">
        <v>2146</v>
      </c>
      <c r="E3678" s="11" t="s">
        <v>3864</v>
      </c>
      <c r="F3678" s="11" t="str">
        <f>INDEX('[1]Y7 Catch-up schools allocations'!$F:$F,MATCH(A3678,'[1]Y7 Catch-up schools allocations'!$A:$A,0),0)</f>
        <v>Academy Sponsor Led</v>
      </c>
      <c r="G3678" s="12">
        <v>26</v>
      </c>
      <c r="H3678" s="10">
        <v>13000</v>
      </c>
      <c r="I3678" s="1"/>
    </row>
    <row r="3679" spans="1:9" x14ac:dyDescent="0.3">
      <c r="A3679" s="11">
        <v>140631</v>
      </c>
      <c r="B3679" s="11">
        <v>9334553</v>
      </c>
      <c r="C3679" s="11">
        <v>933</v>
      </c>
      <c r="D3679" s="11" t="s">
        <v>2146</v>
      </c>
      <c r="E3679" s="11" t="s">
        <v>3865</v>
      </c>
      <c r="F3679" s="11" t="str">
        <f>INDEX('[1]Y7 Catch-up schools allocations'!$F:$F,MATCH(A3679,'[1]Y7 Catch-up schools allocations'!$A:$A,0),0)</f>
        <v>Academy Converter</v>
      </c>
      <c r="G3679" s="12">
        <v>45</v>
      </c>
      <c r="H3679" s="10">
        <v>22500</v>
      </c>
      <c r="I3679" s="1"/>
    </row>
    <row r="3680" spans="1:9" x14ac:dyDescent="0.3">
      <c r="A3680" s="11">
        <v>142118</v>
      </c>
      <c r="B3680" s="11">
        <v>9337000</v>
      </c>
      <c r="C3680" s="11">
        <v>933</v>
      </c>
      <c r="D3680" s="11" t="s">
        <v>2146</v>
      </c>
      <c r="E3680" s="11" t="s">
        <v>3866</v>
      </c>
      <c r="F3680" s="11" t="str">
        <f>INDEX('[1]Y7 Catch-up schools allocations'!$F:$F,MATCH(A3680,'[1]Y7 Catch-up schools allocations'!$A:$A,0),0)</f>
        <v>Free Schools Special</v>
      </c>
      <c r="G3680" s="12" t="s">
        <v>3951</v>
      </c>
      <c r="H3680" s="10" t="s">
        <v>3951</v>
      </c>
      <c r="I3680" s="1"/>
    </row>
    <row r="3681" spans="1:9" x14ac:dyDescent="0.3">
      <c r="A3681" s="11">
        <v>124801</v>
      </c>
      <c r="B3681" s="11">
        <v>9354023</v>
      </c>
      <c r="C3681" s="11">
        <v>935</v>
      </c>
      <c r="D3681" s="11" t="s">
        <v>2163</v>
      </c>
      <c r="E3681" s="11" t="s">
        <v>2175</v>
      </c>
      <c r="F3681" s="11" t="str">
        <f>INDEX('[1]Y7 Catch-up schools allocations'!$F:$F,MATCH(A3681,'[1]Y7 Catch-up schools allocations'!$A:$A,0),0)</f>
        <v>Community School</v>
      </c>
      <c r="G3681" s="12">
        <v>20</v>
      </c>
      <c r="H3681" s="10">
        <v>10000</v>
      </c>
      <c r="I3681" s="1"/>
    </row>
    <row r="3682" spans="1:9" x14ac:dyDescent="0.3">
      <c r="A3682" s="11">
        <v>124802</v>
      </c>
      <c r="B3682" s="11">
        <v>9354024</v>
      </c>
      <c r="C3682" s="11">
        <v>935</v>
      </c>
      <c r="D3682" s="11" t="s">
        <v>2163</v>
      </c>
      <c r="E3682" s="11" t="s">
        <v>3867</v>
      </c>
      <c r="F3682" s="11" t="str">
        <f>INDEX('[1]Y7 Catch-up schools allocations'!$F:$F,MATCH(A3682,'[1]Y7 Catch-up schools allocations'!$A:$A,0),0)</f>
        <v>Community School</v>
      </c>
      <c r="G3682" s="12">
        <v>54</v>
      </c>
      <c r="H3682" s="10">
        <v>27000</v>
      </c>
      <c r="I3682" s="1"/>
    </row>
    <row r="3683" spans="1:9" x14ac:dyDescent="0.3">
      <c r="A3683" s="11">
        <v>124818</v>
      </c>
      <c r="B3683" s="11">
        <v>9354057</v>
      </c>
      <c r="C3683" s="11">
        <v>935</v>
      </c>
      <c r="D3683" s="11" t="s">
        <v>2163</v>
      </c>
      <c r="E3683" s="11" t="s">
        <v>3868</v>
      </c>
      <c r="F3683" s="11" t="str">
        <f>INDEX('[1]Y7 Catch-up schools allocations'!$F:$F,MATCH(A3683,'[1]Y7 Catch-up schools allocations'!$A:$A,0),0)</f>
        <v>Community School</v>
      </c>
      <c r="G3683" s="12">
        <v>58</v>
      </c>
      <c r="H3683" s="10">
        <v>29000</v>
      </c>
      <c r="I3683" s="1"/>
    </row>
    <row r="3684" spans="1:9" x14ac:dyDescent="0.3">
      <c r="A3684" s="11">
        <v>124839</v>
      </c>
      <c r="B3684" s="11">
        <v>9354089</v>
      </c>
      <c r="C3684" s="11">
        <v>935</v>
      </c>
      <c r="D3684" s="11" t="s">
        <v>2163</v>
      </c>
      <c r="E3684" s="11" t="s">
        <v>2190</v>
      </c>
      <c r="F3684" s="11" t="str">
        <f>INDEX('[1]Y7 Catch-up schools allocations'!$F:$F,MATCH(A3684,'[1]Y7 Catch-up schools allocations'!$A:$A,0),0)</f>
        <v>Community School</v>
      </c>
      <c r="G3684" s="12">
        <v>17</v>
      </c>
      <c r="H3684" s="10">
        <v>8500</v>
      </c>
      <c r="I3684" s="1"/>
    </row>
    <row r="3685" spans="1:9" x14ac:dyDescent="0.3">
      <c r="A3685" s="11">
        <v>124840</v>
      </c>
      <c r="B3685" s="11">
        <v>9354090</v>
      </c>
      <c r="C3685" s="11">
        <v>935</v>
      </c>
      <c r="D3685" s="11" t="s">
        <v>2163</v>
      </c>
      <c r="E3685" s="11" t="s">
        <v>2025</v>
      </c>
      <c r="F3685" s="11" t="str">
        <f>INDEX('[1]Y7 Catch-up schools allocations'!$F:$F,MATCH(A3685,'[1]Y7 Catch-up schools allocations'!$A:$A,0),0)</f>
        <v>Community School</v>
      </c>
      <c r="G3685" s="12">
        <v>46</v>
      </c>
      <c r="H3685" s="10">
        <v>23000</v>
      </c>
      <c r="I3685" s="1"/>
    </row>
    <row r="3686" spans="1:9" x14ac:dyDescent="0.3">
      <c r="A3686" s="11">
        <v>124846</v>
      </c>
      <c r="B3686" s="11">
        <v>9354096</v>
      </c>
      <c r="C3686" s="11">
        <v>935</v>
      </c>
      <c r="D3686" s="11" t="s">
        <v>2163</v>
      </c>
      <c r="E3686" s="11" t="s">
        <v>2193</v>
      </c>
      <c r="F3686" s="11" t="str">
        <f>INDEX('[1]Y7 Catch-up schools allocations'!$F:$F,MATCH(A3686,'[1]Y7 Catch-up schools allocations'!$A:$A,0),0)</f>
        <v>Community School</v>
      </c>
      <c r="G3686" s="12">
        <v>23</v>
      </c>
      <c r="H3686" s="10">
        <v>11500</v>
      </c>
      <c r="I3686" s="1"/>
    </row>
    <row r="3687" spans="1:9" x14ac:dyDescent="0.3">
      <c r="A3687" s="11">
        <v>124851</v>
      </c>
      <c r="B3687" s="11">
        <v>9354101</v>
      </c>
      <c r="C3687" s="11">
        <v>935</v>
      </c>
      <c r="D3687" s="11" t="s">
        <v>2163</v>
      </c>
      <c r="E3687" s="11" t="s">
        <v>3869</v>
      </c>
      <c r="F3687" s="11" t="str">
        <f>INDEX('[1]Y7 Catch-up schools allocations'!$F:$F,MATCH(A3687,'[1]Y7 Catch-up schools allocations'!$A:$A,0),0)</f>
        <v>Community School</v>
      </c>
      <c r="G3687" s="12">
        <v>20</v>
      </c>
      <c r="H3687" s="10">
        <v>10000</v>
      </c>
      <c r="I3687" s="1"/>
    </row>
    <row r="3688" spans="1:9" x14ac:dyDescent="0.3">
      <c r="A3688" s="11">
        <v>124853</v>
      </c>
      <c r="B3688" s="11">
        <v>9354103</v>
      </c>
      <c r="C3688" s="11">
        <v>935</v>
      </c>
      <c r="D3688" s="11" t="s">
        <v>2163</v>
      </c>
      <c r="E3688" s="11" t="s">
        <v>3870</v>
      </c>
      <c r="F3688" s="11" t="str">
        <f>INDEX('[1]Y7 Catch-up schools allocations'!$F:$F,MATCH(A3688,'[1]Y7 Catch-up schools allocations'!$A:$A,0),0)</f>
        <v>Community School</v>
      </c>
      <c r="G3688" s="12">
        <v>39</v>
      </c>
      <c r="H3688" s="10">
        <v>19500</v>
      </c>
      <c r="I3688" s="1"/>
    </row>
    <row r="3689" spans="1:9" x14ac:dyDescent="0.3">
      <c r="A3689" s="11">
        <v>124861</v>
      </c>
      <c r="B3689" s="11">
        <v>9354600</v>
      </c>
      <c r="C3689" s="11">
        <v>935</v>
      </c>
      <c r="D3689" s="11" t="s">
        <v>2163</v>
      </c>
      <c r="E3689" s="11" t="s">
        <v>3871</v>
      </c>
      <c r="F3689" s="11" t="str">
        <f>INDEX('[1]Y7 Catch-up schools allocations'!$F:$F,MATCH(A3689,'[1]Y7 Catch-up schools allocations'!$A:$A,0),0)</f>
        <v>Voluntary Aided School</v>
      </c>
      <c r="G3689" s="12" t="s">
        <v>3951</v>
      </c>
      <c r="H3689" s="10" t="s">
        <v>3951</v>
      </c>
      <c r="I3689" s="1"/>
    </row>
    <row r="3690" spans="1:9" x14ac:dyDescent="0.3">
      <c r="A3690" s="11">
        <v>124862</v>
      </c>
      <c r="B3690" s="11">
        <v>9354601</v>
      </c>
      <c r="C3690" s="11">
        <v>935</v>
      </c>
      <c r="D3690" s="11" t="s">
        <v>2163</v>
      </c>
      <c r="E3690" s="11" t="s">
        <v>3872</v>
      </c>
      <c r="F3690" s="11" t="str">
        <f>INDEX('[1]Y7 Catch-up schools allocations'!$F:$F,MATCH(A3690,'[1]Y7 Catch-up schools allocations'!$A:$A,0),0)</f>
        <v>Voluntary Aided School</v>
      </c>
      <c r="G3690" s="12">
        <v>22</v>
      </c>
      <c r="H3690" s="10">
        <v>11000</v>
      </c>
      <c r="I3690" s="1"/>
    </row>
    <row r="3691" spans="1:9" x14ac:dyDescent="0.3">
      <c r="A3691" s="11">
        <v>124863</v>
      </c>
      <c r="B3691" s="11">
        <v>9354602</v>
      </c>
      <c r="C3691" s="11">
        <v>935</v>
      </c>
      <c r="D3691" s="11" t="s">
        <v>2163</v>
      </c>
      <c r="E3691" s="11" t="s">
        <v>2199</v>
      </c>
      <c r="F3691" s="11" t="str">
        <f>INDEX('[1]Y7 Catch-up schools allocations'!$F:$F,MATCH(A3691,'[1]Y7 Catch-up schools allocations'!$A:$A,0),0)</f>
        <v>Voluntary Aided School</v>
      </c>
      <c r="G3691" s="12">
        <v>12</v>
      </c>
      <c r="H3691" s="10">
        <v>6000</v>
      </c>
      <c r="I3691" s="1"/>
    </row>
    <row r="3692" spans="1:9" x14ac:dyDescent="0.3">
      <c r="A3692" s="11">
        <v>124902</v>
      </c>
      <c r="B3692" s="11">
        <v>9357001</v>
      </c>
      <c r="C3692" s="11">
        <v>935</v>
      </c>
      <c r="D3692" s="11" t="s">
        <v>2163</v>
      </c>
      <c r="E3692" s="11" t="s">
        <v>2203</v>
      </c>
      <c r="F3692" s="11" t="str">
        <f>INDEX('[1]Y7 Catch-up schools allocations'!$F:$F,MATCH(A3692,'[1]Y7 Catch-up schools allocations'!$A:$A,0),0)</f>
        <v>Community Special School</v>
      </c>
      <c r="G3692" s="12" t="s">
        <v>3951</v>
      </c>
      <c r="H3692" s="10" t="s">
        <v>3951</v>
      </c>
      <c r="I3692" s="1"/>
    </row>
    <row r="3693" spans="1:9" x14ac:dyDescent="0.3">
      <c r="A3693" s="11">
        <v>124903</v>
      </c>
      <c r="B3693" s="11">
        <v>9357002</v>
      </c>
      <c r="C3693" s="11">
        <v>935</v>
      </c>
      <c r="D3693" s="11" t="s">
        <v>2163</v>
      </c>
      <c r="E3693" s="11" t="s">
        <v>2204</v>
      </c>
      <c r="F3693" s="11" t="str">
        <f>INDEX('[1]Y7 Catch-up schools allocations'!$F:$F,MATCH(A3693,'[1]Y7 Catch-up schools allocations'!$A:$A,0),0)</f>
        <v>Community Special School</v>
      </c>
      <c r="G3693" s="12" t="s">
        <v>3951</v>
      </c>
      <c r="H3693" s="10" t="s">
        <v>3951</v>
      </c>
      <c r="I3693" s="1"/>
    </row>
    <row r="3694" spans="1:9" x14ac:dyDescent="0.3">
      <c r="A3694" s="11">
        <v>124905</v>
      </c>
      <c r="B3694" s="11">
        <v>9357004</v>
      </c>
      <c r="C3694" s="11">
        <v>935</v>
      </c>
      <c r="D3694" s="11" t="s">
        <v>2163</v>
      </c>
      <c r="E3694" s="11" t="s">
        <v>2206</v>
      </c>
      <c r="F3694" s="11" t="str">
        <f>INDEX('[1]Y7 Catch-up schools allocations'!$F:$F,MATCH(A3694,'[1]Y7 Catch-up schools allocations'!$A:$A,0),0)</f>
        <v>Community Special School</v>
      </c>
      <c r="G3694" s="12">
        <v>6</v>
      </c>
      <c r="H3694" s="10">
        <v>3000</v>
      </c>
      <c r="I3694" s="1"/>
    </row>
    <row r="3695" spans="1:9" x14ac:dyDescent="0.3">
      <c r="A3695" s="11">
        <v>124909</v>
      </c>
      <c r="B3695" s="11">
        <v>9357008</v>
      </c>
      <c r="C3695" s="11">
        <v>935</v>
      </c>
      <c r="D3695" s="11" t="s">
        <v>2163</v>
      </c>
      <c r="E3695" s="11" t="s">
        <v>49</v>
      </c>
      <c r="F3695" s="11" t="str">
        <f>INDEX('[1]Y7 Catch-up schools allocations'!$F:$F,MATCH(A3695,'[1]Y7 Catch-up schools allocations'!$A:$A,0),0)</f>
        <v>Foundation Special School</v>
      </c>
      <c r="G3695" s="12">
        <v>7</v>
      </c>
      <c r="H3695" s="10">
        <v>3500</v>
      </c>
      <c r="I3695" s="1"/>
    </row>
    <row r="3696" spans="1:9" x14ac:dyDescent="0.3">
      <c r="A3696" s="11">
        <v>136271</v>
      </c>
      <c r="B3696" s="11">
        <v>9354036</v>
      </c>
      <c r="C3696" s="11">
        <v>935</v>
      </c>
      <c r="D3696" s="11" t="s">
        <v>2163</v>
      </c>
      <c r="E3696" s="11" t="s">
        <v>2182</v>
      </c>
      <c r="F3696" s="11" t="str">
        <f>INDEX('[1]Y7 Catch-up schools allocations'!$F:$F,MATCH(A3696,'[1]Y7 Catch-up schools allocations'!$A:$A,0),0)</f>
        <v>Academy Converter</v>
      </c>
      <c r="G3696" s="12">
        <v>20</v>
      </c>
      <c r="H3696" s="10">
        <v>10000</v>
      </c>
      <c r="I3696" s="1"/>
    </row>
    <row r="3697" spans="1:9" x14ac:dyDescent="0.3">
      <c r="A3697" s="11">
        <v>136322</v>
      </c>
      <c r="B3697" s="11">
        <v>9354102</v>
      </c>
      <c r="C3697" s="11">
        <v>935</v>
      </c>
      <c r="D3697" s="11" t="s">
        <v>2163</v>
      </c>
      <c r="E3697" s="11" t="s">
        <v>2197</v>
      </c>
      <c r="F3697" s="11" t="str">
        <f>INDEX('[1]Y7 Catch-up schools allocations'!$F:$F,MATCH(A3697,'[1]Y7 Catch-up schools allocations'!$A:$A,0),0)</f>
        <v>Academy Converter</v>
      </c>
      <c r="G3697" s="12">
        <v>51</v>
      </c>
      <c r="H3697" s="10">
        <v>25500</v>
      </c>
      <c r="I3697" s="1"/>
    </row>
    <row r="3698" spans="1:9" x14ac:dyDescent="0.3">
      <c r="A3698" s="11">
        <v>136416</v>
      </c>
      <c r="B3698" s="11">
        <v>9354504</v>
      </c>
      <c r="C3698" s="11">
        <v>935</v>
      </c>
      <c r="D3698" s="11" t="s">
        <v>2163</v>
      </c>
      <c r="E3698" s="11" t="s">
        <v>2198</v>
      </c>
      <c r="F3698" s="11" t="str">
        <f>INDEX('[1]Y7 Catch-up schools allocations'!$F:$F,MATCH(A3698,'[1]Y7 Catch-up schools allocations'!$A:$A,0),0)</f>
        <v>Academy Converter</v>
      </c>
      <c r="G3698" s="12">
        <v>11</v>
      </c>
      <c r="H3698" s="10">
        <v>5500</v>
      </c>
      <c r="I3698" s="1"/>
    </row>
    <row r="3699" spans="1:9" x14ac:dyDescent="0.3">
      <c r="A3699" s="11">
        <v>136438</v>
      </c>
      <c r="B3699" s="11">
        <v>9354605</v>
      </c>
      <c r="C3699" s="11">
        <v>935</v>
      </c>
      <c r="D3699" s="11" t="s">
        <v>2163</v>
      </c>
      <c r="E3699" s="11" t="s">
        <v>2201</v>
      </c>
      <c r="F3699" s="11" t="str">
        <f>INDEX('[1]Y7 Catch-up schools allocations'!$F:$F,MATCH(A3699,'[1]Y7 Catch-up schools allocations'!$A:$A,0),0)</f>
        <v>Foundation School</v>
      </c>
      <c r="G3699" s="12">
        <v>37</v>
      </c>
      <c r="H3699" s="10">
        <v>18500</v>
      </c>
      <c r="I3699" s="1"/>
    </row>
    <row r="3700" spans="1:9" x14ac:dyDescent="0.3">
      <c r="A3700" s="11">
        <v>136453</v>
      </c>
      <c r="B3700" s="11">
        <v>9354606</v>
      </c>
      <c r="C3700" s="11">
        <v>935</v>
      </c>
      <c r="D3700" s="11" t="s">
        <v>2163</v>
      </c>
      <c r="E3700" s="11" t="s">
        <v>2202</v>
      </c>
      <c r="F3700" s="11" t="str">
        <f>INDEX('[1]Y7 Catch-up schools allocations'!$F:$F,MATCH(A3700,'[1]Y7 Catch-up schools allocations'!$A:$A,0),0)</f>
        <v>Academy Sponsor Led</v>
      </c>
      <c r="G3700" s="12">
        <v>45</v>
      </c>
      <c r="H3700" s="10">
        <v>22500</v>
      </c>
      <c r="I3700" s="1"/>
    </row>
    <row r="3701" spans="1:9" x14ac:dyDescent="0.3">
      <c r="A3701" s="11">
        <v>136757</v>
      </c>
      <c r="B3701" s="11">
        <v>9354001</v>
      </c>
      <c r="C3701" s="11">
        <v>935</v>
      </c>
      <c r="D3701" s="11" t="s">
        <v>2163</v>
      </c>
      <c r="E3701" s="11" t="s">
        <v>2164</v>
      </c>
      <c r="F3701" s="11" t="str">
        <f>INDEX('[1]Y7 Catch-up schools allocations'!$F:$F,MATCH(A3701,'[1]Y7 Catch-up schools allocations'!$A:$A,0),0)</f>
        <v>Free Schools</v>
      </c>
      <c r="G3701" s="12">
        <v>18</v>
      </c>
      <c r="H3701" s="10">
        <v>9000</v>
      </c>
      <c r="I3701" s="1"/>
    </row>
    <row r="3702" spans="1:9" x14ac:dyDescent="0.3">
      <c r="A3702" s="11">
        <v>136782</v>
      </c>
      <c r="B3702" s="11">
        <v>9354040</v>
      </c>
      <c r="C3702" s="11">
        <v>935</v>
      </c>
      <c r="D3702" s="11" t="s">
        <v>2163</v>
      </c>
      <c r="E3702" s="11" t="s">
        <v>2183</v>
      </c>
      <c r="F3702" s="11" t="str">
        <f>INDEX('[1]Y7 Catch-up schools allocations'!$F:$F,MATCH(A3702,'[1]Y7 Catch-up schools allocations'!$A:$A,0),0)</f>
        <v>Academy Converter</v>
      </c>
      <c r="G3702" s="12">
        <v>12</v>
      </c>
      <c r="H3702" s="10">
        <v>6000</v>
      </c>
      <c r="I3702" s="1"/>
    </row>
    <row r="3703" spans="1:9" x14ac:dyDescent="0.3">
      <c r="A3703" s="11">
        <v>136827</v>
      </c>
      <c r="B3703" s="11">
        <v>9354092</v>
      </c>
      <c r="C3703" s="11">
        <v>935</v>
      </c>
      <c r="D3703" s="11" t="s">
        <v>2163</v>
      </c>
      <c r="E3703" s="11" t="s">
        <v>2191</v>
      </c>
      <c r="F3703" s="11" t="str">
        <f>INDEX('[1]Y7 Catch-up schools allocations'!$F:$F,MATCH(A3703,'[1]Y7 Catch-up schools allocations'!$A:$A,0),0)</f>
        <v>Academy Converter</v>
      </c>
      <c r="G3703" s="12">
        <v>56</v>
      </c>
      <c r="H3703" s="10">
        <v>28000</v>
      </c>
      <c r="I3703" s="1"/>
    </row>
    <row r="3704" spans="1:9" x14ac:dyDescent="0.3">
      <c r="A3704" s="11">
        <v>136834</v>
      </c>
      <c r="B3704" s="11">
        <v>9354076</v>
      </c>
      <c r="C3704" s="11">
        <v>935</v>
      </c>
      <c r="D3704" s="11" t="s">
        <v>2163</v>
      </c>
      <c r="E3704" s="11" t="s">
        <v>2189</v>
      </c>
      <c r="F3704" s="11" t="str">
        <f>INDEX('[1]Y7 Catch-up schools allocations'!$F:$F,MATCH(A3704,'[1]Y7 Catch-up schools allocations'!$A:$A,0),0)</f>
        <v>Academy Converter</v>
      </c>
      <c r="G3704" s="12">
        <v>42</v>
      </c>
      <c r="H3704" s="10">
        <v>21000</v>
      </c>
      <c r="I3704" s="1"/>
    </row>
    <row r="3705" spans="1:9" x14ac:dyDescent="0.3">
      <c r="A3705" s="11">
        <v>136918</v>
      </c>
      <c r="B3705" s="11">
        <v>9354017</v>
      </c>
      <c r="C3705" s="11">
        <v>935</v>
      </c>
      <c r="D3705" s="11" t="s">
        <v>2163</v>
      </c>
      <c r="E3705" s="11" t="s">
        <v>2173</v>
      </c>
      <c r="F3705" s="11" t="str">
        <f>INDEX('[1]Y7 Catch-up schools allocations'!$F:$F,MATCH(A3705,'[1]Y7 Catch-up schools allocations'!$A:$A,0),0)</f>
        <v>Academy Converter</v>
      </c>
      <c r="G3705" s="12">
        <v>32</v>
      </c>
      <c r="H3705" s="10">
        <v>16000</v>
      </c>
      <c r="I3705" s="1"/>
    </row>
    <row r="3706" spans="1:9" x14ac:dyDescent="0.3">
      <c r="A3706" s="11">
        <v>136969</v>
      </c>
      <c r="B3706" s="11">
        <v>9354099</v>
      </c>
      <c r="C3706" s="11">
        <v>935</v>
      </c>
      <c r="D3706" s="11" t="s">
        <v>2163</v>
      </c>
      <c r="E3706" s="11" t="s">
        <v>2196</v>
      </c>
      <c r="F3706" s="11" t="str">
        <f>INDEX('[1]Y7 Catch-up schools allocations'!$F:$F,MATCH(A3706,'[1]Y7 Catch-up schools allocations'!$A:$A,0),0)</f>
        <v>Academy Converter</v>
      </c>
      <c r="G3706" s="12">
        <v>48</v>
      </c>
      <c r="H3706" s="10">
        <v>24000</v>
      </c>
      <c r="I3706" s="1"/>
    </row>
    <row r="3707" spans="1:9" x14ac:dyDescent="0.3">
      <c r="A3707" s="11">
        <v>136998</v>
      </c>
      <c r="B3707" s="11">
        <v>9354075</v>
      </c>
      <c r="C3707" s="11">
        <v>935</v>
      </c>
      <c r="D3707" s="11" t="s">
        <v>2163</v>
      </c>
      <c r="E3707" s="11" t="s">
        <v>2188</v>
      </c>
      <c r="F3707" s="11" t="str">
        <f>INDEX('[1]Y7 Catch-up schools allocations'!$F:$F,MATCH(A3707,'[1]Y7 Catch-up schools allocations'!$A:$A,0),0)</f>
        <v>Academy Converter</v>
      </c>
      <c r="G3707" s="12">
        <v>23</v>
      </c>
      <c r="H3707" s="10">
        <v>11500</v>
      </c>
      <c r="I3707" s="1"/>
    </row>
    <row r="3708" spans="1:9" x14ac:dyDescent="0.3">
      <c r="A3708" s="11">
        <v>137055</v>
      </c>
      <c r="B3708" s="11">
        <v>9354056</v>
      </c>
      <c r="C3708" s="11">
        <v>935</v>
      </c>
      <c r="D3708" s="11" t="s">
        <v>2163</v>
      </c>
      <c r="E3708" s="11" t="s">
        <v>2186</v>
      </c>
      <c r="F3708" s="11" t="str">
        <f>INDEX('[1]Y7 Catch-up schools allocations'!$F:$F,MATCH(A3708,'[1]Y7 Catch-up schools allocations'!$A:$A,0),0)</f>
        <v>Academy Converter</v>
      </c>
      <c r="G3708" s="12">
        <v>43</v>
      </c>
      <c r="H3708" s="10">
        <v>21500</v>
      </c>
      <c r="I3708" s="1"/>
    </row>
    <row r="3709" spans="1:9" x14ac:dyDescent="0.3">
      <c r="A3709" s="11">
        <v>137134</v>
      </c>
      <c r="B3709" s="11">
        <v>9354002</v>
      </c>
      <c r="C3709" s="11">
        <v>935</v>
      </c>
      <c r="D3709" s="11" t="s">
        <v>2163</v>
      </c>
      <c r="E3709" s="11" t="s">
        <v>2165</v>
      </c>
      <c r="F3709" s="11" t="str">
        <f>INDEX('[1]Y7 Catch-up schools allocations'!$F:$F,MATCH(A3709,'[1]Y7 Catch-up schools allocations'!$A:$A,0),0)</f>
        <v>Academy Sponsor Led</v>
      </c>
      <c r="G3709" s="12">
        <v>24</v>
      </c>
      <c r="H3709" s="10">
        <v>12000</v>
      </c>
      <c r="I3709" s="1"/>
    </row>
    <row r="3710" spans="1:9" x14ac:dyDescent="0.3">
      <c r="A3710" s="11">
        <v>137179</v>
      </c>
      <c r="B3710" s="11">
        <v>9354029</v>
      </c>
      <c r="C3710" s="11">
        <v>935</v>
      </c>
      <c r="D3710" s="11" t="s">
        <v>2163</v>
      </c>
      <c r="E3710" s="11" t="s">
        <v>2176</v>
      </c>
      <c r="F3710" s="11" t="str">
        <f>INDEX('[1]Y7 Catch-up schools allocations'!$F:$F,MATCH(A3710,'[1]Y7 Catch-up schools allocations'!$A:$A,0),0)</f>
        <v>Academy Converter</v>
      </c>
      <c r="G3710" s="12">
        <v>12</v>
      </c>
      <c r="H3710" s="10">
        <v>6000</v>
      </c>
      <c r="I3710" s="1"/>
    </row>
    <row r="3711" spans="1:9" x14ac:dyDescent="0.3">
      <c r="A3711" s="11">
        <v>137180</v>
      </c>
      <c r="B3711" s="11">
        <v>9354030</v>
      </c>
      <c r="C3711" s="11">
        <v>935</v>
      </c>
      <c r="D3711" s="11" t="s">
        <v>2163</v>
      </c>
      <c r="E3711" s="11" t="s">
        <v>2177</v>
      </c>
      <c r="F3711" s="11" t="str">
        <f>INDEX('[1]Y7 Catch-up schools allocations'!$F:$F,MATCH(A3711,'[1]Y7 Catch-up schools allocations'!$A:$A,0),0)</f>
        <v>Academy Converter</v>
      </c>
      <c r="G3711" s="12">
        <v>22</v>
      </c>
      <c r="H3711" s="10">
        <v>11000</v>
      </c>
      <c r="I3711" s="1"/>
    </row>
    <row r="3712" spans="1:9" x14ac:dyDescent="0.3">
      <c r="A3712" s="11">
        <v>137208</v>
      </c>
      <c r="B3712" s="11">
        <v>9354098</v>
      </c>
      <c r="C3712" s="11">
        <v>935</v>
      </c>
      <c r="D3712" s="11" t="s">
        <v>2163</v>
      </c>
      <c r="E3712" s="11" t="s">
        <v>2195</v>
      </c>
      <c r="F3712" s="11" t="str">
        <f>INDEX('[1]Y7 Catch-up schools allocations'!$F:$F,MATCH(A3712,'[1]Y7 Catch-up schools allocations'!$A:$A,0),0)</f>
        <v>Academy Converter</v>
      </c>
      <c r="G3712" s="12">
        <v>15</v>
      </c>
      <c r="H3712" s="10">
        <v>7500</v>
      </c>
      <c r="I3712" s="1"/>
    </row>
    <row r="3713" spans="1:9" x14ac:dyDescent="0.3">
      <c r="A3713" s="11">
        <v>137218</v>
      </c>
      <c r="B3713" s="11">
        <v>9354097</v>
      </c>
      <c r="C3713" s="11">
        <v>935</v>
      </c>
      <c r="D3713" s="11" t="s">
        <v>2163</v>
      </c>
      <c r="E3713" s="11" t="s">
        <v>2194</v>
      </c>
      <c r="F3713" s="11" t="str">
        <f>INDEX('[1]Y7 Catch-up schools allocations'!$F:$F,MATCH(A3713,'[1]Y7 Catch-up schools allocations'!$A:$A,0),0)</f>
        <v>Academy Converter</v>
      </c>
      <c r="G3713" s="12">
        <v>16</v>
      </c>
      <c r="H3713" s="10">
        <v>8000</v>
      </c>
      <c r="I3713" s="1"/>
    </row>
    <row r="3714" spans="1:9" x14ac:dyDescent="0.3">
      <c r="A3714" s="11">
        <v>137321</v>
      </c>
      <c r="B3714" s="11">
        <v>9354003</v>
      </c>
      <c r="C3714" s="11">
        <v>935</v>
      </c>
      <c r="D3714" s="11" t="s">
        <v>2163</v>
      </c>
      <c r="E3714" s="11" t="s">
        <v>2166</v>
      </c>
      <c r="F3714" s="11" t="str">
        <f>INDEX('[1]Y7 Catch-up schools allocations'!$F:$F,MATCH(A3714,'[1]Y7 Catch-up schools allocations'!$A:$A,0),0)</f>
        <v>Academy Sponsor Led</v>
      </c>
      <c r="G3714" s="12">
        <v>44</v>
      </c>
      <c r="H3714" s="10">
        <v>22000</v>
      </c>
      <c r="I3714" s="1"/>
    </row>
    <row r="3715" spans="1:9" x14ac:dyDescent="0.3">
      <c r="A3715" s="11">
        <v>137433</v>
      </c>
      <c r="B3715" s="11">
        <v>9357000</v>
      </c>
      <c r="C3715" s="11">
        <v>935</v>
      </c>
      <c r="D3715" s="11" t="s">
        <v>2163</v>
      </c>
      <c r="E3715" s="11" t="s">
        <v>1194</v>
      </c>
      <c r="F3715" s="11" t="str">
        <f>INDEX('[1]Y7 Catch-up schools allocations'!$F:$F,MATCH(A3715,'[1]Y7 Catch-up schools allocations'!$A:$A,0),0)</f>
        <v>Academy Special Converter</v>
      </c>
      <c r="G3715" s="12">
        <v>17</v>
      </c>
      <c r="H3715" s="10">
        <v>8500</v>
      </c>
      <c r="I3715" s="1"/>
    </row>
    <row r="3716" spans="1:9" x14ac:dyDescent="0.3">
      <c r="A3716" s="11">
        <v>137459</v>
      </c>
      <c r="B3716" s="11">
        <v>9357003</v>
      </c>
      <c r="C3716" s="11">
        <v>935</v>
      </c>
      <c r="D3716" s="11" t="s">
        <v>2163</v>
      </c>
      <c r="E3716" s="11" t="s">
        <v>2205</v>
      </c>
      <c r="F3716" s="11" t="str">
        <f>INDEX('[1]Y7 Catch-up schools allocations'!$F:$F,MATCH(A3716,'[1]Y7 Catch-up schools allocations'!$A:$A,0),0)</f>
        <v>Academy Special Converter</v>
      </c>
      <c r="G3716" s="12">
        <v>9</v>
      </c>
      <c r="H3716" s="10">
        <v>4500</v>
      </c>
      <c r="I3716" s="1"/>
    </row>
    <row r="3717" spans="1:9" x14ac:dyDescent="0.3">
      <c r="A3717" s="11">
        <v>137674</v>
      </c>
      <c r="B3717" s="11">
        <v>9354006</v>
      </c>
      <c r="C3717" s="11">
        <v>935</v>
      </c>
      <c r="D3717" s="11" t="s">
        <v>2163</v>
      </c>
      <c r="E3717" s="11" t="s">
        <v>2168</v>
      </c>
      <c r="F3717" s="11" t="str">
        <f>INDEX('[1]Y7 Catch-up schools allocations'!$F:$F,MATCH(A3717,'[1]Y7 Catch-up schools allocations'!$A:$A,0),0)</f>
        <v>Academy Sponsor Led</v>
      </c>
      <c r="G3717" s="12">
        <v>29</v>
      </c>
      <c r="H3717" s="10">
        <v>14500</v>
      </c>
      <c r="I3717" s="1"/>
    </row>
    <row r="3718" spans="1:9" x14ac:dyDescent="0.3">
      <c r="A3718" s="11">
        <v>137838</v>
      </c>
      <c r="B3718" s="11">
        <v>9357006</v>
      </c>
      <c r="C3718" s="11">
        <v>935</v>
      </c>
      <c r="D3718" s="11" t="s">
        <v>2163</v>
      </c>
      <c r="E3718" s="11" t="s">
        <v>2207</v>
      </c>
      <c r="F3718" s="11" t="str">
        <f>INDEX('[1]Y7 Catch-up schools allocations'!$F:$F,MATCH(A3718,'[1]Y7 Catch-up schools allocations'!$A:$A,0),0)</f>
        <v>Academy Special Converter</v>
      </c>
      <c r="G3718" s="12">
        <v>6</v>
      </c>
      <c r="H3718" s="10">
        <v>3000</v>
      </c>
      <c r="I3718" s="1"/>
    </row>
    <row r="3719" spans="1:9" x14ac:dyDescent="0.3">
      <c r="A3719" s="11">
        <v>137849</v>
      </c>
      <c r="B3719" s="11">
        <v>9354603</v>
      </c>
      <c r="C3719" s="11">
        <v>935</v>
      </c>
      <c r="D3719" s="11" t="s">
        <v>2163</v>
      </c>
      <c r="E3719" s="11" t="s">
        <v>2200</v>
      </c>
      <c r="F3719" s="11" t="str">
        <f>INDEX('[1]Y7 Catch-up schools allocations'!$F:$F,MATCH(A3719,'[1]Y7 Catch-up schools allocations'!$A:$A,0),0)</f>
        <v>Academy Converter</v>
      </c>
      <c r="G3719" s="12">
        <v>12</v>
      </c>
      <c r="H3719" s="10">
        <v>6000</v>
      </c>
      <c r="I3719" s="1"/>
    </row>
    <row r="3720" spans="1:9" x14ac:dyDescent="0.3">
      <c r="A3720" s="11">
        <v>137901</v>
      </c>
      <c r="B3720" s="11">
        <v>9354051</v>
      </c>
      <c r="C3720" s="11">
        <v>935</v>
      </c>
      <c r="D3720" s="11" t="s">
        <v>2163</v>
      </c>
      <c r="E3720" s="11" t="s">
        <v>2185</v>
      </c>
      <c r="F3720" s="11" t="str">
        <f>INDEX('[1]Y7 Catch-up schools allocations'!$F:$F,MATCH(A3720,'[1]Y7 Catch-up schools allocations'!$A:$A,0),0)</f>
        <v>Academy Converter</v>
      </c>
      <c r="G3720" s="12">
        <v>11</v>
      </c>
      <c r="H3720" s="10">
        <v>5500</v>
      </c>
      <c r="I3720" s="1"/>
    </row>
    <row r="3721" spans="1:9" x14ac:dyDescent="0.3">
      <c r="A3721" s="11">
        <v>138162</v>
      </c>
      <c r="B3721" s="11">
        <v>9354004</v>
      </c>
      <c r="C3721" s="11">
        <v>935</v>
      </c>
      <c r="D3721" s="11" t="s">
        <v>2163</v>
      </c>
      <c r="E3721" s="11" t="s">
        <v>2167</v>
      </c>
      <c r="F3721" s="11" t="str">
        <f>INDEX('[1]Y7 Catch-up schools allocations'!$F:$F,MATCH(A3721,'[1]Y7 Catch-up schools allocations'!$A:$A,0),0)</f>
        <v>Academy Converter</v>
      </c>
      <c r="G3721" s="12">
        <v>25</v>
      </c>
      <c r="H3721" s="10">
        <v>12500</v>
      </c>
      <c r="I3721" s="1"/>
    </row>
    <row r="3722" spans="1:9" x14ac:dyDescent="0.3">
      <c r="A3722" s="11">
        <v>138250</v>
      </c>
      <c r="B3722" s="11">
        <v>9354009</v>
      </c>
      <c r="C3722" s="11">
        <v>935</v>
      </c>
      <c r="D3722" s="11" t="s">
        <v>2163</v>
      </c>
      <c r="E3722" s="11" t="s">
        <v>2170</v>
      </c>
      <c r="F3722" s="11" t="str">
        <f>INDEX('[1]Y7 Catch-up schools allocations'!$F:$F,MATCH(A3722,'[1]Y7 Catch-up schools allocations'!$A:$A,0),0)</f>
        <v>Free Schools</v>
      </c>
      <c r="G3722" s="12">
        <v>12</v>
      </c>
      <c r="H3722" s="10">
        <v>6000</v>
      </c>
      <c r="I3722" s="1"/>
    </row>
    <row r="3723" spans="1:9" x14ac:dyDescent="0.3">
      <c r="A3723" s="11">
        <v>138273</v>
      </c>
      <c r="B3723" s="11">
        <v>9354010</v>
      </c>
      <c r="C3723" s="11">
        <v>935</v>
      </c>
      <c r="D3723" s="11" t="s">
        <v>2163</v>
      </c>
      <c r="E3723" s="11" t="s">
        <v>2171</v>
      </c>
      <c r="F3723" s="11" t="str">
        <f>INDEX('[1]Y7 Catch-up schools allocations'!$F:$F,MATCH(A3723,'[1]Y7 Catch-up schools allocations'!$A:$A,0),0)</f>
        <v>Free Schools</v>
      </c>
      <c r="G3723" s="12">
        <v>20</v>
      </c>
      <c r="H3723" s="10">
        <v>10000</v>
      </c>
      <c r="I3723" s="1"/>
    </row>
    <row r="3724" spans="1:9" x14ac:dyDescent="0.3">
      <c r="A3724" s="11">
        <v>138274</v>
      </c>
      <c r="B3724" s="11">
        <v>9354016</v>
      </c>
      <c r="C3724" s="11">
        <v>935</v>
      </c>
      <c r="D3724" s="11" t="s">
        <v>2163</v>
      </c>
      <c r="E3724" s="11" t="s">
        <v>2172</v>
      </c>
      <c r="F3724" s="11" t="str">
        <f>INDEX('[1]Y7 Catch-up schools allocations'!$F:$F,MATCH(A3724,'[1]Y7 Catch-up schools allocations'!$A:$A,0),0)</f>
        <v>Free Schools</v>
      </c>
      <c r="G3724" s="12">
        <v>27</v>
      </c>
      <c r="H3724" s="10">
        <v>13500</v>
      </c>
      <c r="I3724" s="1"/>
    </row>
    <row r="3725" spans="1:9" x14ac:dyDescent="0.3">
      <c r="A3725" s="11">
        <v>138373</v>
      </c>
      <c r="B3725" s="11">
        <v>9354007</v>
      </c>
      <c r="C3725" s="11">
        <v>935</v>
      </c>
      <c r="D3725" s="11" t="s">
        <v>2163</v>
      </c>
      <c r="E3725" s="11" t="s">
        <v>3873</v>
      </c>
      <c r="F3725" s="11" t="str">
        <f>INDEX('[1]Y7 Catch-up schools allocations'!$F:$F,MATCH(A3725,'[1]Y7 Catch-up schools allocations'!$A:$A,0),0)</f>
        <v>Academy Sponsor Led</v>
      </c>
      <c r="G3725" s="12">
        <v>55</v>
      </c>
      <c r="H3725" s="10">
        <v>27500</v>
      </c>
      <c r="I3725" s="1"/>
    </row>
    <row r="3726" spans="1:9" x14ac:dyDescent="0.3">
      <c r="A3726" s="11">
        <v>138506</v>
      </c>
      <c r="B3726" s="11">
        <v>9354008</v>
      </c>
      <c r="C3726" s="11">
        <v>935</v>
      </c>
      <c r="D3726" s="11" t="s">
        <v>2163</v>
      </c>
      <c r="E3726" s="11" t="s">
        <v>2169</v>
      </c>
      <c r="F3726" s="11" t="str">
        <f>INDEX('[1]Y7 Catch-up schools allocations'!$F:$F,MATCH(A3726,'[1]Y7 Catch-up schools allocations'!$A:$A,0),0)</f>
        <v>Academy Sponsor Led</v>
      </c>
      <c r="G3726" s="12">
        <v>37</v>
      </c>
      <c r="H3726" s="10">
        <v>18500</v>
      </c>
      <c r="I3726" s="1"/>
    </row>
    <row r="3727" spans="1:9" x14ac:dyDescent="0.3">
      <c r="A3727" s="11">
        <v>139288</v>
      </c>
      <c r="B3727" s="11">
        <v>9354095</v>
      </c>
      <c r="C3727" s="11">
        <v>935</v>
      </c>
      <c r="D3727" s="11" t="s">
        <v>2163</v>
      </c>
      <c r="E3727" s="11" t="s">
        <v>2192</v>
      </c>
      <c r="F3727" s="11" t="str">
        <f>INDEX('[1]Y7 Catch-up schools allocations'!$F:$F,MATCH(A3727,'[1]Y7 Catch-up schools allocations'!$A:$A,0),0)</f>
        <v>Academy Converter</v>
      </c>
      <c r="G3727" s="12">
        <v>42</v>
      </c>
      <c r="H3727" s="10">
        <v>21000</v>
      </c>
      <c r="I3727" s="1"/>
    </row>
    <row r="3728" spans="1:9" x14ac:dyDescent="0.3">
      <c r="A3728" s="11">
        <v>139403</v>
      </c>
      <c r="B3728" s="11">
        <v>9354032</v>
      </c>
      <c r="C3728" s="11">
        <v>935</v>
      </c>
      <c r="D3728" s="11" t="s">
        <v>2163</v>
      </c>
      <c r="E3728" s="11" t="s">
        <v>2178</v>
      </c>
      <c r="F3728" s="11" t="str">
        <f>INDEX('[1]Y7 Catch-up schools allocations'!$F:$F,MATCH(A3728,'[1]Y7 Catch-up schools allocations'!$A:$A,0),0)</f>
        <v>Academy Sponsor Led</v>
      </c>
      <c r="G3728" s="12">
        <v>58</v>
      </c>
      <c r="H3728" s="10">
        <v>29000</v>
      </c>
      <c r="I3728" s="1"/>
    </row>
    <row r="3729" spans="1:9" x14ac:dyDescent="0.3">
      <c r="A3729" s="11">
        <v>139732</v>
      </c>
      <c r="B3729" s="11">
        <v>9357009</v>
      </c>
      <c r="C3729" s="11">
        <v>935</v>
      </c>
      <c r="D3729" s="11" t="s">
        <v>2163</v>
      </c>
      <c r="E3729" s="11" t="s">
        <v>2208</v>
      </c>
      <c r="F3729" s="11" t="str">
        <f>INDEX('[1]Y7 Catch-up schools allocations'!$F:$F,MATCH(A3729,'[1]Y7 Catch-up schools allocations'!$A:$A,0),0)</f>
        <v>Free Schools Special</v>
      </c>
      <c r="G3729" s="12" t="s">
        <v>3951</v>
      </c>
      <c r="H3729" s="10" t="s">
        <v>3951</v>
      </c>
      <c r="I3729" s="1"/>
    </row>
    <row r="3730" spans="1:9" x14ac:dyDescent="0.3">
      <c r="A3730" s="11">
        <v>139867</v>
      </c>
      <c r="B3730" s="11">
        <v>9354033</v>
      </c>
      <c r="C3730" s="11">
        <v>935</v>
      </c>
      <c r="D3730" s="11" t="s">
        <v>2163</v>
      </c>
      <c r="E3730" s="11" t="s">
        <v>2179</v>
      </c>
      <c r="F3730" s="11" t="str">
        <f>INDEX('[1]Y7 Catch-up schools allocations'!$F:$F,MATCH(A3730,'[1]Y7 Catch-up schools allocations'!$A:$A,0),0)</f>
        <v>Academy Converter</v>
      </c>
      <c r="G3730" s="12">
        <v>53</v>
      </c>
      <c r="H3730" s="10">
        <v>26500</v>
      </c>
      <c r="I3730" s="1"/>
    </row>
    <row r="3731" spans="1:9" x14ac:dyDescent="0.3">
      <c r="A3731" s="11">
        <v>140032</v>
      </c>
      <c r="B3731" s="11">
        <v>9354034</v>
      </c>
      <c r="C3731" s="11">
        <v>935</v>
      </c>
      <c r="D3731" s="11" t="s">
        <v>2163</v>
      </c>
      <c r="E3731" s="11" t="s">
        <v>2180</v>
      </c>
      <c r="F3731" s="11" t="str">
        <f>INDEX('[1]Y7 Catch-up schools allocations'!$F:$F,MATCH(A3731,'[1]Y7 Catch-up schools allocations'!$A:$A,0),0)</f>
        <v>Academy Sponsor Led</v>
      </c>
      <c r="G3731" s="12">
        <v>31</v>
      </c>
      <c r="H3731" s="10">
        <v>15500</v>
      </c>
      <c r="I3731" s="1"/>
    </row>
    <row r="3732" spans="1:9" x14ac:dyDescent="0.3">
      <c r="A3732" s="11">
        <v>140047</v>
      </c>
      <c r="B3732" s="11">
        <v>9354035</v>
      </c>
      <c r="C3732" s="11">
        <v>935</v>
      </c>
      <c r="D3732" s="11" t="s">
        <v>2163</v>
      </c>
      <c r="E3732" s="11" t="s">
        <v>2181</v>
      </c>
      <c r="F3732" s="11" t="str">
        <f>INDEX('[1]Y7 Catch-up schools allocations'!$F:$F,MATCH(A3732,'[1]Y7 Catch-up schools allocations'!$A:$A,0),0)</f>
        <v>Free Schools</v>
      </c>
      <c r="G3732" s="12">
        <v>19</v>
      </c>
      <c r="H3732" s="10">
        <v>9500</v>
      </c>
      <c r="I3732" s="1"/>
    </row>
    <row r="3733" spans="1:9" x14ac:dyDescent="0.3">
      <c r="A3733" s="11">
        <v>140669</v>
      </c>
      <c r="B3733" s="11">
        <v>9354041</v>
      </c>
      <c r="C3733" s="11">
        <v>935</v>
      </c>
      <c r="D3733" s="11" t="s">
        <v>2163</v>
      </c>
      <c r="E3733" s="11" t="s">
        <v>2184</v>
      </c>
      <c r="F3733" s="11" t="str">
        <f>INDEX('[1]Y7 Catch-up schools allocations'!$F:$F,MATCH(A3733,'[1]Y7 Catch-up schools allocations'!$A:$A,0),0)</f>
        <v>Academy Sponsor Led</v>
      </c>
      <c r="G3733" s="12">
        <v>26</v>
      </c>
      <c r="H3733" s="10">
        <v>13000</v>
      </c>
      <c r="I3733" s="1"/>
    </row>
    <row r="3734" spans="1:9" x14ac:dyDescent="0.3">
      <c r="A3734" s="11">
        <v>141236</v>
      </c>
      <c r="B3734" s="11">
        <v>9354043</v>
      </c>
      <c r="C3734" s="11">
        <v>935</v>
      </c>
      <c r="D3734" s="11" t="s">
        <v>2163</v>
      </c>
      <c r="E3734" s="11" t="s">
        <v>2187</v>
      </c>
      <c r="F3734" s="11" t="str">
        <f>INDEX('[1]Y7 Catch-up schools allocations'!$F:$F,MATCH(A3734,'[1]Y7 Catch-up schools allocations'!$A:$A,0),0)</f>
        <v>Academy Sponsor Led</v>
      </c>
      <c r="G3734" s="12">
        <v>19</v>
      </c>
      <c r="H3734" s="10">
        <v>9500</v>
      </c>
      <c r="I3734" s="1"/>
    </row>
    <row r="3735" spans="1:9" x14ac:dyDescent="0.3">
      <c r="A3735" s="11">
        <v>141407</v>
      </c>
      <c r="B3735" s="11">
        <v>9357011</v>
      </c>
      <c r="C3735" s="11">
        <v>935</v>
      </c>
      <c r="D3735" s="11" t="s">
        <v>2163</v>
      </c>
      <c r="E3735" s="11" t="s">
        <v>3874</v>
      </c>
      <c r="F3735" s="11" t="str">
        <f>INDEX('[1]Y7 Catch-up schools allocations'!$F:$F,MATCH(A3735,'[1]Y7 Catch-up schools allocations'!$A:$A,0),0)</f>
        <v>Academy Special Sponsor Led</v>
      </c>
      <c r="G3735" s="12">
        <v>23</v>
      </c>
      <c r="H3735" s="10">
        <v>11500</v>
      </c>
      <c r="I3735" s="1"/>
    </row>
    <row r="3736" spans="1:9" x14ac:dyDescent="0.3">
      <c r="A3736" s="11">
        <v>141639</v>
      </c>
      <c r="B3736" s="11">
        <v>9354019</v>
      </c>
      <c r="C3736" s="11">
        <v>935</v>
      </c>
      <c r="D3736" s="11" t="s">
        <v>2163</v>
      </c>
      <c r="E3736" s="11" t="s">
        <v>2174</v>
      </c>
      <c r="F3736" s="11" t="str">
        <f>INDEX('[1]Y7 Catch-up schools allocations'!$F:$F,MATCH(A3736,'[1]Y7 Catch-up schools allocations'!$A:$A,0),0)</f>
        <v>Academy Converter</v>
      </c>
      <c r="G3736" s="12">
        <v>58</v>
      </c>
      <c r="H3736" s="10">
        <v>29000</v>
      </c>
      <c r="I3736" s="1"/>
    </row>
    <row r="3737" spans="1:9" x14ac:dyDescent="0.3">
      <c r="A3737" s="11">
        <v>125249</v>
      </c>
      <c r="B3737" s="11">
        <v>9364058</v>
      </c>
      <c r="C3737" s="11">
        <v>936</v>
      </c>
      <c r="D3737" s="11" t="s">
        <v>2209</v>
      </c>
      <c r="E3737" s="11" t="s">
        <v>2214</v>
      </c>
      <c r="F3737" s="11" t="str">
        <f>INDEX('[1]Y7 Catch-up schools allocations'!$F:$F,MATCH(A3737,'[1]Y7 Catch-up schools allocations'!$A:$A,0),0)</f>
        <v>Community School</v>
      </c>
      <c r="G3737" s="12">
        <v>28</v>
      </c>
      <c r="H3737" s="10">
        <v>14000</v>
      </c>
      <c r="I3737" s="1"/>
    </row>
    <row r="3738" spans="1:9" x14ac:dyDescent="0.3">
      <c r="A3738" s="11">
        <v>125252</v>
      </c>
      <c r="B3738" s="11">
        <v>9364073</v>
      </c>
      <c r="C3738" s="11">
        <v>936</v>
      </c>
      <c r="D3738" s="11" t="s">
        <v>2209</v>
      </c>
      <c r="E3738" s="11" t="s">
        <v>2216</v>
      </c>
      <c r="F3738" s="11" t="str">
        <f>INDEX('[1]Y7 Catch-up schools allocations'!$F:$F,MATCH(A3738,'[1]Y7 Catch-up schools allocations'!$A:$A,0),0)</f>
        <v>Community School</v>
      </c>
      <c r="G3738" s="12">
        <v>21</v>
      </c>
      <c r="H3738" s="10">
        <v>10500</v>
      </c>
      <c r="I3738" s="1"/>
    </row>
    <row r="3739" spans="1:9" x14ac:dyDescent="0.3">
      <c r="A3739" s="11">
        <v>125257</v>
      </c>
      <c r="B3739" s="11">
        <v>9364157</v>
      </c>
      <c r="C3739" s="11">
        <v>936</v>
      </c>
      <c r="D3739" s="11" t="s">
        <v>2209</v>
      </c>
      <c r="E3739" s="11" t="s">
        <v>2220</v>
      </c>
      <c r="F3739" s="11" t="str">
        <f>INDEX('[1]Y7 Catch-up schools allocations'!$F:$F,MATCH(A3739,'[1]Y7 Catch-up schools allocations'!$A:$A,0),0)</f>
        <v>Community School</v>
      </c>
      <c r="G3739" s="12">
        <v>33</v>
      </c>
      <c r="H3739" s="10">
        <v>16500</v>
      </c>
      <c r="I3739" s="1"/>
    </row>
    <row r="3740" spans="1:9" x14ac:dyDescent="0.3">
      <c r="A3740" s="11">
        <v>125259</v>
      </c>
      <c r="B3740" s="11">
        <v>9364162</v>
      </c>
      <c r="C3740" s="11">
        <v>936</v>
      </c>
      <c r="D3740" s="11" t="s">
        <v>2209</v>
      </c>
      <c r="E3740" s="11" t="s">
        <v>2222</v>
      </c>
      <c r="F3740" s="11" t="str">
        <f>INDEX('[1]Y7 Catch-up schools allocations'!$F:$F,MATCH(A3740,'[1]Y7 Catch-up schools allocations'!$A:$A,0),0)</f>
        <v>Community School</v>
      </c>
      <c r="G3740" s="12">
        <v>18</v>
      </c>
      <c r="H3740" s="10">
        <v>9000</v>
      </c>
      <c r="I3740" s="1"/>
    </row>
    <row r="3741" spans="1:9" x14ac:dyDescent="0.3">
      <c r="A3741" s="11">
        <v>125264</v>
      </c>
      <c r="B3741" s="11">
        <v>9364454</v>
      </c>
      <c r="C3741" s="11">
        <v>936</v>
      </c>
      <c r="D3741" s="11" t="s">
        <v>2209</v>
      </c>
      <c r="E3741" s="11" t="s">
        <v>2224</v>
      </c>
      <c r="F3741" s="11" t="str">
        <f>INDEX('[1]Y7 Catch-up schools allocations'!$F:$F,MATCH(A3741,'[1]Y7 Catch-up schools allocations'!$A:$A,0),0)</f>
        <v>Community School</v>
      </c>
      <c r="G3741" s="12">
        <v>24</v>
      </c>
      <c r="H3741" s="10">
        <v>12000</v>
      </c>
      <c r="I3741" s="1"/>
    </row>
    <row r="3742" spans="1:9" x14ac:dyDescent="0.3">
      <c r="A3742" s="11">
        <v>125268</v>
      </c>
      <c r="B3742" s="11">
        <v>9364460</v>
      </c>
      <c r="C3742" s="11">
        <v>936</v>
      </c>
      <c r="D3742" s="11" t="s">
        <v>2209</v>
      </c>
      <c r="E3742" s="11" t="s">
        <v>2227</v>
      </c>
      <c r="F3742" s="11" t="str">
        <f>INDEX('[1]Y7 Catch-up schools allocations'!$F:$F,MATCH(A3742,'[1]Y7 Catch-up schools allocations'!$A:$A,0),0)</f>
        <v>Community School</v>
      </c>
      <c r="G3742" s="12">
        <v>35</v>
      </c>
      <c r="H3742" s="10">
        <v>17500</v>
      </c>
      <c r="I3742" s="1"/>
    </row>
    <row r="3743" spans="1:9" x14ac:dyDescent="0.3">
      <c r="A3743" s="11">
        <v>125271</v>
      </c>
      <c r="B3743" s="11">
        <v>9364463</v>
      </c>
      <c r="C3743" s="11">
        <v>936</v>
      </c>
      <c r="D3743" s="11" t="s">
        <v>2209</v>
      </c>
      <c r="E3743" s="11" t="s">
        <v>2229</v>
      </c>
      <c r="F3743" s="11" t="str">
        <f>INDEX('[1]Y7 Catch-up schools allocations'!$F:$F,MATCH(A3743,'[1]Y7 Catch-up schools allocations'!$A:$A,0),0)</f>
        <v>Community School</v>
      </c>
      <c r="G3743" s="12">
        <v>29</v>
      </c>
      <c r="H3743" s="10">
        <v>14500</v>
      </c>
      <c r="I3743" s="1"/>
    </row>
    <row r="3744" spans="1:9" x14ac:dyDescent="0.3">
      <c r="A3744" s="11">
        <v>125273</v>
      </c>
      <c r="B3744" s="11">
        <v>9364465</v>
      </c>
      <c r="C3744" s="11">
        <v>936</v>
      </c>
      <c r="D3744" s="11" t="s">
        <v>2209</v>
      </c>
      <c r="E3744" s="11" t="s">
        <v>151</v>
      </c>
      <c r="F3744" s="11" t="str">
        <f>INDEX('[1]Y7 Catch-up schools allocations'!$F:$F,MATCH(A3744,'[1]Y7 Catch-up schools allocations'!$A:$A,0),0)</f>
        <v>Community School</v>
      </c>
      <c r="G3744" s="12">
        <v>38</v>
      </c>
      <c r="H3744" s="10">
        <v>19000</v>
      </c>
      <c r="I3744" s="1"/>
    </row>
    <row r="3745" spans="1:9" x14ac:dyDescent="0.3">
      <c r="A3745" s="11">
        <v>125275</v>
      </c>
      <c r="B3745" s="11">
        <v>9364611</v>
      </c>
      <c r="C3745" s="11">
        <v>936</v>
      </c>
      <c r="D3745" s="11" t="s">
        <v>2209</v>
      </c>
      <c r="E3745" s="11" t="s">
        <v>3875</v>
      </c>
      <c r="F3745" s="11" t="str">
        <f>INDEX('[1]Y7 Catch-up schools allocations'!$F:$F,MATCH(A3745,'[1]Y7 Catch-up schools allocations'!$A:$A,0),0)</f>
        <v>Voluntary Aided School</v>
      </c>
      <c r="G3745" s="12">
        <v>15</v>
      </c>
      <c r="H3745" s="10">
        <v>7500</v>
      </c>
      <c r="I3745" s="1"/>
    </row>
    <row r="3746" spans="1:9" x14ac:dyDescent="0.3">
      <c r="A3746" s="11">
        <v>125276</v>
      </c>
      <c r="B3746" s="11">
        <v>9364619</v>
      </c>
      <c r="C3746" s="11">
        <v>936</v>
      </c>
      <c r="D3746" s="11" t="s">
        <v>2209</v>
      </c>
      <c r="E3746" s="11" t="s">
        <v>447</v>
      </c>
      <c r="F3746" s="11" t="str">
        <f>INDEX('[1]Y7 Catch-up schools allocations'!$F:$F,MATCH(A3746,'[1]Y7 Catch-up schools allocations'!$A:$A,0),0)</f>
        <v>Voluntary Aided School</v>
      </c>
      <c r="G3746" s="12">
        <v>13</v>
      </c>
      <c r="H3746" s="10">
        <v>6500</v>
      </c>
      <c r="I3746" s="1"/>
    </row>
    <row r="3747" spans="1:9" x14ac:dyDescent="0.3">
      <c r="A3747" s="11">
        <v>125278</v>
      </c>
      <c r="B3747" s="11">
        <v>9364622</v>
      </c>
      <c r="C3747" s="11">
        <v>936</v>
      </c>
      <c r="D3747" s="11" t="s">
        <v>2209</v>
      </c>
      <c r="E3747" s="11" t="s">
        <v>2233</v>
      </c>
      <c r="F3747" s="11" t="str">
        <f>INDEX('[1]Y7 Catch-up schools allocations'!$F:$F,MATCH(A3747,'[1]Y7 Catch-up schools allocations'!$A:$A,0),0)</f>
        <v>Voluntary Aided School</v>
      </c>
      <c r="G3747" s="12">
        <v>26</v>
      </c>
      <c r="H3747" s="10">
        <v>13000</v>
      </c>
      <c r="I3747" s="1"/>
    </row>
    <row r="3748" spans="1:9" x14ac:dyDescent="0.3">
      <c r="A3748" s="11">
        <v>125279</v>
      </c>
      <c r="B3748" s="11">
        <v>9364623</v>
      </c>
      <c r="C3748" s="11">
        <v>936</v>
      </c>
      <c r="D3748" s="11" t="s">
        <v>2209</v>
      </c>
      <c r="E3748" s="11" t="s">
        <v>3876</v>
      </c>
      <c r="F3748" s="11" t="str">
        <f>INDEX('[1]Y7 Catch-up schools allocations'!$F:$F,MATCH(A3748,'[1]Y7 Catch-up schools allocations'!$A:$A,0),0)</f>
        <v>Voluntary Aided School</v>
      </c>
      <c r="G3748" s="12">
        <v>13</v>
      </c>
      <c r="H3748" s="10">
        <v>6500</v>
      </c>
      <c r="I3748" s="1"/>
    </row>
    <row r="3749" spans="1:9" x14ac:dyDescent="0.3">
      <c r="A3749" s="11">
        <v>125281</v>
      </c>
      <c r="B3749" s="11">
        <v>9364765</v>
      </c>
      <c r="C3749" s="11">
        <v>936</v>
      </c>
      <c r="D3749" s="11" t="s">
        <v>2209</v>
      </c>
      <c r="E3749" s="11" t="s">
        <v>3877</v>
      </c>
      <c r="F3749" s="11" t="str">
        <f>INDEX('[1]Y7 Catch-up schools allocations'!$F:$F,MATCH(A3749,'[1]Y7 Catch-up schools allocations'!$A:$A,0),0)</f>
        <v>Voluntary Aided School</v>
      </c>
      <c r="G3749" s="12">
        <v>27</v>
      </c>
      <c r="H3749" s="10">
        <v>13500</v>
      </c>
      <c r="I3749" s="1"/>
    </row>
    <row r="3750" spans="1:9" x14ac:dyDescent="0.3">
      <c r="A3750" s="11">
        <v>125302</v>
      </c>
      <c r="B3750" s="11">
        <v>9365402</v>
      </c>
      <c r="C3750" s="11">
        <v>936</v>
      </c>
      <c r="D3750" s="11" t="s">
        <v>2209</v>
      </c>
      <c r="E3750" s="11" t="s">
        <v>3878</v>
      </c>
      <c r="F3750" s="11" t="str">
        <f>INDEX('[1]Y7 Catch-up schools allocations'!$F:$F,MATCH(A3750,'[1]Y7 Catch-up schools allocations'!$A:$A,0),0)</f>
        <v>Voluntary Aided School</v>
      </c>
      <c r="G3750" s="12">
        <v>13</v>
      </c>
      <c r="H3750" s="10">
        <v>6500</v>
      </c>
      <c r="I3750" s="1"/>
    </row>
    <row r="3751" spans="1:9" x14ac:dyDescent="0.3">
      <c r="A3751" s="11">
        <v>125308</v>
      </c>
      <c r="B3751" s="11">
        <v>9365408</v>
      </c>
      <c r="C3751" s="11">
        <v>936</v>
      </c>
      <c r="D3751" s="11" t="s">
        <v>2209</v>
      </c>
      <c r="E3751" s="11" t="s">
        <v>3879</v>
      </c>
      <c r="F3751" s="11" t="str">
        <f>INDEX('[1]Y7 Catch-up schools allocations'!$F:$F,MATCH(A3751,'[1]Y7 Catch-up schools allocations'!$A:$A,0),0)</f>
        <v>Foundation School</v>
      </c>
      <c r="G3751" s="12">
        <v>38</v>
      </c>
      <c r="H3751" s="10">
        <v>19000</v>
      </c>
      <c r="I3751" s="1"/>
    </row>
    <row r="3752" spans="1:9" x14ac:dyDescent="0.3">
      <c r="A3752" s="11">
        <v>125311</v>
      </c>
      <c r="B3752" s="11">
        <v>9365411</v>
      </c>
      <c r="C3752" s="11">
        <v>936</v>
      </c>
      <c r="D3752" s="11" t="s">
        <v>2209</v>
      </c>
      <c r="E3752" s="11" t="s">
        <v>2280</v>
      </c>
      <c r="F3752" s="11" t="str">
        <f>INDEX('[1]Y7 Catch-up schools allocations'!$F:$F,MATCH(A3752,'[1]Y7 Catch-up schools allocations'!$A:$A,0),0)</f>
        <v>Voluntary Aided School</v>
      </c>
      <c r="G3752" s="12">
        <v>15</v>
      </c>
      <c r="H3752" s="10">
        <v>7500</v>
      </c>
      <c r="I3752" s="1"/>
    </row>
    <row r="3753" spans="1:9" x14ac:dyDescent="0.3">
      <c r="A3753" s="11">
        <v>125312</v>
      </c>
      <c r="B3753" s="11">
        <v>9365412</v>
      </c>
      <c r="C3753" s="11">
        <v>936</v>
      </c>
      <c r="D3753" s="11" t="s">
        <v>2209</v>
      </c>
      <c r="E3753" s="11" t="s">
        <v>3880</v>
      </c>
      <c r="F3753" s="11" t="str">
        <f>INDEX('[1]Y7 Catch-up schools allocations'!$F:$F,MATCH(A3753,'[1]Y7 Catch-up schools allocations'!$A:$A,0),0)</f>
        <v>Voluntary Aided School</v>
      </c>
      <c r="G3753" s="12">
        <v>20</v>
      </c>
      <c r="H3753" s="10">
        <v>10000</v>
      </c>
      <c r="I3753" s="1"/>
    </row>
    <row r="3754" spans="1:9" x14ac:dyDescent="0.3">
      <c r="A3754" s="11">
        <v>125314</v>
      </c>
      <c r="B3754" s="11">
        <v>9365414</v>
      </c>
      <c r="C3754" s="11">
        <v>936</v>
      </c>
      <c r="D3754" s="11" t="s">
        <v>2209</v>
      </c>
      <c r="E3754" s="11" t="s">
        <v>3881</v>
      </c>
      <c r="F3754" s="11" t="str">
        <f>INDEX('[1]Y7 Catch-up schools allocations'!$F:$F,MATCH(A3754,'[1]Y7 Catch-up schools allocations'!$A:$A,0),0)</f>
        <v>Foundation School</v>
      </c>
      <c r="G3754" s="12">
        <v>28</v>
      </c>
      <c r="H3754" s="10">
        <v>14000</v>
      </c>
      <c r="I3754" s="1"/>
    </row>
    <row r="3755" spans="1:9" x14ac:dyDescent="0.3">
      <c r="A3755" s="11">
        <v>125315</v>
      </c>
      <c r="B3755" s="11">
        <v>9365415</v>
      </c>
      <c r="C3755" s="11">
        <v>936</v>
      </c>
      <c r="D3755" s="11" t="s">
        <v>2209</v>
      </c>
      <c r="E3755" s="11" t="s">
        <v>2240</v>
      </c>
      <c r="F3755" s="11" t="str">
        <f>INDEX('[1]Y7 Catch-up schools allocations'!$F:$F,MATCH(A3755,'[1]Y7 Catch-up schools allocations'!$A:$A,0),0)</f>
        <v>Voluntary Aided School</v>
      </c>
      <c r="G3755" s="12">
        <v>21</v>
      </c>
      <c r="H3755" s="10">
        <v>10500</v>
      </c>
      <c r="I3755" s="1"/>
    </row>
    <row r="3756" spans="1:9" x14ac:dyDescent="0.3">
      <c r="A3756" s="11">
        <v>125452</v>
      </c>
      <c r="B3756" s="11">
        <v>9367003</v>
      </c>
      <c r="C3756" s="11">
        <v>936</v>
      </c>
      <c r="D3756" s="11" t="s">
        <v>2209</v>
      </c>
      <c r="E3756" s="11" t="s">
        <v>2242</v>
      </c>
      <c r="F3756" s="11" t="str">
        <f>INDEX('[1]Y7 Catch-up schools allocations'!$F:$F,MATCH(A3756,'[1]Y7 Catch-up schools allocations'!$A:$A,0),0)</f>
        <v>Community Special School</v>
      </c>
      <c r="G3756" s="12">
        <v>8</v>
      </c>
      <c r="H3756" s="10">
        <v>4000</v>
      </c>
      <c r="I3756" s="1"/>
    </row>
    <row r="3757" spans="1:9" x14ac:dyDescent="0.3">
      <c r="A3757" s="11">
        <v>125457</v>
      </c>
      <c r="B3757" s="11">
        <v>9367012</v>
      </c>
      <c r="C3757" s="11">
        <v>936</v>
      </c>
      <c r="D3757" s="11" t="s">
        <v>2209</v>
      </c>
      <c r="E3757" s="11" t="s">
        <v>1690</v>
      </c>
      <c r="F3757" s="11" t="str">
        <f>INDEX('[1]Y7 Catch-up schools allocations'!$F:$F,MATCH(A3757,'[1]Y7 Catch-up schools allocations'!$A:$A,0),0)</f>
        <v>Community Special School</v>
      </c>
      <c r="G3757" s="12">
        <v>8</v>
      </c>
      <c r="H3757" s="10">
        <v>4000</v>
      </c>
      <c r="I3757" s="1"/>
    </row>
    <row r="3758" spans="1:9" x14ac:dyDescent="0.3">
      <c r="A3758" s="11">
        <v>125458</v>
      </c>
      <c r="B3758" s="11">
        <v>9367014</v>
      </c>
      <c r="C3758" s="11">
        <v>936</v>
      </c>
      <c r="D3758" s="11" t="s">
        <v>2209</v>
      </c>
      <c r="E3758" s="11" t="s">
        <v>2243</v>
      </c>
      <c r="F3758" s="11" t="str">
        <f>INDEX('[1]Y7 Catch-up schools allocations'!$F:$F,MATCH(A3758,'[1]Y7 Catch-up schools allocations'!$A:$A,0),0)</f>
        <v>Community Special School</v>
      </c>
      <c r="G3758" s="12">
        <v>9</v>
      </c>
      <c r="H3758" s="10">
        <v>4500</v>
      </c>
      <c r="I3758" s="1"/>
    </row>
    <row r="3759" spans="1:9" x14ac:dyDescent="0.3">
      <c r="A3759" s="11">
        <v>125459</v>
      </c>
      <c r="B3759" s="11">
        <v>9367019</v>
      </c>
      <c r="C3759" s="11">
        <v>936</v>
      </c>
      <c r="D3759" s="11" t="s">
        <v>2209</v>
      </c>
      <c r="E3759" s="11" t="s">
        <v>3882</v>
      </c>
      <c r="F3759" s="11" t="str">
        <f>INDEX('[1]Y7 Catch-up schools allocations'!$F:$F,MATCH(A3759,'[1]Y7 Catch-up schools allocations'!$A:$A,0),0)</f>
        <v>Community Special School</v>
      </c>
      <c r="G3759" s="12">
        <v>10</v>
      </c>
      <c r="H3759" s="10">
        <v>5000</v>
      </c>
      <c r="I3759" s="1"/>
    </row>
    <row r="3760" spans="1:9" x14ac:dyDescent="0.3">
      <c r="A3760" s="11">
        <v>125461</v>
      </c>
      <c r="B3760" s="11">
        <v>9367023</v>
      </c>
      <c r="C3760" s="11">
        <v>936</v>
      </c>
      <c r="D3760" s="11" t="s">
        <v>2209</v>
      </c>
      <c r="E3760" s="11" t="s">
        <v>3883</v>
      </c>
      <c r="F3760" s="11" t="str">
        <f>INDEX('[1]Y7 Catch-up schools allocations'!$F:$F,MATCH(A3760,'[1]Y7 Catch-up schools allocations'!$A:$A,0),0)</f>
        <v>Community Special School</v>
      </c>
      <c r="G3760" s="12">
        <v>24</v>
      </c>
      <c r="H3760" s="10">
        <v>12000</v>
      </c>
      <c r="I3760" s="1"/>
    </row>
    <row r="3761" spans="1:9" x14ac:dyDescent="0.3">
      <c r="A3761" s="11">
        <v>125463</v>
      </c>
      <c r="B3761" s="11">
        <v>9367025</v>
      </c>
      <c r="C3761" s="11">
        <v>936</v>
      </c>
      <c r="D3761" s="11" t="s">
        <v>2209</v>
      </c>
      <c r="E3761" s="11" t="s">
        <v>620</v>
      </c>
      <c r="F3761" s="11" t="str">
        <f>INDEX('[1]Y7 Catch-up schools allocations'!$F:$F,MATCH(A3761,'[1]Y7 Catch-up schools allocations'!$A:$A,0),0)</f>
        <v>Community Special School</v>
      </c>
      <c r="G3761" s="12">
        <v>7</v>
      </c>
      <c r="H3761" s="10">
        <v>3500</v>
      </c>
      <c r="I3761" s="1"/>
    </row>
    <row r="3762" spans="1:9" x14ac:dyDescent="0.3">
      <c r="A3762" s="11">
        <v>125464</v>
      </c>
      <c r="B3762" s="11">
        <v>9367027</v>
      </c>
      <c r="C3762" s="11">
        <v>936</v>
      </c>
      <c r="D3762" s="11" t="s">
        <v>2209</v>
      </c>
      <c r="E3762" s="11" t="s">
        <v>2244</v>
      </c>
      <c r="F3762" s="11" t="str">
        <f>INDEX('[1]Y7 Catch-up schools allocations'!$F:$F,MATCH(A3762,'[1]Y7 Catch-up schools allocations'!$A:$A,0),0)</f>
        <v>Community Special School</v>
      </c>
      <c r="G3762" s="12" t="s">
        <v>3951</v>
      </c>
      <c r="H3762" s="10" t="s">
        <v>3951</v>
      </c>
      <c r="I3762" s="1"/>
    </row>
    <row r="3763" spans="1:9" x14ac:dyDescent="0.3">
      <c r="A3763" s="11">
        <v>125468</v>
      </c>
      <c r="B3763" s="11">
        <v>9367043</v>
      </c>
      <c r="C3763" s="11">
        <v>936</v>
      </c>
      <c r="D3763" s="11" t="s">
        <v>2209</v>
      </c>
      <c r="E3763" s="11" t="s">
        <v>3884</v>
      </c>
      <c r="F3763" s="11" t="str">
        <f>INDEX('[1]Y7 Catch-up schools allocations'!$F:$F,MATCH(A3763,'[1]Y7 Catch-up schools allocations'!$A:$A,0),0)</f>
        <v>Community Special School</v>
      </c>
      <c r="G3763" s="12">
        <v>7</v>
      </c>
      <c r="H3763" s="10">
        <v>3500</v>
      </c>
      <c r="I3763" s="1"/>
    </row>
    <row r="3764" spans="1:9" x14ac:dyDescent="0.3">
      <c r="A3764" s="11">
        <v>125469</v>
      </c>
      <c r="B3764" s="11">
        <v>9367048</v>
      </c>
      <c r="C3764" s="11">
        <v>936</v>
      </c>
      <c r="D3764" s="11" t="s">
        <v>2209</v>
      </c>
      <c r="E3764" s="11" t="s">
        <v>1544</v>
      </c>
      <c r="F3764" s="11" t="str">
        <f>INDEX('[1]Y7 Catch-up schools allocations'!$F:$F,MATCH(A3764,'[1]Y7 Catch-up schools allocations'!$A:$A,0),0)</f>
        <v>Community Special School</v>
      </c>
      <c r="G3764" s="12">
        <v>6</v>
      </c>
      <c r="H3764" s="10">
        <v>3000</v>
      </c>
      <c r="I3764" s="1"/>
    </row>
    <row r="3765" spans="1:9" x14ac:dyDescent="0.3">
      <c r="A3765" s="11">
        <v>125470</v>
      </c>
      <c r="B3765" s="11">
        <v>9367049</v>
      </c>
      <c r="C3765" s="11">
        <v>936</v>
      </c>
      <c r="D3765" s="11" t="s">
        <v>2209</v>
      </c>
      <c r="E3765" s="11" t="s">
        <v>3885</v>
      </c>
      <c r="F3765" s="11" t="str">
        <f>INDEX('[1]Y7 Catch-up schools allocations'!$F:$F,MATCH(A3765,'[1]Y7 Catch-up schools allocations'!$A:$A,0),0)</f>
        <v>Community Special School</v>
      </c>
      <c r="G3765" s="12">
        <v>10</v>
      </c>
      <c r="H3765" s="10">
        <v>5000</v>
      </c>
      <c r="I3765" s="1"/>
    </row>
    <row r="3766" spans="1:9" x14ac:dyDescent="0.3">
      <c r="A3766" s="11">
        <v>125471</v>
      </c>
      <c r="B3766" s="11">
        <v>9367050</v>
      </c>
      <c r="C3766" s="11">
        <v>936</v>
      </c>
      <c r="D3766" s="11" t="s">
        <v>2209</v>
      </c>
      <c r="E3766" s="11" t="s">
        <v>3886</v>
      </c>
      <c r="F3766" s="11" t="str">
        <f>INDEX('[1]Y7 Catch-up schools allocations'!$F:$F,MATCH(A3766,'[1]Y7 Catch-up schools allocations'!$A:$A,0),0)</f>
        <v>Community Special School</v>
      </c>
      <c r="G3766" s="12" t="s">
        <v>3951</v>
      </c>
      <c r="H3766" s="10" t="s">
        <v>3951</v>
      </c>
      <c r="I3766" s="1"/>
    </row>
    <row r="3767" spans="1:9" x14ac:dyDescent="0.3">
      <c r="A3767" s="11">
        <v>125474</v>
      </c>
      <c r="B3767" s="11">
        <v>9367056</v>
      </c>
      <c r="C3767" s="11">
        <v>936</v>
      </c>
      <c r="D3767" s="11" t="s">
        <v>2209</v>
      </c>
      <c r="E3767" s="11" t="s">
        <v>3887</v>
      </c>
      <c r="F3767" s="11" t="str">
        <f>INDEX('[1]Y7 Catch-up schools allocations'!$F:$F,MATCH(A3767,'[1]Y7 Catch-up schools allocations'!$A:$A,0),0)</f>
        <v>Community Special School</v>
      </c>
      <c r="G3767" s="12" t="s">
        <v>3951</v>
      </c>
      <c r="H3767" s="10" t="s">
        <v>3951</v>
      </c>
      <c r="I3767" s="1"/>
    </row>
    <row r="3768" spans="1:9" x14ac:dyDescent="0.3">
      <c r="A3768" s="11">
        <v>125475</v>
      </c>
      <c r="B3768" s="11">
        <v>9367060</v>
      </c>
      <c r="C3768" s="11">
        <v>936</v>
      </c>
      <c r="D3768" s="11" t="s">
        <v>2209</v>
      </c>
      <c r="E3768" s="11" t="s">
        <v>2246</v>
      </c>
      <c r="F3768" s="11" t="str">
        <f>INDEX('[1]Y7 Catch-up schools allocations'!$F:$F,MATCH(A3768,'[1]Y7 Catch-up schools allocations'!$A:$A,0),0)</f>
        <v>Community Special School</v>
      </c>
      <c r="G3768" s="12">
        <v>6</v>
      </c>
      <c r="H3768" s="10">
        <v>3000</v>
      </c>
      <c r="I3768" s="1"/>
    </row>
    <row r="3769" spans="1:9" x14ac:dyDescent="0.3">
      <c r="A3769" s="11">
        <v>125476</v>
      </c>
      <c r="B3769" s="11">
        <v>9367061</v>
      </c>
      <c r="C3769" s="11">
        <v>936</v>
      </c>
      <c r="D3769" s="11" t="s">
        <v>2209</v>
      </c>
      <c r="E3769" s="11" t="s">
        <v>1648</v>
      </c>
      <c r="F3769" s="11" t="str">
        <f>INDEX('[1]Y7 Catch-up schools allocations'!$F:$F,MATCH(A3769,'[1]Y7 Catch-up schools allocations'!$A:$A,0),0)</f>
        <v>Community Special School</v>
      </c>
      <c r="G3769" s="12">
        <v>20</v>
      </c>
      <c r="H3769" s="10">
        <v>10000</v>
      </c>
      <c r="I3769" s="1"/>
    </row>
    <row r="3770" spans="1:9" x14ac:dyDescent="0.3">
      <c r="A3770" s="11">
        <v>125477</v>
      </c>
      <c r="B3770" s="11">
        <v>9367062</v>
      </c>
      <c r="C3770" s="11">
        <v>936</v>
      </c>
      <c r="D3770" s="11" t="s">
        <v>2209</v>
      </c>
      <c r="E3770" s="11" t="s">
        <v>3888</v>
      </c>
      <c r="F3770" s="11" t="str">
        <f>INDEX('[1]Y7 Catch-up schools allocations'!$F:$F,MATCH(A3770,'[1]Y7 Catch-up schools allocations'!$A:$A,0),0)</f>
        <v>Community Special School</v>
      </c>
      <c r="G3770" s="12">
        <v>11</v>
      </c>
      <c r="H3770" s="10">
        <v>5500</v>
      </c>
      <c r="I3770" s="1"/>
    </row>
    <row r="3771" spans="1:9" x14ac:dyDescent="0.3">
      <c r="A3771" s="11">
        <v>125480</v>
      </c>
      <c r="B3771" s="11">
        <v>9367065</v>
      </c>
      <c r="C3771" s="11">
        <v>936</v>
      </c>
      <c r="D3771" s="11" t="s">
        <v>2209</v>
      </c>
      <c r="E3771" s="11" t="s">
        <v>3889</v>
      </c>
      <c r="F3771" s="11" t="str">
        <f>INDEX('[1]Y7 Catch-up schools allocations'!$F:$F,MATCH(A3771,'[1]Y7 Catch-up schools allocations'!$A:$A,0),0)</f>
        <v>Community Special School</v>
      </c>
      <c r="G3771" s="12">
        <v>15</v>
      </c>
      <c r="H3771" s="10">
        <v>7500</v>
      </c>
      <c r="I3771" s="1"/>
    </row>
    <row r="3772" spans="1:9" x14ac:dyDescent="0.3">
      <c r="A3772" s="11">
        <v>125481</v>
      </c>
      <c r="B3772" s="11">
        <v>9367066</v>
      </c>
      <c r="C3772" s="11">
        <v>936</v>
      </c>
      <c r="D3772" s="11" t="s">
        <v>2209</v>
      </c>
      <c r="E3772" s="11" t="s">
        <v>165</v>
      </c>
      <c r="F3772" s="11" t="str">
        <f>INDEX('[1]Y7 Catch-up schools allocations'!$F:$F,MATCH(A3772,'[1]Y7 Catch-up schools allocations'!$A:$A,0),0)</f>
        <v>Community Special School</v>
      </c>
      <c r="G3772" s="12">
        <v>16</v>
      </c>
      <c r="H3772" s="10">
        <v>8000</v>
      </c>
      <c r="I3772" s="1"/>
    </row>
    <row r="3773" spans="1:9" x14ac:dyDescent="0.3">
      <c r="A3773" s="11">
        <v>132268</v>
      </c>
      <c r="B3773" s="11">
        <v>9364468</v>
      </c>
      <c r="C3773" s="11">
        <v>936</v>
      </c>
      <c r="D3773" s="11" t="s">
        <v>2209</v>
      </c>
      <c r="E3773" s="11" t="s">
        <v>2231</v>
      </c>
      <c r="F3773" s="11" t="str">
        <f>INDEX('[1]Y7 Catch-up schools allocations'!$F:$F,MATCH(A3773,'[1]Y7 Catch-up schools allocations'!$A:$A,0),0)</f>
        <v>Foundation School</v>
      </c>
      <c r="G3773" s="12">
        <v>18</v>
      </c>
      <c r="H3773" s="10">
        <v>9000</v>
      </c>
      <c r="I3773" s="1"/>
    </row>
    <row r="3774" spans="1:9" x14ac:dyDescent="0.3">
      <c r="A3774" s="11">
        <v>136529</v>
      </c>
      <c r="B3774" s="11">
        <v>9364459</v>
      </c>
      <c r="C3774" s="11">
        <v>936</v>
      </c>
      <c r="D3774" s="11" t="s">
        <v>2209</v>
      </c>
      <c r="E3774" s="11" t="s">
        <v>2226</v>
      </c>
      <c r="F3774" s="11" t="str">
        <f>INDEX('[1]Y7 Catch-up schools allocations'!$F:$F,MATCH(A3774,'[1]Y7 Catch-up schools allocations'!$A:$A,0),0)</f>
        <v>Academy Converter</v>
      </c>
      <c r="G3774" s="12">
        <v>37</v>
      </c>
      <c r="H3774" s="10">
        <v>18500</v>
      </c>
      <c r="I3774" s="1"/>
    </row>
    <row r="3775" spans="1:9" x14ac:dyDescent="0.3">
      <c r="A3775" s="11">
        <v>136531</v>
      </c>
      <c r="B3775" s="11">
        <v>9364151</v>
      </c>
      <c r="C3775" s="11">
        <v>936</v>
      </c>
      <c r="D3775" s="11" t="s">
        <v>2209</v>
      </c>
      <c r="E3775" s="11" t="s">
        <v>2218</v>
      </c>
      <c r="F3775" s="11" t="str">
        <f>INDEX('[1]Y7 Catch-up schools allocations'!$F:$F,MATCH(A3775,'[1]Y7 Catch-up schools allocations'!$A:$A,0),0)</f>
        <v>Academy Converter</v>
      </c>
      <c r="G3775" s="12">
        <v>17</v>
      </c>
      <c r="H3775" s="10">
        <v>8500</v>
      </c>
      <c r="I3775" s="1"/>
    </row>
    <row r="3776" spans="1:9" x14ac:dyDescent="0.3">
      <c r="A3776" s="11">
        <v>136534</v>
      </c>
      <c r="B3776" s="11">
        <v>9365404</v>
      </c>
      <c r="C3776" s="11">
        <v>936</v>
      </c>
      <c r="D3776" s="11" t="s">
        <v>2209</v>
      </c>
      <c r="E3776" s="11" t="s">
        <v>2237</v>
      </c>
      <c r="F3776" s="11" t="str">
        <f>INDEX('[1]Y7 Catch-up schools allocations'!$F:$F,MATCH(A3776,'[1]Y7 Catch-up schools allocations'!$A:$A,0),0)</f>
        <v>Academy Converter</v>
      </c>
      <c r="G3776" s="12">
        <v>13</v>
      </c>
      <c r="H3776" s="10">
        <v>6500</v>
      </c>
      <c r="I3776" s="1"/>
    </row>
    <row r="3777" spans="1:9" x14ac:dyDescent="0.3">
      <c r="A3777" s="11">
        <v>136828</v>
      </c>
      <c r="B3777" s="11">
        <v>9365401</v>
      </c>
      <c r="C3777" s="11">
        <v>936</v>
      </c>
      <c r="D3777" s="11" t="s">
        <v>2209</v>
      </c>
      <c r="E3777" s="11" t="s">
        <v>2235</v>
      </c>
      <c r="F3777" s="11" t="str">
        <f>INDEX('[1]Y7 Catch-up schools allocations'!$F:$F,MATCH(A3777,'[1]Y7 Catch-up schools allocations'!$A:$A,0),0)</f>
        <v>Academy Converter</v>
      </c>
      <c r="G3777" s="12">
        <v>34</v>
      </c>
      <c r="H3777" s="10">
        <v>17000</v>
      </c>
      <c r="I3777" s="1"/>
    </row>
    <row r="3778" spans="1:9" x14ac:dyDescent="0.3">
      <c r="A3778" s="11">
        <v>136832</v>
      </c>
      <c r="B3778" s="11">
        <v>9364464</v>
      </c>
      <c r="C3778" s="11">
        <v>936</v>
      </c>
      <c r="D3778" s="11" t="s">
        <v>2209</v>
      </c>
      <c r="E3778" s="11" t="s">
        <v>2230</v>
      </c>
      <c r="F3778" s="11" t="str">
        <f>INDEX('[1]Y7 Catch-up schools allocations'!$F:$F,MATCH(A3778,'[1]Y7 Catch-up schools allocations'!$A:$A,0),0)</f>
        <v>Academy Converter</v>
      </c>
      <c r="G3778" s="12">
        <v>32</v>
      </c>
      <c r="H3778" s="10">
        <v>16000</v>
      </c>
      <c r="I3778" s="1"/>
    </row>
    <row r="3779" spans="1:9" x14ac:dyDescent="0.3">
      <c r="A3779" s="11">
        <v>136833</v>
      </c>
      <c r="B3779" s="11">
        <v>9364036</v>
      </c>
      <c r="C3779" s="11">
        <v>936</v>
      </c>
      <c r="D3779" s="11" t="s">
        <v>2209</v>
      </c>
      <c r="E3779" s="11" t="s">
        <v>3890</v>
      </c>
      <c r="F3779" s="11" t="str">
        <f>INDEX('[1]Y7 Catch-up schools allocations'!$F:$F,MATCH(A3779,'[1]Y7 Catch-up schools allocations'!$A:$A,0),0)</f>
        <v>Academy Converter</v>
      </c>
      <c r="G3779" s="12">
        <v>19</v>
      </c>
      <c r="H3779" s="10">
        <v>9500</v>
      </c>
      <c r="I3779" s="1"/>
    </row>
    <row r="3780" spans="1:9" x14ac:dyDescent="0.3">
      <c r="A3780" s="11">
        <v>136906</v>
      </c>
      <c r="B3780" s="11">
        <v>9364456</v>
      </c>
      <c r="C3780" s="11">
        <v>936</v>
      </c>
      <c r="D3780" s="11" t="s">
        <v>2209</v>
      </c>
      <c r="E3780" s="11" t="s">
        <v>2225</v>
      </c>
      <c r="F3780" s="11" t="str">
        <f>INDEX('[1]Y7 Catch-up schools allocations'!$F:$F,MATCH(A3780,'[1]Y7 Catch-up schools allocations'!$A:$A,0),0)</f>
        <v>Academy Converter</v>
      </c>
      <c r="G3780" s="12">
        <v>21</v>
      </c>
      <c r="H3780" s="10">
        <v>10500</v>
      </c>
      <c r="I3780" s="1"/>
    </row>
    <row r="3781" spans="1:9" x14ac:dyDescent="0.3">
      <c r="A3781" s="11">
        <v>137003</v>
      </c>
      <c r="B3781" s="11">
        <v>9365413</v>
      </c>
      <c r="C3781" s="11">
        <v>936</v>
      </c>
      <c r="D3781" s="11" t="s">
        <v>2209</v>
      </c>
      <c r="E3781" s="11" t="s">
        <v>2239</v>
      </c>
      <c r="F3781" s="11" t="str">
        <f>INDEX('[1]Y7 Catch-up schools allocations'!$F:$F,MATCH(A3781,'[1]Y7 Catch-up schools allocations'!$A:$A,0),0)</f>
        <v>Academy Converter</v>
      </c>
      <c r="G3781" s="12">
        <v>26</v>
      </c>
      <c r="H3781" s="10">
        <v>13000</v>
      </c>
      <c r="I3781" s="1"/>
    </row>
    <row r="3782" spans="1:9" x14ac:dyDescent="0.3">
      <c r="A3782" s="11">
        <v>137019</v>
      </c>
      <c r="B3782" s="11">
        <v>9364165</v>
      </c>
      <c r="C3782" s="11">
        <v>936</v>
      </c>
      <c r="D3782" s="11" t="s">
        <v>2209</v>
      </c>
      <c r="E3782" s="11" t="s">
        <v>3891</v>
      </c>
      <c r="F3782" s="11" t="str">
        <f>INDEX('[1]Y7 Catch-up schools allocations'!$F:$F,MATCH(A3782,'[1]Y7 Catch-up schools allocations'!$A:$A,0),0)</f>
        <v>Academy Converter</v>
      </c>
      <c r="G3782" s="12">
        <v>23</v>
      </c>
      <c r="H3782" s="10">
        <v>11500</v>
      </c>
      <c r="I3782" s="1"/>
    </row>
    <row r="3783" spans="1:9" x14ac:dyDescent="0.3">
      <c r="A3783" s="11">
        <v>137116</v>
      </c>
      <c r="B3783" s="11">
        <v>9364160</v>
      </c>
      <c r="C3783" s="11">
        <v>936</v>
      </c>
      <c r="D3783" s="11" t="s">
        <v>2209</v>
      </c>
      <c r="E3783" s="11" t="s">
        <v>2221</v>
      </c>
      <c r="F3783" s="11" t="str">
        <f>INDEX('[1]Y7 Catch-up schools allocations'!$F:$F,MATCH(A3783,'[1]Y7 Catch-up schools allocations'!$A:$A,0),0)</f>
        <v>Academy Converter</v>
      </c>
      <c r="G3783" s="12">
        <v>40</v>
      </c>
      <c r="H3783" s="10">
        <v>20000</v>
      </c>
      <c r="I3783" s="1"/>
    </row>
    <row r="3784" spans="1:9" x14ac:dyDescent="0.3">
      <c r="A3784" s="11">
        <v>137137</v>
      </c>
      <c r="B3784" s="11">
        <v>9364193</v>
      </c>
      <c r="C3784" s="11">
        <v>936</v>
      </c>
      <c r="D3784" s="11" t="s">
        <v>2209</v>
      </c>
      <c r="E3784" s="11" t="s">
        <v>2223</v>
      </c>
      <c r="F3784" s="11" t="str">
        <f>INDEX('[1]Y7 Catch-up schools allocations'!$F:$F,MATCH(A3784,'[1]Y7 Catch-up schools allocations'!$A:$A,0),0)</f>
        <v>Academy Converter</v>
      </c>
      <c r="G3784" s="12">
        <v>37</v>
      </c>
      <c r="H3784" s="10">
        <v>18500</v>
      </c>
      <c r="I3784" s="1"/>
    </row>
    <row r="3785" spans="1:9" x14ac:dyDescent="0.3">
      <c r="A3785" s="11">
        <v>137237</v>
      </c>
      <c r="B3785" s="11">
        <v>9365410</v>
      </c>
      <c r="C3785" s="11">
        <v>936</v>
      </c>
      <c r="D3785" s="11" t="s">
        <v>2209</v>
      </c>
      <c r="E3785" s="11" t="s">
        <v>3892</v>
      </c>
      <c r="F3785" s="11" t="str">
        <f>INDEX('[1]Y7 Catch-up schools allocations'!$F:$F,MATCH(A3785,'[1]Y7 Catch-up schools allocations'!$A:$A,0),0)</f>
        <v>Academy Converter</v>
      </c>
      <c r="G3785" s="12">
        <v>18</v>
      </c>
      <c r="H3785" s="10">
        <v>9000</v>
      </c>
      <c r="I3785" s="1"/>
    </row>
    <row r="3786" spans="1:9" x14ac:dyDescent="0.3">
      <c r="A3786" s="11">
        <v>137314</v>
      </c>
      <c r="B3786" s="11">
        <v>9364067</v>
      </c>
      <c r="C3786" s="11">
        <v>936</v>
      </c>
      <c r="D3786" s="11" t="s">
        <v>2209</v>
      </c>
      <c r="E3786" s="11" t="s">
        <v>2215</v>
      </c>
      <c r="F3786" s="11" t="str">
        <f>INDEX('[1]Y7 Catch-up schools allocations'!$F:$F,MATCH(A3786,'[1]Y7 Catch-up schools allocations'!$A:$A,0),0)</f>
        <v>Academy Converter</v>
      </c>
      <c r="G3786" s="12">
        <v>18</v>
      </c>
      <c r="H3786" s="10">
        <v>9000</v>
      </c>
      <c r="I3786" s="1"/>
    </row>
    <row r="3787" spans="1:9" x14ac:dyDescent="0.3">
      <c r="A3787" s="11">
        <v>137595</v>
      </c>
      <c r="B3787" s="11">
        <v>9365405</v>
      </c>
      <c r="C3787" s="11">
        <v>936</v>
      </c>
      <c r="D3787" s="11" t="s">
        <v>2209</v>
      </c>
      <c r="E3787" s="11" t="s">
        <v>3893</v>
      </c>
      <c r="F3787" s="11" t="str">
        <f>INDEX('[1]Y7 Catch-up schools allocations'!$F:$F,MATCH(A3787,'[1]Y7 Catch-up schools allocations'!$A:$A,0),0)</f>
        <v>Academy Converter</v>
      </c>
      <c r="G3787" s="12">
        <v>33</v>
      </c>
      <c r="H3787" s="10">
        <v>16500</v>
      </c>
      <c r="I3787" s="1"/>
    </row>
    <row r="3788" spans="1:9" x14ac:dyDescent="0.3">
      <c r="A3788" s="11">
        <v>137735</v>
      </c>
      <c r="B3788" s="11">
        <v>9365406</v>
      </c>
      <c r="C3788" s="11">
        <v>936</v>
      </c>
      <c r="D3788" s="11" t="s">
        <v>2209</v>
      </c>
      <c r="E3788" s="11" t="s">
        <v>3894</v>
      </c>
      <c r="F3788" s="11" t="str">
        <f>INDEX('[1]Y7 Catch-up schools allocations'!$F:$F,MATCH(A3788,'[1]Y7 Catch-up schools allocations'!$A:$A,0),0)</f>
        <v>Academy Converter</v>
      </c>
      <c r="G3788" s="12">
        <v>25</v>
      </c>
      <c r="H3788" s="10">
        <v>12500</v>
      </c>
      <c r="I3788" s="1"/>
    </row>
    <row r="3789" spans="1:9" x14ac:dyDescent="0.3">
      <c r="A3789" s="11">
        <v>137736</v>
      </c>
      <c r="B3789" s="11">
        <v>9365407</v>
      </c>
      <c r="C3789" s="11">
        <v>936</v>
      </c>
      <c r="D3789" s="11" t="s">
        <v>2209</v>
      </c>
      <c r="E3789" s="11" t="s">
        <v>3895</v>
      </c>
      <c r="F3789" s="11" t="str">
        <f>INDEX('[1]Y7 Catch-up schools allocations'!$F:$F,MATCH(A3789,'[1]Y7 Catch-up schools allocations'!$A:$A,0),0)</f>
        <v>Academy Converter</v>
      </c>
      <c r="G3789" s="12">
        <v>14</v>
      </c>
      <c r="H3789" s="10">
        <v>7000</v>
      </c>
      <c r="I3789" s="1"/>
    </row>
    <row r="3790" spans="1:9" x14ac:dyDescent="0.3">
      <c r="A3790" s="11">
        <v>137855</v>
      </c>
      <c r="B3790" s="11">
        <v>9365416</v>
      </c>
      <c r="C3790" s="11">
        <v>936</v>
      </c>
      <c r="D3790" s="11" t="s">
        <v>2209</v>
      </c>
      <c r="E3790" s="11" t="s">
        <v>3896</v>
      </c>
      <c r="F3790" s="11" t="str">
        <f>INDEX('[1]Y7 Catch-up schools allocations'!$F:$F,MATCH(A3790,'[1]Y7 Catch-up schools allocations'!$A:$A,0),0)</f>
        <v>Academy Converter</v>
      </c>
      <c r="G3790" s="12">
        <v>20</v>
      </c>
      <c r="H3790" s="10">
        <v>10000</v>
      </c>
      <c r="I3790" s="1"/>
    </row>
    <row r="3791" spans="1:9" x14ac:dyDescent="0.3">
      <c r="A3791" s="11">
        <v>137906</v>
      </c>
      <c r="B3791" s="11">
        <v>9365417</v>
      </c>
      <c r="C3791" s="11">
        <v>936</v>
      </c>
      <c r="D3791" s="11" t="s">
        <v>2209</v>
      </c>
      <c r="E3791" s="11" t="s">
        <v>2241</v>
      </c>
      <c r="F3791" s="11" t="str">
        <f>INDEX('[1]Y7 Catch-up schools allocations'!$F:$F,MATCH(A3791,'[1]Y7 Catch-up schools allocations'!$A:$A,0),0)</f>
        <v>Academy Converter</v>
      </c>
      <c r="G3791" s="12">
        <v>38</v>
      </c>
      <c r="H3791" s="10">
        <v>19000</v>
      </c>
      <c r="I3791" s="1"/>
    </row>
    <row r="3792" spans="1:9" x14ac:dyDescent="0.3">
      <c r="A3792" s="11">
        <v>138226</v>
      </c>
      <c r="B3792" s="11">
        <v>9362006</v>
      </c>
      <c r="C3792" s="11">
        <v>936</v>
      </c>
      <c r="D3792" s="11" t="s">
        <v>2209</v>
      </c>
      <c r="E3792" s="11" t="s">
        <v>2210</v>
      </c>
      <c r="F3792" s="11" t="str">
        <f>INDEX('[1]Y7 Catch-up schools allocations'!$F:$F,MATCH(A3792,'[1]Y7 Catch-up schools allocations'!$A:$A,0),0)</f>
        <v>Free Schools</v>
      </c>
      <c r="G3792" s="12">
        <v>6</v>
      </c>
      <c r="H3792" s="10">
        <v>3000</v>
      </c>
      <c r="I3792" s="1"/>
    </row>
    <row r="3793" spans="1:9" x14ac:dyDescent="0.3">
      <c r="A3793" s="11">
        <v>138491</v>
      </c>
      <c r="B3793" s="11">
        <v>9364763</v>
      </c>
      <c r="C3793" s="11">
        <v>936</v>
      </c>
      <c r="D3793" s="11" t="s">
        <v>2209</v>
      </c>
      <c r="E3793" s="11" t="s">
        <v>3897</v>
      </c>
      <c r="F3793" s="11" t="str">
        <f>INDEX('[1]Y7 Catch-up schools allocations'!$F:$F,MATCH(A3793,'[1]Y7 Catch-up schools allocations'!$A:$A,0),0)</f>
        <v>Academy Converter</v>
      </c>
      <c r="G3793" s="12">
        <v>15</v>
      </c>
      <c r="H3793" s="10">
        <v>7500</v>
      </c>
      <c r="I3793" s="1"/>
    </row>
    <row r="3794" spans="1:9" x14ac:dyDescent="0.3">
      <c r="A3794" s="11">
        <v>138765</v>
      </c>
      <c r="B3794" s="11">
        <v>9364202</v>
      </c>
      <c r="C3794" s="11">
        <v>936</v>
      </c>
      <c r="D3794" s="11" t="s">
        <v>2209</v>
      </c>
      <c r="E3794" s="11" t="s">
        <v>3898</v>
      </c>
      <c r="F3794" s="11" t="str">
        <f>INDEX('[1]Y7 Catch-up schools allocations'!$F:$F,MATCH(A3794,'[1]Y7 Catch-up schools allocations'!$A:$A,0),0)</f>
        <v>Academy Converter</v>
      </c>
      <c r="G3794" s="12">
        <v>22</v>
      </c>
      <c r="H3794" s="10">
        <v>11000</v>
      </c>
      <c r="I3794" s="1"/>
    </row>
    <row r="3795" spans="1:9" x14ac:dyDescent="0.3">
      <c r="A3795" s="11">
        <v>138766</v>
      </c>
      <c r="B3795" s="11">
        <v>9367024</v>
      </c>
      <c r="C3795" s="11">
        <v>936</v>
      </c>
      <c r="D3795" s="11" t="s">
        <v>2209</v>
      </c>
      <c r="E3795" s="11" t="s">
        <v>3899</v>
      </c>
      <c r="F3795" s="11" t="str">
        <f>INDEX('[1]Y7 Catch-up schools allocations'!$F:$F,MATCH(A3795,'[1]Y7 Catch-up schools allocations'!$A:$A,0),0)</f>
        <v>Academy Special Converter</v>
      </c>
      <c r="G3795" s="12" t="s">
        <v>3951</v>
      </c>
      <c r="H3795" s="10" t="s">
        <v>3951</v>
      </c>
      <c r="I3795" s="1"/>
    </row>
    <row r="3796" spans="1:9" x14ac:dyDescent="0.3">
      <c r="A3796" s="11">
        <v>138928</v>
      </c>
      <c r="B3796" s="11">
        <v>9364153</v>
      </c>
      <c r="C3796" s="11">
        <v>936</v>
      </c>
      <c r="D3796" s="11" t="s">
        <v>2209</v>
      </c>
      <c r="E3796" s="11" t="s">
        <v>2219</v>
      </c>
      <c r="F3796" s="11" t="str">
        <f>INDEX('[1]Y7 Catch-up schools allocations'!$F:$F,MATCH(A3796,'[1]Y7 Catch-up schools allocations'!$A:$A,0),0)</f>
        <v>Academy Converter</v>
      </c>
      <c r="G3796" s="12">
        <v>41</v>
      </c>
      <c r="H3796" s="10">
        <v>20500</v>
      </c>
      <c r="I3796" s="1"/>
    </row>
    <row r="3797" spans="1:9" x14ac:dyDescent="0.3">
      <c r="A3797" s="11">
        <v>139151</v>
      </c>
      <c r="B3797" s="11">
        <v>9365403</v>
      </c>
      <c r="C3797" s="11">
        <v>936</v>
      </c>
      <c r="D3797" s="11" t="s">
        <v>2209</v>
      </c>
      <c r="E3797" s="11" t="s">
        <v>2236</v>
      </c>
      <c r="F3797" s="11" t="str">
        <f>INDEX('[1]Y7 Catch-up schools allocations'!$F:$F,MATCH(A3797,'[1]Y7 Catch-up schools allocations'!$A:$A,0),0)</f>
        <v>Academy Converter</v>
      </c>
      <c r="G3797" s="12" t="s">
        <v>3951</v>
      </c>
      <c r="H3797" s="10" t="s">
        <v>3951</v>
      </c>
      <c r="I3797" s="1"/>
    </row>
    <row r="3798" spans="1:9" x14ac:dyDescent="0.3">
      <c r="A3798" s="11">
        <v>139193</v>
      </c>
      <c r="B3798" s="11">
        <v>9365400</v>
      </c>
      <c r="C3798" s="11">
        <v>936</v>
      </c>
      <c r="D3798" s="11" t="s">
        <v>2209</v>
      </c>
      <c r="E3798" s="11" t="s">
        <v>2234</v>
      </c>
      <c r="F3798" s="11" t="str">
        <f>INDEX('[1]Y7 Catch-up schools allocations'!$F:$F,MATCH(A3798,'[1]Y7 Catch-up schools allocations'!$A:$A,0),0)</f>
        <v>Academy Converter</v>
      </c>
      <c r="G3798" s="12">
        <v>15</v>
      </c>
      <c r="H3798" s="10">
        <v>7500</v>
      </c>
      <c r="I3798" s="1"/>
    </row>
    <row r="3799" spans="1:9" x14ac:dyDescent="0.3">
      <c r="A3799" s="11">
        <v>139486</v>
      </c>
      <c r="B3799" s="11">
        <v>9364052</v>
      </c>
      <c r="C3799" s="11">
        <v>936</v>
      </c>
      <c r="D3799" s="11" t="s">
        <v>2209</v>
      </c>
      <c r="E3799" s="11" t="s">
        <v>2213</v>
      </c>
      <c r="F3799" s="11" t="str">
        <f>INDEX('[1]Y7 Catch-up schools allocations'!$F:$F,MATCH(A3799,'[1]Y7 Catch-up schools allocations'!$A:$A,0),0)</f>
        <v>Academy Converter</v>
      </c>
      <c r="G3799" s="12">
        <v>26</v>
      </c>
      <c r="H3799" s="10">
        <v>13000</v>
      </c>
      <c r="I3799" s="1"/>
    </row>
    <row r="3800" spans="1:9" x14ac:dyDescent="0.3">
      <c r="A3800" s="11">
        <v>139948</v>
      </c>
      <c r="B3800" s="11">
        <v>9364000</v>
      </c>
      <c r="C3800" s="11">
        <v>936</v>
      </c>
      <c r="D3800" s="11" t="s">
        <v>2209</v>
      </c>
      <c r="E3800" s="11" t="s">
        <v>2211</v>
      </c>
      <c r="F3800" s="11" t="str">
        <f>INDEX('[1]Y7 Catch-up schools allocations'!$F:$F,MATCH(A3800,'[1]Y7 Catch-up schools allocations'!$A:$A,0),0)</f>
        <v>Academy Sponsor Led</v>
      </c>
      <c r="G3800" s="12">
        <v>31</v>
      </c>
      <c r="H3800" s="10">
        <v>15500</v>
      </c>
      <c r="I3800" s="1"/>
    </row>
    <row r="3801" spans="1:9" x14ac:dyDescent="0.3">
      <c r="A3801" s="11">
        <v>139993</v>
      </c>
      <c r="B3801" s="11">
        <v>9364462</v>
      </c>
      <c r="C3801" s="11">
        <v>936</v>
      </c>
      <c r="D3801" s="11" t="s">
        <v>2209</v>
      </c>
      <c r="E3801" s="11" t="s">
        <v>2228</v>
      </c>
      <c r="F3801" s="11" t="str">
        <f>INDEX('[1]Y7 Catch-up schools allocations'!$F:$F,MATCH(A3801,'[1]Y7 Catch-up schools allocations'!$A:$A,0),0)</f>
        <v>Academy Converter</v>
      </c>
      <c r="G3801" s="12">
        <v>21</v>
      </c>
      <c r="H3801" s="10">
        <v>10500</v>
      </c>
      <c r="I3801" s="1"/>
    </row>
    <row r="3802" spans="1:9" x14ac:dyDescent="0.3">
      <c r="A3802" s="11">
        <v>140117</v>
      </c>
      <c r="B3802" s="11">
        <v>9364190</v>
      </c>
      <c r="C3802" s="11">
        <v>936</v>
      </c>
      <c r="D3802" s="11" t="s">
        <v>2209</v>
      </c>
      <c r="E3802" s="11" t="s">
        <v>3900</v>
      </c>
      <c r="F3802" s="11" t="str">
        <f>INDEX('[1]Y7 Catch-up schools allocations'!$F:$F,MATCH(A3802,'[1]Y7 Catch-up schools allocations'!$A:$A,0),0)</f>
        <v>Academy Converter</v>
      </c>
      <c r="G3802" s="12">
        <v>10</v>
      </c>
      <c r="H3802" s="10">
        <v>5000</v>
      </c>
      <c r="I3802" s="1"/>
    </row>
    <row r="3803" spans="1:9" x14ac:dyDescent="0.3">
      <c r="A3803" s="11">
        <v>140650</v>
      </c>
      <c r="B3803" s="11">
        <v>9364508</v>
      </c>
      <c r="C3803" s="11">
        <v>936</v>
      </c>
      <c r="D3803" s="11" t="s">
        <v>2209</v>
      </c>
      <c r="E3803" s="11" t="s">
        <v>2232</v>
      </c>
      <c r="F3803" s="11" t="str">
        <f>INDEX('[1]Y7 Catch-up schools allocations'!$F:$F,MATCH(A3803,'[1]Y7 Catch-up schools allocations'!$A:$A,0),0)</f>
        <v>Academy Converter</v>
      </c>
      <c r="G3803" s="12">
        <v>27</v>
      </c>
      <c r="H3803" s="10">
        <v>13500</v>
      </c>
      <c r="I3803" s="1"/>
    </row>
    <row r="3804" spans="1:9" x14ac:dyDescent="0.3">
      <c r="A3804" s="11">
        <v>141147</v>
      </c>
      <c r="B3804" s="11">
        <v>9367034</v>
      </c>
      <c r="C3804" s="11">
        <v>936</v>
      </c>
      <c r="D3804" s="11" t="s">
        <v>2209</v>
      </c>
      <c r="E3804" s="11" t="s">
        <v>3901</v>
      </c>
      <c r="F3804" s="11" t="str">
        <f>INDEX('[1]Y7 Catch-up schools allocations'!$F:$F,MATCH(A3804,'[1]Y7 Catch-up schools allocations'!$A:$A,0),0)</f>
        <v>Academy Special Converter</v>
      </c>
      <c r="G3804" s="12">
        <v>14</v>
      </c>
      <c r="H3804" s="10">
        <v>7000</v>
      </c>
      <c r="I3804" s="1"/>
    </row>
    <row r="3805" spans="1:9" x14ac:dyDescent="0.3">
      <c r="A3805" s="11">
        <v>141200</v>
      </c>
      <c r="B3805" s="11">
        <v>9364001</v>
      </c>
      <c r="C3805" s="11">
        <v>936</v>
      </c>
      <c r="D3805" s="11" t="s">
        <v>2209</v>
      </c>
      <c r="E3805" s="11" t="s">
        <v>3902</v>
      </c>
      <c r="F3805" s="11" t="str">
        <f>INDEX('[1]Y7 Catch-up schools allocations'!$F:$F,MATCH(A3805,'[1]Y7 Catch-up schools allocations'!$A:$A,0),0)</f>
        <v>Academy Sponsor Led</v>
      </c>
      <c r="G3805" s="12">
        <v>29</v>
      </c>
      <c r="H3805" s="10">
        <v>14500</v>
      </c>
      <c r="I3805" s="1"/>
    </row>
    <row r="3806" spans="1:9" x14ac:dyDescent="0.3">
      <c r="A3806" s="11">
        <v>141533</v>
      </c>
      <c r="B3806" s="11">
        <v>9367042</v>
      </c>
      <c r="C3806" s="11">
        <v>936</v>
      </c>
      <c r="D3806" s="11" t="s">
        <v>2209</v>
      </c>
      <c r="E3806" s="11" t="s">
        <v>2245</v>
      </c>
      <c r="F3806" s="11" t="str">
        <f>INDEX('[1]Y7 Catch-up schools allocations'!$F:$F,MATCH(A3806,'[1]Y7 Catch-up schools allocations'!$A:$A,0),0)</f>
        <v>Academy Special Converter</v>
      </c>
      <c r="G3806" s="12">
        <v>9</v>
      </c>
      <c r="H3806" s="10">
        <v>4500</v>
      </c>
      <c r="I3806" s="1"/>
    </row>
    <row r="3807" spans="1:9" x14ac:dyDescent="0.3">
      <c r="A3807" s="11">
        <v>142009</v>
      </c>
      <c r="B3807" s="11">
        <v>9364002</v>
      </c>
      <c r="C3807" s="11">
        <v>936</v>
      </c>
      <c r="D3807" s="11" t="s">
        <v>2209</v>
      </c>
      <c r="E3807" s="11" t="s">
        <v>3903</v>
      </c>
      <c r="F3807" s="11" t="str">
        <f>INDEX('[1]Y7 Catch-up schools allocations'!$F:$F,MATCH(A3807,'[1]Y7 Catch-up schools allocations'!$A:$A,0),0)</f>
        <v>Free Schools</v>
      </c>
      <c r="G3807" s="12">
        <v>15</v>
      </c>
      <c r="H3807" s="10">
        <v>7500</v>
      </c>
      <c r="I3807" s="1"/>
    </row>
    <row r="3808" spans="1:9" x14ac:dyDescent="0.3">
      <c r="A3808" s="11">
        <v>142284</v>
      </c>
      <c r="B3808" s="11">
        <v>9364457</v>
      </c>
      <c r="C3808" s="11">
        <v>936</v>
      </c>
      <c r="D3808" s="11" t="s">
        <v>2209</v>
      </c>
      <c r="E3808" s="11" t="s">
        <v>3904</v>
      </c>
      <c r="F3808" s="11" t="str">
        <f>INDEX('[1]Y7 Catch-up schools allocations'!$F:$F,MATCH(A3808,'[1]Y7 Catch-up schools allocations'!$A:$A,0),0)</f>
        <v>Academy Converter</v>
      </c>
      <c r="G3808" s="12">
        <v>29</v>
      </c>
      <c r="H3808" s="10">
        <v>14500</v>
      </c>
      <c r="I3808" s="1"/>
    </row>
    <row r="3809" spans="1:9" x14ac:dyDescent="0.3">
      <c r="A3809" s="11">
        <v>142314</v>
      </c>
      <c r="B3809" s="11">
        <v>9365409</v>
      </c>
      <c r="C3809" s="11">
        <v>936</v>
      </c>
      <c r="D3809" s="11" t="s">
        <v>2209</v>
      </c>
      <c r="E3809" s="11" t="s">
        <v>2238</v>
      </c>
      <c r="F3809" s="11" t="str">
        <f>INDEX('[1]Y7 Catch-up schools allocations'!$F:$F,MATCH(A3809,'[1]Y7 Catch-up schools allocations'!$A:$A,0),0)</f>
        <v>Academy Converter</v>
      </c>
      <c r="G3809" s="12">
        <v>19</v>
      </c>
      <c r="H3809" s="10">
        <v>9500</v>
      </c>
      <c r="I3809" s="1"/>
    </row>
    <row r="3810" spans="1:9" x14ac:dyDescent="0.3">
      <c r="A3810" s="11">
        <v>142315</v>
      </c>
      <c r="B3810" s="11">
        <v>9364098</v>
      </c>
      <c r="C3810" s="11">
        <v>936</v>
      </c>
      <c r="D3810" s="11" t="s">
        <v>2209</v>
      </c>
      <c r="E3810" s="11" t="s">
        <v>2217</v>
      </c>
      <c r="F3810" s="11" t="str">
        <f>INDEX('[1]Y7 Catch-up schools allocations'!$F:$F,MATCH(A3810,'[1]Y7 Catch-up schools allocations'!$A:$A,0),0)</f>
        <v>Academy Converter</v>
      </c>
      <c r="G3810" s="12">
        <v>43</v>
      </c>
      <c r="H3810" s="10">
        <v>21500</v>
      </c>
      <c r="I3810" s="1"/>
    </row>
    <row r="3811" spans="1:9" x14ac:dyDescent="0.3">
      <c r="A3811" s="11">
        <v>142490</v>
      </c>
      <c r="B3811" s="11">
        <v>9364028</v>
      </c>
      <c r="C3811" s="11">
        <v>936</v>
      </c>
      <c r="D3811" s="11" t="s">
        <v>2209</v>
      </c>
      <c r="E3811" s="11" t="s">
        <v>2212</v>
      </c>
      <c r="F3811" s="11" t="str">
        <f>INDEX('[1]Y7 Catch-up schools allocations'!$F:$F,MATCH(A3811,'[1]Y7 Catch-up schools allocations'!$A:$A,0),0)</f>
        <v>Academy Converter</v>
      </c>
      <c r="G3811" s="12">
        <v>28</v>
      </c>
      <c r="H3811" s="10">
        <v>14000</v>
      </c>
      <c r="I3811" s="1"/>
    </row>
    <row r="3812" spans="1:9" x14ac:dyDescent="0.3">
      <c r="A3812" s="11">
        <v>125734</v>
      </c>
      <c r="B3812" s="11">
        <v>9374110</v>
      </c>
      <c r="C3812" s="11">
        <v>937</v>
      </c>
      <c r="D3812" s="11" t="s">
        <v>2247</v>
      </c>
      <c r="E3812" s="11" t="s">
        <v>2250</v>
      </c>
      <c r="F3812" s="11" t="str">
        <f>INDEX('[1]Y7 Catch-up schools allocations'!$F:$F,MATCH(A3812,'[1]Y7 Catch-up schools allocations'!$A:$A,0),0)</f>
        <v>Community School</v>
      </c>
      <c r="G3812" s="12">
        <v>12</v>
      </c>
      <c r="H3812" s="10">
        <v>6000</v>
      </c>
      <c r="I3812" s="1"/>
    </row>
    <row r="3813" spans="1:9" x14ac:dyDescent="0.3">
      <c r="A3813" s="11">
        <v>125738</v>
      </c>
      <c r="B3813" s="11">
        <v>9374114</v>
      </c>
      <c r="C3813" s="11">
        <v>937</v>
      </c>
      <c r="D3813" s="11" t="s">
        <v>2247</v>
      </c>
      <c r="E3813" s="11" t="s">
        <v>3905</v>
      </c>
      <c r="F3813" s="11" t="str">
        <f>INDEX('[1]Y7 Catch-up schools allocations'!$F:$F,MATCH(A3813,'[1]Y7 Catch-up schools allocations'!$A:$A,0),0)</f>
        <v>Community School</v>
      </c>
      <c r="G3813" s="12">
        <v>41</v>
      </c>
      <c r="H3813" s="10">
        <v>20500</v>
      </c>
      <c r="I3813" s="1"/>
    </row>
    <row r="3814" spans="1:9" x14ac:dyDescent="0.3">
      <c r="A3814" s="11">
        <v>125747</v>
      </c>
      <c r="B3814" s="11">
        <v>9374236</v>
      </c>
      <c r="C3814" s="11">
        <v>937</v>
      </c>
      <c r="D3814" s="11" t="s">
        <v>2247</v>
      </c>
      <c r="E3814" s="11" t="s">
        <v>3906</v>
      </c>
      <c r="F3814" s="11" t="str">
        <f>INDEX('[1]Y7 Catch-up schools allocations'!$F:$F,MATCH(A3814,'[1]Y7 Catch-up schools allocations'!$A:$A,0),0)</f>
        <v>Foundation School</v>
      </c>
      <c r="G3814" s="12">
        <v>23</v>
      </c>
      <c r="H3814" s="10">
        <v>11500</v>
      </c>
      <c r="I3814" s="1"/>
    </row>
    <row r="3815" spans="1:9" x14ac:dyDescent="0.3">
      <c r="A3815" s="11">
        <v>125748</v>
      </c>
      <c r="B3815" s="11">
        <v>9374237</v>
      </c>
      <c r="C3815" s="11">
        <v>937</v>
      </c>
      <c r="D3815" s="11" t="s">
        <v>2247</v>
      </c>
      <c r="E3815" s="11" t="s">
        <v>2255</v>
      </c>
      <c r="F3815" s="11" t="str">
        <f>INDEX('[1]Y7 Catch-up schools allocations'!$F:$F,MATCH(A3815,'[1]Y7 Catch-up schools allocations'!$A:$A,0),0)</f>
        <v>Community School</v>
      </c>
      <c r="G3815" s="12">
        <v>35</v>
      </c>
      <c r="H3815" s="10">
        <v>17500</v>
      </c>
      <c r="I3815" s="1"/>
    </row>
    <row r="3816" spans="1:9" x14ac:dyDescent="0.3">
      <c r="A3816" s="11">
        <v>125755</v>
      </c>
      <c r="B3816" s="11">
        <v>9374730</v>
      </c>
      <c r="C3816" s="11">
        <v>937</v>
      </c>
      <c r="D3816" s="11" t="s">
        <v>2247</v>
      </c>
      <c r="E3816" s="11" t="s">
        <v>3669</v>
      </c>
      <c r="F3816" s="11" t="str">
        <f>INDEX('[1]Y7 Catch-up schools allocations'!$F:$F,MATCH(A3816,'[1]Y7 Catch-up schools allocations'!$A:$A,0),0)</f>
        <v>Voluntary Aided School</v>
      </c>
      <c r="G3816" s="12">
        <v>16</v>
      </c>
      <c r="H3816" s="10">
        <v>8000</v>
      </c>
      <c r="I3816" s="1"/>
    </row>
    <row r="3817" spans="1:9" x14ac:dyDescent="0.3">
      <c r="A3817" s="11">
        <v>125756</v>
      </c>
      <c r="B3817" s="11">
        <v>9374752</v>
      </c>
      <c r="C3817" s="11">
        <v>937</v>
      </c>
      <c r="D3817" s="11" t="s">
        <v>2247</v>
      </c>
      <c r="E3817" s="11" t="s">
        <v>2259</v>
      </c>
      <c r="F3817" s="11" t="str">
        <f>INDEX('[1]Y7 Catch-up schools allocations'!$F:$F,MATCH(A3817,'[1]Y7 Catch-up schools allocations'!$A:$A,0),0)</f>
        <v>Voluntary Aided School</v>
      </c>
      <c r="G3817" s="12">
        <v>19</v>
      </c>
      <c r="H3817" s="10">
        <v>9500</v>
      </c>
      <c r="I3817" s="1"/>
    </row>
    <row r="3818" spans="1:9" x14ac:dyDescent="0.3">
      <c r="A3818" s="11">
        <v>125764</v>
      </c>
      <c r="B3818" s="11">
        <v>9375400</v>
      </c>
      <c r="C3818" s="11">
        <v>937</v>
      </c>
      <c r="D3818" s="11" t="s">
        <v>2247</v>
      </c>
      <c r="E3818" s="11" t="s">
        <v>3907</v>
      </c>
      <c r="F3818" s="11" t="str">
        <f>INDEX('[1]Y7 Catch-up schools allocations'!$F:$F,MATCH(A3818,'[1]Y7 Catch-up schools allocations'!$A:$A,0),0)</f>
        <v>Foundation School</v>
      </c>
      <c r="G3818" s="12">
        <v>51</v>
      </c>
      <c r="H3818" s="10">
        <v>25500</v>
      </c>
      <c r="I3818" s="1"/>
    </row>
    <row r="3819" spans="1:9" x14ac:dyDescent="0.3">
      <c r="A3819" s="11">
        <v>125794</v>
      </c>
      <c r="B3819" s="11">
        <v>9377000</v>
      </c>
      <c r="C3819" s="11">
        <v>937</v>
      </c>
      <c r="D3819" s="11" t="s">
        <v>2247</v>
      </c>
      <c r="E3819" s="11" t="s">
        <v>3908</v>
      </c>
      <c r="F3819" s="11" t="str">
        <f>INDEX('[1]Y7 Catch-up schools allocations'!$F:$F,MATCH(A3819,'[1]Y7 Catch-up schools allocations'!$A:$A,0),0)</f>
        <v>Community Special School</v>
      </c>
      <c r="G3819" s="12">
        <v>22</v>
      </c>
      <c r="H3819" s="10">
        <v>11000</v>
      </c>
      <c r="I3819" s="1"/>
    </row>
    <row r="3820" spans="1:9" x14ac:dyDescent="0.3">
      <c r="A3820" s="11">
        <v>125801</v>
      </c>
      <c r="B3820" s="11">
        <v>9377023</v>
      </c>
      <c r="C3820" s="11">
        <v>937</v>
      </c>
      <c r="D3820" s="11" t="s">
        <v>2247</v>
      </c>
      <c r="E3820" s="11" t="s">
        <v>2264</v>
      </c>
      <c r="F3820" s="11" t="str">
        <f>INDEX('[1]Y7 Catch-up schools allocations'!$F:$F,MATCH(A3820,'[1]Y7 Catch-up schools allocations'!$A:$A,0),0)</f>
        <v>Community Special School</v>
      </c>
      <c r="G3820" s="12">
        <v>13</v>
      </c>
      <c r="H3820" s="10">
        <v>6500</v>
      </c>
      <c r="I3820" s="1"/>
    </row>
    <row r="3821" spans="1:9" x14ac:dyDescent="0.3">
      <c r="A3821" s="11">
        <v>125806</v>
      </c>
      <c r="B3821" s="11">
        <v>9377030</v>
      </c>
      <c r="C3821" s="11">
        <v>937</v>
      </c>
      <c r="D3821" s="11" t="s">
        <v>2247</v>
      </c>
      <c r="E3821" s="11" t="s">
        <v>3909</v>
      </c>
      <c r="F3821" s="11" t="str">
        <f>INDEX('[1]Y7 Catch-up schools allocations'!$F:$F,MATCH(A3821,'[1]Y7 Catch-up schools allocations'!$A:$A,0),0)</f>
        <v>Community Special School</v>
      </c>
      <c r="G3821" s="12">
        <v>11</v>
      </c>
      <c r="H3821" s="10">
        <v>5500</v>
      </c>
      <c r="I3821" s="1"/>
    </row>
    <row r="3822" spans="1:9" x14ac:dyDescent="0.3">
      <c r="A3822" s="11">
        <v>131521</v>
      </c>
      <c r="B3822" s="11">
        <v>9377047</v>
      </c>
      <c r="C3822" s="11">
        <v>937</v>
      </c>
      <c r="D3822" s="11" t="s">
        <v>2247</v>
      </c>
      <c r="E3822" s="11" t="s">
        <v>3910</v>
      </c>
      <c r="F3822" s="11" t="str">
        <f>INDEX('[1]Y7 Catch-up schools allocations'!$F:$F,MATCH(A3822,'[1]Y7 Catch-up schools allocations'!$A:$A,0),0)</f>
        <v>Community Special School</v>
      </c>
      <c r="G3822" s="12">
        <v>13</v>
      </c>
      <c r="H3822" s="10">
        <v>6500</v>
      </c>
      <c r="I3822" s="1"/>
    </row>
    <row r="3823" spans="1:9" x14ac:dyDescent="0.3">
      <c r="A3823" s="11">
        <v>132202</v>
      </c>
      <c r="B3823" s="11">
        <v>9377044</v>
      </c>
      <c r="C3823" s="11">
        <v>937</v>
      </c>
      <c r="D3823" s="11" t="s">
        <v>2247</v>
      </c>
      <c r="E3823" s="11" t="s">
        <v>3911</v>
      </c>
      <c r="F3823" s="11" t="str">
        <f>INDEX('[1]Y7 Catch-up schools allocations'!$F:$F,MATCH(A3823,'[1]Y7 Catch-up schools allocations'!$A:$A,0),0)</f>
        <v>Community Special School</v>
      </c>
      <c r="G3823" s="12">
        <v>16</v>
      </c>
      <c r="H3823" s="10">
        <v>8000</v>
      </c>
      <c r="I3823" s="1"/>
    </row>
    <row r="3824" spans="1:9" x14ac:dyDescent="0.3">
      <c r="A3824" s="11">
        <v>136158</v>
      </c>
      <c r="B3824" s="11">
        <v>9376905</v>
      </c>
      <c r="C3824" s="11">
        <v>937</v>
      </c>
      <c r="D3824" s="11" t="s">
        <v>2247</v>
      </c>
      <c r="E3824" s="11" t="s">
        <v>2263</v>
      </c>
      <c r="F3824" s="11" t="str">
        <f>INDEX('[1]Y7 Catch-up schools allocations'!$F:$F,MATCH(A3824,'[1]Y7 Catch-up schools allocations'!$A:$A,0),0)</f>
        <v>Academy Sponsor Led</v>
      </c>
      <c r="G3824" s="12">
        <v>43</v>
      </c>
      <c r="H3824" s="10">
        <v>21500</v>
      </c>
      <c r="I3824" s="1"/>
    </row>
    <row r="3825" spans="1:9" x14ac:dyDescent="0.3">
      <c r="A3825" s="11">
        <v>136459</v>
      </c>
      <c r="B3825" s="11">
        <v>9374112</v>
      </c>
      <c r="C3825" s="11">
        <v>937</v>
      </c>
      <c r="D3825" s="11" t="s">
        <v>2247</v>
      </c>
      <c r="E3825" s="11" t="s">
        <v>2251</v>
      </c>
      <c r="F3825" s="11" t="str">
        <f>INDEX('[1]Y7 Catch-up schools allocations'!$F:$F,MATCH(A3825,'[1]Y7 Catch-up schools allocations'!$A:$A,0),0)</f>
        <v>Academy Converter</v>
      </c>
      <c r="G3825" s="12">
        <v>56</v>
      </c>
      <c r="H3825" s="10">
        <v>28000</v>
      </c>
      <c r="I3825" s="1"/>
    </row>
    <row r="3826" spans="1:9" x14ac:dyDescent="0.3">
      <c r="A3826" s="11">
        <v>136587</v>
      </c>
      <c r="B3826" s="11">
        <v>9374241</v>
      </c>
      <c r="C3826" s="11">
        <v>937</v>
      </c>
      <c r="D3826" s="11" t="s">
        <v>2247</v>
      </c>
      <c r="E3826" s="11" t="s">
        <v>2258</v>
      </c>
      <c r="F3826" s="11" t="str">
        <f>INDEX('[1]Y7 Catch-up schools allocations'!$F:$F,MATCH(A3826,'[1]Y7 Catch-up schools allocations'!$A:$A,0),0)</f>
        <v>Academy Converter</v>
      </c>
      <c r="G3826" s="12">
        <v>27</v>
      </c>
      <c r="H3826" s="10">
        <v>13500</v>
      </c>
      <c r="I3826" s="1"/>
    </row>
    <row r="3827" spans="1:9" x14ac:dyDescent="0.3">
      <c r="A3827" s="11">
        <v>136786</v>
      </c>
      <c r="B3827" s="11">
        <v>9375408</v>
      </c>
      <c r="C3827" s="11">
        <v>937</v>
      </c>
      <c r="D3827" s="11" t="s">
        <v>2247</v>
      </c>
      <c r="E3827" s="11" t="s">
        <v>3912</v>
      </c>
      <c r="F3827" s="11" t="str">
        <f>INDEX('[1]Y7 Catch-up schools allocations'!$F:$F,MATCH(A3827,'[1]Y7 Catch-up schools allocations'!$A:$A,0),0)</f>
        <v>Academy Converter</v>
      </c>
      <c r="G3827" s="12">
        <v>20</v>
      </c>
      <c r="H3827" s="10">
        <v>10000</v>
      </c>
      <c r="I3827" s="1"/>
    </row>
    <row r="3828" spans="1:9" x14ac:dyDescent="0.3">
      <c r="A3828" s="11">
        <v>136907</v>
      </c>
      <c r="B3828" s="11">
        <v>9375403</v>
      </c>
      <c r="C3828" s="11">
        <v>937</v>
      </c>
      <c r="D3828" s="11" t="s">
        <v>2247</v>
      </c>
      <c r="E3828" s="11" t="s">
        <v>2262</v>
      </c>
      <c r="F3828" s="11" t="str">
        <f>INDEX('[1]Y7 Catch-up schools allocations'!$F:$F,MATCH(A3828,'[1]Y7 Catch-up schools allocations'!$A:$A,0),0)</f>
        <v>Academy Converter</v>
      </c>
      <c r="G3828" s="12">
        <v>38</v>
      </c>
      <c r="H3828" s="10">
        <v>19000</v>
      </c>
      <c r="I3828" s="1"/>
    </row>
    <row r="3829" spans="1:9" x14ac:dyDescent="0.3">
      <c r="A3829" s="11">
        <v>136986</v>
      </c>
      <c r="B3829" s="11">
        <v>9374233</v>
      </c>
      <c r="C3829" s="11">
        <v>937</v>
      </c>
      <c r="D3829" s="11" t="s">
        <v>2247</v>
      </c>
      <c r="E3829" s="11" t="s">
        <v>2254</v>
      </c>
      <c r="F3829" s="11" t="str">
        <f>INDEX('[1]Y7 Catch-up schools allocations'!$F:$F,MATCH(A3829,'[1]Y7 Catch-up schools allocations'!$A:$A,0),0)</f>
        <v>Academy Converter</v>
      </c>
      <c r="G3829" s="12">
        <v>10</v>
      </c>
      <c r="H3829" s="10">
        <v>5000</v>
      </c>
      <c r="I3829" s="1"/>
    </row>
    <row r="3830" spans="1:9" x14ac:dyDescent="0.3">
      <c r="A3830" s="11">
        <v>136991</v>
      </c>
      <c r="B3830" s="11">
        <v>9374108</v>
      </c>
      <c r="C3830" s="11">
        <v>937</v>
      </c>
      <c r="D3830" s="11" t="s">
        <v>2247</v>
      </c>
      <c r="E3830" s="11" t="s">
        <v>3913</v>
      </c>
      <c r="F3830" s="11" t="str">
        <f>INDEX('[1]Y7 Catch-up schools allocations'!$F:$F,MATCH(A3830,'[1]Y7 Catch-up schools allocations'!$A:$A,0),0)</f>
        <v>Academy Converter</v>
      </c>
      <c r="G3830" s="12">
        <v>24</v>
      </c>
      <c r="H3830" s="10">
        <v>12000</v>
      </c>
      <c r="I3830" s="1"/>
    </row>
    <row r="3831" spans="1:9" x14ac:dyDescent="0.3">
      <c r="A3831" s="11">
        <v>137079</v>
      </c>
      <c r="B3831" s="11">
        <v>9374000</v>
      </c>
      <c r="C3831" s="11">
        <v>937</v>
      </c>
      <c r="D3831" s="11" t="s">
        <v>2247</v>
      </c>
      <c r="E3831" s="11" t="s">
        <v>2248</v>
      </c>
      <c r="F3831" s="11" t="str">
        <f>INDEX('[1]Y7 Catch-up schools allocations'!$F:$F,MATCH(A3831,'[1]Y7 Catch-up schools allocations'!$A:$A,0),0)</f>
        <v>Academy Sponsor Led</v>
      </c>
      <c r="G3831" s="12">
        <v>29</v>
      </c>
      <c r="H3831" s="10">
        <v>14500</v>
      </c>
      <c r="I3831" s="1"/>
    </row>
    <row r="3832" spans="1:9" x14ac:dyDescent="0.3">
      <c r="A3832" s="11">
        <v>137172</v>
      </c>
      <c r="B3832" s="11">
        <v>9374240</v>
      </c>
      <c r="C3832" s="11">
        <v>937</v>
      </c>
      <c r="D3832" s="11" t="s">
        <v>2247</v>
      </c>
      <c r="E3832" s="11" t="s">
        <v>2257</v>
      </c>
      <c r="F3832" s="11" t="str">
        <f>INDEX('[1]Y7 Catch-up schools allocations'!$F:$F,MATCH(A3832,'[1]Y7 Catch-up schools allocations'!$A:$A,0),0)</f>
        <v>Academy Converter</v>
      </c>
      <c r="G3832" s="12">
        <v>28</v>
      </c>
      <c r="H3832" s="10">
        <v>14000</v>
      </c>
      <c r="I3832" s="1"/>
    </row>
    <row r="3833" spans="1:9" x14ac:dyDescent="0.3">
      <c r="A3833" s="11">
        <v>137236</v>
      </c>
      <c r="B3833" s="11">
        <v>9374124</v>
      </c>
      <c r="C3833" s="11">
        <v>937</v>
      </c>
      <c r="D3833" s="11" t="s">
        <v>2247</v>
      </c>
      <c r="E3833" s="11" t="s">
        <v>3914</v>
      </c>
      <c r="F3833" s="11" t="str">
        <f>INDEX('[1]Y7 Catch-up schools allocations'!$F:$F,MATCH(A3833,'[1]Y7 Catch-up schools allocations'!$A:$A,0),0)</f>
        <v>Academy Converter</v>
      </c>
      <c r="G3833" s="12">
        <v>40</v>
      </c>
      <c r="H3833" s="10">
        <v>20000</v>
      </c>
      <c r="I3833" s="1"/>
    </row>
    <row r="3834" spans="1:9" x14ac:dyDescent="0.3">
      <c r="A3834" s="11">
        <v>137691</v>
      </c>
      <c r="B3834" s="11">
        <v>9374238</v>
      </c>
      <c r="C3834" s="11">
        <v>937</v>
      </c>
      <c r="D3834" s="11" t="s">
        <v>2247</v>
      </c>
      <c r="E3834" s="11" t="s">
        <v>2256</v>
      </c>
      <c r="F3834" s="11" t="str">
        <f>INDEX('[1]Y7 Catch-up schools allocations'!$F:$F,MATCH(A3834,'[1]Y7 Catch-up schools allocations'!$A:$A,0),0)</f>
        <v>Academy Converter</v>
      </c>
      <c r="G3834" s="12">
        <v>38</v>
      </c>
      <c r="H3834" s="10">
        <v>19000</v>
      </c>
      <c r="I3834" s="1"/>
    </row>
    <row r="3835" spans="1:9" x14ac:dyDescent="0.3">
      <c r="A3835" s="11">
        <v>137766</v>
      </c>
      <c r="B3835" s="11">
        <v>9374192</v>
      </c>
      <c r="C3835" s="11">
        <v>937</v>
      </c>
      <c r="D3835" s="11" t="s">
        <v>2247</v>
      </c>
      <c r="E3835" s="11" t="s">
        <v>2253</v>
      </c>
      <c r="F3835" s="11" t="str">
        <f>INDEX('[1]Y7 Catch-up schools allocations'!$F:$F,MATCH(A3835,'[1]Y7 Catch-up schools allocations'!$A:$A,0),0)</f>
        <v>Academy Converter</v>
      </c>
      <c r="G3835" s="12">
        <v>22</v>
      </c>
      <c r="H3835" s="10">
        <v>11000</v>
      </c>
      <c r="I3835" s="1"/>
    </row>
    <row r="3836" spans="1:9" x14ac:dyDescent="0.3">
      <c r="A3836" s="11">
        <v>137767</v>
      </c>
      <c r="B3836" s="11">
        <v>9374153</v>
      </c>
      <c r="C3836" s="11">
        <v>937</v>
      </c>
      <c r="D3836" s="11" t="s">
        <v>2247</v>
      </c>
      <c r="E3836" s="11" t="s">
        <v>2252</v>
      </c>
      <c r="F3836" s="11" t="str">
        <f>INDEX('[1]Y7 Catch-up schools allocations'!$F:$F,MATCH(A3836,'[1]Y7 Catch-up schools allocations'!$A:$A,0),0)</f>
        <v>Academy Converter</v>
      </c>
      <c r="G3836" s="12">
        <v>32</v>
      </c>
      <c r="H3836" s="10">
        <v>16000</v>
      </c>
      <c r="I3836" s="1"/>
    </row>
    <row r="3837" spans="1:9" x14ac:dyDescent="0.3">
      <c r="A3837" s="11">
        <v>137770</v>
      </c>
      <c r="B3837" s="11">
        <v>9374190</v>
      </c>
      <c r="C3837" s="11">
        <v>937</v>
      </c>
      <c r="D3837" s="11" t="s">
        <v>2247</v>
      </c>
      <c r="E3837" s="11" t="s">
        <v>3915</v>
      </c>
      <c r="F3837" s="11" t="str">
        <f>INDEX('[1]Y7 Catch-up schools allocations'!$F:$F,MATCH(A3837,'[1]Y7 Catch-up schools allocations'!$A:$A,0),0)</f>
        <v>Academy Converter</v>
      </c>
      <c r="G3837" s="12">
        <v>25</v>
      </c>
      <c r="H3837" s="10">
        <v>12500</v>
      </c>
      <c r="I3837" s="1"/>
    </row>
    <row r="3838" spans="1:9" x14ac:dyDescent="0.3">
      <c r="A3838" s="11">
        <v>137771</v>
      </c>
      <c r="B3838" s="11">
        <v>9374004</v>
      </c>
      <c r="C3838" s="11">
        <v>937</v>
      </c>
      <c r="D3838" s="11" t="s">
        <v>2247</v>
      </c>
      <c r="E3838" s="11" t="s">
        <v>3916</v>
      </c>
      <c r="F3838" s="11" t="str">
        <f>INDEX('[1]Y7 Catch-up schools allocations'!$F:$F,MATCH(A3838,'[1]Y7 Catch-up schools allocations'!$A:$A,0),0)</f>
        <v>Academy Converter</v>
      </c>
      <c r="G3838" s="12">
        <v>18</v>
      </c>
      <c r="H3838" s="10">
        <v>9000</v>
      </c>
      <c r="I3838" s="1"/>
    </row>
    <row r="3839" spans="1:9" x14ac:dyDescent="0.3">
      <c r="A3839" s="11">
        <v>137781</v>
      </c>
      <c r="B3839" s="11">
        <v>9375401</v>
      </c>
      <c r="C3839" s="11">
        <v>937</v>
      </c>
      <c r="D3839" s="11" t="s">
        <v>2247</v>
      </c>
      <c r="E3839" s="11" t="s">
        <v>2260</v>
      </c>
      <c r="F3839" s="11" t="str">
        <f>INDEX('[1]Y7 Catch-up schools allocations'!$F:$F,MATCH(A3839,'[1]Y7 Catch-up schools allocations'!$A:$A,0),0)</f>
        <v>Academy Converter</v>
      </c>
      <c r="G3839" s="12">
        <v>37</v>
      </c>
      <c r="H3839" s="10">
        <v>18500</v>
      </c>
      <c r="I3839" s="1"/>
    </row>
    <row r="3840" spans="1:9" x14ac:dyDescent="0.3">
      <c r="A3840" s="11">
        <v>138644</v>
      </c>
      <c r="B3840" s="11">
        <v>9375402</v>
      </c>
      <c r="C3840" s="11">
        <v>937</v>
      </c>
      <c r="D3840" s="11" t="s">
        <v>2247</v>
      </c>
      <c r="E3840" s="11" t="s">
        <v>2261</v>
      </c>
      <c r="F3840" s="11" t="str">
        <f>INDEX('[1]Y7 Catch-up schools allocations'!$F:$F,MATCH(A3840,'[1]Y7 Catch-up schools allocations'!$A:$A,0),0)</f>
        <v>Academy Converter</v>
      </c>
      <c r="G3840" s="12">
        <v>62</v>
      </c>
      <c r="H3840" s="10">
        <v>31000</v>
      </c>
      <c r="I3840" s="1"/>
    </row>
    <row r="3841" spans="1:9" x14ac:dyDescent="0.3">
      <c r="A3841" s="11">
        <v>138767</v>
      </c>
      <c r="B3841" s="11">
        <v>9374113</v>
      </c>
      <c r="C3841" s="11">
        <v>937</v>
      </c>
      <c r="D3841" s="11" t="s">
        <v>2247</v>
      </c>
      <c r="E3841" s="11" t="s">
        <v>3917</v>
      </c>
      <c r="F3841" s="11" t="str">
        <f>INDEX('[1]Y7 Catch-up schools allocations'!$F:$F,MATCH(A3841,'[1]Y7 Catch-up schools allocations'!$A:$A,0),0)</f>
        <v>Academy Converter</v>
      </c>
      <c r="G3841" s="12">
        <v>12</v>
      </c>
      <c r="H3841" s="10">
        <v>6000</v>
      </c>
      <c r="I3841" s="1"/>
    </row>
    <row r="3842" spans="1:9" x14ac:dyDescent="0.3">
      <c r="A3842" s="11">
        <v>139469</v>
      </c>
      <c r="B3842" s="11">
        <v>9377046</v>
      </c>
      <c r="C3842" s="11">
        <v>937</v>
      </c>
      <c r="D3842" s="11" t="s">
        <v>2247</v>
      </c>
      <c r="E3842" s="11" t="s">
        <v>2265</v>
      </c>
      <c r="F3842" s="11" t="str">
        <f>INDEX('[1]Y7 Catch-up schools allocations'!$F:$F,MATCH(A3842,'[1]Y7 Catch-up schools allocations'!$A:$A,0),0)</f>
        <v>Academy Special Converter</v>
      </c>
      <c r="G3842" s="12">
        <v>24</v>
      </c>
      <c r="H3842" s="10">
        <v>12000</v>
      </c>
      <c r="I3842" s="1"/>
    </row>
    <row r="3843" spans="1:9" x14ac:dyDescent="0.3">
      <c r="A3843" s="11">
        <v>139936</v>
      </c>
      <c r="B3843" s="11">
        <v>9374003</v>
      </c>
      <c r="C3843" s="11">
        <v>937</v>
      </c>
      <c r="D3843" s="11" t="s">
        <v>2247</v>
      </c>
      <c r="E3843" s="11" t="s">
        <v>3918</v>
      </c>
      <c r="F3843" s="11" t="str">
        <f>INDEX('[1]Y7 Catch-up schools allocations'!$F:$F,MATCH(A3843,'[1]Y7 Catch-up schools allocations'!$A:$A,0),0)</f>
        <v>Academy Sponsor Led</v>
      </c>
      <c r="G3843" s="12">
        <v>51</v>
      </c>
      <c r="H3843" s="10">
        <v>25500</v>
      </c>
      <c r="I3843" s="1"/>
    </row>
    <row r="3844" spans="1:9" x14ac:dyDescent="0.3">
      <c r="A3844" s="11">
        <v>139937</v>
      </c>
      <c r="B3844" s="11">
        <v>9374005</v>
      </c>
      <c r="C3844" s="11">
        <v>937</v>
      </c>
      <c r="D3844" s="11" t="s">
        <v>2247</v>
      </c>
      <c r="E3844" s="11" t="s">
        <v>2249</v>
      </c>
      <c r="F3844" s="11" t="str">
        <f>INDEX('[1]Y7 Catch-up schools allocations'!$F:$F,MATCH(A3844,'[1]Y7 Catch-up schools allocations'!$A:$A,0),0)</f>
        <v>Academy Sponsor Led</v>
      </c>
      <c r="G3844" s="12">
        <v>26</v>
      </c>
      <c r="H3844" s="10">
        <v>13000</v>
      </c>
      <c r="I3844" s="1"/>
    </row>
    <row r="3845" spans="1:9" x14ac:dyDescent="0.3">
      <c r="A3845" s="11">
        <v>140371</v>
      </c>
      <c r="B3845" s="11">
        <v>9374006</v>
      </c>
      <c r="C3845" s="11">
        <v>937</v>
      </c>
      <c r="D3845" s="11" t="s">
        <v>2247</v>
      </c>
      <c r="E3845" s="11" t="s">
        <v>3919</v>
      </c>
      <c r="F3845" s="11" t="str">
        <f>INDEX('[1]Y7 Catch-up schools allocations'!$F:$F,MATCH(A3845,'[1]Y7 Catch-up schools allocations'!$A:$A,0),0)</f>
        <v>Academy Sponsor Led</v>
      </c>
      <c r="G3845" s="12">
        <v>28</v>
      </c>
      <c r="H3845" s="10">
        <v>14000</v>
      </c>
      <c r="I3845" s="1"/>
    </row>
    <row r="3846" spans="1:9" x14ac:dyDescent="0.3">
      <c r="A3846" s="11">
        <v>140654</v>
      </c>
      <c r="B3846" s="11">
        <v>9377003</v>
      </c>
      <c r="C3846" s="11">
        <v>937</v>
      </c>
      <c r="D3846" s="11" t="s">
        <v>2247</v>
      </c>
      <c r="E3846" s="11" t="s">
        <v>3271</v>
      </c>
      <c r="F3846" s="11" t="str">
        <f>INDEX('[1]Y7 Catch-up schools allocations'!$F:$F,MATCH(A3846,'[1]Y7 Catch-up schools allocations'!$A:$A,0),0)</f>
        <v>Academy Special Sponsor Led</v>
      </c>
      <c r="G3846" s="12" t="s">
        <v>3951</v>
      </c>
      <c r="H3846" s="10" t="s">
        <v>3951</v>
      </c>
      <c r="I3846" s="1"/>
    </row>
    <row r="3847" spans="1:9" x14ac:dyDescent="0.3">
      <c r="A3847" s="11">
        <v>141744</v>
      </c>
      <c r="B3847" s="11">
        <v>9374008</v>
      </c>
      <c r="C3847" s="11">
        <v>937</v>
      </c>
      <c r="D3847" s="11" t="s">
        <v>2247</v>
      </c>
      <c r="E3847" s="11" t="s">
        <v>3920</v>
      </c>
      <c r="F3847" s="11" t="str">
        <f>INDEX('[1]Y7 Catch-up schools allocations'!$F:$F,MATCH(A3847,'[1]Y7 Catch-up schools allocations'!$A:$A,0),0)</f>
        <v>Academy Sponsor Led</v>
      </c>
      <c r="G3847" s="12">
        <v>23</v>
      </c>
      <c r="H3847" s="10">
        <v>11500</v>
      </c>
      <c r="I3847" s="1"/>
    </row>
    <row r="3848" spans="1:9" x14ac:dyDescent="0.3">
      <c r="A3848" s="11">
        <v>141836</v>
      </c>
      <c r="B3848" s="11">
        <v>9374803</v>
      </c>
      <c r="C3848" s="11">
        <v>937</v>
      </c>
      <c r="D3848" s="11" t="s">
        <v>2247</v>
      </c>
      <c r="E3848" s="11" t="s">
        <v>3921</v>
      </c>
      <c r="F3848" s="11" t="str">
        <f>INDEX('[1]Y7 Catch-up schools allocations'!$F:$F,MATCH(A3848,'[1]Y7 Catch-up schools allocations'!$A:$A,0),0)</f>
        <v>Academy Converter</v>
      </c>
      <c r="G3848" s="12">
        <v>19</v>
      </c>
      <c r="H3848" s="10">
        <v>9500</v>
      </c>
      <c r="I3848" s="1"/>
    </row>
    <row r="3849" spans="1:9" x14ac:dyDescent="0.3">
      <c r="A3849" s="11">
        <v>126064</v>
      </c>
      <c r="B3849" s="11">
        <v>9384002</v>
      </c>
      <c r="C3849" s="11">
        <v>938</v>
      </c>
      <c r="D3849" s="11" t="s">
        <v>2266</v>
      </c>
      <c r="E3849" s="11" t="s">
        <v>2267</v>
      </c>
      <c r="F3849" s="11" t="str">
        <f>INDEX('[1]Y7 Catch-up schools allocations'!$F:$F,MATCH(A3849,'[1]Y7 Catch-up schools allocations'!$A:$A,0),0)</f>
        <v>Community School</v>
      </c>
      <c r="G3849" s="12">
        <v>29</v>
      </c>
      <c r="H3849" s="10">
        <v>14500</v>
      </c>
      <c r="I3849" s="1"/>
    </row>
    <row r="3850" spans="1:9" x14ac:dyDescent="0.3">
      <c r="A3850" s="11">
        <v>126065</v>
      </c>
      <c r="B3850" s="11">
        <v>9384009</v>
      </c>
      <c r="C3850" s="11">
        <v>938</v>
      </c>
      <c r="D3850" s="11" t="s">
        <v>2266</v>
      </c>
      <c r="E3850" s="11" t="s">
        <v>1005</v>
      </c>
      <c r="F3850" s="11" t="str">
        <f>INDEX('[1]Y7 Catch-up schools allocations'!$F:$F,MATCH(A3850,'[1]Y7 Catch-up schools allocations'!$A:$A,0),0)</f>
        <v>Community School</v>
      </c>
      <c r="G3850" s="12">
        <v>30</v>
      </c>
      <c r="H3850" s="10">
        <v>15000</v>
      </c>
      <c r="I3850" s="1"/>
    </row>
    <row r="3851" spans="1:9" x14ac:dyDescent="0.3">
      <c r="A3851" s="11">
        <v>126066</v>
      </c>
      <c r="B3851" s="11">
        <v>9384010</v>
      </c>
      <c r="C3851" s="11">
        <v>938</v>
      </c>
      <c r="D3851" s="11" t="s">
        <v>2266</v>
      </c>
      <c r="E3851" s="11" t="s">
        <v>3922</v>
      </c>
      <c r="F3851" s="11" t="str">
        <f>INDEX('[1]Y7 Catch-up schools allocations'!$F:$F,MATCH(A3851,'[1]Y7 Catch-up schools allocations'!$A:$A,0),0)</f>
        <v>Community School</v>
      </c>
      <c r="G3851" s="12">
        <v>33</v>
      </c>
      <c r="H3851" s="10">
        <v>16500</v>
      </c>
      <c r="I3851" s="1"/>
    </row>
    <row r="3852" spans="1:9" x14ac:dyDescent="0.3">
      <c r="A3852" s="11">
        <v>126067</v>
      </c>
      <c r="B3852" s="11">
        <v>9384018</v>
      </c>
      <c r="C3852" s="11">
        <v>938</v>
      </c>
      <c r="D3852" s="11" t="s">
        <v>2266</v>
      </c>
      <c r="E3852" s="11" t="s">
        <v>2274</v>
      </c>
      <c r="F3852" s="11" t="str">
        <f>INDEX('[1]Y7 Catch-up schools allocations'!$F:$F,MATCH(A3852,'[1]Y7 Catch-up schools allocations'!$A:$A,0),0)</f>
        <v>Community School</v>
      </c>
      <c r="G3852" s="12">
        <v>40</v>
      </c>
      <c r="H3852" s="10">
        <v>20000</v>
      </c>
      <c r="I3852" s="1"/>
    </row>
    <row r="3853" spans="1:9" x14ac:dyDescent="0.3">
      <c r="A3853" s="11">
        <v>126068</v>
      </c>
      <c r="B3853" s="11">
        <v>9384025</v>
      </c>
      <c r="C3853" s="11">
        <v>938</v>
      </c>
      <c r="D3853" s="11" t="s">
        <v>2266</v>
      </c>
      <c r="E3853" s="11" t="s">
        <v>3923</v>
      </c>
      <c r="F3853" s="11" t="str">
        <f>INDEX('[1]Y7 Catch-up schools allocations'!$F:$F,MATCH(A3853,'[1]Y7 Catch-up schools allocations'!$A:$A,0),0)</f>
        <v>Community School</v>
      </c>
      <c r="G3853" s="12">
        <v>42</v>
      </c>
      <c r="H3853" s="10">
        <v>21000</v>
      </c>
      <c r="I3853" s="1"/>
    </row>
    <row r="3854" spans="1:9" x14ac:dyDescent="0.3">
      <c r="A3854" s="11">
        <v>126069</v>
      </c>
      <c r="B3854" s="11">
        <v>9384028</v>
      </c>
      <c r="C3854" s="11">
        <v>938</v>
      </c>
      <c r="D3854" s="11" t="s">
        <v>2266</v>
      </c>
      <c r="E3854" s="11" t="s">
        <v>3924</v>
      </c>
      <c r="F3854" s="11" t="str">
        <f>INDEX('[1]Y7 Catch-up schools allocations'!$F:$F,MATCH(A3854,'[1]Y7 Catch-up schools allocations'!$A:$A,0),0)</f>
        <v>Foundation School</v>
      </c>
      <c r="G3854" s="12">
        <v>24</v>
      </c>
      <c r="H3854" s="10">
        <v>12000</v>
      </c>
      <c r="I3854" s="1"/>
    </row>
    <row r="3855" spans="1:9" x14ac:dyDescent="0.3">
      <c r="A3855" s="11">
        <v>126071</v>
      </c>
      <c r="B3855" s="11">
        <v>9384030</v>
      </c>
      <c r="C3855" s="11">
        <v>938</v>
      </c>
      <c r="D3855" s="11" t="s">
        <v>2266</v>
      </c>
      <c r="E3855" s="11" t="s">
        <v>3925</v>
      </c>
      <c r="F3855" s="11" t="str">
        <f>INDEX('[1]Y7 Catch-up schools allocations'!$F:$F,MATCH(A3855,'[1]Y7 Catch-up schools allocations'!$A:$A,0),0)</f>
        <v>Community School</v>
      </c>
      <c r="G3855" s="12">
        <v>59</v>
      </c>
      <c r="H3855" s="10">
        <v>29500</v>
      </c>
      <c r="I3855" s="1"/>
    </row>
    <row r="3856" spans="1:9" x14ac:dyDescent="0.3">
      <c r="A3856" s="11">
        <v>126080</v>
      </c>
      <c r="B3856" s="11">
        <v>9384059</v>
      </c>
      <c r="C3856" s="11">
        <v>938</v>
      </c>
      <c r="D3856" s="11" t="s">
        <v>2266</v>
      </c>
      <c r="E3856" s="11" t="s">
        <v>2276</v>
      </c>
      <c r="F3856" s="11" t="str">
        <f>INDEX('[1]Y7 Catch-up schools allocations'!$F:$F,MATCH(A3856,'[1]Y7 Catch-up schools allocations'!$A:$A,0),0)</f>
        <v>Community School</v>
      </c>
      <c r="G3856" s="12">
        <v>45</v>
      </c>
      <c r="H3856" s="10">
        <v>22500</v>
      </c>
      <c r="I3856" s="1"/>
    </row>
    <row r="3857" spans="1:9" x14ac:dyDescent="0.3">
      <c r="A3857" s="11">
        <v>126081</v>
      </c>
      <c r="B3857" s="11">
        <v>9384060</v>
      </c>
      <c r="C3857" s="11">
        <v>938</v>
      </c>
      <c r="D3857" s="11" t="s">
        <v>2266</v>
      </c>
      <c r="E3857" s="11" t="s">
        <v>3926</v>
      </c>
      <c r="F3857" s="11" t="str">
        <f>INDEX('[1]Y7 Catch-up schools allocations'!$F:$F,MATCH(A3857,'[1]Y7 Catch-up schools allocations'!$A:$A,0),0)</f>
        <v>Community School</v>
      </c>
      <c r="G3857" s="12">
        <v>31</v>
      </c>
      <c r="H3857" s="10">
        <v>15500</v>
      </c>
      <c r="I3857" s="1"/>
    </row>
    <row r="3858" spans="1:9" x14ac:dyDescent="0.3">
      <c r="A3858" s="11">
        <v>126084</v>
      </c>
      <c r="B3858" s="11">
        <v>9384100</v>
      </c>
      <c r="C3858" s="11">
        <v>938</v>
      </c>
      <c r="D3858" s="11" t="s">
        <v>2266</v>
      </c>
      <c r="E3858" s="11" t="s">
        <v>3927</v>
      </c>
      <c r="F3858" s="11" t="str">
        <f>INDEX('[1]Y7 Catch-up schools allocations'!$F:$F,MATCH(A3858,'[1]Y7 Catch-up schools allocations'!$A:$A,0),0)</f>
        <v>Community School</v>
      </c>
      <c r="G3858" s="12">
        <v>25</v>
      </c>
      <c r="H3858" s="10">
        <v>12500</v>
      </c>
      <c r="I3858" s="1"/>
    </row>
    <row r="3859" spans="1:9" x14ac:dyDescent="0.3">
      <c r="A3859" s="11">
        <v>126085</v>
      </c>
      <c r="B3859" s="11">
        <v>9384102</v>
      </c>
      <c r="C3859" s="11">
        <v>938</v>
      </c>
      <c r="D3859" s="11" t="s">
        <v>2266</v>
      </c>
      <c r="E3859" s="11" t="s">
        <v>3928</v>
      </c>
      <c r="F3859" s="11" t="str">
        <f>INDEX('[1]Y7 Catch-up schools allocations'!$F:$F,MATCH(A3859,'[1]Y7 Catch-up schools allocations'!$A:$A,0),0)</f>
        <v>Community School</v>
      </c>
      <c r="G3859" s="12">
        <v>36</v>
      </c>
      <c r="H3859" s="10">
        <v>18000</v>
      </c>
      <c r="I3859" s="1"/>
    </row>
    <row r="3860" spans="1:9" x14ac:dyDescent="0.3">
      <c r="A3860" s="11">
        <v>126087</v>
      </c>
      <c r="B3860" s="11">
        <v>9384105</v>
      </c>
      <c r="C3860" s="11">
        <v>938</v>
      </c>
      <c r="D3860" s="11" t="s">
        <v>2266</v>
      </c>
      <c r="E3860" s="11" t="s">
        <v>2277</v>
      </c>
      <c r="F3860" s="11" t="str">
        <f>INDEX('[1]Y7 Catch-up schools allocations'!$F:$F,MATCH(A3860,'[1]Y7 Catch-up schools allocations'!$A:$A,0),0)</f>
        <v>Community School</v>
      </c>
      <c r="G3860" s="12">
        <v>24</v>
      </c>
      <c r="H3860" s="10">
        <v>12000</v>
      </c>
      <c r="I3860" s="1"/>
    </row>
    <row r="3861" spans="1:9" x14ac:dyDescent="0.3">
      <c r="A3861" s="11">
        <v>126088</v>
      </c>
      <c r="B3861" s="11">
        <v>9384106</v>
      </c>
      <c r="C3861" s="11">
        <v>938</v>
      </c>
      <c r="D3861" s="11" t="s">
        <v>2266</v>
      </c>
      <c r="E3861" s="11" t="s">
        <v>2278</v>
      </c>
      <c r="F3861" s="11" t="str">
        <f>INDEX('[1]Y7 Catch-up schools allocations'!$F:$F,MATCH(A3861,'[1]Y7 Catch-up schools allocations'!$A:$A,0),0)</f>
        <v>Community School</v>
      </c>
      <c r="G3861" s="12">
        <v>37</v>
      </c>
      <c r="H3861" s="10">
        <v>18500</v>
      </c>
      <c r="I3861" s="1"/>
    </row>
    <row r="3862" spans="1:9" x14ac:dyDescent="0.3">
      <c r="A3862" s="11">
        <v>126089</v>
      </c>
      <c r="B3862" s="11">
        <v>9384107</v>
      </c>
      <c r="C3862" s="11">
        <v>938</v>
      </c>
      <c r="D3862" s="11" t="s">
        <v>2266</v>
      </c>
      <c r="E3862" s="11" t="s">
        <v>3929</v>
      </c>
      <c r="F3862" s="11" t="str">
        <f>INDEX('[1]Y7 Catch-up schools allocations'!$F:$F,MATCH(A3862,'[1]Y7 Catch-up schools allocations'!$A:$A,0),0)</f>
        <v>Community School</v>
      </c>
      <c r="G3862" s="12">
        <v>46</v>
      </c>
      <c r="H3862" s="10">
        <v>23000</v>
      </c>
      <c r="I3862" s="1"/>
    </row>
    <row r="3863" spans="1:9" x14ac:dyDescent="0.3">
      <c r="A3863" s="11">
        <v>126092</v>
      </c>
      <c r="B3863" s="11">
        <v>9384501</v>
      </c>
      <c r="C3863" s="11">
        <v>938</v>
      </c>
      <c r="D3863" s="11" t="s">
        <v>2266</v>
      </c>
      <c r="E3863" s="11" t="s">
        <v>2279</v>
      </c>
      <c r="F3863" s="11" t="str">
        <f>INDEX('[1]Y7 Catch-up schools allocations'!$F:$F,MATCH(A3863,'[1]Y7 Catch-up schools allocations'!$A:$A,0),0)</f>
        <v>Voluntary Controlled School</v>
      </c>
      <c r="G3863" s="12">
        <v>24</v>
      </c>
      <c r="H3863" s="10">
        <v>12000</v>
      </c>
      <c r="I3863" s="1"/>
    </row>
    <row r="3864" spans="1:9" x14ac:dyDescent="0.3">
      <c r="A3864" s="11">
        <v>126093</v>
      </c>
      <c r="B3864" s="11">
        <v>9384502</v>
      </c>
      <c r="C3864" s="11">
        <v>938</v>
      </c>
      <c r="D3864" s="11" t="s">
        <v>2266</v>
      </c>
      <c r="E3864" s="11" t="s">
        <v>3930</v>
      </c>
      <c r="F3864" s="11" t="str">
        <f>INDEX('[1]Y7 Catch-up schools allocations'!$F:$F,MATCH(A3864,'[1]Y7 Catch-up schools allocations'!$A:$A,0),0)</f>
        <v>Voluntary Controlled School</v>
      </c>
      <c r="G3864" s="12">
        <v>39</v>
      </c>
      <c r="H3864" s="10">
        <v>19500</v>
      </c>
      <c r="I3864" s="1"/>
    </row>
    <row r="3865" spans="1:9" x14ac:dyDescent="0.3">
      <c r="A3865" s="11">
        <v>126094</v>
      </c>
      <c r="B3865" s="11">
        <v>9384601</v>
      </c>
      <c r="C3865" s="11">
        <v>938</v>
      </c>
      <c r="D3865" s="11" t="s">
        <v>2266</v>
      </c>
      <c r="E3865" s="11" t="s">
        <v>3931</v>
      </c>
      <c r="F3865" s="11" t="str">
        <f>INDEX('[1]Y7 Catch-up schools allocations'!$F:$F,MATCH(A3865,'[1]Y7 Catch-up schools allocations'!$A:$A,0),0)</f>
        <v>Voluntary Aided School</v>
      </c>
      <c r="G3865" s="12">
        <v>39</v>
      </c>
      <c r="H3865" s="10">
        <v>19500</v>
      </c>
      <c r="I3865" s="1"/>
    </row>
    <row r="3866" spans="1:9" x14ac:dyDescent="0.3">
      <c r="A3866" s="11">
        <v>126095</v>
      </c>
      <c r="B3866" s="11">
        <v>9384602</v>
      </c>
      <c r="C3866" s="11">
        <v>938</v>
      </c>
      <c r="D3866" s="11" t="s">
        <v>2266</v>
      </c>
      <c r="E3866" s="11" t="s">
        <v>3932</v>
      </c>
      <c r="F3866" s="11" t="str">
        <f>INDEX('[1]Y7 Catch-up schools allocations'!$F:$F,MATCH(A3866,'[1]Y7 Catch-up schools allocations'!$A:$A,0),0)</f>
        <v>Voluntary Aided School</v>
      </c>
      <c r="G3866" s="12">
        <v>25</v>
      </c>
      <c r="H3866" s="10">
        <v>12500</v>
      </c>
      <c r="I3866" s="1"/>
    </row>
    <row r="3867" spans="1:9" x14ac:dyDescent="0.3">
      <c r="A3867" s="11">
        <v>126096</v>
      </c>
      <c r="B3867" s="11">
        <v>9384603</v>
      </c>
      <c r="C3867" s="11">
        <v>938</v>
      </c>
      <c r="D3867" s="11" t="s">
        <v>2266</v>
      </c>
      <c r="E3867" s="11" t="s">
        <v>3933</v>
      </c>
      <c r="F3867" s="11" t="str">
        <f>INDEX('[1]Y7 Catch-up schools allocations'!$F:$F,MATCH(A3867,'[1]Y7 Catch-up schools allocations'!$A:$A,0),0)</f>
        <v>Voluntary Aided School</v>
      </c>
      <c r="G3867" s="12">
        <v>20</v>
      </c>
      <c r="H3867" s="10">
        <v>10000</v>
      </c>
      <c r="I3867" s="1"/>
    </row>
    <row r="3868" spans="1:9" x14ac:dyDescent="0.3">
      <c r="A3868" s="11">
        <v>126098</v>
      </c>
      <c r="B3868" s="11">
        <v>9384606</v>
      </c>
      <c r="C3868" s="11">
        <v>938</v>
      </c>
      <c r="D3868" s="11" t="s">
        <v>2266</v>
      </c>
      <c r="E3868" s="11" t="s">
        <v>3934</v>
      </c>
      <c r="F3868" s="11" t="str">
        <f>INDEX('[1]Y7 Catch-up schools allocations'!$F:$F,MATCH(A3868,'[1]Y7 Catch-up schools allocations'!$A:$A,0),0)</f>
        <v>Voluntary Aided School</v>
      </c>
      <c r="G3868" s="12">
        <v>45</v>
      </c>
      <c r="H3868" s="10">
        <v>22500</v>
      </c>
      <c r="I3868" s="1"/>
    </row>
    <row r="3869" spans="1:9" x14ac:dyDescent="0.3">
      <c r="A3869" s="11">
        <v>126101</v>
      </c>
      <c r="B3869" s="11">
        <v>9384610</v>
      </c>
      <c r="C3869" s="11">
        <v>938</v>
      </c>
      <c r="D3869" s="11" t="s">
        <v>2266</v>
      </c>
      <c r="E3869" s="11" t="s">
        <v>2280</v>
      </c>
      <c r="F3869" s="11" t="str">
        <f>INDEX('[1]Y7 Catch-up schools allocations'!$F:$F,MATCH(A3869,'[1]Y7 Catch-up schools allocations'!$A:$A,0),0)</f>
        <v>Voluntary Aided School</v>
      </c>
      <c r="G3869" s="12">
        <v>12</v>
      </c>
      <c r="H3869" s="10">
        <v>6000</v>
      </c>
      <c r="I3869" s="1"/>
    </row>
    <row r="3870" spans="1:9" x14ac:dyDescent="0.3">
      <c r="A3870" s="11">
        <v>126102</v>
      </c>
      <c r="B3870" s="11">
        <v>9384800</v>
      </c>
      <c r="C3870" s="11">
        <v>938</v>
      </c>
      <c r="D3870" s="11" t="s">
        <v>2266</v>
      </c>
      <c r="E3870" s="11" t="s">
        <v>3935</v>
      </c>
      <c r="F3870" s="11" t="str">
        <f>INDEX('[1]Y7 Catch-up schools allocations'!$F:$F,MATCH(A3870,'[1]Y7 Catch-up schools allocations'!$A:$A,0),0)</f>
        <v>Voluntary Aided School</v>
      </c>
      <c r="G3870" s="12">
        <v>29</v>
      </c>
      <c r="H3870" s="10">
        <v>14500</v>
      </c>
      <c r="I3870" s="1"/>
    </row>
    <row r="3871" spans="1:9" x14ac:dyDescent="0.3">
      <c r="A3871" s="11">
        <v>126155</v>
      </c>
      <c r="B3871" s="11">
        <v>9387004</v>
      </c>
      <c r="C3871" s="11">
        <v>938</v>
      </c>
      <c r="D3871" s="11" t="s">
        <v>2266</v>
      </c>
      <c r="E3871" s="11" t="s">
        <v>3470</v>
      </c>
      <c r="F3871" s="11" t="str">
        <f>INDEX('[1]Y7 Catch-up schools allocations'!$F:$F,MATCH(A3871,'[1]Y7 Catch-up schools allocations'!$A:$A,0),0)</f>
        <v>Community Special School</v>
      </c>
      <c r="G3871" s="12">
        <v>23</v>
      </c>
      <c r="H3871" s="10">
        <v>11500</v>
      </c>
      <c r="I3871" s="1"/>
    </row>
    <row r="3872" spans="1:9" x14ac:dyDescent="0.3">
      <c r="A3872" s="11">
        <v>126156</v>
      </c>
      <c r="B3872" s="11">
        <v>9387005</v>
      </c>
      <c r="C3872" s="11">
        <v>938</v>
      </c>
      <c r="D3872" s="11" t="s">
        <v>2266</v>
      </c>
      <c r="E3872" s="11" t="s">
        <v>3936</v>
      </c>
      <c r="F3872" s="11" t="str">
        <f>INDEX('[1]Y7 Catch-up schools allocations'!$F:$F,MATCH(A3872,'[1]Y7 Catch-up schools allocations'!$A:$A,0),0)</f>
        <v>Community Special School</v>
      </c>
      <c r="G3872" s="12">
        <v>8</v>
      </c>
      <c r="H3872" s="10">
        <v>4000</v>
      </c>
      <c r="I3872" s="1"/>
    </row>
    <row r="3873" spans="1:9" x14ac:dyDescent="0.3">
      <c r="A3873" s="11">
        <v>126157</v>
      </c>
      <c r="B3873" s="11">
        <v>9387006</v>
      </c>
      <c r="C3873" s="11">
        <v>938</v>
      </c>
      <c r="D3873" s="11" t="s">
        <v>2266</v>
      </c>
      <c r="E3873" s="11" t="s">
        <v>2285</v>
      </c>
      <c r="F3873" s="11" t="str">
        <f>INDEX('[1]Y7 Catch-up schools allocations'!$F:$F,MATCH(A3873,'[1]Y7 Catch-up schools allocations'!$A:$A,0),0)</f>
        <v>Community Special School</v>
      </c>
      <c r="G3873" s="12">
        <v>30</v>
      </c>
      <c r="H3873" s="10">
        <v>15000</v>
      </c>
      <c r="I3873" s="1"/>
    </row>
    <row r="3874" spans="1:9" x14ac:dyDescent="0.3">
      <c r="A3874" s="11">
        <v>126160</v>
      </c>
      <c r="B3874" s="11">
        <v>9387009</v>
      </c>
      <c r="C3874" s="11">
        <v>938</v>
      </c>
      <c r="D3874" s="11" t="s">
        <v>2266</v>
      </c>
      <c r="E3874" s="11" t="s">
        <v>3937</v>
      </c>
      <c r="F3874" s="11" t="str">
        <f>INDEX('[1]Y7 Catch-up schools allocations'!$F:$F,MATCH(A3874,'[1]Y7 Catch-up schools allocations'!$A:$A,0),0)</f>
        <v>Community Special School</v>
      </c>
      <c r="G3874" s="12" t="s">
        <v>3951</v>
      </c>
      <c r="H3874" s="10" t="s">
        <v>3951</v>
      </c>
      <c r="I3874" s="1"/>
    </row>
    <row r="3875" spans="1:9" x14ac:dyDescent="0.3">
      <c r="A3875" s="11">
        <v>126161</v>
      </c>
      <c r="B3875" s="11">
        <v>9387010</v>
      </c>
      <c r="C3875" s="11">
        <v>938</v>
      </c>
      <c r="D3875" s="11" t="s">
        <v>2266</v>
      </c>
      <c r="E3875" s="11" t="s">
        <v>2286</v>
      </c>
      <c r="F3875" s="11" t="str">
        <f>INDEX('[1]Y7 Catch-up schools allocations'!$F:$F,MATCH(A3875,'[1]Y7 Catch-up schools allocations'!$A:$A,0),0)</f>
        <v>Community Special School</v>
      </c>
      <c r="G3875" s="12">
        <v>34</v>
      </c>
      <c r="H3875" s="10">
        <v>17000</v>
      </c>
      <c r="I3875" s="1"/>
    </row>
    <row r="3876" spans="1:9" x14ac:dyDescent="0.3">
      <c r="A3876" s="11">
        <v>126163</v>
      </c>
      <c r="B3876" s="11">
        <v>9387012</v>
      </c>
      <c r="C3876" s="11">
        <v>938</v>
      </c>
      <c r="D3876" s="11" t="s">
        <v>2266</v>
      </c>
      <c r="E3876" s="11" t="s">
        <v>3938</v>
      </c>
      <c r="F3876" s="11" t="str">
        <f>INDEX('[1]Y7 Catch-up schools allocations'!$F:$F,MATCH(A3876,'[1]Y7 Catch-up schools allocations'!$A:$A,0),0)</f>
        <v>Community Special School</v>
      </c>
      <c r="G3876" s="12">
        <v>6</v>
      </c>
      <c r="H3876" s="10">
        <v>3000</v>
      </c>
      <c r="I3876" s="1"/>
    </row>
    <row r="3877" spans="1:9" x14ac:dyDescent="0.3">
      <c r="A3877" s="11">
        <v>126170</v>
      </c>
      <c r="B3877" s="11">
        <v>9387022</v>
      </c>
      <c r="C3877" s="11">
        <v>938</v>
      </c>
      <c r="D3877" s="11" t="s">
        <v>2266</v>
      </c>
      <c r="E3877" s="11" t="s">
        <v>3939</v>
      </c>
      <c r="F3877" s="11" t="str">
        <f>INDEX('[1]Y7 Catch-up schools allocations'!$F:$F,MATCH(A3877,'[1]Y7 Catch-up schools allocations'!$A:$A,0),0)</f>
        <v>Community Special School</v>
      </c>
      <c r="G3877" s="12">
        <v>6</v>
      </c>
      <c r="H3877" s="10">
        <v>3000</v>
      </c>
      <c r="I3877" s="1"/>
    </row>
    <row r="3878" spans="1:9" x14ac:dyDescent="0.3">
      <c r="A3878" s="11">
        <v>134042</v>
      </c>
      <c r="B3878" s="11">
        <v>9384003</v>
      </c>
      <c r="C3878" s="11">
        <v>938</v>
      </c>
      <c r="D3878" s="11" t="s">
        <v>2266</v>
      </c>
      <c r="E3878" s="11" t="s">
        <v>2268</v>
      </c>
      <c r="F3878" s="11" t="str">
        <f>INDEX('[1]Y7 Catch-up schools allocations'!$F:$F,MATCH(A3878,'[1]Y7 Catch-up schools allocations'!$A:$A,0),0)</f>
        <v>Community School</v>
      </c>
      <c r="G3878" s="12">
        <v>50</v>
      </c>
      <c r="H3878" s="10">
        <v>25000</v>
      </c>
      <c r="I3878" s="1"/>
    </row>
    <row r="3879" spans="1:9" x14ac:dyDescent="0.3">
      <c r="A3879" s="11">
        <v>135744</v>
      </c>
      <c r="B3879" s="11">
        <v>9386911</v>
      </c>
      <c r="C3879" s="11">
        <v>938</v>
      </c>
      <c r="D3879" s="11" t="s">
        <v>2266</v>
      </c>
      <c r="E3879" s="11" t="s">
        <v>2281</v>
      </c>
      <c r="F3879" s="11" t="str">
        <f>INDEX('[1]Y7 Catch-up schools allocations'!$F:$F,MATCH(A3879,'[1]Y7 Catch-up schools allocations'!$A:$A,0),0)</f>
        <v>Academy Sponsor Led</v>
      </c>
      <c r="G3879" s="12">
        <v>42</v>
      </c>
      <c r="H3879" s="10">
        <v>21000</v>
      </c>
      <c r="I3879" s="1"/>
    </row>
    <row r="3880" spans="1:9" x14ac:dyDescent="0.3">
      <c r="A3880" s="11">
        <v>135745</v>
      </c>
      <c r="B3880" s="11">
        <v>9386912</v>
      </c>
      <c r="C3880" s="11">
        <v>938</v>
      </c>
      <c r="D3880" s="11" t="s">
        <v>2266</v>
      </c>
      <c r="E3880" s="11" t="s">
        <v>2282</v>
      </c>
      <c r="F3880" s="11" t="str">
        <f>INDEX('[1]Y7 Catch-up schools allocations'!$F:$F,MATCH(A3880,'[1]Y7 Catch-up schools allocations'!$A:$A,0),0)</f>
        <v>Academy Sponsor Led</v>
      </c>
      <c r="G3880" s="12">
        <v>43</v>
      </c>
      <c r="H3880" s="10">
        <v>21500</v>
      </c>
      <c r="I3880" s="1"/>
    </row>
    <row r="3881" spans="1:9" x14ac:dyDescent="0.3">
      <c r="A3881" s="11">
        <v>135760</v>
      </c>
      <c r="B3881" s="11">
        <v>9386913</v>
      </c>
      <c r="C3881" s="11">
        <v>938</v>
      </c>
      <c r="D3881" s="11" t="s">
        <v>2266</v>
      </c>
      <c r="E3881" s="11" t="s">
        <v>2283</v>
      </c>
      <c r="F3881" s="11" t="str">
        <f>INDEX('[1]Y7 Catch-up schools allocations'!$F:$F,MATCH(A3881,'[1]Y7 Catch-up schools allocations'!$A:$A,0),0)</f>
        <v>Academy Sponsor Led</v>
      </c>
      <c r="G3881" s="12">
        <v>38</v>
      </c>
      <c r="H3881" s="10">
        <v>19000</v>
      </c>
      <c r="I3881" s="1"/>
    </row>
    <row r="3882" spans="1:9" x14ac:dyDescent="0.3">
      <c r="A3882" s="11">
        <v>135962</v>
      </c>
      <c r="B3882" s="11">
        <v>9386914</v>
      </c>
      <c r="C3882" s="11">
        <v>938</v>
      </c>
      <c r="D3882" s="11" t="s">
        <v>2266</v>
      </c>
      <c r="E3882" s="11" t="s">
        <v>2284</v>
      </c>
      <c r="F3882" s="11" t="str">
        <f>INDEX('[1]Y7 Catch-up schools allocations'!$F:$F,MATCH(A3882,'[1]Y7 Catch-up schools allocations'!$A:$A,0),0)</f>
        <v>Academy Sponsor Led</v>
      </c>
      <c r="G3882" s="12">
        <v>49</v>
      </c>
      <c r="H3882" s="10">
        <v>24500</v>
      </c>
      <c r="I3882" s="1"/>
    </row>
    <row r="3883" spans="1:9" x14ac:dyDescent="0.3">
      <c r="A3883" s="11">
        <v>136114</v>
      </c>
      <c r="B3883" s="11">
        <v>9387013</v>
      </c>
      <c r="C3883" s="11">
        <v>938</v>
      </c>
      <c r="D3883" s="11" t="s">
        <v>2266</v>
      </c>
      <c r="E3883" s="11" t="s">
        <v>3940</v>
      </c>
      <c r="F3883" s="11" t="str">
        <f>INDEX('[1]Y7 Catch-up schools allocations'!$F:$F,MATCH(A3883,'[1]Y7 Catch-up schools allocations'!$A:$A,0),0)</f>
        <v>Foundation Special School</v>
      </c>
      <c r="G3883" s="12">
        <v>20</v>
      </c>
      <c r="H3883" s="10">
        <v>10000</v>
      </c>
      <c r="I3883" s="1"/>
    </row>
    <row r="3884" spans="1:9" x14ac:dyDescent="0.3">
      <c r="A3884" s="11">
        <v>137096</v>
      </c>
      <c r="B3884" s="11">
        <v>9384004</v>
      </c>
      <c r="C3884" s="11">
        <v>938</v>
      </c>
      <c r="D3884" s="11" t="s">
        <v>2266</v>
      </c>
      <c r="E3884" s="11" t="s">
        <v>2269</v>
      </c>
      <c r="F3884" s="11" t="str">
        <f>INDEX('[1]Y7 Catch-up schools allocations'!$F:$F,MATCH(A3884,'[1]Y7 Catch-up schools allocations'!$A:$A,0),0)</f>
        <v>Academy Sponsor Led</v>
      </c>
      <c r="G3884" s="12">
        <v>9</v>
      </c>
      <c r="H3884" s="10">
        <v>4500</v>
      </c>
      <c r="I3884" s="1"/>
    </row>
    <row r="3885" spans="1:9" x14ac:dyDescent="0.3">
      <c r="A3885" s="11">
        <v>137263</v>
      </c>
      <c r="B3885" s="11">
        <v>9384029</v>
      </c>
      <c r="C3885" s="11">
        <v>938</v>
      </c>
      <c r="D3885" s="11" t="s">
        <v>2266</v>
      </c>
      <c r="E3885" s="11" t="s">
        <v>2275</v>
      </c>
      <c r="F3885" s="11" t="str">
        <f>INDEX('[1]Y7 Catch-up schools allocations'!$F:$F,MATCH(A3885,'[1]Y7 Catch-up schools allocations'!$A:$A,0),0)</f>
        <v>Academy Converter</v>
      </c>
      <c r="G3885" s="12">
        <v>59</v>
      </c>
      <c r="H3885" s="10">
        <v>29500</v>
      </c>
      <c r="I3885" s="1"/>
    </row>
    <row r="3886" spans="1:9" x14ac:dyDescent="0.3">
      <c r="A3886" s="11">
        <v>137416</v>
      </c>
      <c r="B3886" s="11">
        <v>9384103</v>
      </c>
      <c r="C3886" s="11">
        <v>938</v>
      </c>
      <c r="D3886" s="11" t="s">
        <v>2266</v>
      </c>
      <c r="E3886" s="11" t="s">
        <v>3941</v>
      </c>
      <c r="F3886" s="11" t="str">
        <f>INDEX('[1]Y7 Catch-up schools allocations'!$F:$F,MATCH(A3886,'[1]Y7 Catch-up schools allocations'!$A:$A,0),0)</f>
        <v>Academy Converter</v>
      </c>
      <c r="G3886" s="12">
        <v>39</v>
      </c>
      <c r="H3886" s="10">
        <v>19500</v>
      </c>
      <c r="I3886" s="1"/>
    </row>
    <row r="3887" spans="1:9" x14ac:dyDescent="0.3">
      <c r="A3887" s="11">
        <v>137782</v>
      </c>
      <c r="B3887" s="11">
        <v>9384005</v>
      </c>
      <c r="C3887" s="11">
        <v>938</v>
      </c>
      <c r="D3887" s="11" t="s">
        <v>2266</v>
      </c>
      <c r="E3887" s="11" t="s">
        <v>2270</v>
      </c>
      <c r="F3887" s="11" t="str">
        <f>INDEX('[1]Y7 Catch-up schools allocations'!$F:$F,MATCH(A3887,'[1]Y7 Catch-up schools allocations'!$A:$A,0),0)</f>
        <v>Academy Sponsor Led</v>
      </c>
      <c r="G3887" s="12">
        <v>121</v>
      </c>
      <c r="H3887" s="10">
        <v>60500</v>
      </c>
      <c r="I3887" s="1"/>
    </row>
    <row r="3888" spans="1:9" x14ac:dyDescent="0.3">
      <c r="A3888" s="11">
        <v>138620</v>
      </c>
      <c r="B3888" s="11">
        <v>9384044</v>
      </c>
      <c r="C3888" s="11">
        <v>938</v>
      </c>
      <c r="D3888" s="11" t="s">
        <v>2266</v>
      </c>
      <c r="E3888" s="11" t="s">
        <v>3942</v>
      </c>
      <c r="F3888" s="11" t="str">
        <f>INDEX('[1]Y7 Catch-up schools allocations'!$F:$F,MATCH(A3888,'[1]Y7 Catch-up schools allocations'!$A:$A,0),0)</f>
        <v>Academy Converter</v>
      </c>
      <c r="G3888" s="12">
        <v>46</v>
      </c>
      <c r="H3888" s="10">
        <v>23000</v>
      </c>
      <c r="I3888" s="1"/>
    </row>
    <row r="3889" spans="1:9" x14ac:dyDescent="0.3">
      <c r="A3889" s="11">
        <v>139109</v>
      </c>
      <c r="B3889" s="11">
        <v>9384110</v>
      </c>
      <c r="C3889" s="11">
        <v>938</v>
      </c>
      <c r="D3889" s="11" t="s">
        <v>2266</v>
      </c>
      <c r="E3889" s="11" t="s">
        <v>3943</v>
      </c>
      <c r="F3889" s="11" t="str">
        <f>INDEX('[1]Y7 Catch-up schools allocations'!$F:$F,MATCH(A3889,'[1]Y7 Catch-up schools allocations'!$A:$A,0),0)</f>
        <v>Academy Converter</v>
      </c>
      <c r="G3889" s="12">
        <v>39</v>
      </c>
      <c r="H3889" s="10">
        <v>19500</v>
      </c>
      <c r="I3889" s="1"/>
    </row>
    <row r="3890" spans="1:9" x14ac:dyDescent="0.3">
      <c r="A3890" s="11">
        <v>139668</v>
      </c>
      <c r="B3890" s="11">
        <v>9384006</v>
      </c>
      <c r="C3890" s="11">
        <v>938</v>
      </c>
      <c r="D3890" s="11" t="s">
        <v>2266</v>
      </c>
      <c r="E3890" s="11" t="s">
        <v>2271</v>
      </c>
      <c r="F3890" s="11" t="str">
        <f>INDEX('[1]Y7 Catch-up schools allocations'!$F:$F,MATCH(A3890,'[1]Y7 Catch-up schools allocations'!$A:$A,0),0)</f>
        <v>Free Schools</v>
      </c>
      <c r="G3890" s="12">
        <v>24</v>
      </c>
      <c r="H3890" s="10">
        <v>12000</v>
      </c>
      <c r="I3890" s="1"/>
    </row>
    <row r="3891" spans="1:9" x14ac:dyDescent="0.3">
      <c r="A3891" s="11">
        <v>140105</v>
      </c>
      <c r="B3891" s="11">
        <v>9384001</v>
      </c>
      <c r="C3891" s="11">
        <v>938</v>
      </c>
      <c r="D3891" s="11" t="s">
        <v>2266</v>
      </c>
      <c r="E3891" s="11" t="s">
        <v>3944</v>
      </c>
      <c r="F3891" s="11" t="str">
        <f>INDEX('[1]Y7 Catch-up schools allocations'!$F:$F,MATCH(A3891,'[1]Y7 Catch-up schools allocations'!$A:$A,0),0)</f>
        <v>Academy Converter</v>
      </c>
      <c r="G3891" s="12">
        <v>30</v>
      </c>
      <c r="H3891" s="10">
        <v>15000</v>
      </c>
      <c r="I3891" s="1"/>
    </row>
    <row r="3892" spans="1:9" x14ac:dyDescent="0.3">
      <c r="A3892" s="11">
        <v>140106</v>
      </c>
      <c r="B3892" s="11">
        <v>9384000</v>
      </c>
      <c r="C3892" s="11">
        <v>938</v>
      </c>
      <c r="D3892" s="11" t="s">
        <v>2266</v>
      </c>
      <c r="E3892" s="11" t="s">
        <v>3945</v>
      </c>
      <c r="F3892" s="11" t="str">
        <f>INDEX('[1]Y7 Catch-up schools allocations'!$F:$F,MATCH(A3892,'[1]Y7 Catch-up schools allocations'!$A:$A,0),0)</f>
        <v>Academy Converter</v>
      </c>
      <c r="G3892" s="12">
        <v>19</v>
      </c>
      <c r="H3892" s="10">
        <v>9500</v>
      </c>
      <c r="I3892" s="1"/>
    </row>
    <row r="3893" spans="1:9" x14ac:dyDescent="0.3">
      <c r="A3893" s="11">
        <v>140199</v>
      </c>
      <c r="B3893" s="11">
        <v>9384007</v>
      </c>
      <c r="C3893" s="11">
        <v>938</v>
      </c>
      <c r="D3893" s="11" t="s">
        <v>2266</v>
      </c>
      <c r="E3893" s="11" t="s">
        <v>2272</v>
      </c>
      <c r="F3893" s="11" t="str">
        <f>INDEX('[1]Y7 Catch-up schools allocations'!$F:$F,MATCH(A3893,'[1]Y7 Catch-up schools allocations'!$A:$A,0),0)</f>
        <v>Academy Sponsor Led</v>
      </c>
      <c r="G3893" s="12">
        <v>28</v>
      </c>
      <c r="H3893" s="10">
        <v>14000</v>
      </c>
      <c r="I3893" s="1"/>
    </row>
    <row r="3894" spans="1:9" x14ac:dyDescent="0.3">
      <c r="A3894" s="11">
        <v>140424</v>
      </c>
      <c r="B3894" s="11">
        <v>9384008</v>
      </c>
      <c r="C3894" s="11">
        <v>938</v>
      </c>
      <c r="D3894" s="11" t="s">
        <v>2266</v>
      </c>
      <c r="E3894" s="11" t="s">
        <v>3946</v>
      </c>
      <c r="F3894" s="11" t="str">
        <f>INDEX('[1]Y7 Catch-up schools allocations'!$F:$F,MATCH(A3894,'[1]Y7 Catch-up schools allocations'!$A:$A,0),0)</f>
        <v>Academy Sponsor Led</v>
      </c>
      <c r="G3894" s="12">
        <v>18</v>
      </c>
      <c r="H3894" s="10">
        <v>9000</v>
      </c>
      <c r="I3894" s="1"/>
    </row>
    <row r="3895" spans="1:9" x14ac:dyDescent="0.3">
      <c r="A3895" s="11">
        <v>140472</v>
      </c>
      <c r="B3895" s="11">
        <v>9384604</v>
      </c>
      <c r="C3895" s="11">
        <v>938</v>
      </c>
      <c r="D3895" s="11" t="s">
        <v>2266</v>
      </c>
      <c r="E3895" s="11" t="s">
        <v>3947</v>
      </c>
      <c r="F3895" s="11" t="str">
        <f>INDEX('[1]Y7 Catch-up schools allocations'!$F:$F,MATCH(A3895,'[1]Y7 Catch-up schools allocations'!$A:$A,0),0)</f>
        <v>Academy Converter</v>
      </c>
      <c r="G3895" s="12">
        <v>19</v>
      </c>
      <c r="H3895" s="10">
        <v>9500</v>
      </c>
      <c r="I3895" s="1"/>
    </row>
    <row r="3896" spans="1:9" x14ac:dyDescent="0.3">
      <c r="A3896" s="11">
        <v>140713</v>
      </c>
      <c r="B3896" s="11">
        <v>9384065</v>
      </c>
      <c r="C3896" s="11">
        <v>938</v>
      </c>
      <c r="D3896" s="11" t="s">
        <v>2266</v>
      </c>
      <c r="E3896" s="11" t="s">
        <v>3948</v>
      </c>
      <c r="F3896" s="11" t="str">
        <f>INDEX('[1]Y7 Catch-up schools allocations'!$F:$F,MATCH(A3896,'[1]Y7 Catch-up schools allocations'!$A:$A,0),0)</f>
        <v>Academy Converter</v>
      </c>
      <c r="G3896" s="12">
        <v>58</v>
      </c>
      <c r="H3896" s="10">
        <v>29000</v>
      </c>
      <c r="I3896" s="1"/>
    </row>
    <row r="3897" spans="1:9" x14ac:dyDescent="0.3">
      <c r="A3897" s="11">
        <v>141038</v>
      </c>
      <c r="B3897" s="11">
        <v>9384011</v>
      </c>
      <c r="C3897" s="11">
        <v>938</v>
      </c>
      <c r="D3897" s="11" t="s">
        <v>2266</v>
      </c>
      <c r="E3897" s="11" t="s">
        <v>2273</v>
      </c>
      <c r="F3897" s="11" t="str">
        <f>INDEX('[1]Y7 Catch-up schools allocations'!$F:$F,MATCH(A3897,'[1]Y7 Catch-up schools allocations'!$A:$A,0),0)</f>
        <v>Free Schools</v>
      </c>
      <c r="G3897" s="12">
        <v>18</v>
      </c>
      <c r="H3897" s="10">
        <v>9000</v>
      </c>
      <c r="I3897" s="1"/>
    </row>
    <row r="3898" spans="1:9" x14ac:dyDescent="0.3">
      <c r="A3898" s="11"/>
      <c r="B3898" s="11"/>
      <c r="C3898" s="11"/>
      <c r="D3898" s="11"/>
      <c r="E3898" s="11"/>
      <c r="F3898" s="11" t="e">
        <f>INDEX('[1]Y7 Catch-up schools allocations'!$F:$F,MATCH(A3898,'[1]Y7 Catch-up schools allocations'!$A:$A,0),0)</f>
        <v>#N/A</v>
      </c>
      <c r="G3898" s="12"/>
      <c r="H3898" s="10"/>
      <c r="I3898" s="1"/>
    </row>
    <row r="3899" spans="1:9" x14ac:dyDescent="0.3">
      <c r="A3899" s="11"/>
      <c r="B3899" s="11"/>
      <c r="C3899" s="11"/>
      <c r="D3899" s="11"/>
      <c r="E3899" s="11"/>
      <c r="F3899" s="11" t="e">
        <f>INDEX('[1]Y7 Catch-up schools allocations'!$F:$F,MATCH(A3899,'[1]Y7 Catch-up schools allocations'!$A:$A,0),0)</f>
        <v>#N/A</v>
      </c>
      <c r="G3899" s="12"/>
      <c r="H3899" s="10"/>
      <c r="I3899" s="1"/>
    </row>
    <row r="3900" spans="1:9" x14ac:dyDescent="0.3">
      <c r="A3900" s="11"/>
      <c r="B3900" s="11"/>
      <c r="C3900" s="11"/>
      <c r="D3900" s="11"/>
      <c r="E3900" s="11"/>
      <c r="F3900" s="11" t="e">
        <f>INDEX('[1]Y7 Catch-up schools allocations'!$F:$F,MATCH(A3900,'[1]Y7 Catch-up schools allocations'!$A:$A,0),0)</f>
        <v>#N/A</v>
      </c>
      <c r="G3900" s="12"/>
      <c r="H3900" s="10"/>
      <c r="I3900" s="1"/>
    </row>
    <row r="3901" spans="1:9" x14ac:dyDescent="0.3">
      <c r="A3901" s="11"/>
      <c r="B3901" s="11"/>
      <c r="C3901" s="11"/>
      <c r="D3901" s="11"/>
      <c r="E3901" s="11"/>
      <c r="F3901" s="11" t="e">
        <f>INDEX('[1]Y7 Catch-up schools allocations'!$F:$F,MATCH(A3901,'[1]Y7 Catch-up schools allocations'!$A:$A,0),0)</f>
        <v>#N/A</v>
      </c>
      <c r="G3901" s="12"/>
      <c r="H3901" s="10"/>
      <c r="I3901" s="1"/>
    </row>
    <row r="3902" spans="1:9" x14ac:dyDescent="0.3">
      <c r="A3902" s="11"/>
      <c r="B3902" s="11"/>
      <c r="C3902" s="11"/>
      <c r="D3902" s="11"/>
      <c r="E3902" s="11"/>
      <c r="F3902" s="11" t="e">
        <f>INDEX('[1]Y7 Catch-up schools allocations'!$F:$F,MATCH(A3902,'[1]Y7 Catch-up schools allocations'!$A:$A,0),0)</f>
        <v>#N/A</v>
      </c>
      <c r="G3902" s="12"/>
      <c r="H3902" s="10"/>
      <c r="I3902" s="1"/>
    </row>
    <row r="3903" spans="1:9" x14ac:dyDescent="0.3">
      <c r="A3903" s="11"/>
      <c r="B3903" s="11"/>
      <c r="C3903" s="11"/>
      <c r="D3903" s="11"/>
      <c r="E3903" s="11"/>
      <c r="F3903" s="11" t="e">
        <f>INDEX('[1]Y7 Catch-up schools allocations'!$F:$F,MATCH(A3903,'[1]Y7 Catch-up schools allocations'!$A:$A,0),0)</f>
        <v>#N/A</v>
      </c>
      <c r="G3903" s="12"/>
      <c r="H3903" s="10"/>
      <c r="I3903" s="1"/>
    </row>
    <row r="3904" spans="1:9" x14ac:dyDescent="0.3">
      <c r="A3904" s="11"/>
      <c r="B3904" s="11"/>
      <c r="C3904" s="11"/>
      <c r="D3904" s="11"/>
      <c r="E3904" s="11"/>
      <c r="F3904" s="11" t="e">
        <f>INDEX('[1]Y7 Catch-up schools allocations'!$F:$F,MATCH(A3904,'[1]Y7 Catch-up schools allocations'!$A:$A,0),0)</f>
        <v>#N/A</v>
      </c>
      <c r="G3904" s="12"/>
      <c r="H3904" s="10"/>
      <c r="I3904" s="1"/>
    </row>
    <row r="3905" spans="1:9" x14ac:dyDescent="0.3">
      <c r="A3905" s="11"/>
      <c r="B3905" s="11"/>
      <c r="C3905" s="11"/>
      <c r="D3905" s="11"/>
      <c r="E3905" s="11"/>
      <c r="F3905" s="11" t="e">
        <f>INDEX('[1]Y7 Catch-up schools allocations'!$F:$F,MATCH(A3905,'[1]Y7 Catch-up schools allocations'!$A:$A,0),0)</f>
        <v>#N/A</v>
      </c>
      <c r="G3905" s="12"/>
      <c r="H3905" s="10"/>
      <c r="I3905" s="1"/>
    </row>
    <row r="3906" spans="1:9" x14ac:dyDescent="0.3">
      <c r="A3906" s="11"/>
      <c r="B3906" s="11"/>
      <c r="C3906" s="11"/>
      <c r="D3906" s="11"/>
      <c r="E3906" s="11"/>
      <c r="F3906" s="11" t="e">
        <f>INDEX('[1]Y7 Catch-up schools allocations'!$F:$F,MATCH(A3906,'[1]Y7 Catch-up schools allocations'!$A:$A,0),0)</f>
        <v>#N/A</v>
      </c>
      <c r="G3906" s="12"/>
      <c r="H3906" s="10"/>
      <c r="I3906" s="1"/>
    </row>
    <row r="3907" spans="1:9" x14ac:dyDescent="0.3">
      <c r="A3907" s="11"/>
      <c r="B3907" s="11"/>
      <c r="C3907" s="11"/>
      <c r="D3907" s="11"/>
      <c r="E3907" s="11"/>
      <c r="F3907" s="11" t="e">
        <f>INDEX('[1]Y7 Catch-up schools allocations'!$F:$F,MATCH(A3907,'[1]Y7 Catch-up schools allocations'!$A:$A,0),0)</f>
        <v>#N/A</v>
      </c>
      <c r="G3907" s="12"/>
      <c r="H3907" s="10"/>
      <c r="I3907" s="1"/>
    </row>
    <row r="3908" spans="1:9" x14ac:dyDescent="0.3">
      <c r="A3908" s="11"/>
      <c r="B3908" s="11"/>
      <c r="C3908" s="11"/>
      <c r="D3908" s="11"/>
      <c r="E3908" s="11"/>
      <c r="F3908" s="11" t="e">
        <f>INDEX('[1]Y7 Catch-up schools allocations'!$F:$F,MATCH(A3908,'[1]Y7 Catch-up schools allocations'!$A:$A,0),0)</f>
        <v>#N/A</v>
      </c>
      <c r="G3908" s="12"/>
      <c r="H3908" s="10"/>
      <c r="I3908" s="1"/>
    </row>
    <row r="3909" spans="1:9" x14ac:dyDescent="0.3">
      <c r="A3909" s="11"/>
      <c r="B3909" s="11"/>
      <c r="C3909" s="11"/>
      <c r="D3909" s="11"/>
      <c r="E3909" s="11"/>
      <c r="F3909" s="11" t="e">
        <f>INDEX('[1]Y7 Catch-up schools allocations'!$F:$F,MATCH(A3909,'[1]Y7 Catch-up schools allocations'!$A:$A,0),0)</f>
        <v>#N/A</v>
      </c>
      <c r="G3909" s="12"/>
      <c r="H3909" s="10"/>
      <c r="I3909" s="1"/>
    </row>
    <row r="3910" spans="1:9" x14ac:dyDescent="0.3">
      <c r="A3910" s="11"/>
      <c r="B3910" s="11"/>
      <c r="C3910" s="11"/>
      <c r="D3910" s="11"/>
      <c r="E3910" s="11"/>
      <c r="F3910" s="11" t="e">
        <f>INDEX('[1]Y7 Catch-up schools allocations'!$F:$F,MATCH(A3910,'[1]Y7 Catch-up schools allocations'!$A:$A,0),0)</f>
        <v>#N/A</v>
      </c>
      <c r="G3910" s="12"/>
      <c r="H3910" s="10"/>
      <c r="I3910" s="1"/>
    </row>
    <row r="3911" spans="1:9" x14ac:dyDescent="0.3">
      <c r="A3911" s="11"/>
      <c r="B3911" s="11"/>
      <c r="C3911" s="11"/>
      <c r="D3911" s="11"/>
      <c r="E3911" s="11"/>
      <c r="F3911" s="11" t="e">
        <f>INDEX('[1]Y7 Catch-up schools allocations'!$F:$F,MATCH(A3911,'[1]Y7 Catch-up schools allocations'!$A:$A,0),0)</f>
        <v>#N/A</v>
      </c>
      <c r="G3911" s="12"/>
      <c r="H3911" s="10"/>
      <c r="I3911" s="1"/>
    </row>
    <row r="3912" spans="1:9" x14ac:dyDescent="0.3">
      <c r="A3912" s="11"/>
      <c r="B3912" s="11"/>
      <c r="C3912" s="11"/>
      <c r="D3912" s="11"/>
      <c r="E3912" s="11"/>
      <c r="F3912" s="11" t="e">
        <f>INDEX('[1]Y7 Catch-up schools allocations'!$F:$F,MATCH(A3912,'[1]Y7 Catch-up schools allocations'!$A:$A,0),0)</f>
        <v>#N/A</v>
      </c>
      <c r="G3912" s="12"/>
      <c r="H3912" s="10"/>
      <c r="I3912" s="1"/>
    </row>
    <row r="3913" spans="1:9" x14ac:dyDescent="0.3">
      <c r="A3913" s="11"/>
      <c r="B3913" s="11"/>
      <c r="C3913" s="11"/>
      <c r="D3913" s="11"/>
      <c r="E3913" s="11"/>
      <c r="F3913" s="11" t="e">
        <f>INDEX('[1]Y7 Catch-up schools allocations'!$F:$F,MATCH(A3913,'[1]Y7 Catch-up schools allocations'!$A:$A,0),0)</f>
        <v>#N/A</v>
      </c>
      <c r="G3913" s="12"/>
      <c r="H3913" s="10"/>
      <c r="I3913" s="1"/>
    </row>
    <row r="3914" spans="1:9" x14ac:dyDescent="0.3">
      <c r="A3914" s="11"/>
      <c r="B3914" s="11"/>
      <c r="C3914" s="11"/>
      <c r="D3914" s="11"/>
      <c r="E3914" s="11"/>
      <c r="F3914" s="11" t="e">
        <f>INDEX('[1]Y7 Catch-up schools allocations'!$F:$F,MATCH(A3914,'[1]Y7 Catch-up schools allocations'!$A:$A,0),0)</f>
        <v>#N/A</v>
      </c>
      <c r="G3914" s="12"/>
      <c r="H3914" s="10"/>
      <c r="I3914" s="1"/>
    </row>
    <row r="3915" spans="1:9" x14ac:dyDescent="0.3">
      <c r="A3915" s="11"/>
      <c r="B3915" s="11"/>
      <c r="C3915" s="11"/>
      <c r="D3915" s="11"/>
      <c r="E3915" s="11"/>
      <c r="F3915" s="11" t="e">
        <f>INDEX('[1]Y7 Catch-up schools allocations'!$F:$F,MATCH(A3915,'[1]Y7 Catch-up schools allocations'!$A:$A,0),0)</f>
        <v>#N/A</v>
      </c>
      <c r="G3915" s="12"/>
      <c r="H3915" s="10"/>
      <c r="I3915" s="1"/>
    </row>
    <row r="3916" spans="1:9" x14ac:dyDescent="0.3">
      <c r="A3916" s="11"/>
      <c r="B3916" s="11"/>
      <c r="C3916" s="11"/>
      <c r="D3916" s="11"/>
      <c r="E3916" s="11"/>
      <c r="F3916" s="11" t="e">
        <f>INDEX('[1]Y7 Catch-up schools allocations'!$F:$F,MATCH(A3916,'[1]Y7 Catch-up schools allocations'!$A:$A,0),0)</f>
        <v>#N/A</v>
      </c>
      <c r="G3916" s="12"/>
      <c r="H3916" s="10"/>
      <c r="I3916" s="1"/>
    </row>
    <row r="3917" spans="1:9" x14ac:dyDescent="0.3">
      <c r="A3917" s="11"/>
      <c r="B3917" s="11"/>
      <c r="C3917" s="11"/>
      <c r="D3917" s="11"/>
      <c r="E3917" s="11"/>
      <c r="F3917" s="11" t="e">
        <f>INDEX('[1]Y7 Catch-up schools allocations'!$F:$F,MATCH(A3917,'[1]Y7 Catch-up schools allocations'!$A:$A,0),0)</f>
        <v>#N/A</v>
      </c>
      <c r="G3917" s="12"/>
      <c r="H3917" s="10"/>
      <c r="I3917" s="1"/>
    </row>
    <row r="3918" spans="1:9" x14ac:dyDescent="0.3">
      <c r="A3918" s="11"/>
      <c r="B3918" s="11"/>
      <c r="C3918" s="11"/>
      <c r="D3918" s="11"/>
      <c r="E3918" s="11"/>
      <c r="F3918" s="11" t="e">
        <f>INDEX('[1]Y7 Catch-up schools allocations'!$F:$F,MATCH(A3918,'[1]Y7 Catch-up schools allocations'!$A:$A,0),0)</f>
        <v>#N/A</v>
      </c>
      <c r="G3918" s="12"/>
      <c r="H3918" s="10"/>
      <c r="I3918" s="1"/>
    </row>
    <row r="3919" spans="1:9" x14ac:dyDescent="0.3">
      <c r="A3919" s="11"/>
      <c r="B3919" s="11"/>
      <c r="C3919" s="11"/>
      <c r="D3919" s="11"/>
      <c r="E3919" s="11"/>
      <c r="F3919" s="11" t="e">
        <f>INDEX('[1]Y7 Catch-up schools allocations'!$F:$F,MATCH(A3919,'[1]Y7 Catch-up schools allocations'!$A:$A,0),0)</f>
        <v>#N/A</v>
      </c>
      <c r="G3919" s="12"/>
      <c r="H3919" s="10"/>
      <c r="I3919" s="1"/>
    </row>
    <row r="3920" spans="1:9" x14ac:dyDescent="0.3">
      <c r="A3920" s="11"/>
      <c r="B3920" s="11"/>
      <c r="C3920" s="11"/>
      <c r="D3920" s="11"/>
      <c r="E3920" s="11"/>
      <c r="F3920" s="11" t="e">
        <f>INDEX('[1]Y7 Catch-up schools allocations'!$F:$F,MATCH(A3920,'[1]Y7 Catch-up schools allocations'!$A:$A,0),0)</f>
        <v>#N/A</v>
      </c>
      <c r="G3920" s="12"/>
      <c r="H3920" s="10"/>
      <c r="I3920" s="1"/>
    </row>
    <row r="3921" spans="1:9" x14ac:dyDescent="0.3">
      <c r="A3921" s="11"/>
      <c r="B3921" s="11"/>
      <c r="C3921" s="11"/>
      <c r="D3921" s="11"/>
      <c r="E3921" s="11"/>
      <c r="F3921" s="11" t="e">
        <f>INDEX('[1]Y7 Catch-up schools allocations'!$F:$F,MATCH(A3921,'[1]Y7 Catch-up schools allocations'!$A:$A,0),0)</f>
        <v>#N/A</v>
      </c>
      <c r="G3921" s="12"/>
      <c r="H3921" s="10"/>
      <c r="I3921" s="1"/>
    </row>
    <row r="3922" spans="1:9" x14ac:dyDescent="0.3">
      <c r="A3922" s="11"/>
      <c r="B3922" s="11"/>
      <c r="C3922" s="11"/>
      <c r="D3922" s="11"/>
      <c r="E3922" s="11"/>
      <c r="F3922" s="11" t="e">
        <f>INDEX('[1]Y7 Catch-up schools allocations'!$F:$F,MATCH(A3922,'[1]Y7 Catch-up schools allocations'!$A:$A,0),0)</f>
        <v>#N/A</v>
      </c>
      <c r="G3922" s="12"/>
      <c r="H3922" s="10"/>
      <c r="I3922" s="1"/>
    </row>
    <row r="3923" spans="1:9" x14ac:dyDescent="0.3">
      <c r="A3923" s="11"/>
      <c r="B3923" s="11"/>
      <c r="C3923" s="11"/>
      <c r="D3923" s="11"/>
      <c r="E3923" s="11"/>
      <c r="F3923" s="11" t="e">
        <f>INDEX('[1]Y7 Catch-up schools allocations'!$F:$F,MATCH(A3923,'[1]Y7 Catch-up schools allocations'!$A:$A,0),0)</f>
        <v>#N/A</v>
      </c>
      <c r="G3923" s="12"/>
      <c r="H3923" s="10"/>
      <c r="I3923" s="1"/>
    </row>
    <row r="3924" spans="1:9" x14ac:dyDescent="0.3">
      <c r="A3924" s="11"/>
      <c r="B3924" s="11"/>
      <c r="C3924" s="11"/>
      <c r="D3924" s="11"/>
      <c r="E3924" s="11"/>
      <c r="F3924" s="11" t="e">
        <f>INDEX('[1]Y7 Catch-up schools allocations'!$F:$F,MATCH(A3924,'[1]Y7 Catch-up schools allocations'!$A:$A,0),0)</f>
        <v>#N/A</v>
      </c>
      <c r="G3924" s="12"/>
      <c r="H3924" s="10"/>
      <c r="I3924" s="1"/>
    </row>
    <row r="3925" spans="1:9" x14ac:dyDescent="0.3">
      <c r="A3925" s="11"/>
      <c r="B3925" s="11"/>
      <c r="C3925" s="11"/>
      <c r="D3925" s="11"/>
      <c r="E3925" s="11"/>
      <c r="F3925" s="11"/>
      <c r="G3925" s="12"/>
      <c r="H3925" s="10"/>
    </row>
    <row r="3926" spans="1:9" x14ac:dyDescent="0.3">
      <c r="A3926" s="11"/>
      <c r="B3926" s="11"/>
      <c r="C3926" s="11"/>
      <c r="D3926" s="11"/>
      <c r="E3926" s="11"/>
      <c r="F3926" s="11"/>
      <c r="G3926" s="12"/>
      <c r="H3926" s="10"/>
    </row>
    <row r="3927" spans="1:9" x14ac:dyDescent="0.3">
      <c r="A3927" s="11"/>
      <c r="B3927" s="11"/>
      <c r="C3927" s="11"/>
      <c r="D3927" s="11"/>
      <c r="E3927" s="11"/>
      <c r="F3927" s="11"/>
      <c r="G3927" s="12"/>
      <c r="H3927" s="10"/>
    </row>
    <row r="3928" spans="1:9" x14ac:dyDescent="0.3">
      <c r="A3928" s="11"/>
      <c r="B3928" s="11"/>
      <c r="C3928" s="11"/>
      <c r="D3928" s="11"/>
      <c r="E3928" s="11"/>
      <c r="F3928" s="11"/>
      <c r="G3928" s="12"/>
      <c r="H3928" s="10"/>
    </row>
    <row r="3929" spans="1:9" x14ac:dyDescent="0.3">
      <c r="A3929" s="11"/>
      <c r="B3929" s="11"/>
      <c r="C3929" s="11"/>
      <c r="D3929" s="11"/>
      <c r="E3929" s="11"/>
      <c r="F3929" s="11"/>
      <c r="G3929" s="12"/>
      <c r="H3929" s="10"/>
    </row>
    <row r="3930" spans="1:9" x14ac:dyDescent="0.3">
      <c r="A3930" s="11"/>
      <c r="B3930" s="11"/>
      <c r="C3930" s="11"/>
      <c r="D3930" s="11"/>
      <c r="E3930" s="11"/>
      <c r="F3930" s="11"/>
      <c r="G3930" s="12"/>
      <c r="H3930" s="10"/>
    </row>
    <row r="3931" spans="1:9" x14ac:dyDescent="0.3">
      <c r="A3931" s="11"/>
      <c r="B3931" s="11"/>
      <c r="C3931" s="11"/>
      <c r="D3931" s="11"/>
      <c r="E3931" s="11"/>
      <c r="F3931" s="11"/>
      <c r="G3931" s="12"/>
      <c r="H3931" s="10"/>
    </row>
    <row r="3932" spans="1:9" x14ac:dyDescent="0.3">
      <c r="A3932" s="11"/>
      <c r="B3932" s="11"/>
      <c r="C3932" s="11"/>
      <c r="D3932" s="11"/>
      <c r="E3932" s="11"/>
      <c r="F3932" s="11"/>
      <c r="G3932" s="12"/>
      <c r="H3932" s="10"/>
    </row>
    <row r="3933" spans="1:9" x14ac:dyDescent="0.3">
      <c r="A3933" s="11"/>
      <c r="B3933" s="11"/>
      <c r="C3933" s="11"/>
      <c r="D3933" s="11"/>
      <c r="E3933" s="11"/>
      <c r="F3933" s="11"/>
      <c r="G3933" s="12"/>
      <c r="H3933" s="10"/>
    </row>
    <row r="3934" spans="1:9" x14ac:dyDescent="0.3">
      <c r="A3934" s="11"/>
      <c r="B3934" s="11"/>
      <c r="C3934" s="11"/>
      <c r="D3934" s="11"/>
      <c r="E3934" s="11"/>
      <c r="F3934" s="11"/>
      <c r="G3934" s="12"/>
      <c r="H3934" s="10"/>
    </row>
    <row r="3935" spans="1:9" x14ac:dyDescent="0.3">
      <c r="A3935" s="11"/>
      <c r="B3935" s="11"/>
      <c r="C3935" s="11"/>
      <c r="D3935" s="11"/>
      <c r="E3935" s="11"/>
      <c r="F3935" s="11"/>
      <c r="G3935" s="12"/>
      <c r="H3935" s="10"/>
    </row>
    <row r="3936" spans="1:9" x14ac:dyDescent="0.3">
      <c r="A3936" s="11"/>
      <c r="B3936" s="11"/>
      <c r="C3936" s="11"/>
      <c r="D3936" s="11"/>
      <c r="E3936" s="11"/>
      <c r="F3936" s="11"/>
      <c r="G3936" s="12"/>
      <c r="H3936" s="10"/>
    </row>
    <row r="3937" spans="1:8" x14ac:dyDescent="0.3">
      <c r="A3937" s="11"/>
      <c r="B3937" s="11"/>
      <c r="C3937" s="11"/>
      <c r="D3937" s="11"/>
      <c r="E3937" s="11"/>
      <c r="F3937" s="11"/>
      <c r="G3937" s="12"/>
      <c r="H3937" s="10"/>
    </row>
    <row r="3938" spans="1:8" x14ac:dyDescent="0.3">
      <c r="A3938" s="11"/>
      <c r="B3938" s="11"/>
      <c r="C3938" s="11"/>
      <c r="D3938" s="11"/>
      <c r="E3938" s="11"/>
      <c r="F3938" s="11"/>
      <c r="G3938" s="12"/>
      <c r="H3938" s="10"/>
    </row>
    <row r="3939" spans="1:8" x14ac:dyDescent="0.3">
      <c r="A3939" s="11"/>
      <c r="B3939" s="11"/>
      <c r="C3939" s="11"/>
      <c r="D3939" s="11"/>
      <c r="E3939" s="11"/>
      <c r="F3939" s="11"/>
      <c r="G3939" s="12"/>
      <c r="H3939" s="10"/>
    </row>
    <row r="3940" spans="1:8" x14ac:dyDescent="0.3">
      <c r="A3940" s="11"/>
      <c r="B3940" s="11"/>
      <c r="C3940" s="11"/>
      <c r="D3940" s="11"/>
      <c r="E3940" s="11"/>
      <c r="F3940" s="11"/>
      <c r="G3940" s="12"/>
      <c r="H3940" s="10"/>
    </row>
    <row r="3941" spans="1:8" x14ac:dyDescent="0.3">
      <c r="A3941" s="11"/>
      <c r="B3941" s="11"/>
      <c r="C3941" s="11"/>
      <c r="D3941" s="11"/>
      <c r="E3941" s="11"/>
      <c r="F3941" s="11"/>
      <c r="G3941" s="12"/>
      <c r="H3941" s="10"/>
    </row>
    <row r="3942" spans="1:8" x14ac:dyDescent="0.3">
      <c r="A3942" s="11"/>
      <c r="B3942" s="11"/>
      <c r="C3942" s="11"/>
      <c r="D3942" s="11"/>
      <c r="E3942" s="11"/>
      <c r="F3942" s="11"/>
      <c r="G3942" s="12"/>
      <c r="H3942" s="10"/>
    </row>
    <row r="3943" spans="1:8" x14ac:dyDescent="0.3">
      <c r="A3943" s="11"/>
      <c r="B3943" s="11"/>
      <c r="C3943" s="11"/>
      <c r="D3943" s="11"/>
      <c r="E3943" s="11"/>
      <c r="F3943" s="11"/>
      <c r="G3943" s="12"/>
      <c r="H3943" s="10"/>
    </row>
    <row r="3944" spans="1:8" x14ac:dyDescent="0.3">
      <c r="A3944" s="11"/>
      <c r="B3944" s="11"/>
      <c r="C3944" s="11"/>
      <c r="D3944" s="11"/>
      <c r="E3944" s="11"/>
      <c r="F3944" s="11"/>
      <c r="G3944" s="12"/>
      <c r="H3944" s="10"/>
    </row>
    <row r="3945" spans="1:8" x14ac:dyDescent="0.3">
      <c r="A3945" s="11"/>
      <c r="B3945" s="11"/>
      <c r="C3945" s="11"/>
      <c r="D3945" s="11"/>
      <c r="E3945" s="11"/>
      <c r="F3945" s="11"/>
      <c r="G3945" s="12"/>
      <c r="H3945" s="10"/>
    </row>
    <row r="3946" spans="1:8" x14ac:dyDescent="0.3">
      <c r="A3946" s="11"/>
      <c r="B3946" s="11"/>
      <c r="C3946" s="11"/>
      <c r="D3946" s="11"/>
      <c r="E3946" s="11"/>
      <c r="F3946" s="11"/>
      <c r="G3946" s="12"/>
      <c r="H3946" s="10"/>
    </row>
    <row r="3947" spans="1:8" x14ac:dyDescent="0.3">
      <c r="A3947" s="11"/>
      <c r="B3947" s="11"/>
      <c r="C3947" s="11"/>
      <c r="D3947" s="11"/>
      <c r="E3947" s="11"/>
      <c r="F3947" s="11"/>
      <c r="G3947" s="12"/>
      <c r="H3947" s="10"/>
    </row>
    <row r="3948" spans="1:8" x14ac:dyDescent="0.3">
      <c r="A3948" s="11"/>
      <c r="B3948" s="11"/>
      <c r="C3948" s="11"/>
      <c r="D3948" s="11"/>
      <c r="E3948" s="11"/>
      <c r="F3948" s="11"/>
      <c r="G3948" s="12"/>
      <c r="H3948" s="10"/>
    </row>
    <row r="3949" spans="1:8" x14ac:dyDescent="0.3">
      <c r="A3949" s="11"/>
      <c r="B3949" s="11"/>
      <c r="C3949" s="11"/>
      <c r="D3949" s="11"/>
      <c r="E3949" s="11"/>
      <c r="F3949" s="11"/>
      <c r="G3949" s="12"/>
      <c r="H3949" s="10"/>
    </row>
    <row r="3950" spans="1:8" x14ac:dyDescent="0.3">
      <c r="A3950" s="11"/>
      <c r="B3950" s="11"/>
      <c r="C3950" s="11"/>
      <c r="D3950" s="11"/>
      <c r="E3950" s="11"/>
      <c r="F3950" s="11"/>
      <c r="G3950" s="12"/>
      <c r="H3950" s="10"/>
    </row>
    <row r="3951" spans="1:8" x14ac:dyDescent="0.3">
      <c r="A3951" s="11"/>
      <c r="B3951" s="11"/>
      <c r="C3951" s="11"/>
      <c r="D3951" s="11"/>
      <c r="E3951" s="11"/>
      <c r="F3951" s="11"/>
      <c r="G3951" s="12"/>
      <c r="H3951" s="10"/>
    </row>
    <row r="3952" spans="1:8" x14ac:dyDescent="0.3">
      <c r="A3952" s="11"/>
      <c r="B3952" s="11"/>
      <c r="C3952" s="11"/>
      <c r="D3952" s="11"/>
      <c r="E3952" s="11"/>
      <c r="F3952" s="11"/>
      <c r="G3952" s="12"/>
      <c r="H3952" s="10"/>
    </row>
    <row r="3953" spans="1:8" x14ac:dyDescent="0.3">
      <c r="A3953" s="11"/>
      <c r="B3953" s="11"/>
      <c r="C3953" s="11"/>
      <c r="D3953" s="11"/>
      <c r="E3953" s="11"/>
      <c r="F3953" s="11"/>
      <c r="G3953" s="12"/>
      <c r="H3953" s="10"/>
    </row>
    <row r="3954" spans="1:8" x14ac:dyDescent="0.3">
      <c r="A3954" s="11"/>
      <c r="B3954" s="11"/>
      <c r="C3954" s="11"/>
      <c r="D3954" s="11"/>
      <c r="E3954" s="11"/>
      <c r="F3954" s="11"/>
      <c r="G3954" s="12"/>
      <c r="H3954" s="10"/>
    </row>
    <row r="3955" spans="1:8" x14ac:dyDescent="0.3">
      <c r="A3955" s="11"/>
      <c r="B3955" s="11"/>
      <c r="C3955" s="11"/>
      <c r="D3955" s="11"/>
      <c r="E3955" s="11"/>
      <c r="F3955" s="11"/>
      <c r="G3955" s="12"/>
      <c r="H3955" s="10"/>
    </row>
    <row r="3956" spans="1:8" x14ac:dyDescent="0.3">
      <c r="A3956" s="11"/>
      <c r="B3956" s="11"/>
      <c r="C3956" s="11"/>
      <c r="D3956" s="11"/>
      <c r="E3956" s="11"/>
      <c r="F3956" s="11"/>
      <c r="G3956" s="12"/>
      <c r="H3956" s="10"/>
    </row>
    <row r="3957" spans="1:8" x14ac:dyDescent="0.3">
      <c r="A3957" s="11"/>
      <c r="B3957" s="11"/>
      <c r="C3957" s="11"/>
      <c r="D3957" s="11"/>
      <c r="E3957" s="11"/>
      <c r="F3957" s="11"/>
      <c r="G3957" s="12"/>
      <c r="H3957" s="10"/>
    </row>
    <row r="3958" spans="1:8" x14ac:dyDescent="0.3">
      <c r="A3958" s="11"/>
      <c r="B3958" s="11"/>
      <c r="C3958" s="11"/>
      <c r="D3958" s="11"/>
      <c r="E3958" s="11"/>
      <c r="F3958" s="11"/>
      <c r="G3958" s="12"/>
      <c r="H3958" s="10"/>
    </row>
    <row r="3959" spans="1:8" x14ac:dyDescent="0.3">
      <c r="A3959" s="11"/>
      <c r="B3959" s="11"/>
      <c r="C3959" s="11"/>
      <c r="D3959" s="11"/>
      <c r="E3959" s="11"/>
      <c r="F3959" s="11"/>
      <c r="G3959" s="12"/>
      <c r="H3959" s="10"/>
    </row>
    <row r="3960" spans="1:8" x14ac:dyDescent="0.3">
      <c r="A3960" s="11"/>
      <c r="B3960" s="11"/>
      <c r="C3960" s="11"/>
      <c r="D3960" s="11"/>
      <c r="E3960" s="11"/>
      <c r="F3960" s="11"/>
      <c r="G3960" s="12"/>
      <c r="H3960" s="10"/>
    </row>
    <row r="3961" spans="1:8" x14ac:dyDescent="0.3">
      <c r="A3961" s="11"/>
      <c r="B3961" s="11"/>
      <c r="C3961" s="11"/>
      <c r="D3961" s="11"/>
      <c r="E3961" s="11"/>
      <c r="F3961" s="11"/>
      <c r="G3961" s="12"/>
      <c r="H3961" s="10"/>
    </row>
    <row r="3962" spans="1:8" x14ac:dyDescent="0.3">
      <c r="A3962" s="11"/>
      <c r="B3962" s="11"/>
      <c r="C3962" s="11"/>
      <c r="D3962" s="11"/>
      <c r="E3962" s="11"/>
      <c r="F3962" s="11"/>
      <c r="G3962" s="12"/>
      <c r="H3962" s="10"/>
    </row>
    <row r="3963" spans="1:8" x14ac:dyDescent="0.3">
      <c r="A3963" s="11"/>
      <c r="B3963" s="11"/>
      <c r="C3963" s="11"/>
      <c r="D3963" s="11"/>
      <c r="E3963" s="11"/>
      <c r="F3963" s="11"/>
      <c r="G3963" s="12"/>
      <c r="H3963" s="10"/>
    </row>
    <row r="3964" spans="1:8" x14ac:dyDescent="0.3">
      <c r="A3964" s="11"/>
      <c r="B3964" s="11"/>
      <c r="C3964" s="11"/>
      <c r="D3964" s="11"/>
      <c r="E3964" s="11"/>
      <c r="F3964" s="11"/>
      <c r="G3964" s="12"/>
      <c r="H3964" s="10"/>
    </row>
    <row r="3965" spans="1:8" x14ac:dyDescent="0.3">
      <c r="A3965" s="11"/>
      <c r="B3965" s="11"/>
      <c r="C3965" s="11"/>
      <c r="D3965" s="11"/>
      <c r="E3965" s="11"/>
      <c r="F3965" s="11"/>
      <c r="G3965" s="12"/>
      <c r="H3965" s="10"/>
    </row>
    <row r="3966" spans="1:8" x14ac:dyDescent="0.3">
      <c r="A3966" s="11"/>
      <c r="B3966" s="11"/>
      <c r="C3966" s="11"/>
      <c r="D3966" s="11"/>
      <c r="E3966" s="11"/>
      <c r="F3966" s="11"/>
      <c r="G3966" s="12"/>
      <c r="H3966" s="10"/>
    </row>
    <row r="3967" spans="1:8" x14ac:dyDescent="0.3">
      <c r="A3967" s="11"/>
      <c r="B3967" s="11"/>
      <c r="C3967" s="11"/>
      <c r="D3967" s="11"/>
      <c r="E3967" s="11"/>
      <c r="F3967" s="11"/>
      <c r="G3967" s="12"/>
      <c r="H3967" s="10"/>
    </row>
    <row r="3968" spans="1:8" x14ac:dyDescent="0.3">
      <c r="A3968" s="11"/>
      <c r="B3968" s="11"/>
      <c r="C3968" s="11"/>
      <c r="D3968" s="11"/>
      <c r="E3968" s="11"/>
      <c r="F3968" s="11"/>
      <c r="G3968" s="12"/>
      <c r="H3968" s="10"/>
    </row>
    <row r="3969" spans="1:8" x14ac:dyDescent="0.3">
      <c r="A3969" s="11"/>
      <c r="B3969" s="11"/>
      <c r="C3969" s="11"/>
      <c r="D3969" s="11"/>
      <c r="E3969" s="11"/>
      <c r="F3969" s="11"/>
      <c r="G3969" s="12"/>
      <c r="H3969" s="10"/>
    </row>
    <row r="3970" spans="1:8" x14ac:dyDescent="0.3">
      <c r="A3970" s="11"/>
      <c r="B3970" s="11"/>
      <c r="C3970" s="11"/>
      <c r="D3970" s="11"/>
      <c r="E3970" s="11"/>
      <c r="F3970" s="11"/>
      <c r="G3970" s="12"/>
      <c r="H3970" s="10"/>
    </row>
    <row r="3971" spans="1:8" x14ac:dyDescent="0.3">
      <c r="A3971" s="11"/>
      <c r="B3971" s="11"/>
      <c r="C3971" s="11"/>
      <c r="D3971" s="11"/>
      <c r="E3971" s="11"/>
      <c r="F3971" s="11"/>
      <c r="G3971" s="12"/>
      <c r="H3971" s="10"/>
    </row>
    <row r="3972" spans="1:8" x14ac:dyDescent="0.3">
      <c r="A3972" s="11"/>
      <c r="B3972" s="11"/>
      <c r="C3972" s="11"/>
      <c r="D3972" s="11"/>
      <c r="E3972" s="11"/>
      <c r="F3972" s="11"/>
      <c r="G3972" s="12"/>
      <c r="H3972" s="10"/>
    </row>
    <row r="3973" spans="1:8" x14ac:dyDescent="0.3">
      <c r="A3973" s="11"/>
      <c r="B3973" s="11"/>
      <c r="C3973" s="11"/>
      <c r="D3973" s="11"/>
      <c r="E3973" s="11"/>
      <c r="F3973" s="11"/>
      <c r="G3973" s="12"/>
      <c r="H3973" s="10"/>
    </row>
    <row r="3974" spans="1:8" x14ac:dyDescent="0.3">
      <c r="A3974" s="11"/>
      <c r="B3974" s="11"/>
      <c r="C3974" s="11"/>
      <c r="D3974" s="11"/>
      <c r="E3974" s="11"/>
      <c r="F3974" s="11"/>
      <c r="G3974" s="12"/>
      <c r="H3974" s="10"/>
    </row>
    <row r="3975" spans="1:8" x14ac:dyDescent="0.3">
      <c r="A3975" s="11"/>
      <c r="B3975" s="11"/>
      <c r="C3975" s="11"/>
      <c r="D3975" s="11"/>
      <c r="E3975" s="11"/>
      <c r="F3975" s="11"/>
      <c r="G3975" s="12"/>
      <c r="H3975" s="10"/>
    </row>
    <row r="3976" spans="1:8" x14ac:dyDescent="0.3">
      <c r="A3976" s="11"/>
      <c r="B3976" s="11"/>
      <c r="C3976" s="11"/>
      <c r="D3976" s="11"/>
      <c r="E3976" s="11"/>
      <c r="F3976" s="11"/>
      <c r="G3976" s="12"/>
      <c r="H3976" s="10"/>
    </row>
    <row r="3977" spans="1:8" x14ac:dyDescent="0.3">
      <c r="A3977" s="11"/>
      <c r="B3977" s="11"/>
      <c r="C3977" s="11"/>
      <c r="D3977" s="11"/>
      <c r="E3977" s="11"/>
      <c r="F3977" s="11"/>
      <c r="G3977" s="12"/>
      <c r="H3977" s="10"/>
    </row>
    <row r="3978" spans="1:8" x14ac:dyDescent="0.3">
      <c r="A3978" s="11"/>
      <c r="B3978" s="11"/>
      <c r="C3978" s="11"/>
      <c r="D3978" s="11"/>
      <c r="E3978" s="11"/>
      <c r="F3978" s="11"/>
      <c r="G3978" s="12"/>
      <c r="H3978" s="10"/>
    </row>
    <row r="3979" spans="1:8" x14ac:dyDescent="0.3">
      <c r="A3979" s="11"/>
      <c r="B3979" s="11"/>
      <c r="C3979" s="11"/>
      <c r="D3979" s="11"/>
      <c r="E3979" s="11"/>
      <c r="F3979" s="11"/>
      <c r="G3979" s="12"/>
      <c r="H3979" s="10"/>
    </row>
    <row r="3980" spans="1:8" x14ac:dyDescent="0.3">
      <c r="A3980" s="11"/>
      <c r="B3980" s="11"/>
      <c r="C3980" s="11"/>
      <c r="D3980" s="11"/>
      <c r="E3980" s="11"/>
      <c r="F3980" s="11"/>
      <c r="G3980" s="12"/>
      <c r="H3980" s="10"/>
    </row>
    <row r="3981" spans="1:8" x14ac:dyDescent="0.3">
      <c r="A3981" s="11"/>
      <c r="B3981" s="11"/>
      <c r="C3981" s="11"/>
      <c r="D3981" s="11"/>
      <c r="E3981" s="11"/>
      <c r="F3981" s="11"/>
      <c r="G3981" s="12"/>
      <c r="H3981" s="10"/>
    </row>
    <row r="3982" spans="1:8" x14ac:dyDescent="0.3">
      <c r="A3982" s="11"/>
      <c r="B3982" s="11"/>
      <c r="C3982" s="11"/>
      <c r="D3982" s="11"/>
      <c r="E3982" s="11"/>
      <c r="F3982" s="11"/>
      <c r="G3982" s="12"/>
      <c r="H3982" s="10"/>
    </row>
    <row r="3983" spans="1:8" x14ac:dyDescent="0.3">
      <c r="A3983" s="11"/>
      <c r="B3983" s="11"/>
      <c r="C3983" s="11"/>
      <c r="D3983" s="11"/>
      <c r="E3983" s="11"/>
      <c r="F3983" s="11"/>
      <c r="G3983" s="12"/>
      <c r="H3983" s="10"/>
    </row>
    <row r="3984" spans="1:8" x14ac:dyDescent="0.3">
      <c r="A3984" s="11"/>
      <c r="B3984" s="11"/>
      <c r="C3984" s="11"/>
      <c r="D3984" s="11"/>
      <c r="E3984" s="11"/>
      <c r="F3984" s="11"/>
      <c r="G3984" s="12"/>
      <c r="H3984" s="10"/>
    </row>
    <row r="3985" spans="1:8" x14ac:dyDescent="0.3">
      <c r="A3985" s="11"/>
      <c r="B3985" s="11"/>
      <c r="C3985" s="11"/>
      <c r="D3985" s="11"/>
      <c r="E3985" s="11"/>
      <c r="F3985" s="11"/>
      <c r="G3985" s="12"/>
      <c r="H3985" s="10"/>
    </row>
    <row r="3986" spans="1:8" x14ac:dyDescent="0.3">
      <c r="A3986" s="11"/>
      <c r="B3986" s="11"/>
      <c r="C3986" s="11"/>
      <c r="D3986" s="11"/>
      <c r="E3986" s="11"/>
      <c r="F3986" s="11"/>
      <c r="G3986" s="12"/>
      <c r="H3986" s="10"/>
    </row>
    <row r="3987" spans="1:8" x14ac:dyDescent="0.3">
      <c r="A3987" s="11"/>
      <c r="B3987" s="11"/>
      <c r="C3987" s="11"/>
      <c r="D3987" s="11"/>
      <c r="E3987" s="11"/>
      <c r="F3987" s="11"/>
      <c r="G3987" s="12"/>
      <c r="H3987" s="10"/>
    </row>
    <row r="3988" spans="1:8" x14ac:dyDescent="0.3">
      <c r="A3988" s="11"/>
      <c r="B3988" s="11"/>
      <c r="C3988" s="11"/>
      <c r="D3988" s="11"/>
      <c r="E3988" s="11"/>
      <c r="F3988" s="11"/>
      <c r="G3988" s="12"/>
      <c r="H3988" s="10"/>
    </row>
    <row r="3989" spans="1:8" x14ac:dyDescent="0.3">
      <c r="A3989" s="11"/>
      <c r="B3989" s="11"/>
      <c r="C3989" s="11"/>
      <c r="D3989" s="11"/>
      <c r="E3989" s="11"/>
      <c r="F3989" s="11"/>
      <c r="G3989" s="12"/>
      <c r="H3989" s="10"/>
    </row>
    <row r="3990" spans="1:8" x14ac:dyDescent="0.3">
      <c r="A3990" s="11"/>
      <c r="B3990" s="11"/>
      <c r="C3990" s="11"/>
      <c r="D3990" s="11"/>
      <c r="E3990" s="11"/>
      <c r="F3990" s="11"/>
      <c r="G3990" s="12"/>
      <c r="H3990" s="10"/>
    </row>
    <row r="3991" spans="1:8" x14ac:dyDescent="0.3">
      <c r="A3991" s="11"/>
      <c r="B3991" s="11"/>
      <c r="C3991" s="11"/>
      <c r="D3991" s="11"/>
      <c r="E3991" s="11"/>
      <c r="F3991" s="11"/>
      <c r="G3991" s="12"/>
      <c r="H3991" s="10"/>
    </row>
    <row r="3992" spans="1:8" x14ac:dyDescent="0.3">
      <c r="A3992" s="11"/>
      <c r="B3992" s="11"/>
      <c r="C3992" s="11"/>
      <c r="D3992" s="11"/>
      <c r="E3992" s="11"/>
      <c r="F3992" s="11"/>
      <c r="G3992" s="12"/>
      <c r="H3992" s="10"/>
    </row>
    <row r="3993" spans="1:8" x14ac:dyDescent="0.3">
      <c r="A3993" s="11"/>
      <c r="B3993" s="11"/>
      <c r="C3993" s="11"/>
      <c r="D3993" s="11"/>
      <c r="E3993" s="11"/>
      <c r="F3993" s="11"/>
      <c r="G3993" s="12"/>
      <c r="H3993" s="10"/>
    </row>
    <row r="3994" spans="1:8" x14ac:dyDescent="0.3">
      <c r="A3994" s="11"/>
      <c r="B3994" s="11"/>
      <c r="C3994" s="11"/>
      <c r="D3994" s="11"/>
      <c r="E3994" s="11"/>
      <c r="F3994" s="11"/>
      <c r="G3994" s="12"/>
      <c r="H3994" s="10"/>
    </row>
    <row r="3995" spans="1:8" x14ac:dyDescent="0.3">
      <c r="A3995" s="11"/>
      <c r="B3995" s="11"/>
      <c r="C3995" s="11"/>
      <c r="D3995" s="11"/>
      <c r="E3995" s="11"/>
      <c r="F3995" s="11"/>
      <c r="G3995" s="12"/>
      <c r="H3995" s="10"/>
    </row>
    <row r="3996" spans="1:8" x14ac:dyDescent="0.3">
      <c r="A3996" s="11"/>
      <c r="B3996" s="11"/>
      <c r="C3996" s="11"/>
      <c r="D3996" s="11"/>
      <c r="E3996" s="11"/>
      <c r="F3996" s="11"/>
      <c r="G3996" s="12"/>
      <c r="H3996" s="10"/>
    </row>
    <row r="3997" spans="1:8" x14ac:dyDescent="0.3">
      <c r="A3997" s="11"/>
      <c r="B3997" s="11"/>
      <c r="C3997" s="11"/>
      <c r="D3997" s="11"/>
      <c r="E3997" s="11"/>
      <c r="F3997" s="11"/>
      <c r="G3997" s="12"/>
      <c r="H3997" s="10"/>
    </row>
    <row r="3998" spans="1:8" x14ac:dyDescent="0.3">
      <c r="A3998" s="11"/>
      <c r="B3998" s="11"/>
      <c r="C3998" s="11"/>
      <c r="D3998" s="11"/>
      <c r="E3998" s="11"/>
      <c r="F3998" s="11"/>
      <c r="G3998" s="12"/>
      <c r="H3998" s="10"/>
    </row>
    <row r="3999" spans="1:8" x14ac:dyDescent="0.3">
      <c r="A3999" s="11"/>
      <c r="B3999" s="11"/>
      <c r="C3999" s="11"/>
      <c r="D3999" s="11"/>
      <c r="E3999" s="11"/>
      <c r="F3999" s="11"/>
      <c r="G3999" s="12"/>
      <c r="H3999" s="10"/>
    </row>
  </sheetData>
  <sheetProtection autoFilter="0" pivotTables="0"/>
  <autoFilter ref="A9:H3924"/>
  <sortState ref="A10:H3897">
    <sortCondition ref="C10:C3897"/>
    <sortCondition ref="A10:A389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Y7 Catch-up schools allocations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WHITEMAN, Praful</dc:creator>
  <cp:lastModifiedBy>GARDENER-HAIG, David</cp:lastModifiedBy>
  <dcterms:created xsi:type="dcterms:W3CDTF">2015-02-18T13:11:36Z</dcterms:created>
  <dcterms:modified xsi:type="dcterms:W3CDTF">2016-02-19T10:18:56Z</dcterms:modified>
</cp:coreProperties>
</file>