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2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3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4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5.xml" ContentType="application/vnd.openxmlformats-officedocument.drawingml.chartshape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6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NW-GIR-FIN\LAA and analytical services\Reporting and Statistics publication\15 Apr-Jun legal aid stats bulletin\Final versions\"/>
    </mc:Choice>
  </mc:AlternateContent>
  <workbookProtection lockStructure="1"/>
  <bookViews>
    <workbookView xWindow="0" yWindow="0" windowWidth="19200" windowHeight="9120" tabRatio="943"/>
  </bookViews>
  <sheets>
    <sheet name="Index" sheetId="40" r:id="rId1"/>
    <sheet name="Fig.1" sheetId="42" r:id="rId2"/>
    <sheet name="Crime figures" sheetId="39" r:id="rId3"/>
    <sheet name="Civil figures" sheetId="23" r:id="rId4"/>
  </sheets>
  <calcPr calcId="152511"/>
</workbook>
</file>

<file path=xl/sharedStrings.xml><?xml version="1.0" encoding="utf-8"?>
<sst xmlns="http://schemas.openxmlformats.org/spreadsheetml/2006/main" count="687" uniqueCount="222">
  <si>
    <t>2010-11</t>
  </si>
  <si>
    <t>2011-12</t>
  </si>
  <si>
    <t>2012-13</t>
  </si>
  <si>
    <t>2013-14</t>
  </si>
  <si>
    <t>2014-15</t>
  </si>
  <si>
    <t>Crime Higher</t>
  </si>
  <si>
    <t>Crime Lower</t>
  </si>
  <si>
    <t>Legal Help</t>
  </si>
  <si>
    <t>Total</t>
  </si>
  <si>
    <t>bubble size</t>
  </si>
  <si>
    <t>x</t>
  </si>
  <si>
    <t>y</t>
  </si>
  <si>
    <t>% change</t>
  </si>
  <si>
    <t>Apr-Jun</t>
  </si>
  <si>
    <t>Jul-Sep</t>
  </si>
  <si>
    <t>Oct-Dec</t>
  </si>
  <si>
    <t>Jan-Mar</t>
  </si>
  <si>
    <t>Legal Help matters started</t>
  </si>
  <si>
    <t>LH /1000</t>
  </si>
  <si>
    <t>CR /1000</t>
  </si>
  <si>
    <t>Civil representation certificates granted</t>
  </si>
  <si>
    <t>Total number of hearings and trials</t>
  </si>
  <si>
    <t>Total Family</t>
  </si>
  <si>
    <t>Family /1000</t>
  </si>
  <si>
    <t>MIAMs</t>
  </si>
  <si>
    <t>Starts</t>
  </si>
  <si>
    <t>MIAMS/1000</t>
  </si>
  <si>
    <t>Starts /1000</t>
  </si>
  <si>
    <t>All issues</t>
  </si>
  <si>
    <t>Immigration (CR)</t>
  </si>
  <si>
    <t>Asylum (LH/CLR)</t>
  </si>
  <si>
    <t>Nationality &amp; visit (LH/CLR)</t>
  </si>
  <si>
    <t>Mental Health</t>
  </si>
  <si>
    <t>Mental Health /1000</t>
  </si>
  <si>
    <t>Civil</t>
  </si>
  <si>
    <t>Family</t>
  </si>
  <si>
    <t>Non-Family</t>
  </si>
  <si>
    <t>actual data</t>
  </si>
  <si>
    <t>Legal help matters started</t>
  </si>
  <si>
    <t>Total housing</t>
  </si>
  <si>
    <t>Total housing /1000</t>
  </si>
  <si>
    <t>Civil rep /1000</t>
  </si>
  <si>
    <t>LH 
/1000</t>
  </si>
  <si>
    <t>bubble size (actual)</t>
  </si>
  <si>
    <t>New</t>
  </si>
  <si>
    <t>Review</t>
  </si>
  <si>
    <t>Average</t>
  </si>
  <si>
    <t>Target</t>
  </si>
  <si>
    <t>Applications received</t>
  </si>
  <si>
    <t>Determinations</t>
  </si>
  <si>
    <t>Awaiting</t>
  </si>
  <si>
    <t>Granted</t>
  </si>
  <si>
    <t>Refused</t>
  </si>
  <si>
    <t>Rejected</t>
  </si>
  <si>
    <t>Withdrawn</t>
  </si>
  <si>
    <t>Positive preliminary view</t>
  </si>
  <si>
    <t>Total Determined</t>
  </si>
  <si>
    <t>% granted</t>
  </si>
  <si>
    <t>% refused</t>
  </si>
  <si>
    <t>% rejected</t>
  </si>
  <si>
    <t>Partial - Children</t>
  </si>
  <si>
    <t>Property &amp; finance</t>
  </si>
  <si>
    <t>label</t>
  </si>
  <si>
    <t>bubble</t>
  </si>
  <si>
    <t>Family public certificates</t>
  </si>
  <si>
    <t>Family private certificates</t>
  </si>
  <si>
    <t>Housing certificates/claims</t>
  </si>
  <si>
    <t>Mental health certificates/claims</t>
  </si>
  <si>
    <t>Other non-family certificates/claims</t>
  </si>
  <si>
    <t>Mediation claims*</t>
  </si>
  <si>
    <t>Immigration certificates/claims</t>
  </si>
  <si>
    <t>Financial Year/Quarter</t>
  </si>
  <si>
    <t>Hearings and trials /1000</t>
  </si>
  <si>
    <t>Total Immigration</t>
  </si>
  <si>
    <t>Mediation type</t>
  </si>
  <si>
    <t xml:space="preserve">Children </t>
  </si>
  <si>
    <t>Full agreement</t>
  </si>
  <si>
    <t>Partial - Property &amp; finance</t>
  </si>
  <si>
    <t>-</t>
  </si>
  <si>
    <r>
      <t>% of outcomes which were successful</t>
    </r>
    <r>
      <rPr>
        <vertAlign val="superscript"/>
        <sz val="11"/>
        <color theme="1"/>
        <rFont val="Calibri"/>
        <family val="2"/>
        <scheme val="minor"/>
      </rPr>
      <t>1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</si>
  <si>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Successful outcomes include full and partial agreements</t>
    </r>
  </si>
  <si>
    <t>2015-16</t>
  </si>
  <si>
    <r>
      <t>Figure 12:</t>
    </r>
    <r>
      <rPr>
        <sz val="11"/>
        <color theme="1"/>
        <rFont val="Arial"/>
        <family val="2"/>
      </rPr>
      <t xml:space="preserve"> Trends in overall legal help/controlled legal representation and civil representation, Apr - Jun 2012 to Apr - Jun 2015</t>
    </r>
  </si>
  <si>
    <r>
      <t>Figure 13:</t>
    </r>
    <r>
      <rPr>
        <sz val="11"/>
        <color theme="1"/>
        <rFont val="Arial"/>
        <family val="2"/>
      </rPr>
      <t xml:space="preserve"> Trends in civil representation and overall court workload - legal aid certificates granted and total number of hearings and trials, Apr - Jun 2012 to Apr - Jun 2015</t>
    </r>
  </si>
  <si>
    <r>
      <t>Figure 14:</t>
    </r>
    <r>
      <rPr>
        <sz val="11"/>
        <color theme="1"/>
        <rFont val="Arial"/>
        <family val="2"/>
      </rPr>
      <t xml:space="preserve"> Civil legal aid volumes by category of law, July 2014 to June 2015</t>
    </r>
  </si>
  <si>
    <r>
      <t>Figure 15:</t>
    </r>
    <r>
      <rPr>
        <sz val="11"/>
        <color theme="1"/>
        <rFont val="Arial"/>
        <family val="2"/>
      </rPr>
      <t xml:space="preserve"> Family workload: Legal Help and Civil Representation, Apr - Jun 2012 to Apr - Jun 2015</t>
    </r>
  </si>
  <si>
    <r>
      <t>Figure 16:</t>
    </r>
    <r>
      <rPr>
        <sz val="11"/>
        <color theme="1"/>
        <rFont val="Arial"/>
        <family val="2"/>
      </rPr>
      <t xml:space="preserve"> Family mediation assessments, Apr - Jun 2012 to Apr - Jun 2015</t>
    </r>
  </si>
  <si>
    <r>
      <t>Figure 17:</t>
    </r>
    <r>
      <rPr>
        <sz val="11"/>
        <color theme="1"/>
        <rFont val="Arial"/>
        <family val="2"/>
      </rPr>
      <t xml:space="preserve"> Family mediation starts, Apr - Jun 2012 to Apr - Jun 2015</t>
    </r>
  </si>
  <si>
    <r>
      <t>Figure 19:</t>
    </r>
    <r>
      <rPr>
        <sz val="11"/>
        <color theme="1"/>
        <rFont val="Arial"/>
        <family val="2"/>
      </rPr>
      <t xml:space="preserve"> Total family mediation, percentage of successful agreements, by mediation type, July 2014 to June 2015</t>
    </r>
  </si>
  <si>
    <r>
      <t>Figure 20:</t>
    </r>
    <r>
      <rPr>
        <sz val="11"/>
        <color theme="1"/>
        <rFont val="Arial"/>
        <family val="2"/>
      </rPr>
      <t xml:space="preserve"> Workload in mental health, Apr - Jun 2012 to Apr - Jun 2015</t>
    </r>
  </si>
  <si>
    <r>
      <t xml:space="preserve">Figure 21: </t>
    </r>
    <r>
      <rPr>
        <sz val="11"/>
        <color theme="1"/>
        <rFont val="Arial"/>
        <family val="2"/>
      </rPr>
      <t>Workload in immigration, Apr - Jun 2012 to Apr - Jun 2015</t>
    </r>
  </si>
  <si>
    <r>
      <t xml:space="preserve">Figure 24: </t>
    </r>
    <r>
      <rPr>
        <sz val="11"/>
        <color theme="1"/>
        <rFont val="Arial"/>
        <family val="2"/>
      </rPr>
      <t>Workload in telephone service, July 2014 to June 2015</t>
    </r>
  </si>
  <si>
    <r>
      <t>Figure 28:</t>
    </r>
    <r>
      <rPr>
        <sz val="11"/>
        <color theme="1"/>
        <rFont val="Arial"/>
        <family val="2"/>
      </rPr>
      <t xml:space="preserve"> Volume of ECF applications received, new or review, Apr-Jun 2013 to Apr-Jun 2015</t>
    </r>
  </si>
  <si>
    <r>
      <t>Figure 29:</t>
    </r>
    <r>
      <rPr>
        <sz val="11"/>
        <color theme="1"/>
        <rFont val="Arial"/>
        <family val="2"/>
      </rPr>
      <t xml:space="preserve"> ECF application turnaround time, new and review, Apr-Jun 2013 to Apr-Jun 2015</t>
    </r>
  </si>
  <si>
    <r>
      <t>Figure 30:</t>
    </r>
    <r>
      <rPr>
        <sz val="11"/>
        <color theme="1"/>
        <rFont val="Arial"/>
        <family val="2"/>
      </rPr>
      <t xml:space="preserve"> Current status of ECF applications received and determinations made, July 2014 to June 2015</t>
    </r>
  </si>
  <si>
    <r>
      <t xml:space="preserve">Figure 31: </t>
    </r>
    <r>
      <rPr>
        <sz val="11"/>
        <color theme="1"/>
        <rFont val="Arial"/>
        <family val="2"/>
      </rPr>
      <t>ECF determinations by outcome, Apr-Jun 2013 to Apr-Jun 2015</t>
    </r>
  </si>
  <si>
    <t>Rounded (/£m cost)</t>
  </si>
  <si>
    <t>Series</t>
  </si>
  <si>
    <t>volume/value</t>
  </si>
  <si>
    <t>Crime</t>
  </si>
  <si>
    <t>Solicitor cases</t>
  </si>
  <si>
    <t>Advocate cases</t>
  </si>
  <si>
    <t>High Cost Crime</t>
  </si>
  <si>
    <t>Pre-charge suspect claims (police)</t>
  </si>
  <si>
    <t>Prison Law claims</t>
  </si>
  <si>
    <t>Charged defendants claims (police)</t>
  </si>
  <si>
    <t>/£m</t>
  </si>
  <si>
    <t>Orders granted</t>
  </si>
  <si>
    <t>Receipts</t>
  </si>
  <si>
    <t>Appeals</t>
  </si>
  <si>
    <t>Committed for sentence</t>
  </si>
  <si>
    <t>Either way offences</t>
  </si>
  <si>
    <t>Indictable offences</t>
  </si>
  <si>
    <t>Orders granted (/1000)</t>
  </si>
  <si>
    <t>Receipts (/1000)</t>
  </si>
  <si>
    <t>Duty/own solicitor</t>
  </si>
  <si>
    <t>Duty/own solicitor (/1000)</t>
  </si>
  <si>
    <t>Telephone advice</t>
  </si>
  <si>
    <t>Telephone advice (/1000)</t>
  </si>
  <si>
    <t>Other police station work</t>
  </si>
  <si>
    <t>Other police station work (/1000)</t>
  </si>
  <si>
    <t>Receipts /1000</t>
  </si>
  <si>
    <t>Advocacy at parole board hearings</t>
  </si>
  <si>
    <t>Advocacy at prison discipline hearings</t>
  </si>
  <si>
    <t>Free standing advice and assistance</t>
  </si>
  <si>
    <t>volume /1000, value /£1m</t>
  </si>
  <si>
    <t>Label</t>
  </si>
  <si>
    <t>Crime Higher (Crown Court)†</t>
  </si>
  <si>
    <t>Representation at Magistrates' Court claims*</t>
  </si>
  <si>
    <t>High Cost Crime ‡</t>
  </si>
  <si>
    <t>Volume completed cases</t>
  </si>
  <si>
    <t>Volume 
/1000</t>
  </si>
  <si>
    <t>Value completed cases (£)</t>
  </si>
  <si>
    <t>Value
/£m</t>
  </si>
  <si>
    <t>Total pre-charge</t>
  </si>
  <si>
    <t>pre-charge % change</t>
  </si>
  <si>
    <t>Financial Year/ Quarter</t>
  </si>
  <si>
    <t>Quarter</t>
  </si>
  <si>
    <t xml:space="preserve">% change </t>
  </si>
  <si>
    <t>Appeals 
% change</t>
  </si>
  <si>
    <t>CFS 
% change</t>
  </si>
  <si>
    <t>EW 
% change</t>
  </si>
  <si>
    <t>Indictable 
% change</t>
  </si>
  <si>
    <r>
      <t xml:space="preserve">Figure 3: </t>
    </r>
    <r>
      <rPr>
        <sz val="11"/>
        <color theme="1"/>
        <rFont val="Arial"/>
        <family val="2"/>
      </rPr>
      <t>Number of cases within crime lower, Apr-Jun 2012 to Apr-Jun 2015</t>
    </r>
  </si>
  <si>
    <r>
      <t xml:space="preserve">Figure 4: </t>
    </r>
    <r>
      <rPr>
        <sz val="11"/>
        <color theme="1"/>
        <rFont val="Arial"/>
        <family val="2"/>
      </rPr>
      <t>The value of completed crime lower cases, Apr-Jun 2012 to Apr-Jun 2015</t>
    </r>
  </si>
  <si>
    <r>
      <t xml:space="preserve">Figure 5: </t>
    </r>
    <r>
      <rPr>
        <sz val="11"/>
        <color theme="1"/>
        <rFont val="Arial"/>
        <family val="2"/>
      </rPr>
      <t>Workload with pre-charge suspects, Apr-Jun 2012 to Apr-Jun 2015</t>
    </r>
  </si>
  <si>
    <r>
      <t xml:space="preserve">Figure 7: </t>
    </r>
    <r>
      <rPr>
        <sz val="11"/>
        <color theme="1"/>
        <rFont val="Arial"/>
        <family val="2"/>
      </rPr>
      <t>Volume of workload within prison law, Apr-Jun 2010 to Apr-Jun 2015</t>
    </r>
  </si>
  <si>
    <r>
      <t xml:space="preserve">Figure 8: </t>
    </r>
    <r>
      <rPr>
        <sz val="11"/>
        <color theme="1"/>
        <rFont val="Arial"/>
        <family val="2"/>
      </rPr>
      <t>Representation orders granted and receipts in the Crown Court, Apr-Jun 2012 to Apr-Jun 2015</t>
    </r>
  </si>
  <si>
    <r>
      <t xml:space="preserve">Figure 9: </t>
    </r>
    <r>
      <rPr>
        <sz val="11"/>
        <color theme="1"/>
        <rFont val="Arial"/>
        <family val="2"/>
      </rPr>
      <t>Representation orders granted in the Crown Court, Apr-Jun 2012 to Apr-Jun 2015, by case category</t>
    </r>
  </si>
  <si>
    <r>
      <t xml:space="preserve">Figure 10: </t>
    </r>
    <r>
      <rPr>
        <sz val="11"/>
        <color theme="1"/>
        <rFont val="Arial"/>
        <family val="2"/>
      </rPr>
      <t xml:space="preserve">Number of cases completed within crime higher </t>
    </r>
    <r>
      <rPr>
        <i/>
        <sz val="11"/>
        <color theme="1"/>
        <rFont val="Arial"/>
        <family val="2"/>
      </rPr>
      <t>(Table 4.2 – 4.4)</t>
    </r>
    <r>
      <rPr>
        <sz val="11"/>
        <color theme="1"/>
        <rFont val="Arial"/>
        <family val="2"/>
      </rPr>
      <t>, Apr-Jun 2012 to Apr-Jun 2015</t>
    </r>
  </si>
  <si>
    <r>
      <t>Figure 11:</t>
    </r>
    <r>
      <rPr>
        <sz val="11"/>
        <color theme="1"/>
        <rFont val="Arial"/>
        <family val="2"/>
      </rPr>
      <t xml:space="preserve"> The value of completed crime higher cases </t>
    </r>
    <r>
      <rPr>
        <i/>
        <sz val="11"/>
        <color theme="1"/>
        <rFont val="Arial"/>
        <family val="2"/>
      </rPr>
      <t>(Table 4.2 – 4.4)</t>
    </r>
    <r>
      <rPr>
        <sz val="11"/>
        <color theme="1"/>
        <rFont val="Arial"/>
        <family val="2"/>
      </rPr>
      <t>, Apr-Jun 2012 to Apr-Jun 2015</t>
    </r>
  </si>
  <si>
    <r>
      <t>Figure 2:</t>
    </r>
    <r>
      <rPr>
        <sz val="11"/>
        <color theme="1"/>
        <rFont val="Arial"/>
        <family val="2"/>
      </rPr>
      <t xml:space="preserve"> Volumes and expenditure within criminal legal aid area, July 2014 to June 2015</t>
    </r>
  </si>
  <si>
    <t>Index</t>
  </si>
  <si>
    <t xml:space="preserve">Please click on the thumbnails below </t>
  </si>
  <si>
    <r>
      <t>Figure 1:</t>
    </r>
    <r>
      <rPr>
        <sz val="11"/>
        <color theme="1"/>
        <rFont val="Arial"/>
        <family val="2"/>
      </rPr>
      <t xml:space="preserve"> Value of payments made for cases completed in July 2014 to June 2015, by legal aid scheme</t>
    </r>
  </si>
  <si>
    <r>
      <t xml:space="preserve">Figure 5: </t>
    </r>
    <r>
      <rPr>
        <sz val="11"/>
        <color theme="1"/>
        <rFont val="Arial"/>
        <family val="2"/>
      </rPr>
      <t>Workload with 
pre-charge suspects, Apr-Jun 2012 to Apr-Jun 2015</t>
    </r>
  </si>
  <si>
    <t xml:space="preserve">   Crime</t>
  </si>
  <si>
    <t xml:space="preserve">   Civil</t>
  </si>
  <si>
    <t xml:space="preserve">Return to index </t>
  </si>
  <si>
    <t>Return to top</t>
  </si>
  <si>
    <t>Total expenditure</t>
  </si>
  <si>
    <t>Crime expenditure</t>
  </si>
  <si>
    <t>Civil expenditure</t>
  </si>
  <si>
    <t>Civil (inc. Mediation)</t>
  </si>
  <si>
    <t>% 
change</t>
  </si>
  <si>
    <r>
      <rPr>
        <b/>
        <sz val="11"/>
        <color theme="1"/>
        <rFont val="Arial"/>
        <family val="2"/>
      </rPr>
      <t>Figure 1</t>
    </r>
    <r>
      <rPr>
        <sz val="11"/>
        <color theme="1"/>
        <rFont val="Arial"/>
        <family val="2"/>
      </rPr>
      <t>: Value of payments made for cases completed in July 2014 to June 2015, by legal aid scheme</t>
    </r>
  </si>
  <si>
    <t>Return to index</t>
  </si>
  <si>
    <t>Responsible statistician Richard Field</t>
  </si>
  <si>
    <t>Richard.Field@legalaid.gsi.gov.uk</t>
  </si>
  <si>
    <t>Published as part of 'Legal aid statistics in England and Wales April to June 2015'</t>
  </si>
  <si>
    <t>Access all publications</t>
  </si>
  <si>
    <t>Published 24 September 2015</t>
  </si>
  <si>
    <t>Overall magistrates' court receipts</t>
  </si>
  <si>
    <r>
      <t xml:space="preserve">Figure 6: </t>
    </r>
    <r>
      <rPr>
        <sz val="11"/>
        <color theme="1"/>
        <rFont val="Arial"/>
        <family val="2"/>
      </rPr>
      <t>Magistrates’ court trends - representation orders granted and receipts, Apr-Jun 2012 to Apr-Jun 2015</t>
    </r>
  </si>
  <si>
    <t>Representation orders granted at Magistrates' Court</t>
  </si>
  <si>
    <t>Representation orders granted at Magistrates' Court /1000</t>
  </si>
  <si>
    <r>
      <t>Figure 22:</t>
    </r>
    <r>
      <rPr>
        <sz val="11"/>
        <color theme="1"/>
        <rFont val="Arial"/>
        <family val="2"/>
      </rPr>
      <t xml:space="preserve"> Workload in housing law,  Apr - Jun 2012 to Apr - Jun 2015</t>
    </r>
  </si>
  <si>
    <t>Crime, 1,336,000</t>
  </si>
  <si>
    <t>Crime Higher (Crown Court)†, 228,000</t>
  </si>
  <si>
    <t>Solicitor cases, 114,000</t>
  </si>
  <si>
    <t>Advocate cases, 114,000</t>
  </si>
  <si>
    <t>High Cost Crime, &lt;100</t>
  </si>
  <si>
    <t>Crime Lower, 1,108,000</t>
  </si>
  <si>
    <t>Pre-charge suspect claims (police), 704,000</t>
  </si>
  <si>
    <t>Prison Law claims, 19,000</t>
  </si>
  <si>
    <t>Charged defendants claims (police), 9,000</t>
  </si>
  <si>
    <t>Representation at Magistrates' Court claims*, 377,000</t>
  </si>
  <si>
    <t>Crime, £884m</t>
  </si>
  <si>
    <t>Crime Higher (Crown Court)†, £561m</t>
  </si>
  <si>
    <t>Solicitor cases, £313m</t>
  </si>
  <si>
    <t>Advocate cases, £214m</t>
  </si>
  <si>
    <t>High Cost Crime ‡, £34m</t>
  </si>
  <si>
    <t>Crime Lower, £323m</t>
  </si>
  <si>
    <t>Pre-charge suspect claims (police), £144m</t>
  </si>
  <si>
    <t>Prison Law claims, £16m</t>
  </si>
  <si>
    <t>Charged defendants claims (police), £4m</t>
  </si>
  <si>
    <t>Representation at Magistrates' Court claims*, £160m</t>
  </si>
  <si>
    <t>Civil, 299,000</t>
  </si>
  <si>
    <t>Family, 143,000</t>
  </si>
  <si>
    <t>Family public certificates /claims, 76,000</t>
  </si>
  <si>
    <t>Family private certificates /claims, 66,000</t>
  </si>
  <si>
    <t>Mediation claims*, 8,000</t>
  </si>
  <si>
    <t>Non-Family, 156,000</t>
  </si>
  <si>
    <t>Housing certificates /claims, 50,000</t>
  </si>
  <si>
    <t>Immigration certificates /claims, 44,000</t>
  </si>
  <si>
    <t>Mental health certificates /claims, 48,000</t>
  </si>
  <si>
    <t>Other non-family certificates /claims, 15,000</t>
  </si>
  <si>
    <t>Civil, £776m</t>
  </si>
  <si>
    <t>Family, £624m</t>
  </si>
  <si>
    <t>Family public, £441m</t>
  </si>
  <si>
    <t>Family private, £180m</t>
  </si>
  <si>
    <t>Mediation *, £3m</t>
  </si>
  <si>
    <t>Non-Family, £152m</t>
  </si>
  <si>
    <t>Housing , £33m</t>
  </si>
  <si>
    <t>Immigration, £40m</t>
  </si>
  <si>
    <t>Mental health, £49m</t>
  </si>
  <si>
    <t>Other non-family, £30m</t>
  </si>
  <si>
    <t>Total CLA operator cases, 175,000</t>
  </si>
  <si>
    <t>Telephone Operator Service work starts, 139,700</t>
  </si>
  <si>
    <t>Matters referred to Specialist Providers, 35,200</t>
  </si>
  <si>
    <t>Specialist Providers matter starts, 22,500</t>
  </si>
  <si>
    <t>Specialist Providers determinations, 12,700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</si>
</sst>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vertAlign val="superscript"/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Arial"/>
      <family val="2"/>
    </font>
    <font>
      <b/>
      <sz val="20"/>
      <color theme="1"/>
      <name val="Calibri"/>
      <family val="2"/>
      <scheme val="minor"/>
    </font>
    <font>
      <i/>
      <sz val="11"/>
      <color rgb="FF00B0F0"/>
      <name val="Calibri"/>
      <family val="2"/>
      <scheme val="minor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5782BB"/>
        <bgColor indexed="64"/>
      </patternFill>
    </fill>
    <fill>
      <patternFill patternType="solid">
        <fgColor rgb="FFD6E0EE"/>
        <bgColor indexed="64"/>
      </patternFill>
    </fill>
    <fill>
      <patternFill patternType="solid">
        <fgColor rgb="FF96B1D4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8" fillId="0" borderId="0" applyNumberFormat="0" applyFill="0" applyBorder="0" applyAlignment="0" applyProtection="0"/>
  </cellStyleXfs>
  <cellXfs count="240">
    <xf numFmtId="0" fontId="0" fillId="0" borderId="0" xfId="0"/>
    <xf numFmtId="164" fontId="0" fillId="0" borderId="0" xfId="1" applyNumberFormat="1" applyFont="1"/>
    <xf numFmtId="164" fontId="0" fillId="0" borderId="0" xfId="0" applyNumberFormat="1"/>
    <xf numFmtId="9" fontId="0" fillId="0" borderId="0" xfId="2" applyFont="1"/>
    <xf numFmtId="0" fontId="16" fillId="0" borderId="0" xfId="0" applyFont="1"/>
    <xf numFmtId="0" fontId="0" fillId="0" borderId="15" xfId="0" applyBorder="1"/>
    <xf numFmtId="0" fontId="0" fillId="0" borderId="14" xfId="0" applyBorder="1"/>
    <xf numFmtId="0" fontId="0" fillId="0" borderId="10" xfId="0" applyBorder="1"/>
    <xf numFmtId="0" fontId="0" fillId="0" borderId="11" xfId="0" applyBorder="1"/>
    <xf numFmtId="0" fontId="0" fillId="0" borderId="0" xfId="0" applyBorder="1"/>
    <xf numFmtId="164" fontId="0" fillId="0" borderId="13" xfId="1" applyNumberFormat="1" applyFont="1" applyBorder="1"/>
    <xf numFmtId="164" fontId="0" fillId="0" borderId="19" xfId="1" applyNumberFormat="1" applyFont="1" applyBorder="1"/>
    <xf numFmtId="0" fontId="0" fillId="0" borderId="12" xfId="0" applyBorder="1"/>
    <xf numFmtId="164" fontId="0" fillId="0" borderId="0" xfId="1" applyNumberFormat="1" applyFont="1" applyBorder="1"/>
    <xf numFmtId="0" fontId="0" fillId="34" borderId="15" xfId="0" applyFill="1" applyBorder="1"/>
    <xf numFmtId="0" fontId="0" fillId="34" borderId="23" xfId="0" applyFill="1" applyBorder="1"/>
    <xf numFmtId="0" fontId="0" fillId="0" borderId="18" xfId="0" applyBorder="1"/>
    <xf numFmtId="164" fontId="0" fillId="0" borderId="23" xfId="0" applyNumberFormat="1" applyBorder="1"/>
    <xf numFmtId="164" fontId="0" fillId="0" borderId="22" xfId="0" applyNumberFormat="1" applyBorder="1"/>
    <xf numFmtId="0" fontId="16" fillId="0" borderId="11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164" fontId="0" fillId="0" borderId="24" xfId="1" applyNumberFormat="1" applyFont="1" applyBorder="1"/>
    <xf numFmtId="164" fontId="0" fillId="0" borderId="23" xfId="1" applyNumberFormat="1" applyFont="1" applyBorder="1"/>
    <xf numFmtId="164" fontId="0" fillId="0" borderId="22" xfId="1" applyNumberFormat="1" applyFont="1" applyBorder="1"/>
    <xf numFmtId="0" fontId="0" fillId="0" borderId="24" xfId="0" applyBorder="1"/>
    <xf numFmtId="0" fontId="0" fillId="0" borderId="23" xfId="0" applyBorder="1"/>
    <xf numFmtId="0" fontId="0" fillId="0" borderId="22" xfId="0" applyBorder="1"/>
    <xf numFmtId="0" fontId="0" fillId="0" borderId="21" xfId="0" applyBorder="1" applyAlignment="1">
      <alignment wrapText="1"/>
    </xf>
    <xf numFmtId="0" fontId="0" fillId="0" borderId="16" xfId="0" applyBorder="1"/>
    <xf numFmtId="0" fontId="0" fillId="0" borderId="21" xfId="0" applyBorder="1" applyAlignment="1">
      <alignment horizontal="center"/>
    </xf>
    <xf numFmtId="164" fontId="0" fillId="0" borderId="14" xfId="1" applyNumberFormat="1" applyFont="1" applyBorder="1"/>
    <xf numFmtId="164" fontId="0" fillId="0" borderId="15" xfId="1" applyNumberFormat="1" applyFont="1" applyBorder="1"/>
    <xf numFmtId="164" fontId="0" fillId="0" borderId="18" xfId="1" applyNumberFormat="1" applyFont="1" applyBorder="1"/>
    <xf numFmtId="0" fontId="0" fillId="0" borderId="24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2" xfId="0" applyBorder="1" applyAlignment="1">
      <alignment horizontal="center"/>
    </xf>
    <xf numFmtId="0" fontId="16" fillId="0" borderId="21" xfId="0" applyFont="1" applyBorder="1" applyAlignment="1">
      <alignment horizontal="center" vertical="center"/>
    </xf>
    <xf numFmtId="0" fontId="0" fillId="0" borderId="13" xfId="0" applyBorder="1"/>
    <xf numFmtId="0" fontId="0" fillId="0" borderId="1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/>
    <xf numFmtId="0" fontId="0" fillId="0" borderId="0" xfId="0" applyAlignment="1">
      <alignment horizontal="right"/>
    </xf>
    <xf numFmtId="0" fontId="0" fillId="0" borderId="17" xfId="0" applyBorder="1" applyAlignment="1">
      <alignment horizontal="right"/>
    </xf>
    <xf numFmtId="0" fontId="0" fillId="0" borderId="17" xfId="0" applyBorder="1"/>
    <xf numFmtId="0" fontId="0" fillId="0" borderId="10" xfId="0" applyBorder="1" applyAlignment="1">
      <alignment horizontal="right" wrapText="1"/>
    </xf>
    <xf numFmtId="0" fontId="0" fillId="0" borderId="11" xfId="0" applyBorder="1" applyAlignment="1">
      <alignment horizontal="right"/>
    </xf>
    <xf numFmtId="0" fontId="0" fillId="0" borderId="11" xfId="0" applyBorder="1" applyAlignment="1">
      <alignment horizontal="right" wrapText="1"/>
    </xf>
    <xf numFmtId="0" fontId="0" fillId="0" borderId="12" xfId="0" applyBorder="1" applyAlignment="1">
      <alignment horizontal="right"/>
    </xf>
    <xf numFmtId="164" fontId="0" fillId="0" borderId="16" xfId="1" applyNumberFormat="1" applyFont="1" applyBorder="1"/>
    <xf numFmtId="164" fontId="0" fillId="0" borderId="17" xfId="1" applyNumberFormat="1" applyFont="1" applyBorder="1"/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164" fontId="0" fillId="0" borderId="10" xfId="1" applyNumberFormat="1" applyFont="1" applyBorder="1" applyAlignment="1">
      <alignment horizontal="right" vertical="center" wrapText="1"/>
    </xf>
    <xf numFmtId="43" fontId="0" fillId="0" borderId="11" xfId="0" applyNumberFormat="1" applyBorder="1" applyAlignment="1">
      <alignment horizontal="right" vertical="center"/>
    </xf>
    <xf numFmtId="43" fontId="0" fillId="0" borderId="12" xfId="0" quotePrefix="1" applyNumberFormat="1" applyBorder="1" applyAlignment="1">
      <alignment horizontal="right" wrapText="1"/>
    </xf>
    <xf numFmtId="164" fontId="0" fillId="0" borderId="10" xfId="1" applyNumberFormat="1" applyFont="1" applyBorder="1" applyAlignment="1">
      <alignment horizontal="right" wrapText="1"/>
    </xf>
    <xf numFmtId="0" fontId="0" fillId="36" borderId="0" xfId="0" applyFill="1"/>
    <xf numFmtId="0" fontId="0" fillId="35" borderId="0" xfId="0" applyFill="1"/>
    <xf numFmtId="0" fontId="0" fillId="0" borderId="12" xfId="0" applyBorder="1" applyAlignment="1">
      <alignment horizontal="right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164" fontId="0" fillId="0" borderId="15" xfId="0" applyNumberFormat="1" applyBorder="1"/>
    <xf numFmtId="164" fontId="0" fillId="0" borderId="13" xfId="0" applyNumberFormat="1" applyBorder="1"/>
    <xf numFmtId="0" fontId="0" fillId="0" borderId="20" xfId="0" applyBorder="1"/>
    <xf numFmtId="0" fontId="0" fillId="0" borderId="11" xfId="0" applyBorder="1" applyAlignment="1">
      <alignment wrapText="1"/>
    </xf>
    <xf numFmtId="0" fontId="0" fillId="34" borderId="22" xfId="0" applyFill="1" applyBorder="1"/>
    <xf numFmtId="0" fontId="0" fillId="0" borderId="21" xfId="0" applyBorder="1" applyAlignment="1">
      <alignment horizontal="center" wrapText="1"/>
    </xf>
    <xf numFmtId="164" fontId="0" fillId="0" borderId="18" xfId="0" applyNumberFormat="1" applyBorder="1"/>
    <xf numFmtId="0" fontId="0" fillId="0" borderId="21" xfId="0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1" fontId="0" fillId="0" borderId="13" xfId="0" applyNumberFormat="1" applyBorder="1"/>
    <xf numFmtId="1" fontId="0" fillId="0" borderId="16" xfId="0" applyNumberFormat="1" applyBorder="1"/>
    <xf numFmtId="0" fontId="0" fillId="0" borderId="13" xfId="0" applyFill="1" applyBorder="1"/>
    <xf numFmtId="0" fontId="0" fillId="0" borderId="16" xfId="0" applyFill="1" applyBorder="1"/>
    <xf numFmtId="9" fontId="0" fillId="0" borderId="13" xfId="0" applyNumberFormat="1" applyBorder="1"/>
    <xf numFmtId="9" fontId="0" fillId="0" borderId="16" xfId="0" applyNumberFormat="1" applyBorder="1"/>
    <xf numFmtId="9" fontId="0" fillId="0" borderId="23" xfId="0" applyNumberFormat="1" applyBorder="1"/>
    <xf numFmtId="9" fontId="0" fillId="0" borderId="15" xfId="0" applyNumberFormat="1" applyBorder="1"/>
    <xf numFmtId="0" fontId="0" fillId="0" borderId="14" xfId="0" applyBorder="1" applyAlignment="1">
      <alignment horizontal="center"/>
    </xf>
    <xf numFmtId="0" fontId="0" fillId="0" borderId="10" xfId="0" applyFont="1" applyBorder="1" applyAlignment="1">
      <alignment horizontal="right" vertical="center" wrapText="1"/>
    </xf>
    <xf numFmtId="0" fontId="0" fillId="0" borderId="12" xfId="0" applyFont="1" applyBorder="1" applyAlignment="1">
      <alignment horizontal="right" vertical="center" wrapText="1"/>
    </xf>
    <xf numFmtId="0" fontId="0" fillId="0" borderId="21" xfId="0" applyFont="1" applyBorder="1" applyAlignment="1">
      <alignment horizontal="right" vertical="center" wrapText="1"/>
    </xf>
    <xf numFmtId="9" fontId="0" fillId="0" borderId="22" xfId="0" applyNumberFormat="1" applyBorder="1"/>
    <xf numFmtId="9" fontId="0" fillId="0" borderId="18" xfId="0" applyNumberFormat="1" applyBorder="1"/>
    <xf numFmtId="0" fontId="0" fillId="33" borderId="0" xfId="0" applyFill="1"/>
    <xf numFmtId="0" fontId="21" fillId="0" borderId="0" xfId="0" applyFont="1" applyAlignment="1">
      <alignment vertical="center"/>
    </xf>
    <xf numFmtId="9" fontId="0" fillId="0" borderId="24" xfId="0" applyNumberFormat="1" applyBorder="1"/>
    <xf numFmtId="164" fontId="0" fillId="0" borderId="16" xfId="0" applyNumberFormat="1" applyBorder="1"/>
    <xf numFmtId="0" fontId="0" fillId="33" borderId="15" xfId="0" applyFill="1" applyBorder="1"/>
    <xf numFmtId="0" fontId="0" fillId="0" borderId="10" xfId="0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9" fontId="0" fillId="34" borderId="22" xfId="2" applyFont="1" applyFill="1" applyBorder="1"/>
    <xf numFmtId="0" fontId="0" fillId="0" borderId="19" xfId="0" applyBorder="1"/>
    <xf numFmtId="0" fontId="0" fillId="0" borderId="0" xfId="0" applyFill="1" applyBorder="1"/>
    <xf numFmtId="0" fontId="0" fillId="0" borderId="18" xfId="0" applyFill="1" applyBorder="1"/>
    <xf numFmtId="164" fontId="16" fillId="0" borderId="14" xfId="0" applyNumberFormat="1" applyFont="1" applyBorder="1"/>
    <xf numFmtId="164" fontId="16" fillId="0" borderId="15" xfId="0" applyNumberFormat="1" applyFont="1" applyBorder="1"/>
    <xf numFmtId="164" fontId="16" fillId="0" borderId="18" xfId="0" applyNumberFormat="1" applyFont="1" applyBorder="1"/>
    <xf numFmtId="0" fontId="16" fillId="0" borderId="10" xfId="0" applyFont="1" applyBorder="1" applyAlignment="1">
      <alignment horizontal="center" vertical="center"/>
    </xf>
    <xf numFmtId="0" fontId="0" fillId="0" borderId="24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9" fontId="0" fillId="33" borderId="21" xfId="2" applyFont="1" applyFill="1" applyBorder="1" applyAlignment="1">
      <alignment horizontal="center"/>
    </xf>
    <xf numFmtId="9" fontId="0" fillId="33" borderId="22" xfId="2" applyFont="1" applyFill="1" applyBorder="1" applyAlignment="1">
      <alignment horizontal="center"/>
    </xf>
    <xf numFmtId="9" fontId="18" fillId="33" borderId="22" xfId="2" applyFont="1" applyFill="1" applyBorder="1" applyAlignment="1">
      <alignment horizontal="center"/>
    </xf>
    <xf numFmtId="9" fontId="0" fillId="33" borderId="18" xfId="2" applyFont="1" applyFill="1" applyBorder="1" applyAlignment="1">
      <alignment horizontal="center"/>
    </xf>
    <xf numFmtId="0" fontId="0" fillId="0" borderId="23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64" fontId="0" fillId="0" borderId="0" xfId="0" applyNumberFormat="1" applyAlignment="1">
      <alignment vertical="center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vertical="center"/>
    </xf>
    <xf numFmtId="164" fontId="0" fillId="0" borderId="0" xfId="0" applyNumberFormat="1" applyBorder="1"/>
    <xf numFmtId="0" fontId="0" fillId="0" borderId="10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35" borderId="19" xfId="0" applyFill="1" applyBorder="1" applyAlignment="1">
      <alignment wrapText="1"/>
    </xf>
    <xf numFmtId="0" fontId="0" fillId="0" borderId="24" xfId="0" applyBorder="1" applyAlignment="1">
      <alignment horizontal="center" vertical="center"/>
    </xf>
    <xf numFmtId="164" fontId="0" fillId="0" borderId="24" xfId="0" applyNumberFormat="1" applyFill="1" applyBorder="1" applyAlignment="1">
      <alignment horizontal="right"/>
    </xf>
    <xf numFmtId="165" fontId="0" fillId="0" borderId="20" xfId="0" applyNumberFormat="1" applyBorder="1" applyAlignment="1">
      <alignment horizontal="right"/>
    </xf>
    <xf numFmtId="164" fontId="0" fillId="0" borderId="24" xfId="0" applyNumberFormat="1" applyBorder="1" applyAlignment="1">
      <alignment horizontal="right"/>
    </xf>
    <xf numFmtId="164" fontId="0" fillId="0" borderId="14" xfId="0" applyNumberFormat="1" applyBorder="1" applyAlignment="1">
      <alignment wrapText="1"/>
    </xf>
    <xf numFmtId="165" fontId="0" fillId="0" borderId="0" xfId="0" applyNumberFormat="1"/>
    <xf numFmtId="0" fontId="16" fillId="35" borderId="13" xfId="0" applyFont="1" applyFill="1" applyBorder="1" applyAlignment="1">
      <alignment wrapText="1"/>
    </xf>
    <xf numFmtId="0" fontId="0" fillId="0" borderId="23" xfId="0" applyBorder="1" applyAlignment="1">
      <alignment horizontal="center" vertical="center"/>
    </xf>
    <xf numFmtId="164" fontId="0" fillId="0" borderId="23" xfId="1" applyNumberFormat="1" applyFont="1" applyFill="1" applyBorder="1" applyAlignment="1">
      <alignment horizontal="right"/>
    </xf>
    <xf numFmtId="165" fontId="0" fillId="0" borderId="0" xfId="1" applyNumberFormat="1" applyFont="1" applyBorder="1" applyAlignment="1">
      <alignment horizontal="right"/>
    </xf>
    <xf numFmtId="164" fontId="0" fillId="0" borderId="15" xfId="0" applyNumberFormat="1" applyBorder="1" applyAlignment="1">
      <alignment wrapText="1"/>
    </xf>
    <xf numFmtId="0" fontId="0" fillId="35" borderId="13" xfId="0" applyFill="1" applyBorder="1" applyAlignment="1">
      <alignment wrapText="1"/>
    </xf>
    <xf numFmtId="0" fontId="0" fillId="35" borderId="16" xfId="0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164" fontId="0" fillId="0" borderId="22" xfId="1" applyNumberFormat="1" applyFont="1" applyFill="1" applyBorder="1" applyAlignment="1">
      <alignment horizontal="right"/>
    </xf>
    <xf numFmtId="165" fontId="0" fillId="0" borderId="17" xfId="1" applyNumberFormat="1" applyFont="1" applyBorder="1" applyAlignment="1">
      <alignment horizontal="right"/>
    </xf>
    <xf numFmtId="0" fontId="0" fillId="36" borderId="13" xfId="0" applyFill="1" applyBorder="1" applyAlignment="1">
      <alignment wrapText="1"/>
    </xf>
    <xf numFmtId="164" fontId="0" fillId="0" borderId="23" xfId="0" applyNumberFormat="1" applyBorder="1" applyAlignment="1">
      <alignment horizontal="right"/>
    </xf>
    <xf numFmtId="164" fontId="0" fillId="0" borderId="23" xfId="0" applyNumberFormat="1" applyFill="1" applyBorder="1" applyAlignment="1">
      <alignment horizontal="right"/>
    </xf>
    <xf numFmtId="165" fontId="0" fillId="0" borderId="0" xfId="0" applyNumberFormat="1" applyBorder="1" applyAlignment="1">
      <alignment horizontal="right"/>
    </xf>
    <xf numFmtId="0" fontId="0" fillId="36" borderId="16" xfId="0" applyFill="1" applyBorder="1" applyAlignment="1">
      <alignment wrapText="1"/>
    </xf>
    <xf numFmtId="164" fontId="0" fillId="0" borderId="22" xfId="0" applyNumberFormat="1" applyFill="1" applyBorder="1" applyAlignment="1">
      <alignment horizontal="right"/>
    </xf>
    <xf numFmtId="165" fontId="0" fillId="0" borderId="17" xfId="0" applyNumberFormat="1" applyBorder="1" applyAlignment="1">
      <alignment horizontal="right"/>
    </xf>
    <xf numFmtId="0" fontId="0" fillId="0" borderId="17" xfId="0" applyBorder="1" applyAlignment="1">
      <alignment horizontal="center" vertical="center" wrapText="1"/>
    </xf>
    <xf numFmtId="164" fontId="16" fillId="0" borderId="23" xfId="1" applyNumberFormat="1" applyFont="1" applyBorder="1"/>
    <xf numFmtId="164" fontId="16" fillId="0" borderId="22" xfId="1" applyNumberFormat="1" applyFont="1" applyBorder="1"/>
    <xf numFmtId="0" fontId="0" fillId="0" borderId="21" xfId="0" applyBorder="1" applyAlignment="1">
      <alignment horizontal="right" wrapText="1"/>
    </xf>
    <xf numFmtId="0" fontId="0" fillId="34" borderId="13" xfId="0" applyFill="1" applyBorder="1"/>
    <xf numFmtId="0" fontId="0" fillId="34" borderId="16" xfId="0" applyFill="1" applyBorder="1"/>
    <xf numFmtId="0" fontId="0" fillId="34" borderId="18" xfId="0" applyFill="1" applyBorder="1"/>
    <xf numFmtId="0" fontId="0" fillId="0" borderId="16" xfId="0" applyBorder="1" applyAlignment="1">
      <alignment horizontal="center" vertical="center"/>
    </xf>
    <xf numFmtId="9" fontId="0" fillId="33" borderId="16" xfId="2" applyFont="1" applyFill="1" applyBorder="1" applyAlignment="1">
      <alignment horizontal="center" vertical="center"/>
    </xf>
    <xf numFmtId="9" fontId="0" fillId="33" borderId="22" xfId="2" applyFont="1" applyFill="1" applyBorder="1" applyAlignment="1">
      <alignment horizontal="center" vertical="center"/>
    </xf>
    <xf numFmtId="9" fontId="0" fillId="33" borderId="18" xfId="2" applyFont="1" applyFill="1" applyBorder="1" applyAlignment="1">
      <alignment horizontal="center" vertical="center"/>
    </xf>
    <xf numFmtId="9" fontId="0" fillId="33" borderId="21" xfId="2" applyFont="1" applyFill="1" applyBorder="1" applyAlignment="1">
      <alignment horizontal="center" vertical="center"/>
    </xf>
    <xf numFmtId="0" fontId="0" fillId="0" borderId="19" xfId="0" applyBorder="1" applyAlignment="1">
      <alignment horizontal="right" vertical="center"/>
    </xf>
    <xf numFmtId="0" fontId="0" fillId="0" borderId="13" xfId="0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0" borderId="17" xfId="0" applyBorder="1" applyAlignment="1">
      <alignment horizontal="right" vertical="center"/>
    </xf>
    <xf numFmtId="0" fontId="21" fillId="0" borderId="0" xfId="0" applyFont="1" applyFill="1" applyAlignment="1">
      <alignment vertical="center"/>
    </xf>
    <xf numFmtId="166" fontId="0" fillId="0" borderId="23" xfId="0" applyNumberFormat="1" applyBorder="1" applyAlignment="1">
      <alignment horizontal="right"/>
    </xf>
    <xf numFmtId="166" fontId="0" fillId="0" borderId="22" xfId="0" applyNumberFormat="1" applyBorder="1" applyAlignment="1">
      <alignment horizontal="right"/>
    </xf>
    <xf numFmtId="164" fontId="0" fillId="0" borderId="22" xfId="0" applyNumberFormat="1" applyBorder="1" applyAlignment="1">
      <alignment wrapText="1"/>
    </xf>
    <xf numFmtId="0" fontId="26" fillId="33" borderId="17" xfId="0" applyFont="1" applyFill="1" applyBorder="1" applyAlignment="1">
      <alignment horizontal="centerContinuous" vertical="center"/>
    </xf>
    <xf numFmtId="0" fontId="0" fillId="33" borderId="17" xfId="0" applyFill="1" applyBorder="1" applyAlignment="1">
      <alignment horizontal="centerContinuous" vertical="center"/>
    </xf>
    <xf numFmtId="0" fontId="0" fillId="33" borderId="17" xfId="0" applyFill="1" applyBorder="1"/>
    <xf numFmtId="0" fontId="21" fillId="33" borderId="0" xfId="0" applyFont="1" applyFill="1" applyBorder="1" applyAlignment="1" applyProtection="1">
      <alignment horizontal="left" vertical="center" wrapText="1"/>
    </xf>
    <xf numFmtId="0" fontId="21" fillId="33" borderId="0" xfId="0" applyFont="1" applyFill="1" applyBorder="1" applyAlignment="1" applyProtection="1">
      <alignment vertical="center" wrapText="1"/>
    </xf>
    <xf numFmtId="0" fontId="0" fillId="0" borderId="20" xfId="0" applyBorder="1" applyAlignment="1">
      <alignment horizontal="right" vertical="center"/>
    </xf>
    <xf numFmtId="0" fontId="0" fillId="33" borderId="20" xfId="0" applyFill="1" applyBorder="1"/>
    <xf numFmtId="0" fontId="0" fillId="33" borderId="14" xfId="0" applyFill="1" applyBorder="1"/>
    <xf numFmtId="0" fontId="0" fillId="33" borderId="18" xfId="0" applyFill="1" applyBorder="1"/>
    <xf numFmtId="0" fontId="0" fillId="33" borderId="0" xfId="0" applyFill="1" applyBorder="1"/>
    <xf numFmtId="0" fontId="0" fillId="33" borderId="16" xfId="0" applyFill="1" applyBorder="1"/>
    <xf numFmtId="0" fontId="21" fillId="33" borderId="0" xfId="0" applyFont="1" applyFill="1" applyAlignment="1">
      <alignment vertical="center"/>
    </xf>
    <xf numFmtId="0" fontId="27" fillId="37" borderId="0" xfId="0" applyFont="1" applyFill="1"/>
    <xf numFmtId="0" fontId="0" fillId="37" borderId="0" xfId="0" applyFill="1"/>
    <xf numFmtId="0" fontId="0" fillId="37" borderId="0" xfId="0" applyFill="1" applyBorder="1"/>
    <xf numFmtId="0" fontId="25" fillId="33" borderId="0" xfId="0" applyFont="1" applyFill="1" applyBorder="1"/>
    <xf numFmtId="0" fontId="0" fillId="0" borderId="16" xfId="0" applyBorder="1" applyAlignment="1">
      <alignment horizontal="right"/>
    </xf>
    <xf numFmtId="0" fontId="28" fillId="0" borderId="0" xfId="47"/>
    <xf numFmtId="2" fontId="0" fillId="0" borderId="0" xfId="0" applyNumberFormat="1" applyAlignment="1">
      <alignment horizontal="center"/>
    </xf>
    <xf numFmtId="0" fontId="21" fillId="33" borderId="0" xfId="0" applyFont="1" applyFill="1" applyAlignment="1">
      <alignment vertical="center" wrapText="1"/>
    </xf>
    <xf numFmtId="164" fontId="0" fillId="0" borderId="17" xfId="0" applyNumberFormat="1" applyBorder="1"/>
    <xf numFmtId="164" fontId="0" fillId="0" borderId="14" xfId="0" applyNumberFormat="1" applyBorder="1"/>
    <xf numFmtId="164" fontId="0" fillId="34" borderId="14" xfId="0" applyNumberFormat="1" applyFill="1" applyBorder="1"/>
    <xf numFmtId="164" fontId="0" fillId="34" borderId="15" xfId="0" applyNumberFormat="1" applyFill="1" applyBorder="1"/>
    <xf numFmtId="164" fontId="0" fillId="34" borderId="22" xfId="0" applyNumberFormat="1" applyFill="1" applyBorder="1"/>
    <xf numFmtId="0" fontId="20" fillId="0" borderId="0" xfId="0" applyFont="1" applyAlignment="1">
      <alignment vertical="center"/>
    </xf>
    <xf numFmtId="0" fontId="20" fillId="33" borderId="0" xfId="0" applyFont="1" applyFill="1" applyAlignment="1">
      <alignment vertical="center"/>
    </xf>
    <xf numFmtId="0" fontId="29" fillId="33" borderId="17" xfId="47" applyFont="1" applyFill="1" applyBorder="1" applyAlignment="1">
      <alignment vertical="center"/>
    </xf>
    <xf numFmtId="0" fontId="20" fillId="34" borderId="19" xfId="0" applyFont="1" applyFill="1" applyBorder="1"/>
    <xf numFmtId="0" fontId="0" fillId="34" borderId="20" xfId="0" applyFill="1" applyBorder="1"/>
    <xf numFmtId="0" fontId="0" fillId="34" borderId="14" xfId="0" applyFill="1" applyBorder="1"/>
    <xf numFmtId="0" fontId="20" fillId="34" borderId="13" xfId="0" applyFont="1" applyFill="1" applyBorder="1"/>
    <xf numFmtId="0" fontId="0" fillId="34" borderId="0" xfId="0" applyFill="1" applyBorder="1"/>
    <xf numFmtId="0" fontId="29" fillId="34" borderId="16" xfId="47" applyFont="1" applyFill="1" applyBorder="1"/>
    <xf numFmtId="0" fontId="0" fillId="34" borderId="17" xfId="0" applyFill="1" applyBorder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7" xfId="0" applyBorder="1" applyAlignment="1">
      <alignment horizontal="right" wrapText="1"/>
    </xf>
    <xf numFmtId="0" fontId="0" fillId="0" borderId="18" xfId="0" applyBorder="1" applyAlignment="1">
      <alignment horizontal="right" wrapText="1"/>
    </xf>
    <xf numFmtId="0" fontId="0" fillId="0" borderId="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1" applyFont="1" applyBorder="1"/>
    <xf numFmtId="0" fontId="0" fillId="0" borderId="19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6" xfId="0" applyBorder="1" applyAlignment="1">
      <alignment horizontal="left" wrapText="1"/>
    </xf>
    <xf numFmtId="0" fontId="21" fillId="0" borderId="0" xfId="0" applyFont="1" applyAlignment="1">
      <alignment horizontal="left" vertical="center" wrapText="1"/>
    </xf>
    <xf numFmtId="0" fontId="21" fillId="33" borderId="0" xfId="0" applyFont="1" applyFill="1" applyAlignment="1">
      <alignment horizontal="left" vertical="center" wrapText="1"/>
    </xf>
    <xf numFmtId="0" fontId="21" fillId="33" borderId="20" xfId="0" applyFont="1" applyFill="1" applyBorder="1" applyAlignment="1" applyProtection="1">
      <alignment horizontal="left" vertical="center" wrapText="1"/>
    </xf>
    <xf numFmtId="0" fontId="21" fillId="33" borderId="0" xfId="0" applyFont="1" applyFill="1" applyBorder="1" applyAlignment="1" applyProtection="1">
      <alignment horizontal="left" vertical="center" wrapText="1"/>
    </xf>
    <xf numFmtId="0" fontId="21" fillId="33" borderId="17" xfId="0" applyFont="1" applyFill="1" applyBorder="1" applyAlignment="1" applyProtection="1">
      <alignment horizontal="left" vertical="center" wrapText="1"/>
    </xf>
    <xf numFmtId="0" fontId="21" fillId="0" borderId="0" xfId="0" applyFont="1" applyBorder="1" applyAlignment="1" applyProtection="1">
      <alignment vertical="center" wrapText="1"/>
    </xf>
    <xf numFmtId="0" fontId="21" fillId="0" borderId="0" xfId="0" applyFont="1" applyBorder="1" applyAlignment="1" applyProtection="1">
      <alignment horizontal="left" vertic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4" xfId="0" applyBorder="1" applyAlignment="1">
      <alignment horizontal="right" vertical="center" wrapText="1"/>
    </xf>
    <xf numFmtId="0" fontId="0" fillId="0" borderId="18" xfId="0" applyBorder="1" applyAlignment="1">
      <alignment horizontal="right" vertical="center" wrapText="1"/>
    </xf>
    <xf numFmtId="0" fontId="0" fillId="0" borderId="19" xfId="0" applyBorder="1" applyAlignment="1">
      <alignment horizontal="right" wrapText="1"/>
    </xf>
    <xf numFmtId="0" fontId="0" fillId="0" borderId="16" xfId="0" applyBorder="1" applyAlignment="1">
      <alignment horizontal="right" wrapText="1"/>
    </xf>
    <xf numFmtId="0" fontId="0" fillId="0" borderId="20" xfId="0" applyBorder="1" applyAlignment="1">
      <alignment horizontal="right" wrapText="1"/>
    </xf>
    <xf numFmtId="0" fontId="0" fillId="0" borderId="17" xfId="0" applyBorder="1" applyAlignment="1">
      <alignment horizontal="right" wrapText="1"/>
    </xf>
    <xf numFmtId="0" fontId="0" fillId="0" borderId="14" xfId="0" applyBorder="1" applyAlignment="1">
      <alignment horizontal="right" wrapText="1"/>
    </xf>
    <xf numFmtId="0" fontId="0" fillId="0" borderId="18" xfId="0" applyBorder="1" applyAlignment="1">
      <alignment horizontal="right" wrapText="1"/>
    </xf>
    <xf numFmtId="0" fontId="16" fillId="0" borderId="14" xfId="0" applyFont="1" applyBorder="1" applyAlignment="1">
      <alignment horizontal="right" wrapText="1"/>
    </xf>
    <xf numFmtId="0" fontId="16" fillId="0" borderId="18" xfId="0" applyFont="1" applyBorder="1" applyAlignment="1">
      <alignment horizontal="right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3" xfId="0" applyBorder="1" applyAlignment="1">
      <alignment horizontal="center" vertical="center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46"/>
    <cellStyle name="Comma 4" xfId="45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47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3 3 2" xfId="44"/>
    <cellStyle name="Note" xfId="17" builtinId="10" customBuiltin="1"/>
    <cellStyle name="Output" xfId="12" builtinId="21" customBuiltin="1"/>
    <cellStyle name="Per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colors>
    <mruColors>
      <color rgb="FF96B1D4"/>
      <color rgb="FF3C6494"/>
      <color rgb="FF304F78"/>
      <color rgb="FF17375E"/>
      <color rgb="FF376092"/>
      <color rgb="FFCC3399"/>
      <color rgb="FF44DC9E"/>
      <color rgb="FF5782BB"/>
      <color rgb="FFD6E0EE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80032679738562"/>
          <c:y val="2.5428331875182269E-2"/>
          <c:w val="0.86719967320261437"/>
          <c:h val="0.72138661616161603"/>
        </c:manualLayout>
      </c:layout>
      <c:lineChart>
        <c:grouping val="standard"/>
        <c:varyColors val="0"/>
        <c:ser>
          <c:idx val="0"/>
          <c:order val="0"/>
          <c:tx>
            <c:strRef>
              <c:f>Fig.1!$J$3</c:f>
              <c:strCache>
                <c:ptCount val="1"/>
                <c:pt idx="0">
                  <c:v>Crime expenditure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2450980392156901E-2"/>
                  <c:y val="6.414141414141408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EB91A26-AE45-4FC8-9E7A-FE3435A5382D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Fig.1!$A$4:$B$16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Fig.1!$J$4:$J$16</c:f>
              <c:numCache>
                <c:formatCode>_-* #,##0_-;\-* #,##0_-;_-* "-"??_-;_-@_-</c:formatCode>
                <c:ptCount val="13"/>
                <c:pt idx="0">
                  <c:v>263.83651711999983</c:v>
                </c:pt>
                <c:pt idx="1">
                  <c:v>258.48400968001022</c:v>
                </c:pt>
                <c:pt idx="2">
                  <c:v>247.1620516660002</c:v>
                </c:pt>
                <c:pt idx="3">
                  <c:v>238.56652578200004</c:v>
                </c:pt>
                <c:pt idx="4">
                  <c:v>242.99859264840018</c:v>
                </c:pt>
                <c:pt idx="5">
                  <c:v>254.7524771824003</c:v>
                </c:pt>
                <c:pt idx="6">
                  <c:v>234.23290485000027</c:v>
                </c:pt>
                <c:pt idx="7">
                  <c:v>236.04053192879999</c:v>
                </c:pt>
                <c:pt idx="8">
                  <c:v>223.66856638000041</c:v>
                </c:pt>
                <c:pt idx="9">
                  <c:v>234.59288819000014</c:v>
                </c:pt>
                <c:pt idx="10">
                  <c:v>228.03306862999995</c:v>
                </c:pt>
                <c:pt idx="11">
                  <c:v>216.86650268000011</c:v>
                </c:pt>
                <c:pt idx="12">
                  <c:v>215.19052004999992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Fig.1!$J$3</c15:f>
                <c15:dlblRangeCache>
                  <c:ptCount val="1"/>
                  <c:pt idx="0">
                    <c:v>Crime expenditure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Fig.1!$K$3</c:f>
              <c:strCache>
                <c:ptCount val="1"/>
                <c:pt idx="0">
                  <c:v>Civil expenditure</c:v>
                </c:pt>
              </c:strCache>
            </c:strRef>
          </c:tx>
          <c:spPr>
            <a:ln w="2857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375816993464109E-2"/>
                  <c:y val="-5.131313131313137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E04699E-EF7C-4E0D-B311-5E88D316EB95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Fig.1!$A$4:$B$16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Fig.1!$K$4:$K$16</c:f>
              <c:numCache>
                <c:formatCode>_-* #,##0_-;\-* #,##0_-;_-* "-"??_-;_-@_-</c:formatCode>
                <c:ptCount val="13"/>
                <c:pt idx="0">
                  <c:v>288.4488046346541</c:v>
                </c:pt>
                <c:pt idx="1">
                  <c:v>274.60699826551308</c:v>
                </c:pt>
                <c:pt idx="2">
                  <c:v>280.66949888606916</c:v>
                </c:pt>
                <c:pt idx="3">
                  <c:v>273.10492507181192</c:v>
                </c:pt>
                <c:pt idx="4">
                  <c:v>264.68147285999976</c:v>
                </c:pt>
                <c:pt idx="5">
                  <c:v>263.75001197</c:v>
                </c:pt>
                <c:pt idx="6">
                  <c:v>261.82513424999996</c:v>
                </c:pt>
                <c:pt idx="7">
                  <c:v>282.3370604699997</c:v>
                </c:pt>
                <c:pt idx="8">
                  <c:v>257.87245017999999</c:v>
                </c:pt>
                <c:pt idx="9">
                  <c:v>235.78890512999996</c:v>
                </c:pt>
                <c:pt idx="10">
                  <c:v>231.53429769999997</c:v>
                </c:pt>
                <c:pt idx="11">
                  <c:v>221.42027136000004</c:v>
                </c:pt>
                <c:pt idx="12">
                  <c:v>223.16459583999992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Fig.1!$K$3</c15:f>
                <c15:dlblRangeCache>
                  <c:ptCount val="1"/>
                  <c:pt idx="0">
                    <c:v>Civil expenditure</c:v>
                  </c:pt>
                </c15:dlblRangeCache>
              </c15:datalabelsRange>
            </c:ext>
          </c:extLst>
        </c:ser>
        <c:ser>
          <c:idx val="4"/>
          <c:order val="2"/>
          <c:tx>
            <c:strRef>
              <c:f>Fig.1!$I$3</c:f>
              <c:strCache>
                <c:ptCount val="1"/>
                <c:pt idx="0">
                  <c:v>Total expenditure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375816993464109E-2"/>
                  <c:y val="7.055555555555556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4D7DA95-48AC-4E0A-84AE-55A1AFCC6EE0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Fig.1!$A$4:$B$16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Fig.1!$I$4:$I$16</c:f>
              <c:numCache>
                <c:formatCode>_-* #,##0_-;\-* #,##0_-;_-* "-"??_-;_-@_-</c:formatCode>
                <c:ptCount val="13"/>
                <c:pt idx="0">
                  <c:v>552.28532175465398</c:v>
                </c:pt>
                <c:pt idx="1">
                  <c:v>533.0910079455233</c:v>
                </c:pt>
                <c:pt idx="2">
                  <c:v>527.83155055206942</c:v>
                </c:pt>
                <c:pt idx="3">
                  <c:v>511.67145085381185</c:v>
                </c:pt>
                <c:pt idx="4">
                  <c:v>507.68006550839988</c:v>
                </c:pt>
                <c:pt idx="5">
                  <c:v>518.50248915240024</c:v>
                </c:pt>
                <c:pt idx="6">
                  <c:v>496.0580391000002</c:v>
                </c:pt>
                <c:pt idx="7">
                  <c:v>518.37759239879961</c:v>
                </c:pt>
                <c:pt idx="8">
                  <c:v>481.5410165600004</c:v>
                </c:pt>
                <c:pt idx="9">
                  <c:v>470.3817933200001</c:v>
                </c:pt>
                <c:pt idx="10">
                  <c:v>459.56736632999986</c:v>
                </c:pt>
                <c:pt idx="11">
                  <c:v>438.28677404000013</c:v>
                </c:pt>
                <c:pt idx="12">
                  <c:v>438.35511588999987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Fig.1!$I$3</c15:f>
                <c15:dlblRangeCache>
                  <c:ptCount val="1"/>
                  <c:pt idx="0">
                    <c:v>Total expenditure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415584"/>
        <c:axId val="381415976"/>
      </c:lineChart>
      <c:catAx>
        <c:axId val="3814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415976"/>
        <c:crosses val="autoZero"/>
        <c:auto val="1"/>
        <c:lblAlgn val="ctr"/>
        <c:lblOffset val="100"/>
        <c:noMultiLvlLbl val="0"/>
      </c:catAx>
      <c:valAx>
        <c:axId val="381415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</a:rPr>
                  <a:t>Closed</a:t>
                </a:r>
                <a:r>
                  <a:rPr lang="en-GB" sz="1000" b="1" baseline="0">
                    <a:solidFill>
                      <a:sysClr val="windowText" lastClr="000000"/>
                    </a:solidFill>
                  </a:rPr>
                  <a:t> case expenditure (£m)</a:t>
                </a:r>
                <a:endParaRPr lang="en-GB" sz="1000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2850980392156862E-2"/>
              <c:y val="0.179554040404040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415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91437908496732"/>
          <c:y val="4.8394696969696969E-2"/>
          <c:w val="0.87390833333333329"/>
          <c:h val="0.75029217171717155"/>
        </c:manualLayout>
      </c:layout>
      <c:lineChart>
        <c:grouping val="standard"/>
        <c:varyColors val="0"/>
        <c:ser>
          <c:idx val="0"/>
          <c:order val="0"/>
          <c:tx>
            <c:strRef>
              <c:f>'Crime figures'!$D$222</c:f>
              <c:strCache>
                <c:ptCount val="1"/>
                <c:pt idx="0">
                  <c:v>Advocacy at parole board hearings</c:v>
                </c:pt>
              </c:strCache>
            </c:strRef>
          </c:tx>
          <c:spPr>
            <a:ln w="2540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2.0751633986928086E-2"/>
                  <c:y val="2.8274906637754487E-2"/>
                </c:manualLayout>
              </c:layout>
              <c:tx>
                <c:rich>
                  <a:bodyPr/>
                  <a:lstStyle/>
                  <a:p>
                    <a:fld id="{94C2F3AF-2DD0-4FF0-8B6A-0A2F21CD958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282843137254903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'Crime figures'!$B$223:$C$243</c:f>
              <c:multiLvlStrCache>
                <c:ptCount val="21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  <c:pt idx="13">
                    <c:v>Jul-Sep</c:v>
                  </c:pt>
                  <c:pt idx="14">
                    <c:v>Oct-Dec</c:v>
                  </c:pt>
                  <c:pt idx="15">
                    <c:v>Jan-Mar</c:v>
                  </c:pt>
                  <c:pt idx="16">
                    <c:v>Apr-Jun</c:v>
                  </c:pt>
                  <c:pt idx="17">
                    <c:v>Jul-Sep</c:v>
                  </c:pt>
                  <c:pt idx="18">
                    <c:v>Oct-Dec</c:v>
                  </c:pt>
                  <c:pt idx="19">
                    <c:v>Jan-Mar</c:v>
                  </c:pt>
                  <c:pt idx="20">
                    <c:v>Apr-Jun</c:v>
                  </c:pt>
                </c:lvl>
                <c:lvl>
                  <c:pt idx="0">
                    <c:v>2010-11</c:v>
                  </c:pt>
                  <c:pt idx="4">
                    <c:v>2011-12</c:v>
                  </c:pt>
                  <c:pt idx="8">
                    <c:v>2012-13</c:v>
                  </c:pt>
                  <c:pt idx="12">
                    <c:v>2013-14</c:v>
                  </c:pt>
                  <c:pt idx="16">
                    <c:v>2014-15</c:v>
                  </c:pt>
                  <c:pt idx="20">
                    <c:v>2015-16</c:v>
                  </c:pt>
                </c:lvl>
              </c:multiLvlStrCache>
            </c:multiLvlStrRef>
          </c:cat>
          <c:val>
            <c:numRef>
              <c:f>'Crime figures'!$D$223:$D$243</c:f>
              <c:numCache>
                <c:formatCode>_-* #,##0_-;\-* #,##0_-;_-* "-"??_-;_-@_-</c:formatCode>
                <c:ptCount val="21"/>
                <c:pt idx="0">
                  <c:v>895</c:v>
                </c:pt>
                <c:pt idx="1">
                  <c:v>792</c:v>
                </c:pt>
                <c:pt idx="2">
                  <c:v>867</c:v>
                </c:pt>
                <c:pt idx="3">
                  <c:v>1032</c:v>
                </c:pt>
                <c:pt idx="4">
                  <c:v>914</c:v>
                </c:pt>
                <c:pt idx="5">
                  <c:v>907</c:v>
                </c:pt>
                <c:pt idx="6">
                  <c:v>964</c:v>
                </c:pt>
                <c:pt idx="7">
                  <c:v>1032</c:v>
                </c:pt>
                <c:pt idx="8">
                  <c:v>978</c:v>
                </c:pt>
                <c:pt idx="9">
                  <c:v>958</c:v>
                </c:pt>
                <c:pt idx="10">
                  <c:v>1042</c:v>
                </c:pt>
                <c:pt idx="11">
                  <c:v>1023</c:v>
                </c:pt>
                <c:pt idx="12">
                  <c:v>1159</c:v>
                </c:pt>
                <c:pt idx="13">
                  <c:v>1026</c:v>
                </c:pt>
                <c:pt idx="14">
                  <c:v>1075</c:v>
                </c:pt>
                <c:pt idx="15">
                  <c:v>1200</c:v>
                </c:pt>
                <c:pt idx="16">
                  <c:v>1185</c:v>
                </c:pt>
                <c:pt idx="17">
                  <c:v>1380</c:v>
                </c:pt>
                <c:pt idx="18">
                  <c:v>1388</c:v>
                </c:pt>
                <c:pt idx="19">
                  <c:v>1488</c:v>
                </c:pt>
                <c:pt idx="20">
                  <c:v>1400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'Crime figures'!$D$222</c15:f>
                <c15:dlblRangeCache>
                  <c:ptCount val="1"/>
                  <c:pt idx="0">
                    <c:v>Advocacy at parole board hearings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'Crime figures'!$E$222</c:f>
              <c:strCache>
                <c:ptCount val="1"/>
                <c:pt idx="0">
                  <c:v>Advocacy at prison discipline hearings</c:v>
                </c:pt>
              </c:strCache>
            </c:strRef>
          </c:tx>
          <c:spPr>
            <a:ln w="25400" cap="rnd">
              <a:solidFill>
                <a:srgbClr val="304F78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1.0375000000000191E-3"/>
                  <c:y val="-1.6035353535353652E-2"/>
                </c:manualLayout>
              </c:layout>
              <c:tx>
                <c:rich>
                  <a:bodyPr/>
                  <a:lstStyle/>
                  <a:p>
                    <a:fld id="{BCA7CB32-6A87-4AB1-98EA-2CFCEABDCD4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2273153594771234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'Crime figures'!$B$223:$C$243</c:f>
              <c:multiLvlStrCache>
                <c:ptCount val="21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  <c:pt idx="13">
                    <c:v>Jul-Sep</c:v>
                  </c:pt>
                  <c:pt idx="14">
                    <c:v>Oct-Dec</c:v>
                  </c:pt>
                  <c:pt idx="15">
                    <c:v>Jan-Mar</c:v>
                  </c:pt>
                  <c:pt idx="16">
                    <c:v>Apr-Jun</c:v>
                  </c:pt>
                  <c:pt idx="17">
                    <c:v>Jul-Sep</c:v>
                  </c:pt>
                  <c:pt idx="18">
                    <c:v>Oct-Dec</c:v>
                  </c:pt>
                  <c:pt idx="19">
                    <c:v>Jan-Mar</c:v>
                  </c:pt>
                  <c:pt idx="20">
                    <c:v>Apr-Jun</c:v>
                  </c:pt>
                </c:lvl>
                <c:lvl>
                  <c:pt idx="0">
                    <c:v>2010-11</c:v>
                  </c:pt>
                  <c:pt idx="4">
                    <c:v>2011-12</c:v>
                  </c:pt>
                  <c:pt idx="8">
                    <c:v>2012-13</c:v>
                  </c:pt>
                  <c:pt idx="12">
                    <c:v>2013-14</c:v>
                  </c:pt>
                  <c:pt idx="16">
                    <c:v>2014-15</c:v>
                  </c:pt>
                  <c:pt idx="20">
                    <c:v>2015-16</c:v>
                  </c:pt>
                </c:lvl>
              </c:multiLvlStrCache>
            </c:multiLvlStrRef>
          </c:cat>
          <c:val>
            <c:numRef>
              <c:f>'Crime figures'!$E$223:$E$243</c:f>
              <c:numCache>
                <c:formatCode>_-* #,##0_-;\-* #,##0_-;_-* "-"??_-;_-@_-</c:formatCode>
                <c:ptCount val="21"/>
                <c:pt idx="0">
                  <c:v>1232</c:v>
                </c:pt>
                <c:pt idx="1">
                  <c:v>1217</c:v>
                </c:pt>
                <c:pt idx="2">
                  <c:v>1105</c:v>
                </c:pt>
                <c:pt idx="3">
                  <c:v>1181</c:v>
                </c:pt>
                <c:pt idx="4">
                  <c:v>1111</c:v>
                </c:pt>
                <c:pt idx="5">
                  <c:v>1110</c:v>
                </c:pt>
                <c:pt idx="6">
                  <c:v>952</c:v>
                </c:pt>
                <c:pt idx="7">
                  <c:v>1166</c:v>
                </c:pt>
                <c:pt idx="8">
                  <c:v>983</c:v>
                </c:pt>
                <c:pt idx="9">
                  <c:v>967</c:v>
                </c:pt>
                <c:pt idx="10">
                  <c:v>949</c:v>
                </c:pt>
                <c:pt idx="11">
                  <c:v>1078</c:v>
                </c:pt>
                <c:pt idx="12">
                  <c:v>1072</c:v>
                </c:pt>
                <c:pt idx="13">
                  <c:v>1013</c:v>
                </c:pt>
                <c:pt idx="14">
                  <c:v>1000</c:v>
                </c:pt>
                <c:pt idx="15">
                  <c:v>1018</c:v>
                </c:pt>
                <c:pt idx="16">
                  <c:v>1089</c:v>
                </c:pt>
                <c:pt idx="17">
                  <c:v>951</c:v>
                </c:pt>
                <c:pt idx="18">
                  <c:v>1018</c:v>
                </c:pt>
                <c:pt idx="19">
                  <c:v>1117</c:v>
                </c:pt>
                <c:pt idx="20">
                  <c:v>1166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'Crime figures'!$E$222</c15:f>
                <c15:dlblRangeCache>
                  <c:ptCount val="1"/>
                  <c:pt idx="0">
                    <c:v>Advocacy at prison discipline hearings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'Crime figures'!$F$222</c:f>
              <c:strCache>
                <c:ptCount val="1"/>
                <c:pt idx="0">
                  <c:v>Free standing advice and assistance</c:v>
                </c:pt>
              </c:strCache>
            </c:strRef>
          </c:tx>
          <c:spPr>
            <a:ln w="25400" cap="rnd">
              <a:solidFill>
                <a:srgbClr val="3C6494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20"/>
            <c:marker>
              <c:symbol val="none"/>
            </c:marker>
            <c:bubble3D val="0"/>
            <c:spPr>
              <a:ln w="25400" cap="rnd">
                <a:solidFill>
                  <a:srgbClr val="3C6494"/>
                </a:solidFill>
                <a:prstDash val="sysDot"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7.6781045751633983E-2"/>
                  <c:y val="0.1389622936995542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93F21D27-072A-41D4-80A2-FBC1F25ED067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980441176470591"/>
                      <c:h val="0.1257974747474747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'Crime figures'!$B$223:$C$243</c:f>
              <c:multiLvlStrCache>
                <c:ptCount val="21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  <c:pt idx="13">
                    <c:v>Jul-Sep</c:v>
                  </c:pt>
                  <c:pt idx="14">
                    <c:v>Oct-Dec</c:v>
                  </c:pt>
                  <c:pt idx="15">
                    <c:v>Jan-Mar</c:v>
                  </c:pt>
                  <c:pt idx="16">
                    <c:v>Apr-Jun</c:v>
                  </c:pt>
                  <c:pt idx="17">
                    <c:v>Jul-Sep</c:v>
                  </c:pt>
                  <c:pt idx="18">
                    <c:v>Oct-Dec</c:v>
                  </c:pt>
                  <c:pt idx="19">
                    <c:v>Jan-Mar</c:v>
                  </c:pt>
                  <c:pt idx="20">
                    <c:v>Apr-Jun</c:v>
                  </c:pt>
                </c:lvl>
                <c:lvl>
                  <c:pt idx="0">
                    <c:v>2010-11</c:v>
                  </c:pt>
                  <c:pt idx="4">
                    <c:v>2011-12</c:v>
                  </c:pt>
                  <c:pt idx="8">
                    <c:v>2012-13</c:v>
                  </c:pt>
                  <c:pt idx="12">
                    <c:v>2013-14</c:v>
                  </c:pt>
                  <c:pt idx="16">
                    <c:v>2014-15</c:v>
                  </c:pt>
                  <c:pt idx="20">
                    <c:v>2015-16</c:v>
                  </c:pt>
                </c:lvl>
              </c:multiLvlStrCache>
            </c:multiLvlStrRef>
          </c:cat>
          <c:val>
            <c:numRef>
              <c:f>'Crime figures'!$F$223:$F$243</c:f>
              <c:numCache>
                <c:formatCode>_-* #,##0_-;\-* #,##0_-;_-* "-"??_-;_-@_-</c:formatCode>
                <c:ptCount val="21"/>
                <c:pt idx="0">
                  <c:v>9956</c:v>
                </c:pt>
                <c:pt idx="1">
                  <c:v>9872</c:v>
                </c:pt>
                <c:pt idx="2">
                  <c:v>8776</c:v>
                </c:pt>
                <c:pt idx="3">
                  <c:v>9369</c:v>
                </c:pt>
                <c:pt idx="4">
                  <c:v>8187</c:v>
                </c:pt>
                <c:pt idx="5">
                  <c:v>8593</c:v>
                </c:pt>
                <c:pt idx="6">
                  <c:v>8657</c:v>
                </c:pt>
                <c:pt idx="7">
                  <c:v>9140</c:v>
                </c:pt>
                <c:pt idx="8">
                  <c:v>8624</c:v>
                </c:pt>
                <c:pt idx="9">
                  <c:v>8288</c:v>
                </c:pt>
                <c:pt idx="10">
                  <c:v>8207</c:v>
                </c:pt>
                <c:pt idx="11">
                  <c:v>8070</c:v>
                </c:pt>
                <c:pt idx="12">
                  <c:v>7558</c:v>
                </c:pt>
                <c:pt idx="13">
                  <c:v>7029</c:v>
                </c:pt>
                <c:pt idx="14">
                  <c:v>6505</c:v>
                </c:pt>
                <c:pt idx="15">
                  <c:v>5467</c:v>
                </c:pt>
                <c:pt idx="16">
                  <c:v>4018</c:v>
                </c:pt>
                <c:pt idx="17">
                  <c:v>2965</c:v>
                </c:pt>
                <c:pt idx="18">
                  <c:v>2239</c:v>
                </c:pt>
                <c:pt idx="19">
                  <c:v>2307</c:v>
                </c:pt>
                <c:pt idx="20">
                  <c:v>1902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'Crime figures'!$F$222</c15:f>
                <c15:dlblRangeCache>
                  <c:ptCount val="1"/>
                  <c:pt idx="0">
                    <c:v>Free standing advice and assistance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309640"/>
        <c:axId val="407310816"/>
      </c:lineChart>
      <c:catAx>
        <c:axId val="40730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310816"/>
        <c:crosses val="autoZero"/>
        <c:auto val="1"/>
        <c:lblAlgn val="ctr"/>
        <c:lblOffset val="100"/>
        <c:noMultiLvlLbl val="0"/>
      </c:catAx>
      <c:valAx>
        <c:axId val="40731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claims submitted</a:t>
                </a:r>
              </a:p>
            </c:rich>
          </c:tx>
          <c:layout>
            <c:manualLayout>
              <c:xMode val="edge"/>
              <c:yMode val="edge"/>
              <c:x val="7.5307189542483657E-3"/>
              <c:y val="0.221302777777777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309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'Crime figures'!$D$185</c:f>
              <c:strCache>
                <c:ptCount val="1"/>
                <c:pt idx="0">
                  <c:v>Representation orders granted at Magistrates' Court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4240196078431394E-2"/>
                  <c:y val="-4.169191919191925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14CB6FE-D667-4345-BF82-98D9138A4376}" type="CELLRANGE">
                      <a:rPr lang="en-US"/>
                      <a:pPr>
                        <a:defRPr sz="1050">
                          <a:solidFill>
                            <a:schemeClr val="tx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63055915032679744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'Crime figures'!$B$186:$C$198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'Crime figures'!$E$186:$E$198</c:f>
              <c:numCache>
                <c:formatCode>_-* #,##0_-;\-* #,##0_-;_-* "-"??_-;_-@_-</c:formatCode>
                <c:ptCount val="13"/>
                <c:pt idx="0" formatCode="_(* #,##0.00_);_(* \(#,##0.00\);_(* &quot;-&quot;??_);_(@_)">
                  <c:v>95.063999999999993</c:v>
                </c:pt>
                <c:pt idx="1">
                  <c:v>100.44499999999999</c:v>
                </c:pt>
                <c:pt idx="2">
                  <c:v>92.364000000000004</c:v>
                </c:pt>
                <c:pt idx="3">
                  <c:v>94.415000000000006</c:v>
                </c:pt>
                <c:pt idx="4">
                  <c:v>92.766000000000005</c:v>
                </c:pt>
                <c:pt idx="5">
                  <c:v>95.05</c:v>
                </c:pt>
                <c:pt idx="6">
                  <c:v>89.888999999999996</c:v>
                </c:pt>
                <c:pt idx="7">
                  <c:v>92.459000000000003</c:v>
                </c:pt>
                <c:pt idx="8">
                  <c:v>86.85</c:v>
                </c:pt>
                <c:pt idx="9">
                  <c:v>87.546999999999997</c:v>
                </c:pt>
                <c:pt idx="10">
                  <c:v>79.936999999999998</c:v>
                </c:pt>
                <c:pt idx="11">
                  <c:v>81.700999999999993</c:v>
                </c:pt>
                <c:pt idx="12">
                  <c:v>78.287000000000006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'Crime figures'!$D$185</c15:f>
                <c15:dlblRangeCache>
                  <c:ptCount val="1"/>
                  <c:pt idx="0">
                    <c:v>Representation orders granted at Magistrates' Court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'Crime figures'!$F$185</c:f>
              <c:strCache>
                <c:ptCount val="1"/>
                <c:pt idx="0">
                  <c:v>Overall magistrates' court receipts</c:v>
                </c:pt>
              </c:strCache>
            </c:strRef>
          </c:tx>
          <c:spPr>
            <a:ln w="28575" cap="rnd">
              <a:solidFill>
                <a:srgbClr val="17375E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44097230392156861"/>
                  <c:y val="-1.282828282828283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9D90749A-6B6B-4944-9609-9734BCA3EE72}" type="SERIESNAME">
                      <a:rPr lang="en-US"/>
                      <a:pPr>
                        <a:defRPr sz="1050">
                          <a:solidFill>
                            <a:schemeClr val="tx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[SERIES NAME]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3894885620915025"/>
                      <c:h val="0.1257974747474747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'Crime figures'!$B$186:$C$198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'Crime figures'!$G$186:$G$198</c:f>
              <c:numCache>
                <c:formatCode>_-* #,##0_-;\-* #,##0_-;_-* "-"??_-;_-@_-</c:formatCode>
                <c:ptCount val="13"/>
                <c:pt idx="0">
                  <c:v>387.55599999999998</c:v>
                </c:pt>
                <c:pt idx="1">
                  <c:v>391.40699999999998</c:v>
                </c:pt>
                <c:pt idx="2">
                  <c:v>390.55900000000003</c:v>
                </c:pt>
                <c:pt idx="3">
                  <c:v>394.30900000000003</c:v>
                </c:pt>
                <c:pt idx="4">
                  <c:v>379.98399999999998</c:v>
                </c:pt>
                <c:pt idx="5">
                  <c:v>377.55399999999997</c:v>
                </c:pt>
                <c:pt idx="6">
                  <c:v>385.42500000000001</c:v>
                </c:pt>
                <c:pt idx="7">
                  <c:v>406.48200000000003</c:v>
                </c:pt>
                <c:pt idx="8">
                  <c:v>400.09800000000001</c:v>
                </c:pt>
                <c:pt idx="9">
                  <c:v>398.524</c:v>
                </c:pt>
                <c:pt idx="10">
                  <c:v>402.06599999999997</c:v>
                </c:pt>
                <c:pt idx="11">
                  <c:v>403.69799999999998</c:v>
                </c:pt>
                <c:pt idx="12">
                  <c:v>385.72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'Crime figures'!$F$185</c15:f>
                <c15:dlblRangeCache>
                  <c:ptCount val="1"/>
                  <c:pt idx="0">
                    <c:v>Overall magistrates' court receipts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311992"/>
        <c:axId val="407312384"/>
      </c:lineChart>
      <c:catAx>
        <c:axId val="407311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312384"/>
        <c:crosses val="autoZero"/>
        <c:auto val="1"/>
        <c:lblAlgn val="ctr"/>
        <c:lblOffset val="100"/>
        <c:noMultiLvlLbl val="0"/>
      </c:catAx>
      <c:valAx>
        <c:axId val="40731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b="1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6601307189542485E-2"/>
              <c:y val="0.275608838383838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311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77091503267974"/>
          <c:y val="5.131313131313131E-2"/>
          <c:w val="0.85365065359477121"/>
          <c:h val="0.70070944620642439"/>
        </c:manualLayout>
      </c:layout>
      <c:lineChart>
        <c:grouping val="standard"/>
        <c:varyColors val="0"/>
        <c:ser>
          <c:idx val="0"/>
          <c:order val="0"/>
          <c:tx>
            <c:strRef>
              <c:f>'Civil figures'!$D$2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540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40465686274509804"/>
                  <c:y val="9.4530176767676763E-2"/>
                </c:manualLayout>
              </c:layout>
              <c:tx>
                <c:rich>
                  <a:bodyPr/>
                  <a:lstStyle/>
                  <a:p>
                    <a:fld id="{06C935CC-B03F-4FD1-A39F-17E79F1F321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270849673202614"/>
                      <c:h val="8.32666219911977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'Civil figures'!$B$3:$C$15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'Civil figures'!$E$3:$E$15</c:f>
              <c:numCache>
                <c:formatCode>_-* #,##0_-;\-* #,##0_-;_-* "-"??_-;_-@_-</c:formatCode>
                <c:ptCount val="13"/>
                <c:pt idx="0">
                  <c:v>36.142000000000003</c:v>
                </c:pt>
                <c:pt idx="1">
                  <c:v>37.792999999999999</c:v>
                </c:pt>
                <c:pt idx="2">
                  <c:v>36.456000000000003</c:v>
                </c:pt>
                <c:pt idx="3">
                  <c:v>40.131999999999998</c:v>
                </c:pt>
                <c:pt idx="4">
                  <c:v>34.895000000000003</c:v>
                </c:pt>
                <c:pt idx="5">
                  <c:v>25.26</c:v>
                </c:pt>
                <c:pt idx="6">
                  <c:v>23.661000000000001</c:v>
                </c:pt>
                <c:pt idx="7">
                  <c:v>24.768999999999998</c:v>
                </c:pt>
                <c:pt idx="8">
                  <c:v>23.481000000000002</c:v>
                </c:pt>
                <c:pt idx="9">
                  <c:v>24.071000000000002</c:v>
                </c:pt>
                <c:pt idx="10">
                  <c:v>22.271000000000001</c:v>
                </c:pt>
                <c:pt idx="11">
                  <c:v>23.02</c:v>
                </c:pt>
                <c:pt idx="12">
                  <c:v>24.096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'Civil figures'!$D$2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'Civil figures'!$F$2</c:f>
              <c:strCache>
                <c:ptCount val="1"/>
                <c:pt idx="0">
                  <c:v>Legal Help matters started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0089787581699345E-2"/>
                  <c:y val="-3.390946969696969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2DE6731-F7D7-497F-9740-19A147BCAF2F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625604575163393"/>
                      <c:h val="8.32666219911977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'Civil figures'!$B$3:$C$15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'Civil figures'!$G$3:$G$15</c:f>
              <c:numCache>
                <c:formatCode>_-* #,##0_-;\-* #,##0_-;_-* "-"??_-;_-@_-</c:formatCode>
                <c:ptCount val="13"/>
                <c:pt idx="0">
                  <c:v>154.297</c:v>
                </c:pt>
                <c:pt idx="1">
                  <c:v>153.78800000000001</c:v>
                </c:pt>
                <c:pt idx="2">
                  <c:v>131.083</c:v>
                </c:pt>
                <c:pt idx="3">
                  <c:v>134.501</c:v>
                </c:pt>
                <c:pt idx="4">
                  <c:v>41.39</c:v>
                </c:pt>
                <c:pt idx="5">
                  <c:v>43.866</c:v>
                </c:pt>
                <c:pt idx="6">
                  <c:v>42.091000000000001</c:v>
                </c:pt>
                <c:pt idx="7">
                  <c:v>46.06</c:v>
                </c:pt>
                <c:pt idx="8">
                  <c:v>41.533999999999999</c:v>
                </c:pt>
                <c:pt idx="9">
                  <c:v>43.247</c:v>
                </c:pt>
                <c:pt idx="10">
                  <c:v>42.795999999999999</c:v>
                </c:pt>
                <c:pt idx="11">
                  <c:v>43.701000000000001</c:v>
                </c:pt>
                <c:pt idx="12">
                  <c:v>40.975999999999999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'Civil figures'!$F$2</c15:f>
                <c15:dlblRangeCache>
                  <c:ptCount val="1"/>
                  <c:pt idx="0">
                    <c:v>Legal Help matters started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099136"/>
        <c:axId val="381099528"/>
      </c:lineChart>
      <c:catAx>
        <c:axId val="38109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099528"/>
        <c:crosses val="autoZero"/>
        <c:auto val="1"/>
        <c:lblAlgn val="ctr"/>
        <c:lblOffset val="100"/>
        <c:noMultiLvlLbl val="0"/>
      </c:catAx>
      <c:valAx>
        <c:axId val="381099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2.0884640522875818E-2"/>
              <c:y val="0.350206051901940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099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64885620915032"/>
          <c:y val="5.1351484119636491E-2"/>
          <c:w val="0.8725243464052288"/>
          <c:h val="0.7122565042416914"/>
        </c:manualLayout>
      </c:layout>
      <c:lineChart>
        <c:grouping val="standard"/>
        <c:varyColors val="0"/>
        <c:ser>
          <c:idx val="0"/>
          <c:order val="0"/>
          <c:tx>
            <c:strRef>
              <c:f>'Civil figures'!$D$39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41088235294117648"/>
                  <c:y val="0.1507323232323232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3A42312-21A4-4A7D-903D-19AB60509DA1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0233267973856207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'Civil figures'!$B$40:$C$52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'Civil figures'!$E$40:$E$52</c:f>
              <c:numCache>
                <c:formatCode>_-* #,##0_-;\-* #,##0_-;_-* "-"??_-;_-@_-</c:formatCode>
                <c:ptCount val="13"/>
                <c:pt idx="0">
                  <c:v>36.142000000000003</c:v>
                </c:pt>
                <c:pt idx="1">
                  <c:v>37.792999999999999</c:v>
                </c:pt>
                <c:pt idx="2">
                  <c:v>36.456000000000003</c:v>
                </c:pt>
                <c:pt idx="3">
                  <c:v>40.131999999999998</c:v>
                </c:pt>
                <c:pt idx="4">
                  <c:v>34.895000000000003</c:v>
                </c:pt>
                <c:pt idx="5">
                  <c:v>25.26</c:v>
                </c:pt>
                <c:pt idx="6">
                  <c:v>23.661000000000001</c:v>
                </c:pt>
                <c:pt idx="7">
                  <c:v>24.768999999999998</c:v>
                </c:pt>
                <c:pt idx="8">
                  <c:v>23.481000000000002</c:v>
                </c:pt>
                <c:pt idx="9">
                  <c:v>24.071000000000002</c:v>
                </c:pt>
                <c:pt idx="10">
                  <c:v>22.271000000000001</c:v>
                </c:pt>
                <c:pt idx="11">
                  <c:v>23.02</c:v>
                </c:pt>
                <c:pt idx="12">
                  <c:v>24.096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'Civil figures'!$D$39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'Civil figures'!$F$39</c:f>
              <c:strCache>
                <c:ptCount val="1"/>
                <c:pt idx="0">
                  <c:v>Total number of hearings and trials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28948529411764706"/>
                  <c:y val="-3.207070707070706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101DA12-0CB7-4569-8E47-B0621FED7AA0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858823529411765"/>
                      <c:h val="0.1063143939393939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'Civil figures'!$B$40:$C$52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'Civil figures'!$G$40:$G$52</c:f>
              <c:numCache>
                <c:formatCode>_-* #,##0_-;\-* #,##0_-;_-* "-"??_-;_-@_-</c:formatCode>
                <c:ptCount val="13"/>
                <c:pt idx="0">
                  <c:v>12.819000000000001</c:v>
                </c:pt>
                <c:pt idx="1">
                  <c:v>12.302</c:v>
                </c:pt>
                <c:pt idx="2">
                  <c:v>13.566000000000001</c:v>
                </c:pt>
                <c:pt idx="3">
                  <c:v>12.157</c:v>
                </c:pt>
                <c:pt idx="4">
                  <c:v>10.954000000000001</c:v>
                </c:pt>
                <c:pt idx="5">
                  <c:v>10.316000000000001</c:v>
                </c:pt>
                <c:pt idx="6">
                  <c:v>10.797000000000001</c:v>
                </c:pt>
                <c:pt idx="7">
                  <c:v>11.009</c:v>
                </c:pt>
                <c:pt idx="8">
                  <c:v>10.832000000000001</c:v>
                </c:pt>
                <c:pt idx="9">
                  <c:v>10.455</c:v>
                </c:pt>
                <c:pt idx="10">
                  <c:v>11.849</c:v>
                </c:pt>
                <c:pt idx="11">
                  <c:v>11.111000000000001</c:v>
                </c:pt>
                <c:pt idx="12">
                  <c:v>11.294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'Civil figures'!$F$39</c15:f>
                <c15:dlblRangeCache>
                  <c:ptCount val="1"/>
                  <c:pt idx="0">
                    <c:v>Total number of hearings and trials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100704"/>
        <c:axId val="408945200"/>
      </c:lineChart>
      <c:catAx>
        <c:axId val="38110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945200"/>
        <c:crosses val="autoZero"/>
        <c:auto val="1"/>
        <c:lblAlgn val="ctr"/>
        <c:lblOffset val="100"/>
        <c:noMultiLvlLbl val="0"/>
      </c:catAx>
      <c:valAx>
        <c:axId val="408945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2.0085784313725485E-2"/>
              <c:y val="0.301319444444444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1007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2712418300654"/>
          <c:y val="4.8106060606060604E-2"/>
          <c:w val="0.85557026143790849"/>
          <c:h val="0.7122565656565657"/>
        </c:manualLayout>
      </c:layout>
      <c:lineChart>
        <c:grouping val="standard"/>
        <c:varyColors val="0"/>
        <c:ser>
          <c:idx val="0"/>
          <c:order val="0"/>
          <c:tx>
            <c:strRef>
              <c:f>'Civil figures'!$D$142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178921568627451E-2"/>
                  <c:y val="5.291666666666666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5AAF52E3-755F-4C75-9F81-73E141E89030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254509803921567"/>
                      <c:h val="0.12234974747474747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'Civil figures'!$B$143:$C$155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'Civil figures'!$E$143:$E$155</c:f>
              <c:numCache>
                <c:formatCode>_-* #,##0_-;\-* #,##0_-;_-* "-"??_-;_-@_-</c:formatCode>
                <c:ptCount val="13"/>
                <c:pt idx="0">
                  <c:v>30.568000000000001</c:v>
                </c:pt>
                <c:pt idx="1">
                  <c:v>32.279000000000003</c:v>
                </c:pt>
                <c:pt idx="2">
                  <c:v>31.09</c:v>
                </c:pt>
                <c:pt idx="3">
                  <c:v>33.887</c:v>
                </c:pt>
                <c:pt idx="4">
                  <c:v>29.988</c:v>
                </c:pt>
                <c:pt idx="5">
                  <c:v>20.771999999999998</c:v>
                </c:pt>
                <c:pt idx="6">
                  <c:v>19.260000000000002</c:v>
                </c:pt>
                <c:pt idx="7">
                  <c:v>20.196000000000002</c:v>
                </c:pt>
                <c:pt idx="8">
                  <c:v>19.071000000000002</c:v>
                </c:pt>
                <c:pt idx="9">
                  <c:v>19.931000000000001</c:v>
                </c:pt>
                <c:pt idx="10">
                  <c:v>18.532</c:v>
                </c:pt>
                <c:pt idx="11">
                  <c:v>19.120999999999999</c:v>
                </c:pt>
                <c:pt idx="12">
                  <c:v>20.172999999999998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'Civil figures'!$D$142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'Civil figures'!$F$142</c:f>
              <c:strCache>
                <c:ptCount val="1"/>
                <c:pt idx="0">
                  <c:v>Legal Help matters started</c:v>
                </c:pt>
              </c:strCache>
            </c:strRef>
          </c:tx>
          <c:spPr>
            <a:ln w="158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7638970588235311E-2"/>
                  <c:y val="-5.452020202020201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573DF4E2-05F2-4625-9392-F98EFCBB87FC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324967320261435"/>
                      <c:h val="0.1512133838383838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'Civil figures'!$B$143:$C$155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'Civil figures'!$G$143:$G$155</c:f>
              <c:numCache>
                <c:formatCode>_-* #,##0_-;\-* #,##0_-;_-* "-"??_-;_-@_-</c:formatCode>
                <c:ptCount val="13"/>
                <c:pt idx="0">
                  <c:v>53.945</c:v>
                </c:pt>
                <c:pt idx="1">
                  <c:v>54.579000000000001</c:v>
                </c:pt>
                <c:pt idx="2">
                  <c:v>44.945</c:v>
                </c:pt>
                <c:pt idx="3">
                  <c:v>50.75</c:v>
                </c:pt>
                <c:pt idx="4">
                  <c:v>10.202999999999999</c:v>
                </c:pt>
                <c:pt idx="5">
                  <c:v>11.048999999999999</c:v>
                </c:pt>
                <c:pt idx="6">
                  <c:v>10.119</c:v>
                </c:pt>
                <c:pt idx="7">
                  <c:v>11.590999999999999</c:v>
                </c:pt>
                <c:pt idx="8">
                  <c:v>10.898999999999999</c:v>
                </c:pt>
                <c:pt idx="9">
                  <c:v>11.536</c:v>
                </c:pt>
                <c:pt idx="10">
                  <c:v>10.202</c:v>
                </c:pt>
                <c:pt idx="11">
                  <c:v>10.852</c:v>
                </c:pt>
                <c:pt idx="12">
                  <c:v>10.199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'Civil figures'!$F$142</c15:f>
                <c15:dlblRangeCache>
                  <c:ptCount val="1"/>
                  <c:pt idx="0">
                    <c:v>Legal Help matters started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'Civil figures'!$H$142</c:f>
              <c:strCache>
                <c:ptCount val="1"/>
                <c:pt idx="0">
                  <c:v>Total Family</c:v>
                </c:pt>
              </c:strCache>
            </c:strRef>
          </c:tx>
          <c:spPr>
            <a:ln w="2540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4526143790849674E-2"/>
                  <c:y val="-5.4520202020202038E-2"/>
                </c:manualLayout>
              </c:layout>
              <c:tx>
                <c:rich>
                  <a:bodyPr/>
                  <a:lstStyle/>
                  <a:p>
                    <a:fld id="{AFCA689B-7B8A-466A-B793-5152F8A47C5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'Civil figures'!$B$143:$C$155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'Civil figures'!$I$143:$I$155</c:f>
              <c:numCache>
                <c:formatCode>_-* #,##0_-;\-* #,##0_-;_-* "-"??_-;_-@_-</c:formatCode>
                <c:ptCount val="13"/>
                <c:pt idx="0">
                  <c:v>84.513000000000005</c:v>
                </c:pt>
                <c:pt idx="1">
                  <c:v>86.858000000000004</c:v>
                </c:pt>
                <c:pt idx="2">
                  <c:v>76.034999999999997</c:v>
                </c:pt>
                <c:pt idx="3">
                  <c:v>84.637</c:v>
                </c:pt>
                <c:pt idx="4">
                  <c:v>40.191000000000003</c:v>
                </c:pt>
                <c:pt idx="5">
                  <c:v>31.821000000000002</c:v>
                </c:pt>
                <c:pt idx="6">
                  <c:v>29.379000000000001</c:v>
                </c:pt>
                <c:pt idx="7">
                  <c:v>31.786999999999999</c:v>
                </c:pt>
                <c:pt idx="8">
                  <c:v>29.97</c:v>
                </c:pt>
                <c:pt idx="9">
                  <c:v>31.466999999999999</c:v>
                </c:pt>
                <c:pt idx="10">
                  <c:v>28.734000000000002</c:v>
                </c:pt>
                <c:pt idx="11">
                  <c:v>29.972999999999999</c:v>
                </c:pt>
                <c:pt idx="12">
                  <c:v>30.372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'Civil figures'!$H$142</c15:f>
                <c15:dlblRangeCache>
                  <c:ptCount val="1"/>
                  <c:pt idx="0">
                    <c:v>Total Family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947552"/>
        <c:axId val="408947160"/>
      </c:lineChart>
      <c:catAx>
        <c:axId val="40894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947160"/>
        <c:crosses val="autoZero"/>
        <c:auto val="1"/>
        <c:lblAlgn val="ctr"/>
        <c:lblOffset val="100"/>
        <c:noMultiLvlLbl val="0"/>
      </c:catAx>
      <c:valAx>
        <c:axId val="408947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947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8856209150327E-2"/>
          <c:y val="6.4430050505050518E-2"/>
          <c:w val="0.88578464052287598"/>
          <c:h val="0.71782095959595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'Civil figures'!$D$179</c:f>
              <c:strCache>
                <c:ptCount val="1"/>
                <c:pt idx="0">
                  <c:v>MIAMs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'Civil figures'!$B$180:$C$192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'Civil figures'!$E$180:$E$192</c:f>
              <c:numCache>
                <c:formatCode>_-* #,##0_-;\-* #,##0_-;_-* "-"??_-;_-@_-</c:formatCode>
                <c:ptCount val="13"/>
                <c:pt idx="0">
                  <c:v>7.3825000000000003</c:v>
                </c:pt>
                <c:pt idx="1">
                  <c:v>7.3330000000000002</c:v>
                </c:pt>
                <c:pt idx="2">
                  <c:v>6.6840000000000002</c:v>
                </c:pt>
                <c:pt idx="3">
                  <c:v>9.2669999999999995</c:v>
                </c:pt>
                <c:pt idx="4">
                  <c:v>3.9609999999999999</c:v>
                </c:pt>
                <c:pt idx="5">
                  <c:v>3.3540000000000001</c:v>
                </c:pt>
                <c:pt idx="6">
                  <c:v>2.8690000000000002</c:v>
                </c:pt>
                <c:pt idx="7">
                  <c:v>3.2284999999999999</c:v>
                </c:pt>
                <c:pt idx="8">
                  <c:v>3.6225000000000001</c:v>
                </c:pt>
                <c:pt idx="9">
                  <c:v>4.085</c:v>
                </c:pt>
                <c:pt idx="10">
                  <c:v>3.4474999999999998</c:v>
                </c:pt>
                <c:pt idx="11">
                  <c:v>3.9584999999999999</c:v>
                </c:pt>
                <c:pt idx="12">
                  <c:v>3.5065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408948336"/>
        <c:axId val="408948728"/>
      </c:barChart>
      <c:catAx>
        <c:axId val="40894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948728"/>
        <c:crosses val="autoZero"/>
        <c:auto val="1"/>
        <c:lblAlgn val="ctr"/>
        <c:lblOffset val="100"/>
        <c:noMultiLvlLbl val="0"/>
      </c:catAx>
      <c:valAx>
        <c:axId val="408948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MIAMs Volume ('000s)</a:t>
                </a:r>
              </a:p>
            </c:rich>
          </c:tx>
          <c:layout>
            <c:manualLayout>
              <c:xMode val="edge"/>
              <c:yMode val="edge"/>
              <c:x val="2.1351633986928107E-2"/>
              <c:y val="0.245059343434343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948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5782BB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43366013071894E-2"/>
          <c:y val="6.0934343434343431E-2"/>
          <c:w val="0.89051405228758174"/>
          <c:h val="0.72592373737373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'Civil figures'!$D$216</c:f>
              <c:strCache>
                <c:ptCount val="1"/>
                <c:pt idx="0">
                  <c:v>Starts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'Civil figures'!$B$217:$C$229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'Civil figures'!$E$217:$E$229</c:f>
              <c:numCache>
                <c:formatCode>_-* #,##0_-;\-* #,##0_-;_-* "-"??_-;_-@_-</c:formatCode>
                <c:ptCount val="13"/>
                <c:pt idx="0">
                  <c:v>3.5659999999999998</c:v>
                </c:pt>
                <c:pt idx="1">
                  <c:v>3.5190000000000001</c:v>
                </c:pt>
                <c:pt idx="2">
                  <c:v>3.242</c:v>
                </c:pt>
                <c:pt idx="3">
                  <c:v>3.282</c:v>
                </c:pt>
                <c:pt idx="4">
                  <c:v>2.71</c:v>
                </c:pt>
                <c:pt idx="5">
                  <c:v>2.0920000000000001</c:v>
                </c:pt>
                <c:pt idx="6">
                  <c:v>1.883</c:v>
                </c:pt>
                <c:pt idx="7">
                  <c:v>1.7529999999999999</c:v>
                </c:pt>
                <c:pt idx="8">
                  <c:v>1.7869999999999999</c:v>
                </c:pt>
                <c:pt idx="9">
                  <c:v>1.915</c:v>
                </c:pt>
                <c:pt idx="10">
                  <c:v>1.9970000000000001</c:v>
                </c:pt>
                <c:pt idx="11">
                  <c:v>2.3809999999999998</c:v>
                </c:pt>
                <c:pt idx="12">
                  <c:v>2.3820000000000001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408949512"/>
        <c:axId val="408949904"/>
      </c:barChart>
      <c:catAx>
        <c:axId val="408949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949904"/>
        <c:crosses val="autoZero"/>
        <c:auto val="1"/>
        <c:lblAlgn val="ctr"/>
        <c:lblOffset val="100"/>
        <c:noMultiLvlLbl val="0"/>
      </c:catAx>
      <c:valAx>
        <c:axId val="408949904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Starts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volume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7638888888888888E-2"/>
              <c:y val="0.310638383838383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9495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80179738562092"/>
          <c:y val="3.7182828282828283E-2"/>
          <c:w val="0.86076470588235299"/>
          <c:h val="0.7240095959595958"/>
        </c:manualLayout>
      </c:layout>
      <c:lineChart>
        <c:grouping val="standard"/>
        <c:varyColors val="0"/>
        <c:ser>
          <c:idx val="0"/>
          <c:order val="0"/>
          <c:tx>
            <c:strRef>
              <c:f>'Civil figures'!$D$321</c:f>
              <c:strCache>
                <c:ptCount val="1"/>
                <c:pt idx="0">
                  <c:v>Immigration (CR)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4526143790849655E-2"/>
                  <c:y val="-4.169191919191919E-2"/>
                </c:manualLayout>
              </c:layout>
              <c:tx>
                <c:rich>
                  <a:bodyPr/>
                  <a:lstStyle/>
                  <a:p>
                    <a:fld id="{A6BEA594-2C13-4B75-A116-211C13E54FA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GB"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'Civil figures'!$B$322:$C$334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'Civil figures'!$D$322:$D$334</c:f>
              <c:numCache>
                <c:formatCode>_-* #,##0_-;\-* #,##0_-;_-* "-"??_-;_-@_-</c:formatCode>
                <c:ptCount val="13"/>
                <c:pt idx="0">
                  <c:v>772</c:v>
                </c:pt>
                <c:pt idx="1">
                  <c:v>743</c:v>
                </c:pt>
                <c:pt idx="2">
                  <c:v>717</c:v>
                </c:pt>
                <c:pt idx="3">
                  <c:v>909</c:v>
                </c:pt>
                <c:pt idx="4">
                  <c:v>562</c:v>
                </c:pt>
                <c:pt idx="5">
                  <c:v>704</c:v>
                </c:pt>
                <c:pt idx="6">
                  <c:v>718</c:v>
                </c:pt>
                <c:pt idx="7">
                  <c:v>564</c:v>
                </c:pt>
                <c:pt idx="8">
                  <c:v>564</c:v>
                </c:pt>
                <c:pt idx="9">
                  <c:v>389</c:v>
                </c:pt>
                <c:pt idx="10">
                  <c:v>318</c:v>
                </c:pt>
                <c:pt idx="11">
                  <c:v>358</c:v>
                </c:pt>
                <c:pt idx="12">
                  <c:v>352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'Civil figures'!$D$321</c15:f>
                <c15:dlblRangeCache>
                  <c:ptCount val="1"/>
                  <c:pt idx="0">
                    <c:v>Immigration (CR)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'Civil figures'!$E$321</c:f>
              <c:strCache>
                <c:ptCount val="1"/>
                <c:pt idx="0">
                  <c:v>Asylum (LH/CLR)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2450980392156863E-2"/>
                  <c:y val="-6.093434343434343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>
                            <a:lumMod val="95000"/>
                            <a:lumOff val="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44A4953-E7A3-4D80-BBA8-2E344D78EBA1}" type="CELLRANGE">
                      <a:rPr lang="en-US">
                        <a:solidFill>
                          <a:schemeClr val="tx1">
                            <a:lumMod val="95000"/>
                            <a:lumOff val="5000"/>
                          </a:schemeClr>
                        </a:solidFill>
                      </a:rPr>
                      <a:pPr>
                        <a:defRPr sz="1050">
                          <a:solidFill>
                            <a:schemeClr val="tx1">
                              <a:lumMod val="95000"/>
                              <a:lumOff val="5000"/>
                            </a:schemeClr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'Civil figures'!$B$322:$C$334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'Civil figures'!$E$322:$E$334</c:f>
              <c:numCache>
                <c:formatCode>_-* #,##0_-;\-* #,##0_-;_-* "-"??_-;_-@_-</c:formatCode>
                <c:ptCount val="13"/>
                <c:pt idx="0">
                  <c:v>7323</c:v>
                </c:pt>
                <c:pt idx="1">
                  <c:v>7737</c:v>
                </c:pt>
                <c:pt idx="2">
                  <c:v>7422</c:v>
                </c:pt>
                <c:pt idx="3">
                  <c:v>7397</c:v>
                </c:pt>
                <c:pt idx="4">
                  <c:v>6603</c:v>
                </c:pt>
                <c:pt idx="5">
                  <c:v>7165</c:v>
                </c:pt>
                <c:pt idx="6">
                  <c:v>6976</c:v>
                </c:pt>
                <c:pt idx="7">
                  <c:v>7348</c:v>
                </c:pt>
                <c:pt idx="8">
                  <c:v>6951</c:v>
                </c:pt>
                <c:pt idx="9">
                  <c:v>7811</c:v>
                </c:pt>
                <c:pt idx="10">
                  <c:v>7827</c:v>
                </c:pt>
                <c:pt idx="11">
                  <c:v>7706</c:v>
                </c:pt>
                <c:pt idx="12">
                  <c:v>6604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'Civil figures'!$E$321</c15:f>
                <c15:dlblRangeCache>
                  <c:ptCount val="1"/>
                  <c:pt idx="0">
                    <c:v>Asylum (LH/CLR)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'Civil figures'!$F$321</c:f>
              <c:strCache>
                <c:ptCount val="1"/>
                <c:pt idx="0">
                  <c:v>Nationality &amp; visit (LH/CLR)</c:v>
                </c:pt>
              </c:strCache>
            </c:strRef>
          </c:tx>
          <c:spPr>
            <a:ln w="28575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6601307189542485E-2"/>
                  <c:y val="0.10262626262626262"/>
                </c:manualLayout>
              </c:layout>
              <c:tx>
                <c:rich>
                  <a:bodyPr/>
                  <a:lstStyle/>
                  <a:p>
                    <a:fld id="{C6F5CB29-0415-4064-99C0-A382FEA832C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GB"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'Civil figures'!$B$322:$C$334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'Civil figures'!$F$322:$F$334</c:f>
              <c:numCache>
                <c:formatCode>_-* #,##0_-;\-* #,##0_-;_-* "-"??_-;_-@_-</c:formatCode>
                <c:ptCount val="13"/>
                <c:pt idx="0">
                  <c:v>5993</c:v>
                </c:pt>
                <c:pt idx="1">
                  <c:v>6024</c:v>
                </c:pt>
                <c:pt idx="2">
                  <c:v>5349</c:v>
                </c:pt>
                <c:pt idx="3">
                  <c:v>5141</c:v>
                </c:pt>
                <c:pt idx="4">
                  <c:v>31</c:v>
                </c:pt>
                <c:pt idx="5">
                  <c:v>16</c:v>
                </c:pt>
                <c:pt idx="6">
                  <c:v>3</c:v>
                </c:pt>
                <c:pt idx="7">
                  <c:v>17</c:v>
                </c:pt>
                <c:pt idx="8">
                  <c:v>8</c:v>
                </c:pt>
                <c:pt idx="9">
                  <c:v>2</c:v>
                </c:pt>
                <c:pt idx="10">
                  <c:v>7</c:v>
                </c:pt>
                <c:pt idx="11">
                  <c:v>4</c:v>
                </c:pt>
                <c:pt idx="12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'Civil figures'!$F$321</c15:f>
                <c15:dlblRangeCache>
                  <c:ptCount val="1"/>
                  <c:pt idx="0">
                    <c:v>Nationality &amp; visit (LH/CLR)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950688"/>
        <c:axId val="408944024"/>
      </c:lineChart>
      <c:catAx>
        <c:axId val="4089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944024"/>
        <c:crosses val="autoZero"/>
        <c:auto val="1"/>
        <c:lblAlgn val="ctr"/>
        <c:lblOffset val="100"/>
        <c:noMultiLvlLbl val="0"/>
      </c:catAx>
      <c:valAx>
        <c:axId val="408944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 i="0" baseline="0">
                    <a:effectLst/>
                  </a:rPr>
                  <a:t>Volume of certificates/matters started</a:t>
                </a:r>
                <a:endParaRPr lang="en-GB" sz="400">
                  <a:effectLst/>
                </a:endParaRPr>
              </a:p>
            </c:rich>
          </c:tx>
          <c:layout>
            <c:manualLayout>
              <c:xMode val="edge"/>
              <c:yMode val="edge"/>
              <c:x val="1.2654084967320262E-2"/>
              <c:y val="0.181379292929292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95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99836601307194E-2"/>
          <c:y val="3.7182828282828283E-2"/>
          <c:w val="0.88566666666666671"/>
          <c:h val="0.72379152961574744"/>
        </c:manualLayout>
      </c:layout>
      <c:lineChart>
        <c:grouping val="standard"/>
        <c:varyColors val="0"/>
        <c:ser>
          <c:idx val="0"/>
          <c:order val="0"/>
          <c:tx>
            <c:strRef>
              <c:f>'Civil figures'!$D$283</c:f>
              <c:strCache>
                <c:ptCount val="1"/>
                <c:pt idx="0">
                  <c:v>Mental Health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cat>
            <c:multiLvlStrRef>
              <c:f>'Civil figures'!$B$284:$C$296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'Civil figures'!$E$284:$E$296</c:f>
              <c:numCache>
                <c:formatCode>_-* #,##0_-;\-* #,##0_-;_-* "-"??_-;_-@_-</c:formatCode>
                <c:ptCount val="13"/>
                <c:pt idx="0">
                  <c:v>10.430999999999999</c:v>
                </c:pt>
                <c:pt idx="1">
                  <c:v>10.755000000000001</c:v>
                </c:pt>
                <c:pt idx="2">
                  <c:v>9.8520000000000003</c:v>
                </c:pt>
                <c:pt idx="3">
                  <c:v>10.877000000000001</c:v>
                </c:pt>
                <c:pt idx="4">
                  <c:v>10.654999999999999</c:v>
                </c:pt>
                <c:pt idx="5">
                  <c:v>10.576000000000001</c:v>
                </c:pt>
                <c:pt idx="6">
                  <c:v>10.382</c:v>
                </c:pt>
                <c:pt idx="7">
                  <c:v>11.101000000000001</c:v>
                </c:pt>
                <c:pt idx="8">
                  <c:v>10.673999999999999</c:v>
                </c:pt>
                <c:pt idx="9">
                  <c:v>10.749000000000001</c:v>
                </c:pt>
                <c:pt idx="10">
                  <c:v>11.381</c:v>
                </c:pt>
                <c:pt idx="11">
                  <c:v>10.81</c:v>
                </c:pt>
                <c:pt idx="12">
                  <c:v>10.439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951080"/>
        <c:axId val="408950296"/>
      </c:lineChart>
      <c:catAx>
        <c:axId val="408951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950296"/>
        <c:crosses val="autoZero"/>
        <c:auto val="1"/>
        <c:lblAlgn val="ctr"/>
        <c:lblOffset val="100"/>
        <c:noMultiLvlLbl val="0"/>
      </c:catAx>
      <c:valAx>
        <c:axId val="4089502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certificates/matters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started </a:t>
                </a: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</a:p>
            </c:rich>
          </c:tx>
          <c:layout>
            <c:manualLayout>
              <c:xMode val="edge"/>
              <c:yMode val="edge"/>
              <c:x val="1.5787745098039214E-2"/>
              <c:y val="0.183916161616161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951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13725490196078"/>
          <c:y val="3.5277777777777776E-2"/>
          <c:w val="0.8708104575163399"/>
          <c:h val="0.73233787878787893"/>
        </c:manualLayout>
      </c:layout>
      <c:lineChart>
        <c:grouping val="standard"/>
        <c:varyColors val="0"/>
        <c:ser>
          <c:idx val="0"/>
          <c:order val="0"/>
          <c:tx>
            <c:strRef>
              <c:f>'Civil figures'!$D$358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2254901960784315E-3"/>
                  <c:y val="-5.772727272727284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2375845-B2D9-45F9-A02A-F9A909D341DC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'Civil figures'!$B$359:$C$371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'Civil figures'!$E$359:$E$371</c:f>
              <c:numCache>
                <c:formatCode>_-* #,##0_-;\-* #,##0_-;_-* "-"??_-;_-@_-</c:formatCode>
                <c:ptCount val="13"/>
                <c:pt idx="0">
                  <c:v>2.899</c:v>
                </c:pt>
                <c:pt idx="1">
                  <c:v>2.9470000000000001</c:v>
                </c:pt>
                <c:pt idx="2">
                  <c:v>2.8690000000000002</c:v>
                </c:pt>
                <c:pt idx="3">
                  <c:v>3.298</c:v>
                </c:pt>
                <c:pt idx="4">
                  <c:v>2.7530000000000001</c:v>
                </c:pt>
                <c:pt idx="5">
                  <c:v>2.681</c:v>
                </c:pt>
                <c:pt idx="6">
                  <c:v>2.625</c:v>
                </c:pt>
                <c:pt idx="7">
                  <c:v>2.827</c:v>
                </c:pt>
                <c:pt idx="8">
                  <c:v>2.6760000000000002</c:v>
                </c:pt>
                <c:pt idx="9">
                  <c:v>2.6549999999999998</c:v>
                </c:pt>
                <c:pt idx="10">
                  <c:v>2.3199999999999998</c:v>
                </c:pt>
                <c:pt idx="11">
                  <c:v>2.6379999999999999</c:v>
                </c:pt>
                <c:pt idx="12">
                  <c:v>2.4580000000000002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'Civil figures'!$D$358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'Civil figures'!$F$358</c:f>
              <c:strCache>
                <c:ptCount val="1"/>
                <c:pt idx="0">
                  <c:v>Legal help matters started</c:v>
                </c:pt>
              </c:strCache>
            </c:strRef>
          </c:tx>
          <c:spPr>
            <a:ln w="28575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490187908496734E-2"/>
                  <c:y val="8.017664141414140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34F938B-EE2D-47E5-A8C7-9B7A41937CD9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095196078431371"/>
                      <c:h val="0.21535479797979795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'Civil figures'!$B$359:$C$371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'Civil figures'!$G$359:$G$371</c:f>
              <c:numCache>
                <c:formatCode>_-* #,##0_-;\-* #,##0_-;_-* "-"??_-;_-@_-</c:formatCode>
                <c:ptCount val="13"/>
                <c:pt idx="0">
                  <c:v>22.917999999999999</c:v>
                </c:pt>
                <c:pt idx="1">
                  <c:v>23.355</c:v>
                </c:pt>
                <c:pt idx="2">
                  <c:v>19.923999999999999</c:v>
                </c:pt>
                <c:pt idx="3">
                  <c:v>18.963000000000001</c:v>
                </c:pt>
                <c:pt idx="4">
                  <c:v>10.327</c:v>
                </c:pt>
                <c:pt idx="5">
                  <c:v>11.766</c:v>
                </c:pt>
                <c:pt idx="6">
                  <c:v>11.865</c:v>
                </c:pt>
                <c:pt idx="7">
                  <c:v>13.148</c:v>
                </c:pt>
                <c:pt idx="8">
                  <c:v>10.262</c:v>
                </c:pt>
                <c:pt idx="9">
                  <c:v>10.585000000000001</c:v>
                </c:pt>
                <c:pt idx="10">
                  <c:v>10.565</c:v>
                </c:pt>
                <c:pt idx="11">
                  <c:v>11.458</c:v>
                </c:pt>
                <c:pt idx="12">
                  <c:v>10.749000000000001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'Civil figures'!$F$358</c15:f>
                <c15:dlblRangeCache>
                  <c:ptCount val="1"/>
                  <c:pt idx="0">
                    <c:v>Legal help matters started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'Civil figures'!$H$358</c:f>
              <c:strCache>
                <c:ptCount val="1"/>
                <c:pt idx="0">
                  <c:v>Total housing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6601307189542485E-2"/>
                  <c:y val="-3.848484848484846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88CD5B7-AD39-4E90-B7FC-3554D0E7769A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'Civil figures'!$B$359:$C$371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'Civil figures'!$I$359:$I$371</c:f>
              <c:numCache>
                <c:formatCode>_-* #,##0_-;\-* #,##0_-;_-* "-"??_-;_-@_-</c:formatCode>
                <c:ptCount val="13"/>
                <c:pt idx="0">
                  <c:v>25.817</c:v>
                </c:pt>
                <c:pt idx="1">
                  <c:v>26.302</c:v>
                </c:pt>
                <c:pt idx="2">
                  <c:v>22.792999999999999</c:v>
                </c:pt>
                <c:pt idx="3">
                  <c:v>22.260999999999999</c:v>
                </c:pt>
                <c:pt idx="4">
                  <c:v>13.08</c:v>
                </c:pt>
                <c:pt idx="5">
                  <c:v>14.446999999999999</c:v>
                </c:pt>
                <c:pt idx="6">
                  <c:v>14.49</c:v>
                </c:pt>
                <c:pt idx="7">
                  <c:v>15.975</c:v>
                </c:pt>
                <c:pt idx="8">
                  <c:v>12.938000000000001</c:v>
                </c:pt>
                <c:pt idx="9">
                  <c:v>13.24</c:v>
                </c:pt>
                <c:pt idx="10">
                  <c:v>12.885</c:v>
                </c:pt>
                <c:pt idx="11">
                  <c:v>14.096</c:v>
                </c:pt>
                <c:pt idx="12">
                  <c:v>13.207000000000001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'Civil figures'!$H$358</c15:f>
                <c15:dlblRangeCache>
                  <c:ptCount val="1"/>
                  <c:pt idx="0">
                    <c:v>Total housing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944416"/>
        <c:axId val="408945984"/>
      </c:lineChart>
      <c:catAx>
        <c:axId val="40894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945984"/>
        <c:crosses val="autoZero"/>
        <c:auto val="1"/>
        <c:lblAlgn val="ctr"/>
        <c:lblOffset val="100"/>
        <c:noMultiLvlLbl val="0"/>
      </c:catAx>
      <c:valAx>
        <c:axId val="40894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 i="0" baseline="0">
                    <a:effectLst/>
                  </a:rPr>
                  <a:t>Volume of certificates/matters started ('000s)</a:t>
                </a:r>
                <a:endParaRPr lang="en-GB" sz="400">
                  <a:effectLst/>
                </a:endParaRPr>
              </a:p>
            </c:rich>
          </c:tx>
          <c:layout>
            <c:manualLayout>
              <c:xMode val="edge"/>
              <c:yMode val="edge"/>
              <c:x val="2.1799673202614379E-2"/>
              <c:y val="8.365808080808080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944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9836684027777778"/>
          <c:h val="0.99900116051391696"/>
        </c:manualLayout>
      </c:layout>
      <c:bubbleChart>
        <c:varyColors val="0"/>
        <c:ser>
          <c:idx val="0"/>
          <c:order val="0"/>
          <c:tx>
            <c:strRef>
              <c:f>'Crime figures'!$B$3:$B$22</c:f>
              <c:strCache>
                <c:ptCount val="20"/>
                <c:pt idx="0">
                  <c:v>Crime</c:v>
                </c:pt>
                <c:pt idx="1">
                  <c:v>Crime Higher (Crown Court)†</c:v>
                </c:pt>
                <c:pt idx="2">
                  <c:v>Solicitor cases</c:v>
                </c:pt>
                <c:pt idx="3">
                  <c:v>Advocate cases</c:v>
                </c:pt>
                <c:pt idx="4">
                  <c:v>High Cost Crime</c:v>
                </c:pt>
                <c:pt idx="5">
                  <c:v>Crime Lower</c:v>
                </c:pt>
                <c:pt idx="6">
                  <c:v>Pre-charge suspect claims (police)</c:v>
                </c:pt>
                <c:pt idx="7">
                  <c:v>Prison Law claims</c:v>
                </c:pt>
                <c:pt idx="8">
                  <c:v>Charged defendants claims (police)</c:v>
                </c:pt>
                <c:pt idx="9">
                  <c:v>Representation at Magistrates' Court claims*</c:v>
                </c:pt>
                <c:pt idx="10">
                  <c:v>Crime</c:v>
                </c:pt>
                <c:pt idx="11">
                  <c:v>Crime Higher (Crown Court)†</c:v>
                </c:pt>
                <c:pt idx="12">
                  <c:v>Solicitor cases</c:v>
                </c:pt>
                <c:pt idx="13">
                  <c:v>Advocate cases</c:v>
                </c:pt>
                <c:pt idx="14">
                  <c:v>High Cost Crime ‡</c:v>
                </c:pt>
                <c:pt idx="15">
                  <c:v>Crime Lower</c:v>
                </c:pt>
                <c:pt idx="16">
                  <c:v>Pre-charge suspect claims (police)</c:v>
                </c:pt>
                <c:pt idx="17">
                  <c:v>Prison Law claims</c:v>
                </c:pt>
                <c:pt idx="18">
                  <c:v>Charged defendants claims (police)</c:v>
                </c:pt>
                <c:pt idx="19">
                  <c:v>Representation at Magistrates' Court claims*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 w="9525" cap="flat" cmpd="sng" algn="ctr">
              <a:solidFill>
                <a:schemeClr val="accent1">
                  <a:alpha val="75000"/>
                </a:schemeClr>
              </a:solidFill>
            </a:ln>
            <a:effectLst>
              <a:innerShdw blurRad="114300">
                <a:schemeClr val="accent1">
                  <a:alpha val="70000"/>
                </a:schemeClr>
              </a:inn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25400" cap="flat" cmpd="sng" algn="ctr">
                <a:solidFill>
                  <a:schemeClr val="accent5">
                    <a:lumMod val="75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8"/>
            <c:invertIfNegative val="0"/>
            <c:bubble3D val="0"/>
            <c:spPr>
              <a:noFill/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9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0"/>
            <c:invertIfNegative val="0"/>
            <c:bubble3D val="0"/>
            <c:spPr>
              <a:noFill/>
              <a:ln w="25400" cap="flat" cmpd="sng" algn="ctr">
                <a:solidFill>
                  <a:schemeClr val="accent1">
                    <a:lumMod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3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6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5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1">
                    <a:lumMod val="40000"/>
                    <a:lumOff val="6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6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7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8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6">
                    <a:lumMod val="75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9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1">
                    <a:lumMod val="60000"/>
                    <a:lumOff val="4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6360638421798693E-2"/>
                  <c:y val="-4.2279790442294587E-2"/>
                </c:manualLayout>
              </c:layout>
              <c:tx>
                <c:rich>
                  <a:bodyPr/>
                  <a:lstStyle/>
                  <a:p>
                    <a:fld id="{2728E984-4A05-486E-B47A-D27C7DE7009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99325235348444"/>
                      <c:h val="6.8521419175636811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0.1259076388888889"/>
                  <c:y val="-4.423968487413564E-2"/>
                </c:manualLayout>
              </c:layout>
              <c:tx>
                <c:rich>
                  <a:bodyPr/>
                  <a:lstStyle/>
                  <a:p>
                    <a:fld id="{A0CD197F-3A18-4920-8D9B-0D0AEBD1429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0.15024381257288855"/>
                  <c:y val="-3.0932289100443176E-2"/>
                </c:manualLayout>
              </c:layout>
              <c:tx>
                <c:rich>
                  <a:bodyPr/>
                  <a:lstStyle/>
                  <a:p>
                    <a:fld id="{07976DF4-4CBA-4257-8F8D-E394CBDFC99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0.10943023904168668"/>
                  <c:y val="-4.1803995842314146E-2"/>
                </c:manualLayout>
              </c:layout>
              <c:tx>
                <c:rich>
                  <a:bodyPr/>
                  <a:lstStyle/>
                  <a:p>
                    <a:fld id="{D929596B-620E-4AA6-A296-B03C14C2392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092565009050938"/>
                      <c:h val="4.407635449233006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-0.16743650925578102"/>
                  <c:y val="1.4703142828949151E-3"/>
                </c:manualLayout>
              </c:layout>
              <c:tx>
                <c:rich>
                  <a:bodyPr/>
                  <a:lstStyle/>
                  <a:p>
                    <a:fld id="{3516F948-3776-4ED7-93A7-3CFE1ACC0AF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258685865854364"/>
                      <c:h val="7.826805027431986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0.19830631903550874"/>
                  <c:y val="-7.4670894589127401E-2"/>
                </c:manualLayout>
              </c:layout>
              <c:tx>
                <c:rich>
                  <a:bodyPr/>
                  <a:lstStyle/>
                  <a:p>
                    <a:fld id="{8B4D724D-3E1C-48E2-A757-8114F15F4A2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634692785032636"/>
                      <c:h val="5.4117816358507209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-0.14484156120290495"/>
                  <c:y val="2.9615599903576696E-2"/>
                </c:manualLayout>
              </c:layout>
              <c:tx>
                <c:rich>
                  <a:bodyPr/>
                  <a:lstStyle/>
                  <a:p>
                    <a:fld id="{E8BBC392-49A0-4AA8-A728-FA6A07A58D9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0.14564324504030712"/>
                  <c:y val="-3.0219445953643283E-2"/>
                </c:manualLayout>
              </c:layout>
              <c:tx>
                <c:rich>
                  <a:bodyPr/>
                  <a:lstStyle/>
                  <a:p>
                    <a:fld id="{B3696A66-D158-4CB9-86A7-FBF07700AE6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04359830839689"/>
                      <c:h val="5.6594094802553181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-0.20292879412517856"/>
                  <c:y val="7.2352158582110485E-2"/>
                </c:manualLayout>
              </c:layout>
              <c:tx>
                <c:rich>
                  <a:bodyPr/>
                  <a:lstStyle/>
                  <a:p>
                    <a:fld id="{5C2A88E3-F0E9-4BA8-ACCC-AC530A97E29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281054452493625"/>
                      <c:h val="8.108683017053279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18707510317286838"/>
                  <c:y val="2.259983281205261E-3"/>
                </c:manualLayout>
              </c:layout>
              <c:tx>
                <c:rich>
                  <a:bodyPr/>
                  <a:lstStyle/>
                  <a:p>
                    <a:fld id="{D2E784A2-D26E-4454-8BD3-21EBD43D417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85855467671192"/>
                      <c:h val="0.10400851337760941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2"/>
              <c:layout>
                <c:manualLayout>
                  <c:x val="-2.706938007276307E-4"/>
                  <c:y val="-5.5649076594881129E-2"/>
                </c:manualLayout>
              </c:layout>
              <c:tx>
                <c:rich>
                  <a:bodyPr/>
                  <a:lstStyle/>
                  <a:p>
                    <a:fld id="{347A2997-E3FC-426F-872B-5DB854CA0DD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794409489940561"/>
                      <c:h val="4.081429488707804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3"/>
              <c:layout>
                <c:manualLayout>
                  <c:x val="-1.6933701042788762E-4"/>
                  <c:y val="-4.5746974523496305E-2"/>
                </c:manualLayout>
              </c:layout>
              <c:tx>
                <c:rich>
                  <a:bodyPr/>
                  <a:lstStyle/>
                  <a:p>
                    <a:fld id="{2FE3446C-EB49-4D0A-94C9-A271CBA9EF5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55224773958275"/>
                      <c:h val="3.725323356601260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4"/>
              <c:layout>
                <c:manualLayout>
                  <c:x val="-1.898782401447607E-4"/>
                  <c:y val="-3.2240442828516562E-2"/>
                </c:manualLayout>
              </c:layout>
              <c:tx>
                <c:rich>
                  <a:bodyPr/>
                  <a:lstStyle/>
                  <a:p>
                    <a:fld id="{F8E950B2-A947-4D21-9BA5-086B09C0F60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026272796019568"/>
                      <c:h val="4.634714858482931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5"/>
              <c:layout>
                <c:manualLayout>
                  <c:x val="-0.13979391931246885"/>
                  <c:y val="-3.8538869773994006E-4"/>
                </c:manualLayout>
              </c:layout>
              <c:tx>
                <c:rich>
                  <a:bodyPr/>
                  <a:lstStyle/>
                  <a:p>
                    <a:fld id="{7A456E45-2995-4430-9ADC-59A716AE622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891475694444445"/>
                      <c:h val="8.0087705135151746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6"/>
              <c:layout>
                <c:manualLayout>
                  <c:x val="-2.1352686054256942E-2"/>
                  <c:y val="-5.0903416290837909E-2"/>
                </c:manualLayout>
              </c:layout>
              <c:tx>
                <c:rich>
                  <a:bodyPr/>
                  <a:lstStyle/>
                  <a:p>
                    <a:fld id="{15D24E05-89AC-4FEA-862E-793382DAF5C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-1.9745677079720417E-2"/>
                  <c:y val="2.8887396300158984E-2"/>
                </c:manualLayout>
              </c:layout>
              <c:tx>
                <c:rich>
                  <a:bodyPr/>
                  <a:lstStyle/>
                  <a:p>
                    <a:fld id="{F65C434F-6C57-49B0-88A1-0390506EDBF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8"/>
              <c:layout>
                <c:manualLayout>
                  <c:x val="-1.1791613828630532E-2"/>
                  <c:y val="-3.6425531098616598E-2"/>
                </c:manualLayout>
              </c:layout>
              <c:tx>
                <c:rich>
                  <a:bodyPr/>
                  <a:lstStyle/>
                  <a:p>
                    <a:fld id="{BECF1A6C-D1D7-451C-ADEF-E2AEEE64532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9"/>
              <c:layout>
                <c:manualLayout>
                  <c:x val="-7.8320412455874214E-4"/>
                  <c:y val="5.5965031807435651E-2"/>
                </c:manualLayout>
              </c:layout>
              <c:tx>
                <c:rich>
                  <a:bodyPr/>
                  <a:lstStyle/>
                  <a:p>
                    <a:fld id="{C48EFDA7-C3D5-4BA7-855F-6E72420B877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'Crime figures'!$C$3:$C$22</c:f>
              <c:numCache>
                <c:formatCode>General</c:formatCode>
                <c:ptCount val="20"/>
                <c:pt idx="0">
                  <c:v>0</c:v>
                </c:pt>
                <c:pt idx="1">
                  <c:v>-1.5</c:v>
                </c:pt>
                <c:pt idx="2">
                  <c:v>-3</c:v>
                </c:pt>
                <c:pt idx="3">
                  <c:v>-3</c:v>
                </c:pt>
                <c:pt idx="4">
                  <c:v>-3</c:v>
                </c:pt>
                <c:pt idx="5">
                  <c:v>-1.5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0</c:v>
                </c:pt>
                <c:pt idx="11">
                  <c:v>1.5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1.5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</c:numCache>
            </c:numRef>
          </c:xVal>
          <c:yVal>
            <c:numRef>
              <c:f>'Crime figures'!$D$3:$D$22</c:f>
              <c:numCache>
                <c:formatCode>General</c:formatCode>
                <c:ptCount val="20"/>
                <c:pt idx="0">
                  <c:v>150</c:v>
                </c:pt>
                <c:pt idx="1">
                  <c:v>230</c:v>
                </c:pt>
                <c:pt idx="2">
                  <c:v>280</c:v>
                </c:pt>
                <c:pt idx="3">
                  <c:v>230</c:v>
                </c:pt>
                <c:pt idx="4">
                  <c:v>180</c:v>
                </c:pt>
                <c:pt idx="5">
                  <c:v>80</c:v>
                </c:pt>
                <c:pt idx="6">
                  <c:v>120</c:v>
                </c:pt>
                <c:pt idx="7">
                  <c:v>-50</c:v>
                </c:pt>
                <c:pt idx="8">
                  <c:v>50</c:v>
                </c:pt>
                <c:pt idx="9">
                  <c:v>10</c:v>
                </c:pt>
                <c:pt idx="10">
                  <c:v>150</c:v>
                </c:pt>
                <c:pt idx="11">
                  <c:v>230</c:v>
                </c:pt>
                <c:pt idx="12">
                  <c:v>285</c:v>
                </c:pt>
                <c:pt idx="13">
                  <c:v>230</c:v>
                </c:pt>
                <c:pt idx="14">
                  <c:v>180</c:v>
                </c:pt>
                <c:pt idx="15">
                  <c:v>80</c:v>
                </c:pt>
                <c:pt idx="16">
                  <c:v>120</c:v>
                </c:pt>
                <c:pt idx="17">
                  <c:v>-50</c:v>
                </c:pt>
                <c:pt idx="18">
                  <c:v>50</c:v>
                </c:pt>
                <c:pt idx="19">
                  <c:v>10</c:v>
                </c:pt>
              </c:numCache>
            </c:numRef>
          </c:yVal>
          <c:bubbleSize>
            <c:numRef>
              <c:f>'Crime figures'!$G$3:$G$22</c:f>
              <c:numCache>
                <c:formatCode>0.000</c:formatCode>
                <c:ptCount val="20"/>
                <c:pt idx="0" formatCode="_-* #,##0_-;\-* #,##0_-;_-* &quot;-&quot;??_-;_-@_-">
                  <c:v>1</c:v>
                </c:pt>
                <c:pt idx="1">
                  <c:v>0.17050286002528109</c:v>
                </c:pt>
                <c:pt idx="2">
                  <c:v>8.5547049530114647E-2</c:v>
                </c:pt>
                <c:pt idx="3">
                  <c:v>8.4952068475957904E-2</c:v>
                </c:pt>
                <c:pt idx="4">
                  <c:v>3.7420192085330011E-6</c:v>
                </c:pt>
                <c:pt idx="5">
                  <c:v>0.82949713997471897</c:v>
                </c:pt>
                <c:pt idx="6">
                  <c:v>0.52676179877366547</c:v>
                </c:pt>
                <c:pt idx="7">
                  <c:v>1.4459910625613224E-2</c:v>
                </c:pt>
                <c:pt idx="8">
                  <c:v>6.4355246348350558E-3</c:v>
                </c:pt>
                <c:pt idx="9">
                  <c:v>0.28183990594060515</c:v>
                </c:pt>
                <c:pt idx="10" formatCode="_-* #,##0_-;\-* #,##0_-;_-* &quot;-&quot;??_-;_-@_-">
                  <c:v>1</c:v>
                </c:pt>
                <c:pt idx="11">
                  <c:v>0.63477534565950666</c:v>
                </c:pt>
                <c:pt idx="12">
                  <c:v>0.35403445991200538</c:v>
                </c:pt>
                <c:pt idx="13">
                  <c:v>0.24219190961725687</c:v>
                </c:pt>
                <c:pt idx="14">
                  <c:v>3.854897613024437E-2</c:v>
                </c:pt>
                <c:pt idx="15">
                  <c:v>0.36522465434049339</c:v>
                </c:pt>
                <c:pt idx="16">
                  <c:v>0.16247862931773943</c:v>
                </c:pt>
                <c:pt idx="17">
                  <c:v>1.7756357030484036E-2</c:v>
                </c:pt>
                <c:pt idx="18">
                  <c:v>4.1912749738369616E-3</c:v>
                </c:pt>
                <c:pt idx="19">
                  <c:v>0.1807983930184329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'Crime figures'!$H$3:$H$22</c15:f>
                <c15:dlblRangeCache>
                  <c:ptCount val="20"/>
                  <c:pt idx="0">
                    <c:v>Crime, 1,336,000</c:v>
                  </c:pt>
                  <c:pt idx="1">
                    <c:v>Crime Higher (Crown Court)†, 228,000</c:v>
                  </c:pt>
                  <c:pt idx="2">
                    <c:v>Solicitor cases, 114,000</c:v>
                  </c:pt>
                  <c:pt idx="3">
                    <c:v>Advocate cases, 114,000</c:v>
                  </c:pt>
                  <c:pt idx="4">
                    <c:v>High Cost Crime, &lt;100</c:v>
                  </c:pt>
                  <c:pt idx="5">
                    <c:v>Crime Lower, 1,108,000</c:v>
                  </c:pt>
                  <c:pt idx="6">
                    <c:v>Pre-charge suspect claims (police), 704,000</c:v>
                  </c:pt>
                  <c:pt idx="7">
                    <c:v>Prison Law claims, 19,000</c:v>
                  </c:pt>
                  <c:pt idx="8">
                    <c:v>Charged defendants claims (police), 9,000</c:v>
                  </c:pt>
                  <c:pt idx="9">
                    <c:v>Representation at Magistrates' Court claims*, 377,000</c:v>
                  </c:pt>
                  <c:pt idx="10">
                    <c:v>Crime, £884m</c:v>
                  </c:pt>
                  <c:pt idx="11">
                    <c:v>Crime Higher (Crown Court)†, £561m</c:v>
                  </c:pt>
                  <c:pt idx="12">
                    <c:v>Solicitor cases, £313m</c:v>
                  </c:pt>
                  <c:pt idx="13">
                    <c:v>Advocate cases, £214m</c:v>
                  </c:pt>
                  <c:pt idx="14">
                    <c:v>High Cost Crime ‡, £34m</c:v>
                  </c:pt>
                  <c:pt idx="15">
                    <c:v>Crime Lower, £323m</c:v>
                  </c:pt>
                  <c:pt idx="16">
                    <c:v>Pre-charge suspect claims (police), £144m</c:v>
                  </c:pt>
                  <c:pt idx="17">
                    <c:v>Prison Law claims, £16m</c:v>
                  </c:pt>
                  <c:pt idx="18">
                    <c:v>Charged defendants claims (police), £4m</c:v>
                  </c:pt>
                  <c:pt idx="19">
                    <c:v>Representation at Magistrates' Court claims*, £160m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381418328"/>
        <c:axId val="246701584"/>
      </c:bubbleChart>
      <c:valAx>
        <c:axId val="3814183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6701584"/>
        <c:crosses val="autoZero"/>
        <c:crossBetween val="midCat"/>
      </c:valAx>
      <c:valAx>
        <c:axId val="2467015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81418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2401960784312"/>
          <c:y val="5.0925925925925923E-2"/>
          <c:w val="0.85802042483660135"/>
          <c:h val="0.764755050505050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'Civil figures'!$D$424</c:f>
              <c:strCache>
                <c:ptCount val="1"/>
                <c:pt idx="0">
                  <c:v>New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cat>
            <c:multiLvlStrRef>
              <c:f>'Civil figures'!$B$425:$C$433</c:f>
              <c:multiLvlStrCache>
                <c:ptCount val="9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'Civil figures'!$D$425:$D$433</c:f>
              <c:numCache>
                <c:formatCode>General</c:formatCode>
                <c:ptCount val="9"/>
                <c:pt idx="0">
                  <c:v>234</c:v>
                </c:pt>
                <c:pt idx="1">
                  <c:v>372</c:v>
                </c:pt>
                <c:pt idx="2">
                  <c:v>301</c:v>
                </c:pt>
                <c:pt idx="3">
                  <c:v>276</c:v>
                </c:pt>
                <c:pt idx="4">
                  <c:v>208</c:v>
                </c:pt>
                <c:pt idx="5">
                  <c:v>221</c:v>
                </c:pt>
                <c:pt idx="6">
                  <c:v>209</c:v>
                </c:pt>
                <c:pt idx="7">
                  <c:v>260</c:v>
                </c:pt>
                <c:pt idx="8">
                  <c:v>281</c:v>
                </c:pt>
              </c:numCache>
            </c:numRef>
          </c:val>
        </c:ser>
        <c:ser>
          <c:idx val="1"/>
          <c:order val="1"/>
          <c:tx>
            <c:strRef>
              <c:f>'Civil figures'!$E$424</c:f>
              <c:strCache>
                <c:ptCount val="1"/>
                <c:pt idx="0">
                  <c:v>Review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cat>
            <c:multiLvlStrRef>
              <c:f>'Civil figures'!$B$425:$C$433</c:f>
              <c:multiLvlStrCache>
                <c:ptCount val="9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'Civil figures'!$E$425:$E$433</c:f>
              <c:numCache>
                <c:formatCode>General</c:formatCode>
                <c:ptCount val="9"/>
                <c:pt idx="0">
                  <c:v>38</c:v>
                </c:pt>
                <c:pt idx="1">
                  <c:v>100</c:v>
                </c:pt>
                <c:pt idx="2">
                  <c:v>102</c:v>
                </c:pt>
                <c:pt idx="3">
                  <c:v>93</c:v>
                </c:pt>
                <c:pt idx="4">
                  <c:v>62</c:v>
                </c:pt>
                <c:pt idx="5">
                  <c:v>78</c:v>
                </c:pt>
                <c:pt idx="6">
                  <c:v>71</c:v>
                </c:pt>
                <c:pt idx="7">
                  <c:v>63</c:v>
                </c:pt>
                <c:pt idx="8">
                  <c:v>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09634664"/>
        <c:axId val="409632312"/>
      </c:barChart>
      <c:catAx>
        <c:axId val="4096346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3966253267973856"/>
              <c:y val="0.932610858585858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632312"/>
        <c:crosses val="autoZero"/>
        <c:auto val="1"/>
        <c:lblAlgn val="ctr"/>
        <c:lblOffset val="100"/>
        <c:noMultiLvlLbl val="0"/>
      </c:catAx>
      <c:valAx>
        <c:axId val="40963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Applications received</a:t>
                </a:r>
              </a:p>
            </c:rich>
          </c:tx>
          <c:layout>
            <c:manualLayout>
              <c:xMode val="edge"/>
              <c:yMode val="edge"/>
              <c:x val="1.6464215686274514E-2"/>
              <c:y val="0.27716717171717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634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230387254901961"/>
          <c:y val="5.7727272727272724E-2"/>
          <c:w val="0.21786323529411764"/>
          <c:h val="6.18191919191919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10925925925928"/>
          <c:y val="5.0925925925925923E-2"/>
          <c:w val="0.81633518518518522"/>
          <c:h val="0.69776868686868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'Civil figures'!$D$457</c:f>
              <c:strCache>
                <c:ptCount val="1"/>
                <c:pt idx="0">
                  <c:v>New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cat>
            <c:multiLvlStrRef>
              <c:f>'Civil figures'!$B$459:$C$467</c:f>
              <c:multiLvlStrCache>
                <c:ptCount val="9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'Civil figures'!$D$459:$D$467</c:f>
              <c:numCache>
                <c:formatCode>0</c:formatCode>
                <c:ptCount val="9"/>
                <c:pt idx="0">
                  <c:v>4.5470085470085468</c:v>
                </c:pt>
                <c:pt idx="1">
                  <c:v>8.4193548387096779</c:v>
                </c:pt>
                <c:pt idx="2">
                  <c:v>7.0963455149501664</c:v>
                </c:pt>
                <c:pt idx="3">
                  <c:v>7.7717391304347823</c:v>
                </c:pt>
                <c:pt idx="4">
                  <c:v>9.6442307692307701</c:v>
                </c:pt>
                <c:pt idx="5">
                  <c:v>9.8235294117647065</c:v>
                </c:pt>
                <c:pt idx="6">
                  <c:v>16.114832535885167</c:v>
                </c:pt>
                <c:pt idx="7">
                  <c:v>14.715384615384615</c:v>
                </c:pt>
                <c:pt idx="8">
                  <c:v>12.533807829181494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25"/>
        <c:axId val="409635840"/>
        <c:axId val="409631920"/>
      </c:barChart>
      <c:lineChart>
        <c:grouping val="standard"/>
        <c:varyColors val="0"/>
        <c:ser>
          <c:idx val="1"/>
          <c:order val="1"/>
          <c:tx>
            <c:strRef>
              <c:f>'Civil figures'!$E$458</c:f>
              <c:strCache>
                <c:ptCount val="1"/>
                <c:pt idx="0">
                  <c:v>Target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32925925925925925"/>
                  <c:y val="-3.5277777777777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'Civil figures'!$E$459:$E$467</c:f>
              <c:numCache>
                <c:formatCode>General</c:formatCode>
                <c:ptCount val="9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635840"/>
        <c:axId val="409631920"/>
      </c:lineChart>
      <c:catAx>
        <c:axId val="409635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631920"/>
        <c:crosses val="autoZero"/>
        <c:auto val="1"/>
        <c:lblAlgn val="ctr"/>
        <c:lblOffset val="100"/>
        <c:noMultiLvlLbl val="0"/>
      </c:catAx>
      <c:valAx>
        <c:axId val="40963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Average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working days to process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7820098039215682E-2"/>
              <c:y val="0.174513636363636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635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10925925925928"/>
          <c:y val="5.0925925925925923E-2"/>
          <c:w val="0.81633518518518522"/>
          <c:h val="0.69776868686868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'Civil figures'!$F$458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cat>
            <c:multiLvlStrRef>
              <c:f>'Civil figures'!$B$459:$C$467</c:f>
              <c:multiLvlStrCache>
                <c:ptCount val="9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</c:lvl>
              </c:multiLvlStrCache>
            </c:multiLvlStrRef>
          </c:cat>
          <c:val>
            <c:numRef>
              <c:f>'Civil figures'!$F$459:$F$467</c:f>
              <c:numCache>
                <c:formatCode>0</c:formatCode>
                <c:ptCount val="9"/>
                <c:pt idx="0">
                  <c:v>5.3421052631578947</c:v>
                </c:pt>
                <c:pt idx="1">
                  <c:v>5.85</c:v>
                </c:pt>
                <c:pt idx="2">
                  <c:v>8.6862745098039209</c:v>
                </c:pt>
                <c:pt idx="3">
                  <c:v>7.795698924731183</c:v>
                </c:pt>
                <c:pt idx="4">
                  <c:v>7.161290322580645</c:v>
                </c:pt>
                <c:pt idx="5">
                  <c:v>7.1410256410256414</c:v>
                </c:pt>
                <c:pt idx="6">
                  <c:v>11.338028169014084</c:v>
                </c:pt>
                <c:pt idx="7">
                  <c:v>8.7619047619047628</c:v>
                </c:pt>
                <c:pt idx="8">
                  <c:v>12.119402985074627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25"/>
        <c:axId val="409633096"/>
        <c:axId val="409633880"/>
      </c:barChart>
      <c:lineChart>
        <c:grouping val="standard"/>
        <c:varyColors val="0"/>
        <c:ser>
          <c:idx val="1"/>
          <c:order val="1"/>
          <c:tx>
            <c:strRef>
              <c:f>'Civil figures'!$G$458</c:f>
              <c:strCache>
                <c:ptCount val="1"/>
                <c:pt idx="0">
                  <c:v>Target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42725308641975307"/>
                  <c:y val="-3.20707070707071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'Civil figures'!$G$459:$G$467</c:f>
              <c:numCache>
                <c:formatCode>General</c:formatCode>
                <c:ptCount val="9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633096"/>
        <c:axId val="409633880"/>
      </c:lineChart>
      <c:catAx>
        <c:axId val="409633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633880"/>
        <c:crosses val="autoZero"/>
        <c:auto val="1"/>
        <c:lblAlgn val="ctr"/>
        <c:lblOffset val="100"/>
        <c:noMultiLvlLbl val="0"/>
      </c:catAx>
      <c:valAx>
        <c:axId val="409633880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Average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working days to process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7820098039215682E-2"/>
              <c:y val="0.174513636363636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633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052287581699348E-2"/>
          <c:y val="3.5277677388266475E-2"/>
          <c:w val="0.91491830065359481"/>
          <c:h val="0.92944444444444441"/>
        </c:manualLayout>
      </c:layout>
      <c:bubbleChart>
        <c:varyColors val="0"/>
        <c:ser>
          <c:idx val="0"/>
          <c:order val="0"/>
          <c:spPr>
            <a:solidFill>
              <a:schemeClr val="accent1">
                <a:alpha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5875">
                <a:solidFill>
                  <a:srgbClr val="304F78"/>
                </a:solidFill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chemeClr val="bg1"/>
              </a:solidFill>
              <a:ln w="15875">
                <a:solidFill>
                  <a:srgbClr val="304F78"/>
                </a:solidFill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rgbClr val="5782BB"/>
              </a:solidFill>
              <a:ln w="12700">
                <a:solidFill>
                  <a:srgbClr val="304F78"/>
                </a:solidFill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rgbClr val="5782BB"/>
              </a:solidFill>
              <a:ln w="12700">
                <a:solidFill>
                  <a:srgbClr val="304F78"/>
                </a:solidFill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rgbClr val="5782BB"/>
              </a:solidFill>
              <a:ln w="12700">
                <a:solidFill>
                  <a:srgbClr val="304F78"/>
                </a:solidFill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rgbClr val="5782BB"/>
              </a:solidFill>
              <a:ln w="12700">
                <a:solidFill>
                  <a:srgbClr val="304F78"/>
                </a:solidFill>
              </a:ln>
              <a:effectLst/>
            </c:spPr>
          </c:dPt>
          <c:dPt>
            <c:idx val="7"/>
            <c:invertIfNegative val="0"/>
            <c:bubble3D val="0"/>
            <c:spPr>
              <a:solidFill>
                <a:srgbClr val="5782BB"/>
              </a:solidFill>
              <a:ln w="12700">
                <a:solidFill>
                  <a:srgbClr val="304F78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0.15252442810457517"/>
                  <c:y val="6.4141414141414138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471F3AC-4FB1-4F65-A3D8-E80E428E7740}" type="CELLRANGE">
                      <a:rPr lang="en-US" sz="1050" baseline="0">
                        <a:solidFill>
                          <a:schemeClr val="bg1"/>
                        </a:solidFill>
                      </a:rPr>
                      <a:pPr>
                        <a:defRPr sz="105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sz="1050" baseline="0">
                        <a:solidFill>
                          <a:schemeClr val="bg1"/>
                        </a:solidFill>
                      </a:rPr>
                      <a:t>, </a:t>
                    </a:r>
                    <a:fld id="{E890B23F-8631-465D-9D60-A1328C32058E}" type="BUBBLESIZE">
                      <a:rPr lang="en-US" sz="1050" baseline="0">
                        <a:solidFill>
                          <a:schemeClr val="bg1"/>
                        </a:solidFill>
                      </a:rPr>
                      <a:pPr>
                        <a:defRPr sz="105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[BUBBLE SIZE]</a:t>
                    </a:fld>
                    <a:endParaRPr lang="en-US" sz="1050" baseline="0">
                      <a:solidFill>
                        <a:schemeClr val="bg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>
                    <c:manualLayout>
                      <c:w val="0.13635898692810455"/>
                      <c:h val="0.1896982323232323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0.15563725490196079"/>
                  <c:y val="1.2828282828282769E-2"/>
                </c:manualLayout>
              </c:layout>
              <c:tx>
                <c:rich>
                  <a:bodyPr/>
                  <a:lstStyle/>
                  <a:p>
                    <a:fld id="{09BD3203-0C48-489A-8C32-FF3CB89DB626}" type="CELLRANGE">
                      <a:rPr lang="en-US" sz="900" baseline="0"/>
                      <a:pPr/>
                      <a:t>[CELLRANGE]</a:t>
                    </a:fld>
                    <a:r>
                      <a:rPr lang="en-US" sz="900" baseline="0"/>
                      <a:t>, </a:t>
                    </a:r>
                    <a:fld id="{34FD9626-9BB3-4C50-AD67-F47A0F2A5992}" type="BUBBLESIZE">
                      <a:rPr lang="en-US" sz="900" baseline="0"/>
                      <a:pPr/>
                      <a:t>[BUBBLE SIZE]</a:t>
                    </a:fld>
                    <a:endParaRPr lang="en-US" sz="900" baseline="0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BEECD56-081B-472A-A3FF-7222F4FEBC82}" type="CELLRANGE">
                      <a:rPr lang="en-GB"/>
                      <a:pPr>
                        <a:defRPr sz="100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GB" baseline="0"/>
                      <a:t>, </a:t>
                    </a:r>
                    <a:fld id="{87D93BA0-E729-4A8A-88F3-E4355EDEC76E}" type="BUBBLESIZE">
                      <a:rPr lang="en-GB" baseline="0"/>
                      <a:pPr>
                        <a:defRPr sz="100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[BUBBLE SIZE]</a:t>
                    </a:fld>
                    <a:endParaRPr lang="en-GB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>
                <c:manualLayout>
                  <c:x val="-8.3006535947712425E-3"/>
                  <c:y val="-3.2070707070707069E-3"/>
                </c:manualLayout>
              </c:layout>
              <c:tx>
                <c:rich>
                  <a:bodyPr/>
                  <a:lstStyle/>
                  <a:p>
                    <a:fld id="{82CE7F41-5D85-403E-9D9E-9214ED30A72C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D5628904-7741-4A0D-A768-DADEA20E5EA8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9.1200980392156417E-4"/>
                  <c:y val="3.2071969696969697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4D6653D-0802-48C3-9AEB-EB7533F3BF2D}" type="CELLRANGE">
                      <a:rPr lang="en-US" baseline="0">
                        <a:solidFill>
                          <a:sysClr val="windowText" lastClr="000000"/>
                        </a:solidFill>
                      </a:rPr>
                      <a:pPr algn="l"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,</a:t>
                    </a:r>
                    <a:fld id="{C5AFD61F-264F-44C4-9509-3A248BC83A72}" type="BUBBLESIZE">
                      <a:rPr lang="en-US" baseline="0">
                        <a:solidFill>
                          <a:sysClr val="windowText" lastClr="000000"/>
                        </a:solidFill>
                      </a:rPr>
                      <a:pPr algn="l"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[BUBBLE SIZE]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>
                    <c:manualLayout>
                      <c:w val="0.12537908496732025"/>
                      <c:h val="9.4111616161616146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-4.1503267973856213E-3"/>
                  <c:y val="3.2070707070707069E-3"/>
                </c:manualLayout>
              </c:layout>
              <c:tx>
                <c:rich>
                  <a:bodyPr/>
                  <a:lstStyle/>
                  <a:p>
                    <a:fld id="{F7939756-0DCD-4F4D-82F2-96916FC49357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C7A31C67-21B7-4E0E-BC01-75990DBA1C16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4.1503267973856213E-3"/>
                  <c:y val="6.4141414141414138E-3"/>
                </c:manualLayout>
              </c:layout>
              <c:tx>
                <c:rich>
                  <a:bodyPr/>
                  <a:lstStyle/>
                  <a:p>
                    <a:fld id="{A8774F84-DA9C-4EB7-A82D-1DEF9DB90760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2FF9AF79-738F-49C5-AACE-DF744CA3C34C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-1.0375816993464053E-3"/>
                  <c:y val="4.810606060606060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9304091-CF51-4998-A6B6-783E499C8EB8}" type="CELLRANGE">
                      <a:rPr lang="en-US" baseline="0">
                        <a:solidFill>
                          <a:sysClr val="windowText" lastClr="000000"/>
                        </a:solidFill>
                      </a:rPr>
                      <a:pPr algn="l"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, </a:t>
                    </a:r>
                    <a:fld id="{09A59835-B3B9-4322-9A48-9E5EADE9166B}" type="BUBBLESIZE">
                      <a:rPr lang="en-US" baseline="0">
                        <a:solidFill>
                          <a:sysClr val="windowText" lastClr="000000"/>
                        </a:solidFill>
                      </a:rPr>
                      <a:pPr algn="l"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[BUBBLE SIZE]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>
                    <c:manualLayout>
                      <c:w val="0.18422941176470589"/>
                      <c:h val="0.12087449494949495"/>
                    </c:manualLayout>
                  </c15:layout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'Civil figures'!$C$492:$C$499</c:f>
              <c:numCache>
                <c:formatCode>General</c:formatCode>
                <c:ptCount val="8"/>
                <c:pt idx="0">
                  <c:v>0.5</c:v>
                </c:pt>
                <c:pt idx="1">
                  <c:v>1.75</c:v>
                </c:pt>
                <c:pt idx="2">
                  <c:v>1.6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</c:numCache>
            </c:numRef>
          </c:xVal>
          <c:yVal>
            <c:numRef>
              <c:f>'Civil figures'!$D$492:$D$499</c:f>
              <c:numCache>
                <c:formatCode>General</c:formatCode>
                <c:ptCount val="8"/>
                <c:pt idx="0">
                  <c:v>140</c:v>
                </c:pt>
                <c:pt idx="1">
                  <c:v>180</c:v>
                </c:pt>
                <c:pt idx="2">
                  <c:v>70</c:v>
                </c:pt>
                <c:pt idx="3">
                  <c:v>250</c:v>
                </c:pt>
                <c:pt idx="4">
                  <c:v>200</c:v>
                </c:pt>
                <c:pt idx="5">
                  <c:v>150</c:v>
                </c:pt>
                <c:pt idx="6">
                  <c:v>120</c:v>
                </c:pt>
                <c:pt idx="7">
                  <c:v>100</c:v>
                </c:pt>
              </c:numCache>
            </c:numRef>
          </c:yVal>
          <c:bubbleSize>
            <c:numRef>
              <c:f>'Civil figures'!$E$492:$E$499</c:f>
              <c:numCache>
                <c:formatCode>_-* #,##0_-;\-* #,##0_-;_-* "-"??_-;_-@_-</c:formatCode>
                <c:ptCount val="8"/>
                <c:pt idx="0">
                  <c:v>1250</c:v>
                </c:pt>
                <c:pt idx="1">
                  <c:v>1233</c:v>
                </c:pt>
                <c:pt idx="2">
                  <c:v>17</c:v>
                </c:pt>
                <c:pt idx="3">
                  <c:v>308</c:v>
                </c:pt>
                <c:pt idx="4">
                  <c:v>622</c:v>
                </c:pt>
                <c:pt idx="5">
                  <c:v>293</c:v>
                </c:pt>
                <c:pt idx="6">
                  <c:v>7</c:v>
                </c:pt>
                <c:pt idx="7">
                  <c:v>3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'Civil figures'!$B$492:$B$499</c15:f>
                <c15:dlblRangeCache>
                  <c:ptCount val="8"/>
                  <c:pt idx="0">
                    <c:v>Applications received</c:v>
                  </c:pt>
                  <c:pt idx="1">
                    <c:v>Determinations</c:v>
                  </c:pt>
                  <c:pt idx="2">
                    <c:v>Awaiting</c:v>
                  </c:pt>
                  <c:pt idx="3">
                    <c:v>Granted</c:v>
                  </c:pt>
                  <c:pt idx="4">
                    <c:v>Refused</c:v>
                  </c:pt>
                  <c:pt idx="5">
                    <c:v>Rejected</c:v>
                  </c:pt>
                  <c:pt idx="6">
                    <c:v>Withdrawn</c:v>
                  </c:pt>
                  <c:pt idx="7">
                    <c:v>Positive preliminary view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409631528"/>
        <c:axId val="409633488"/>
      </c:bubbleChart>
      <c:valAx>
        <c:axId val="4096315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9633488"/>
        <c:crosses val="autoZero"/>
        <c:crossBetween val="midCat"/>
      </c:valAx>
      <c:valAx>
        <c:axId val="4096334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09631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89754901960784"/>
          <c:y val="3.5277777777777776E-2"/>
          <c:w val="0.86427565359477121"/>
          <c:h val="0.78225101010101006"/>
        </c:manualLayout>
      </c:layout>
      <c:lineChart>
        <c:grouping val="standard"/>
        <c:varyColors val="0"/>
        <c:ser>
          <c:idx val="0"/>
          <c:order val="0"/>
          <c:tx>
            <c:strRef>
              <c:f>'Civil figures'!$E$523</c:f>
              <c:strCache>
                <c:ptCount val="1"/>
                <c:pt idx="0">
                  <c:v>% granted</c:v>
                </c:pt>
              </c:strCache>
            </c:strRef>
          </c:tx>
          <c:spPr>
            <a:ln w="2222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6.6405228758169899E-2"/>
                  <c:y val="-4.810606060606072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73B69C1-A8F8-4FDD-8950-06122DF779DA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'Civil figures'!$B$524:$C$532</c:f>
              <c:multiLvlStrCache>
                <c:ptCount val="9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</c:lvl>
              </c:multiLvlStrCache>
            </c:multiLvlStrRef>
          </c:cat>
          <c:val>
            <c:numRef>
              <c:f>'Civil figures'!$E$524:$E$532</c:f>
              <c:numCache>
                <c:formatCode>0%</c:formatCode>
                <c:ptCount val="9"/>
                <c:pt idx="0">
                  <c:v>2.5735294117647058E-2</c:v>
                </c:pt>
                <c:pt idx="1">
                  <c:v>2.7542372881355932E-2</c:v>
                </c:pt>
                <c:pt idx="2">
                  <c:v>5.9553349875930521E-2</c:v>
                </c:pt>
                <c:pt idx="3">
                  <c:v>7.0460704607046065E-2</c:v>
                </c:pt>
                <c:pt idx="4">
                  <c:v>0.14074074074074075</c:v>
                </c:pt>
                <c:pt idx="5">
                  <c:v>0.16722408026755853</c:v>
                </c:pt>
                <c:pt idx="6">
                  <c:v>0.25539568345323743</c:v>
                </c:pt>
                <c:pt idx="7">
                  <c:v>0.20624999999999999</c:v>
                </c:pt>
                <c:pt idx="8">
                  <c:v>0.36011904761904762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'Civil figures'!$E$523</c15:f>
                <c15:dlblRangeCache>
                  <c:ptCount val="1"/>
                  <c:pt idx="0">
                    <c:v>%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'Civil figures'!$F$523</c:f>
              <c:strCache>
                <c:ptCount val="1"/>
                <c:pt idx="0">
                  <c:v>% refused</c:v>
                </c:pt>
              </c:strCache>
            </c:strRef>
          </c:tx>
          <c:spPr>
            <a:ln w="2222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7.2630718954248372E-2"/>
                  <c:y val="-0.1250757575757575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9BEFA16-3DD4-4589-9DC3-C84A9A2288B1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'Civil figures'!$B$524:$C$532</c:f>
              <c:multiLvlStrCache>
                <c:ptCount val="9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</c:lvl>
              </c:multiLvlStrCache>
            </c:multiLvlStrRef>
          </c:cat>
          <c:val>
            <c:numRef>
              <c:f>'Civil figures'!$F$524:$F$532</c:f>
              <c:numCache>
                <c:formatCode>0%</c:formatCode>
                <c:ptCount val="9"/>
                <c:pt idx="0">
                  <c:v>0.6029411764705882</c:v>
                </c:pt>
                <c:pt idx="1">
                  <c:v>0.72245762711864403</c:v>
                </c:pt>
                <c:pt idx="2">
                  <c:v>0.72456575682382129</c:v>
                </c:pt>
                <c:pt idx="3">
                  <c:v>0.68021680216802172</c:v>
                </c:pt>
                <c:pt idx="4">
                  <c:v>0.67777777777777781</c:v>
                </c:pt>
                <c:pt idx="5">
                  <c:v>0.59866220735785958</c:v>
                </c:pt>
                <c:pt idx="6">
                  <c:v>0.52158273381294962</c:v>
                </c:pt>
                <c:pt idx="7">
                  <c:v>0.54062500000000002</c:v>
                </c:pt>
                <c:pt idx="8">
                  <c:v>0.37202380952380953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'Civil figures'!$F$523</c15:f>
                <c15:dlblRangeCache>
                  <c:ptCount val="1"/>
                  <c:pt idx="0">
                    <c:v>% refused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'Civil figures'!$G$523</c:f>
              <c:strCache>
                <c:ptCount val="1"/>
                <c:pt idx="0">
                  <c:v>% rejected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6.0179738562091502E-2"/>
                  <c:y val="3.848484848484848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76DCA99-3350-4F4D-BDDB-4C5E1F224A08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'Civil figures'!$B$524:$C$532</c:f>
              <c:multiLvlStrCache>
                <c:ptCount val="9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</c:lvl>
                <c:lvl>
                  <c:pt idx="0">
                    <c:v>2013-14</c:v>
                  </c:pt>
                  <c:pt idx="4">
                    <c:v>2014-15</c:v>
                  </c:pt>
                </c:lvl>
              </c:multiLvlStrCache>
            </c:multiLvlStrRef>
          </c:cat>
          <c:val>
            <c:numRef>
              <c:f>'Civil figures'!$G$524:$G$532</c:f>
              <c:numCache>
                <c:formatCode>0%</c:formatCode>
                <c:ptCount val="9"/>
                <c:pt idx="0">
                  <c:v>0.37132352941176472</c:v>
                </c:pt>
                <c:pt idx="1">
                  <c:v>0.25</c:v>
                </c:pt>
                <c:pt idx="2">
                  <c:v>0.20595533498759305</c:v>
                </c:pt>
                <c:pt idx="3">
                  <c:v>0.23035230352303523</c:v>
                </c:pt>
                <c:pt idx="4">
                  <c:v>0.17407407407407408</c:v>
                </c:pt>
                <c:pt idx="5">
                  <c:v>0.22742474916387959</c:v>
                </c:pt>
                <c:pt idx="6">
                  <c:v>0.21582733812949639</c:v>
                </c:pt>
                <c:pt idx="7">
                  <c:v>0.24374999999999999</c:v>
                </c:pt>
                <c:pt idx="8">
                  <c:v>0.25892857142857145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'Civil figures'!$G$523</c15:f>
                <c15:dlblRangeCache>
                  <c:ptCount val="1"/>
                  <c:pt idx="0">
                    <c:v>% rejected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631136"/>
        <c:axId val="409635448"/>
      </c:lineChart>
      <c:catAx>
        <c:axId val="409631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635448"/>
        <c:crosses val="autoZero"/>
        <c:auto val="1"/>
        <c:lblAlgn val="ctr"/>
        <c:lblOffset val="100"/>
        <c:noMultiLvlLbl val="0"/>
      </c:catAx>
      <c:valAx>
        <c:axId val="4096354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Proportion of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determined applications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5873039215686276E-2"/>
              <c:y val="0.126317676767676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631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33694225721785"/>
          <c:y val="2.7646876753904405E-2"/>
          <c:w val="0.87456583552055989"/>
          <c:h val="0.85427582598260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'Civil figures'!$B$256</c:f>
              <c:strCache>
                <c:ptCount val="1"/>
                <c:pt idx="0">
                  <c:v>All issues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782BB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rgbClr val="D6E0EE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'Civil figures'!$B$256:$B$258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'Civil figures'!$C$256:$C$258</c:f>
              <c:numCache>
                <c:formatCode>0%</c:formatCode>
                <c:ptCount val="3"/>
                <c:pt idx="0">
                  <c:v>0.51962922573609593</c:v>
                </c:pt>
                <c:pt idx="1">
                  <c:v>0.66673058485139025</c:v>
                </c:pt>
                <c:pt idx="2">
                  <c:v>0.55520000000000003</c:v>
                </c:pt>
              </c:numCache>
            </c:numRef>
          </c:val>
          <c:extLst/>
        </c:ser>
        <c:ser>
          <c:idx val="1"/>
          <c:order val="1"/>
          <c:tx>
            <c:strRef>
              <c:f>'Civil figures'!$B$257</c:f>
              <c:strCache>
                <c:ptCount val="1"/>
                <c:pt idx="0">
                  <c:v>Children </c:v>
                </c:pt>
              </c:strCache>
            </c:strRef>
          </c:tx>
          <c:spPr>
            <a:solidFill>
              <a:srgbClr val="D6E0EE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4892565359477125"/>
                  <c:y val="3.468686868686868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E86E9C5-BF59-457B-843A-9650A112D736}" type="CELLRANGE"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 </a:t>
                    </a:r>
                    <a:fld id="{36620DD0-BBA0-48E8-B8FD-3F493BC75F15}" type="VALUE"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[VALUE]</a:t>
                    </a:fld>
                    <a:endParaRPr lang="en-US" sz="1050" baseline="0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'Civil figures'!$B$256:$B$258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'Civil figures'!$D$256:$D$258</c:f>
              <c:numCache>
                <c:formatCode>General</c:formatCode>
                <c:ptCount val="3"/>
                <c:pt idx="0" formatCode="0%">
                  <c:v>8.7241003271537623E-2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'Civil figures'!$B$257</c15:f>
                <c15:dlblRangeCache>
                  <c:ptCount val="1"/>
                  <c:pt idx="0">
                    <c:v>Children 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'Civil figures'!$B$258</c:f>
              <c:strCache>
                <c:ptCount val="1"/>
                <c:pt idx="0">
                  <c:v>Property &amp; finance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4964477124183007"/>
                  <c:y val="-6.409040404040404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2EE867B-D45A-4E26-A888-309FBB981372}" type="CELLRANGE"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 </a:t>
                    </a:r>
                    <a:fld id="{E4D354BB-F9D2-4CCA-8C2F-745379FEB2F8}" type="VALUE"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[VALUE]</a:t>
                    </a:fld>
                    <a:endParaRPr lang="en-US" sz="1050" b="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985343137254901"/>
                      <c:h val="0.13871994949494951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'Civil figures'!$B$256:$B$258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'Civil figures'!$E$256:$E$258</c:f>
              <c:numCache>
                <c:formatCode>General</c:formatCode>
                <c:ptCount val="3"/>
                <c:pt idx="0" formatCode="0%">
                  <c:v>1.5267175572519083E-2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'Civil figures'!$B$258</c15:f>
                <c15:dlblRangeCache>
                  <c:ptCount val="1"/>
                  <c:pt idx="0">
                    <c:v>Property &amp; finance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9628784"/>
        <c:axId val="409629176"/>
      </c:barChart>
      <c:catAx>
        <c:axId val="4096287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Mediation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type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460944335083116"/>
              <c:y val="0.93900529031001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629176"/>
        <c:crosses val="autoZero"/>
        <c:auto val="1"/>
        <c:lblAlgn val="ctr"/>
        <c:lblOffset val="100"/>
        <c:noMultiLvlLbl val="0"/>
      </c:catAx>
      <c:valAx>
        <c:axId val="4096291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Percentage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outcomes which are successful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628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751633986928104E-2"/>
          <c:y val="4.169191919191919E-2"/>
          <c:w val="0.89831699346405247"/>
          <c:h val="0.95189393939393929"/>
        </c:manualLayout>
      </c:layout>
      <c:bubbleChart>
        <c:varyColors val="0"/>
        <c:ser>
          <c:idx val="0"/>
          <c:order val="0"/>
          <c:spPr>
            <a:solidFill>
              <a:schemeClr val="accent1">
                <a:alpha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5875">
                <a:solidFill>
                  <a:schemeClr val="accent1">
                    <a:lumMod val="50000"/>
                  </a:schemeClr>
                </a:solidFill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5782BB"/>
              </a:solidFill>
              <a:ln w="15875">
                <a:solidFill>
                  <a:schemeClr val="accent1">
                    <a:lumMod val="50000"/>
                  </a:schemeClr>
                </a:solidFill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rgbClr val="5782BB"/>
              </a:solidFill>
              <a:ln w="15875">
                <a:solidFill>
                  <a:schemeClr val="accent1">
                    <a:lumMod val="50000"/>
                  </a:schemeClr>
                </a:solidFill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rgbClr val="5782BB"/>
              </a:solidFill>
              <a:ln w="15875">
                <a:noFill/>
              </a:ln>
              <a:effectLst/>
            </c:spPr>
          </c:dPt>
          <c:dLbls>
            <c:dLbl>
              <c:idx val="0"/>
              <c:layout>
                <c:manualLayout>
                  <c:x val="-0.14733660130718956"/>
                  <c:y val="6.4141414141413557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379D2E9-6A9B-468D-AFEC-9361CD1EB8E3}" type="CELLRANGE">
                      <a:rPr lang="en-US" sz="1000" b="1" baseline="0">
                        <a:solidFill>
                          <a:schemeClr val="bg1"/>
                        </a:solidFill>
                      </a:rPr>
                      <a:pPr>
                        <a:defRPr sz="1000" b="1">
                          <a:solidFill>
                            <a:schemeClr val="bg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080800653594771"/>
                      <c:h val="0.17218762626262626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1.3488480392156863E-2"/>
                  <c:y val="1.763888888888888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570D7B5-1B84-4ED4-85D6-BB770267DB66}" type="CELLRANGE">
                      <a:rPr lang="en-US"/>
                      <a:pPr>
                        <a:defRPr sz="100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098415032679736"/>
                      <c:h val="0.200441919191919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0.15667483660130718"/>
                  <c:y val="-0.134696969696969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F081C7A-A30D-4921-92FF-EE1955C9739B}" type="CELLRANGE">
                      <a:rPr lang="en-US"/>
                      <a:pPr>
                        <a:defRPr sz="100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350898692810459"/>
                      <c:h val="0.19723484848484849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8.3006535947713934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2D35EF4-C43B-4843-98E6-0ECC6DA79DEC}" type="CELLRANGE">
                      <a:rPr lang="en-US"/>
                      <a:pPr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1.0375816993464052E-2"/>
                  <c:y val="2.565656565656559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5ECA75A-95EA-4E38-9C04-DA9F8D2B45D7}" type="CELLRANGE">
                      <a:rPr lang="en-US"/>
                      <a:pPr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'Civil figures'!$C$396:$C$400</c:f>
              <c:numCache>
                <c:formatCode>General</c:formatCode>
                <c:ptCount val="5"/>
                <c:pt idx="0">
                  <c:v>0</c:v>
                </c:pt>
                <c:pt idx="1">
                  <c:v>3.5</c:v>
                </c:pt>
                <c:pt idx="2">
                  <c:v>3.5</c:v>
                </c:pt>
                <c:pt idx="3">
                  <c:v>7</c:v>
                </c:pt>
                <c:pt idx="4">
                  <c:v>7</c:v>
                </c:pt>
              </c:numCache>
            </c:numRef>
          </c:xVal>
          <c:yVal>
            <c:numRef>
              <c:f>'Civil figures'!$D$396:$D$400</c:f>
              <c:numCache>
                <c:formatCode>General</c:formatCode>
                <c:ptCount val="5"/>
                <c:pt idx="0">
                  <c:v>150</c:v>
                </c:pt>
                <c:pt idx="1">
                  <c:v>80</c:v>
                </c:pt>
                <c:pt idx="2">
                  <c:v>220</c:v>
                </c:pt>
                <c:pt idx="3">
                  <c:v>250</c:v>
                </c:pt>
                <c:pt idx="4">
                  <c:v>180</c:v>
                </c:pt>
              </c:numCache>
            </c:numRef>
          </c:yVal>
          <c:bubbleSize>
            <c:numRef>
              <c:f>'Civil figures'!$E$396:$E$400</c:f>
              <c:numCache>
                <c:formatCode>General</c:formatCode>
                <c:ptCount val="5"/>
                <c:pt idx="0">
                  <c:v>174963</c:v>
                </c:pt>
                <c:pt idx="1">
                  <c:v>139746</c:v>
                </c:pt>
                <c:pt idx="2">
                  <c:v>35217</c:v>
                </c:pt>
                <c:pt idx="3">
                  <c:v>22471</c:v>
                </c:pt>
                <c:pt idx="4">
                  <c:v>12746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'Civil figures'!$B$396:$B$400</c15:f>
                <c15:dlblRangeCache>
                  <c:ptCount val="5"/>
                  <c:pt idx="0">
                    <c:v>Total CLA operator cases, 175,000</c:v>
                  </c:pt>
                  <c:pt idx="1">
                    <c:v>Telephone Operator Service work starts, 139,700</c:v>
                  </c:pt>
                  <c:pt idx="2">
                    <c:v>Matters referred to Specialist Providers, 35,200</c:v>
                  </c:pt>
                  <c:pt idx="3">
                    <c:v>Specialist Providers matter starts, 22,500</c:v>
                  </c:pt>
                  <c:pt idx="4">
                    <c:v>Specialist Providers determinations, 12,700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409629960"/>
        <c:axId val="409630352"/>
      </c:bubbleChart>
      <c:valAx>
        <c:axId val="4096299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9630352"/>
        <c:crosses val="autoZero"/>
        <c:crossBetween val="midCat"/>
      </c:valAx>
      <c:valAx>
        <c:axId val="4096303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09629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508478935284698E-3"/>
          <c:y val="1.0418698598076647E-3"/>
          <c:w val="0.98293281249999997"/>
          <c:h val="0.94600952904197255"/>
        </c:manualLayout>
      </c:layout>
      <c:bubbleChart>
        <c:varyColors val="0"/>
        <c:ser>
          <c:idx val="0"/>
          <c:order val="0"/>
          <c:tx>
            <c:strRef>
              <c:f>'Civil figures'!$B$77:$B$96</c:f>
              <c:strCache>
                <c:ptCount val="20"/>
                <c:pt idx="0">
                  <c:v>Civil</c:v>
                </c:pt>
                <c:pt idx="1">
                  <c:v>Family</c:v>
                </c:pt>
                <c:pt idx="2">
                  <c:v>Family public certificates</c:v>
                </c:pt>
                <c:pt idx="3">
                  <c:v>Family private certificates</c:v>
                </c:pt>
                <c:pt idx="4">
                  <c:v>Mediation claims*</c:v>
                </c:pt>
                <c:pt idx="5">
                  <c:v>Non-Family</c:v>
                </c:pt>
                <c:pt idx="6">
                  <c:v>Housing certificates/claims</c:v>
                </c:pt>
                <c:pt idx="7">
                  <c:v>Immigration certificates/claims</c:v>
                </c:pt>
                <c:pt idx="8">
                  <c:v>Mental health certificates/claims</c:v>
                </c:pt>
                <c:pt idx="9">
                  <c:v>Other non-family certificates/claims</c:v>
                </c:pt>
                <c:pt idx="10">
                  <c:v>Civil</c:v>
                </c:pt>
                <c:pt idx="11">
                  <c:v>Family</c:v>
                </c:pt>
                <c:pt idx="12">
                  <c:v>Family public certificates</c:v>
                </c:pt>
                <c:pt idx="13">
                  <c:v>Family private certificates</c:v>
                </c:pt>
                <c:pt idx="14">
                  <c:v>Mediation claims*</c:v>
                </c:pt>
                <c:pt idx="15">
                  <c:v>Non-Family</c:v>
                </c:pt>
                <c:pt idx="16">
                  <c:v>Housing certificates/claims</c:v>
                </c:pt>
                <c:pt idx="17">
                  <c:v>Immigration certificates/claims</c:v>
                </c:pt>
                <c:pt idx="18">
                  <c:v>Mental health certificates/claims</c:v>
                </c:pt>
                <c:pt idx="19">
                  <c:v>Other non-family certificates/claims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 w="9525" cap="flat" cmpd="sng" algn="ctr">
              <a:solidFill>
                <a:schemeClr val="accent1">
                  <a:alpha val="75000"/>
                </a:schemeClr>
              </a:solidFill>
            </a:ln>
            <a:effectLst>
              <a:innerShdw blurRad="114300">
                <a:schemeClr val="accent1">
                  <a:alpha val="70000"/>
                </a:schemeClr>
              </a:innerShdw>
            </a:effectLst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rgbClr val="5782BB">
                    <a:alpha val="75000"/>
                  </a:srgb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8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9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0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1"/>
            <c:invertIfNegative val="0"/>
            <c:bubble3D val="0"/>
            <c:spPr>
              <a:solidFill>
                <a:srgbClr val="96B1D4"/>
              </a:solidFill>
              <a:ln w="25400" cap="flat" cmpd="sng" algn="ctr">
                <a:solidFill>
                  <a:srgbClr val="96B1D4"/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2"/>
            <c:invertIfNegative val="0"/>
            <c:bubble3D val="0"/>
            <c:spPr>
              <a:solidFill>
                <a:srgbClr val="96B1D4"/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3"/>
            <c:invertIfNegative val="0"/>
            <c:bubble3D val="0"/>
            <c:spPr>
              <a:solidFill>
                <a:srgbClr val="96B1D4"/>
              </a:solidFill>
              <a:ln w="9525" cap="flat" cmpd="sng" algn="ctr">
                <a:solidFill>
                  <a:srgbClr val="96B1D4">
                    <a:alpha val="75000"/>
                  </a:srgb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5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6"/>
            <c:invertIfNegative val="0"/>
            <c:bubble3D val="0"/>
            <c:spPr>
              <a:solidFill>
                <a:schemeClr val="lt1"/>
              </a:solidFill>
              <a:ln w="9525" cap="flat" cmpd="sng" algn="ctr">
                <a:solidFill>
                  <a:schemeClr val="accent1">
                    <a:lumMod val="40000"/>
                    <a:lumOff val="6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7"/>
            <c:invertIfNegative val="0"/>
            <c:bubble3D val="0"/>
            <c:spPr>
              <a:solidFill>
                <a:schemeClr val="lt1"/>
              </a:solidFill>
              <a:ln w="9525" cap="flat" cmpd="sng" algn="ctr">
                <a:solidFill>
                  <a:schemeClr val="accent1">
                    <a:lumMod val="40000"/>
                    <a:lumOff val="6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8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40000"/>
                    <a:lumOff val="6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9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0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1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3444070069293418"/>
                  <c:y val="-1.6116923564310959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34A5887-8FF7-4602-AC18-509F7B332BDC}" type="CELLRANGE">
                      <a:rPr lang="en-US">
                        <a:solidFill>
                          <a:schemeClr val="bg1"/>
                        </a:solidFill>
                      </a:rPr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53298611111117E-2"/>
                      <c:h val="4.545227272727272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0.27410557196833912"/>
                  <c:y val="1.375305101606214E-3"/>
                </c:manualLayout>
              </c:layout>
              <c:tx>
                <c:rich>
                  <a:bodyPr/>
                  <a:lstStyle/>
                  <a:p>
                    <a:fld id="{85FF37D3-F65A-45E7-8DAA-9F554570A97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202305653022388"/>
                      <c:h val="5.5899427116160007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0.27089102873129872"/>
                  <c:y val="4.0941061907268685E-2"/>
                </c:manualLayout>
              </c:layout>
              <c:tx>
                <c:rich>
                  <a:bodyPr/>
                  <a:lstStyle/>
                  <a:p>
                    <a:fld id="{4267A2A5-E3A3-4432-8AC2-20EFDBD5C7F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16280003461105827"/>
                  <c:y val="1.5489257837751076E-3"/>
                </c:manualLayout>
              </c:layout>
              <c:tx>
                <c:rich>
                  <a:bodyPr/>
                  <a:lstStyle/>
                  <a:p>
                    <a:fld id="{A78183CC-8FDD-4092-8C72-52D4EBAD36A8}" type="CELLRANGE">
                      <a:rPr lang="en-US">
                        <a:solidFill>
                          <a:schemeClr val="tx1"/>
                        </a:solidFill>
                      </a:rPr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612759943468605"/>
                      <c:h val="8.2630760096344527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0.23634902780009642"/>
                  <c:y val="5.3955356005946156E-3"/>
                </c:manualLayout>
              </c:layout>
              <c:tx>
                <c:rich>
                  <a:bodyPr/>
                  <a:lstStyle/>
                  <a:p>
                    <a:fld id="{80A5742C-68B1-4774-B92D-0DDC6E009CF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210100706703671"/>
                      <c:h val="8.19407562163117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-0.24142614041376695"/>
                  <c:y val="5.2633838555085632E-3"/>
                </c:manualLayout>
              </c:layout>
              <c:tx>
                <c:rich>
                  <a:bodyPr rot="0" spcFirstLastPara="1" vertOverflow="ellipsis" vert="horz" wrap="square" anchor="ctr" anchorCtr="0"/>
                  <a:lstStyle/>
                  <a:p>
                    <a:pPr algn="ctr">
                      <a:defRPr sz="900" b="0" i="0" u="none" strike="noStrike" kern="12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0A193AE-5023-4179-8CB6-D191075BBFFC}" type="CELLRANGE">
                      <a:rPr lang="en-US">
                        <a:solidFill>
                          <a:schemeClr val="tx1"/>
                        </a:solidFill>
                      </a:rPr>
                      <a:pPr algn="ctr">
                        <a:defRPr>
                          <a:solidFill>
                            <a:schemeClr val="tx1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>
                    <a:defRPr sz="90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602051117236719"/>
                      <c:h val="6.313743244832116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0.23272388701403199"/>
                  <c:y val="2.7806870973287666E-3"/>
                </c:manualLayout>
              </c:layout>
              <c:tx>
                <c:rich>
                  <a:bodyPr/>
                  <a:lstStyle/>
                  <a:p>
                    <a:fld id="{E17ED1ED-0DA3-44BA-89C5-850BA45880C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428133573113336"/>
                      <c:h val="7.5712384716238409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-0.23453821019625293"/>
                  <c:y val="1.4199573894474614E-2"/>
                </c:manualLayout>
              </c:layout>
              <c:tx>
                <c:rich>
                  <a:bodyPr/>
                  <a:lstStyle/>
                  <a:p>
                    <a:fld id="{F461CE32-1669-46E0-96C8-1359A706AF0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1.4861329147043433E-3"/>
                  <c:y val="-2.6740329321904819E-2"/>
                </c:manualLayout>
              </c:layout>
              <c:tx>
                <c:rich>
                  <a:bodyPr/>
                  <a:lstStyle/>
                  <a:p>
                    <a:fld id="{556481B3-F336-453C-96EE-02B2E92E51E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125538194444444"/>
                      <c:h val="5.02628787878787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3"/>
              <c:layout>
                <c:manualLayout>
                  <c:x val="-1.6975982397804516E-2"/>
                  <c:y val="1.309686607045713E-2"/>
                </c:manualLayout>
              </c:layout>
              <c:tx>
                <c:rich>
                  <a:bodyPr/>
                  <a:lstStyle/>
                  <a:p>
                    <a:fld id="{164995C7-2A9D-4ED7-AB21-BD58B3F2A40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431453940786448"/>
                      <c:h val="5.9716039220405429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4"/>
              <c:layout>
                <c:manualLayout>
                  <c:x val="-2.0067903599962092E-2"/>
                  <c:y val="-8.5407715271350777E-3"/>
                </c:manualLayout>
              </c:layout>
              <c:tx>
                <c:rich>
                  <a:bodyPr/>
                  <a:lstStyle/>
                  <a:p>
                    <a:fld id="{72E635BB-863C-4C08-9177-AA5F8C6D6E3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936167319744369"/>
                      <c:h val="4.235710414118563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1.6145399407491646E-2"/>
                  <c:y val="8.0181409524292745E-4"/>
                </c:manualLayout>
              </c:layout>
              <c:tx>
                <c:rich>
                  <a:bodyPr/>
                  <a:lstStyle/>
                  <a:p>
                    <a:fld id="{098595BA-F328-4769-86FF-39FE588332C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34867756915"/>
                      <c:h val="6.790172544929154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-1.0633341162025229E-2"/>
                  <c:y val="2.2673751187353244E-3"/>
                </c:manualLayout>
              </c:layout>
              <c:tx>
                <c:rich>
                  <a:bodyPr/>
                  <a:lstStyle/>
                  <a:p>
                    <a:fld id="{A7277A8E-F019-4938-BE20-E4B68FAC139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702122399535222"/>
                      <c:h val="6.729249797655981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434ACAE-30AF-4D55-816A-9CF7143266E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layout>
                <c:manualLayout>
                  <c:x val="-2.2024334635312569E-3"/>
                  <c:y val="-1.1804342095502944E-16"/>
                </c:manualLayout>
              </c:layout>
              <c:tx>
                <c:rich>
                  <a:bodyPr/>
                  <a:lstStyle/>
                  <a:p>
                    <a:fld id="{7669A9E5-3932-4080-B6B8-7E26D3A432F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1"/>
              <c:layout>
                <c:manualLayout>
                  <c:x val="-1.2528274935459655E-2"/>
                  <c:y val="3.0729834786003599E-3"/>
                </c:manualLayout>
              </c:layout>
              <c:tx>
                <c:rich>
                  <a:bodyPr/>
                  <a:lstStyle/>
                  <a:p>
                    <a:fld id="{5C8AFACE-199F-4B48-887B-FF2E1BAAF98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'Civil figures'!$C$77:$C$96</c:f>
              <c:numCache>
                <c:formatCode>General</c:formatCode>
                <c:ptCount val="20"/>
                <c:pt idx="0">
                  <c:v>0</c:v>
                </c:pt>
                <c:pt idx="1">
                  <c:v>-1.5</c:v>
                </c:pt>
                <c:pt idx="2">
                  <c:v>-3.5</c:v>
                </c:pt>
                <c:pt idx="3">
                  <c:v>-3.5</c:v>
                </c:pt>
                <c:pt idx="4">
                  <c:v>-4.5</c:v>
                </c:pt>
                <c:pt idx="5">
                  <c:v>-1.5</c:v>
                </c:pt>
                <c:pt idx="6">
                  <c:v>-3.5</c:v>
                </c:pt>
                <c:pt idx="7">
                  <c:v>-3.5</c:v>
                </c:pt>
                <c:pt idx="8">
                  <c:v>-3.5</c:v>
                </c:pt>
                <c:pt idx="9">
                  <c:v>-3.5</c:v>
                </c:pt>
                <c:pt idx="10">
                  <c:v>0</c:v>
                </c:pt>
                <c:pt idx="11">
                  <c:v>1.5</c:v>
                </c:pt>
                <c:pt idx="12">
                  <c:v>3.5</c:v>
                </c:pt>
                <c:pt idx="13">
                  <c:v>3.5</c:v>
                </c:pt>
                <c:pt idx="14">
                  <c:v>4.5</c:v>
                </c:pt>
                <c:pt idx="15">
                  <c:v>1.5</c:v>
                </c:pt>
                <c:pt idx="16">
                  <c:v>3.5</c:v>
                </c:pt>
                <c:pt idx="17">
                  <c:v>3.5</c:v>
                </c:pt>
                <c:pt idx="18">
                  <c:v>3.5</c:v>
                </c:pt>
                <c:pt idx="19">
                  <c:v>3.5</c:v>
                </c:pt>
              </c:numCache>
            </c:numRef>
          </c:xVal>
          <c:yVal>
            <c:numRef>
              <c:f>'Civil figures'!$D$77:$D$96</c:f>
              <c:numCache>
                <c:formatCode>General</c:formatCode>
                <c:ptCount val="20"/>
                <c:pt idx="0">
                  <c:v>0</c:v>
                </c:pt>
                <c:pt idx="1">
                  <c:v>380</c:v>
                </c:pt>
                <c:pt idx="2">
                  <c:v>600</c:v>
                </c:pt>
                <c:pt idx="3">
                  <c:v>150</c:v>
                </c:pt>
                <c:pt idx="4">
                  <c:v>380</c:v>
                </c:pt>
                <c:pt idx="5">
                  <c:v>-270</c:v>
                </c:pt>
                <c:pt idx="6">
                  <c:v>-250</c:v>
                </c:pt>
                <c:pt idx="7">
                  <c:v>-420</c:v>
                </c:pt>
                <c:pt idx="8">
                  <c:v>-560</c:v>
                </c:pt>
                <c:pt idx="9">
                  <c:v>-700</c:v>
                </c:pt>
                <c:pt idx="10">
                  <c:v>0</c:v>
                </c:pt>
                <c:pt idx="11">
                  <c:v>380</c:v>
                </c:pt>
                <c:pt idx="12">
                  <c:v>600</c:v>
                </c:pt>
                <c:pt idx="13">
                  <c:v>150</c:v>
                </c:pt>
                <c:pt idx="14">
                  <c:v>380</c:v>
                </c:pt>
                <c:pt idx="15">
                  <c:v>-250</c:v>
                </c:pt>
                <c:pt idx="16">
                  <c:v>-250</c:v>
                </c:pt>
                <c:pt idx="17">
                  <c:v>-420</c:v>
                </c:pt>
                <c:pt idx="18">
                  <c:v>-560</c:v>
                </c:pt>
                <c:pt idx="19">
                  <c:v>-700</c:v>
                </c:pt>
              </c:numCache>
            </c:numRef>
          </c:yVal>
          <c:bubbleSize>
            <c:numRef>
              <c:f>'Civil figures'!$G$77:$G$96</c:f>
              <c:numCache>
                <c:formatCode>0.00</c:formatCode>
                <c:ptCount val="20"/>
                <c:pt idx="0">
                  <c:v>1</c:v>
                </c:pt>
                <c:pt idx="1">
                  <c:v>0.47736198393593121</c:v>
                </c:pt>
                <c:pt idx="2">
                  <c:v>0.25548833362908002</c:v>
                </c:pt>
                <c:pt idx="3">
                  <c:v>0.22187365030685116</c:v>
                </c:pt>
                <c:pt idx="4">
                  <c:v>2.7785682957288595E-2</c:v>
                </c:pt>
                <c:pt idx="5">
                  <c:v>0.52263801606406879</c:v>
                </c:pt>
                <c:pt idx="6">
                  <c:v>0.16744063024183153</c:v>
                </c:pt>
                <c:pt idx="7">
                  <c:v>0.14632096665651084</c:v>
                </c:pt>
                <c:pt idx="8">
                  <c:v>0.1601217360443821</c:v>
                </c:pt>
                <c:pt idx="9">
                  <c:v>4.8754683121344317E-2</c:v>
                </c:pt>
                <c:pt idx="10">
                  <c:v>1</c:v>
                </c:pt>
                <c:pt idx="11">
                  <c:v>0.80410787137649009</c:v>
                </c:pt>
                <c:pt idx="12">
                  <c:v>0.56793091761787073</c:v>
                </c:pt>
                <c:pt idx="13">
                  <c:v>0.23188344070069575</c:v>
                </c:pt>
                <c:pt idx="14">
                  <c:v>4.2935130579235701E-3</c:v>
                </c:pt>
                <c:pt idx="15">
                  <c:v>0.19589212862350985</c:v>
                </c:pt>
                <c:pt idx="16">
                  <c:v>4.2329420375736754E-2</c:v>
                </c:pt>
                <c:pt idx="17">
                  <c:v>5.1481922227422865E-2</c:v>
                </c:pt>
                <c:pt idx="18">
                  <c:v>6.3435025513161561E-2</c:v>
                </c:pt>
                <c:pt idx="19">
                  <c:v>3.8645760507188653E-2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'Civil figures'!$H$77:$H$96</c15:f>
                <c15:dlblRangeCache>
                  <c:ptCount val="20"/>
                  <c:pt idx="0">
                    <c:v>Civil, 299,000</c:v>
                  </c:pt>
                  <c:pt idx="1">
                    <c:v>Family, 143,000</c:v>
                  </c:pt>
                  <c:pt idx="2">
                    <c:v>Family public certificates /claims, 76,000</c:v>
                  </c:pt>
                  <c:pt idx="3">
                    <c:v>Family private certificates /claims, 66,000</c:v>
                  </c:pt>
                  <c:pt idx="4">
                    <c:v>Mediation claims*, 8,000</c:v>
                  </c:pt>
                  <c:pt idx="5">
                    <c:v>Non-Family, 156,000</c:v>
                  </c:pt>
                  <c:pt idx="6">
                    <c:v>Housing certificates /claims, 50,000</c:v>
                  </c:pt>
                  <c:pt idx="7">
                    <c:v>Immigration certificates /claims, 44,000</c:v>
                  </c:pt>
                  <c:pt idx="8">
                    <c:v>Mental health certificates /claims, 48,000</c:v>
                  </c:pt>
                  <c:pt idx="9">
                    <c:v>Other non-family certificates /claims, 15,000</c:v>
                  </c:pt>
                  <c:pt idx="10">
                    <c:v>Civil, £776m</c:v>
                  </c:pt>
                  <c:pt idx="11">
                    <c:v>Family, £624m</c:v>
                  </c:pt>
                  <c:pt idx="12">
                    <c:v>Family public, £441m</c:v>
                  </c:pt>
                  <c:pt idx="13">
                    <c:v>Family private, £180m</c:v>
                  </c:pt>
                  <c:pt idx="14">
                    <c:v>Mediation *, £3m</c:v>
                  </c:pt>
                  <c:pt idx="15">
                    <c:v>Non-Family, £152m</c:v>
                  </c:pt>
                  <c:pt idx="16">
                    <c:v>Housing , £33m</c:v>
                  </c:pt>
                  <c:pt idx="17">
                    <c:v>Immigration, £40m</c:v>
                  </c:pt>
                  <c:pt idx="18">
                    <c:v>Mental health, £49m</c:v>
                  </c:pt>
                  <c:pt idx="19">
                    <c:v>Other non-family, £30m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426428536"/>
        <c:axId val="426427752"/>
      </c:bubbleChart>
      <c:valAx>
        <c:axId val="4264285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26427752"/>
        <c:crosses val="autoZero"/>
        <c:crossBetween val="midCat"/>
      </c:valAx>
      <c:valAx>
        <c:axId val="4264277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26428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17684972922689"/>
          <c:y val="4.6666666666666669E-2"/>
          <c:w val="0.87288267973856204"/>
          <c:h val="0.72335353535353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'Crime figures'!$B$74:$C$86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'Crime figures'!$E$74:$E$86</c:f>
              <c:numCache>
                <c:formatCode>_-* #,##0_-;\-* #,##0_-;_-* "-"??_-;_-@_-</c:formatCode>
                <c:ptCount val="13"/>
                <c:pt idx="0">
                  <c:v>307.33300000000003</c:v>
                </c:pt>
                <c:pt idx="1">
                  <c:v>319.42599999999999</c:v>
                </c:pt>
                <c:pt idx="2">
                  <c:v>299.78899999999999</c:v>
                </c:pt>
                <c:pt idx="3">
                  <c:v>305.98500000000001</c:v>
                </c:pt>
                <c:pt idx="4">
                  <c:v>302.25900000000001</c:v>
                </c:pt>
                <c:pt idx="5">
                  <c:v>306.24099999999999</c:v>
                </c:pt>
                <c:pt idx="6">
                  <c:v>295.12900000000002</c:v>
                </c:pt>
                <c:pt idx="7">
                  <c:v>298.54899999999998</c:v>
                </c:pt>
                <c:pt idx="8">
                  <c:v>287.53699999999998</c:v>
                </c:pt>
                <c:pt idx="9">
                  <c:v>289.73899999999998</c:v>
                </c:pt>
                <c:pt idx="10">
                  <c:v>275.14999999999998</c:v>
                </c:pt>
                <c:pt idx="11">
                  <c:v>277.26499999999999</c:v>
                </c:pt>
                <c:pt idx="12">
                  <c:v>266.20100000000002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-27"/>
        <c:axId val="246698840"/>
        <c:axId val="381101488"/>
      </c:barChart>
      <c:catAx>
        <c:axId val="246698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101488"/>
        <c:crosses val="autoZero"/>
        <c:auto val="1"/>
        <c:lblAlgn val="ctr"/>
        <c:lblOffset val="100"/>
        <c:noMultiLvlLbl val="0"/>
      </c:catAx>
      <c:valAx>
        <c:axId val="3811014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completed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cases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4216503267973859E-2"/>
              <c:y val="0.208561111111111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698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01748270477179"/>
          <c:y val="3.6666666666666667E-2"/>
          <c:w val="0.87334149165420261"/>
          <c:h val="0.7423434343434343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'Crime figures'!$B$112:$C$124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'Crime figures'!$E$112:$E$124</c:f>
              <c:numCache>
                <c:formatCode>_-* #,##0_-;\-* #,##0_-;_-* "-"??_-;_-@_-</c:formatCode>
                <c:ptCount val="13"/>
                <c:pt idx="0">
                  <c:v>95.308543649999905</c:v>
                </c:pt>
                <c:pt idx="1">
                  <c:v>100.17034148001012</c:v>
                </c:pt>
                <c:pt idx="2">
                  <c:v>94.328268035999955</c:v>
                </c:pt>
                <c:pt idx="3">
                  <c:v>96.665806082000046</c:v>
                </c:pt>
                <c:pt idx="4">
                  <c:v>94.52316501840005</c:v>
                </c:pt>
                <c:pt idx="5">
                  <c:v>94.867690862399812</c:v>
                </c:pt>
                <c:pt idx="6">
                  <c:v>92.992352020000055</c:v>
                </c:pt>
                <c:pt idx="7">
                  <c:v>93.523159738800047</c:v>
                </c:pt>
                <c:pt idx="8">
                  <c:v>85.894696180000039</c:v>
                </c:pt>
                <c:pt idx="9">
                  <c:v>85.308378030000114</c:v>
                </c:pt>
                <c:pt idx="10">
                  <c:v>79.813964810000002</c:v>
                </c:pt>
                <c:pt idx="11">
                  <c:v>80.651619080000089</c:v>
                </c:pt>
                <c:pt idx="12">
                  <c:v>77.186110829999961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-27"/>
        <c:axId val="381101096"/>
        <c:axId val="381101880"/>
      </c:barChart>
      <c:catAx>
        <c:axId val="381101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101880"/>
        <c:crosses val="autoZero"/>
        <c:auto val="1"/>
        <c:lblAlgn val="ctr"/>
        <c:lblOffset val="100"/>
        <c:noMultiLvlLbl val="0"/>
      </c:catAx>
      <c:valAx>
        <c:axId val="381101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Expenditure on completed cases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(£m)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7804248366013072E-2"/>
              <c:y val="0.183232828282828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101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44395424836601"/>
          <c:y val="6.6537921399160635E-2"/>
          <c:w val="0.85500049019607838"/>
          <c:h val="0.69908390636851747"/>
        </c:manualLayout>
      </c:layout>
      <c:lineChart>
        <c:grouping val="standard"/>
        <c:varyColors val="0"/>
        <c:ser>
          <c:idx val="0"/>
          <c:order val="0"/>
          <c:tx>
            <c:v>Orders granted</c:v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9.74640522875817E-3"/>
                  <c:y val="4.489898989898989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8405EEA-1F4D-4A26-90BD-1421438F306A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30555555555557"/>
                      <c:h val="9.563217005960067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8AC6E42-BD50-4D84-8F5B-D7D5F69DB99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0A2A792-0198-4B16-B737-57534631C83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FE09C88-4C2F-4E29-8724-556BC574637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91E862D-30AB-4491-9117-74B0647D130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'Crime figures'!$B$269:$C$281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'Crime figures'!$E$269:$E$281</c:f>
              <c:numCache>
                <c:formatCode>_-* #,##0_-;\-* #,##0_-;_-* "-"??_-;_-@_-</c:formatCode>
                <c:ptCount val="13"/>
                <c:pt idx="0">
                  <c:v>27.972000000000001</c:v>
                </c:pt>
                <c:pt idx="1">
                  <c:v>28.672999999999998</c:v>
                </c:pt>
                <c:pt idx="2">
                  <c:v>27.806999999999999</c:v>
                </c:pt>
                <c:pt idx="3">
                  <c:v>27.663</c:v>
                </c:pt>
                <c:pt idx="4">
                  <c:v>29.37</c:v>
                </c:pt>
                <c:pt idx="5">
                  <c:v>31.469000000000001</c:v>
                </c:pt>
                <c:pt idx="6">
                  <c:v>31.6</c:v>
                </c:pt>
                <c:pt idx="7">
                  <c:v>31.341999999999999</c:v>
                </c:pt>
                <c:pt idx="8">
                  <c:v>30.039000000000001</c:v>
                </c:pt>
                <c:pt idx="9">
                  <c:v>30.202000000000002</c:v>
                </c:pt>
                <c:pt idx="10">
                  <c:v>27.983000000000001</c:v>
                </c:pt>
                <c:pt idx="11">
                  <c:v>27.959</c:v>
                </c:pt>
                <c:pt idx="12">
                  <c:v>22.677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'Crime figures'!$D$268</c15:f>
                <c15:dlblRangeCache>
                  <c:ptCount val="1"/>
                  <c:pt idx="0">
                    <c:v>Orders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v>Receipts</c:v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4.9803921568627452E-2"/>
                  <c:y val="-5.4520202020202017E-2"/>
                </c:manualLayout>
              </c:layout>
              <c:tx>
                <c:rich>
                  <a:bodyPr/>
                  <a:lstStyle/>
                  <a:p>
                    <a:fld id="{DA1D4376-DA37-427A-81FD-0C775460FE0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4AE52AB-31D8-42CE-8E9B-21E09122B0D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72E2024-8A1E-44D7-89A6-F16140057CA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F88E6A1-050C-4FEE-8222-1DD9CC77A14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0AB40CC-E2F8-4A84-BE4F-6275D0AF40F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'Crime figures'!$B$269:$C$281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'Crime figures'!$G$269:$G$281</c:f>
              <c:numCache>
                <c:formatCode>_-* #,##0_-;\-* #,##0_-;_-* "-"??_-;_-@_-</c:formatCode>
                <c:ptCount val="13"/>
                <c:pt idx="0">
                  <c:v>32.179000000000002</c:v>
                </c:pt>
                <c:pt idx="1">
                  <c:v>33.268000000000001</c:v>
                </c:pt>
                <c:pt idx="2">
                  <c:v>32.813000000000002</c:v>
                </c:pt>
                <c:pt idx="3">
                  <c:v>31.882999999999999</c:v>
                </c:pt>
                <c:pt idx="4">
                  <c:v>36.058</c:v>
                </c:pt>
                <c:pt idx="5">
                  <c:v>36.692999999999998</c:v>
                </c:pt>
                <c:pt idx="6">
                  <c:v>35.287999999999997</c:v>
                </c:pt>
                <c:pt idx="7">
                  <c:v>35.100999999999999</c:v>
                </c:pt>
                <c:pt idx="8">
                  <c:v>34.32</c:v>
                </c:pt>
                <c:pt idx="9">
                  <c:v>34.838000000000001</c:v>
                </c:pt>
                <c:pt idx="10">
                  <c:v>33.856999999999999</c:v>
                </c:pt>
                <c:pt idx="11">
                  <c:v>33.554000000000002</c:v>
                </c:pt>
                <c:pt idx="12">
                  <c:v>31.565999999999999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'Crime figures'!$F$268</c15:f>
                <c15:dlblRangeCache>
                  <c:ptCount val="1"/>
                  <c:pt idx="0">
                    <c:v>Receipts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102664"/>
        <c:axId val="407306896"/>
      </c:lineChart>
      <c:catAx>
        <c:axId val="381102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306896"/>
        <c:crosses val="autoZero"/>
        <c:auto val="1"/>
        <c:lblAlgn val="ctr"/>
        <c:lblOffset val="100"/>
        <c:noMultiLvlLbl val="0"/>
      </c:catAx>
      <c:valAx>
        <c:axId val="40730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('000s)</a:t>
                </a:r>
              </a:p>
            </c:rich>
          </c:tx>
          <c:layout>
            <c:manualLayout>
              <c:xMode val="edge"/>
              <c:yMode val="edge"/>
              <c:x val="2.48890522875817E-2"/>
              <c:y val="0.283794696969696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102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15375816993465"/>
          <c:y val="4.0797397844425536E-2"/>
          <c:w val="0.84888741830065362"/>
          <c:h val="0.7285845959595959"/>
        </c:manualLayout>
      </c:layout>
      <c:lineChart>
        <c:grouping val="standard"/>
        <c:varyColors val="0"/>
        <c:ser>
          <c:idx val="0"/>
          <c:order val="0"/>
          <c:tx>
            <c:strRef>
              <c:f>'Crime figures'!$D$305</c:f>
              <c:strCache>
                <c:ptCount val="1"/>
                <c:pt idx="0">
                  <c:v>Appeals</c:v>
                </c:pt>
              </c:strCache>
            </c:strRef>
          </c:tx>
          <c:spPr>
            <a:ln w="22225" cap="rnd">
              <a:solidFill>
                <a:schemeClr val="tx2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2.8105065359477124E-2"/>
                  <c:y val="-3.0194444444444444E-2"/>
                </c:manualLayout>
              </c:layout>
              <c:tx>
                <c:rich>
                  <a:bodyPr/>
                  <a:lstStyle/>
                  <a:p>
                    <a:fld id="{A3435AC9-A544-4694-9EDF-B6F34A4AACB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'Crime figures'!$B$306:$C$318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'Crime figures'!$D$306:$D$318</c:f>
              <c:numCache>
                <c:formatCode>_-* #,##0_-;\-* #,##0_-;_-* "-"??_-;_-@_-</c:formatCode>
                <c:ptCount val="13"/>
                <c:pt idx="0">
                  <c:v>1271</c:v>
                </c:pt>
                <c:pt idx="1">
                  <c:v>1272</c:v>
                </c:pt>
                <c:pt idx="2">
                  <c:v>1300</c:v>
                </c:pt>
                <c:pt idx="3">
                  <c:v>1166</c:v>
                </c:pt>
                <c:pt idx="4">
                  <c:v>1047</c:v>
                </c:pt>
                <c:pt idx="5">
                  <c:v>1094</c:v>
                </c:pt>
                <c:pt idx="6">
                  <c:v>1135</c:v>
                </c:pt>
                <c:pt idx="7">
                  <c:v>1076</c:v>
                </c:pt>
                <c:pt idx="8">
                  <c:v>986</c:v>
                </c:pt>
                <c:pt idx="9">
                  <c:v>1028</c:v>
                </c:pt>
                <c:pt idx="10">
                  <c:v>1004</c:v>
                </c:pt>
                <c:pt idx="11">
                  <c:v>957</c:v>
                </c:pt>
                <c:pt idx="12">
                  <c:v>902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'Crime figures'!$D$305</c15:f>
                <c15:dlblRangeCache>
                  <c:ptCount val="1"/>
                  <c:pt idx="0">
                    <c:v>Appeals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'Crime figures'!$E$305</c:f>
              <c:strCache>
                <c:ptCount val="1"/>
                <c:pt idx="0">
                  <c:v>Committed for sentence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4370915032679931E-3"/>
                  <c:y val="-4.170946969696969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D541EA7-A9D0-4EED-A782-3F642DE2F937}" type="CELLRANGE">
                      <a:rPr lang="en-US"/>
                      <a:pPr>
                        <a:defRPr sz="100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478202614379084"/>
                      <c:h val="7.850580808080806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'Crime figures'!$B$306:$C$318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'Crime figures'!$E$306:$E$318</c:f>
              <c:numCache>
                <c:formatCode>_-* #,##0_-;\-* #,##0_-;_-* "-"??_-;_-@_-</c:formatCode>
                <c:ptCount val="13"/>
                <c:pt idx="0">
                  <c:v>4514</c:v>
                </c:pt>
                <c:pt idx="1">
                  <c:v>4785</c:v>
                </c:pt>
                <c:pt idx="2">
                  <c:v>4344</c:v>
                </c:pt>
                <c:pt idx="3">
                  <c:v>4279</c:v>
                </c:pt>
                <c:pt idx="4">
                  <c:v>4418</c:v>
                </c:pt>
                <c:pt idx="5">
                  <c:v>4311</c:v>
                </c:pt>
                <c:pt idx="6">
                  <c:v>4159</c:v>
                </c:pt>
                <c:pt idx="7">
                  <c:v>3874</c:v>
                </c:pt>
                <c:pt idx="8">
                  <c:v>3719</c:v>
                </c:pt>
                <c:pt idx="9">
                  <c:v>3480</c:v>
                </c:pt>
                <c:pt idx="10">
                  <c:v>3162</c:v>
                </c:pt>
                <c:pt idx="11">
                  <c:v>2826</c:v>
                </c:pt>
                <c:pt idx="12">
                  <c:v>1767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'Crime figures'!$E$305</c15:f>
                <c15:dlblRangeCache>
                  <c:ptCount val="1"/>
                  <c:pt idx="0">
                    <c:v>Committed for sentence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'Crime figures'!$F$305</c:f>
              <c:strCache>
                <c:ptCount val="1"/>
                <c:pt idx="0">
                  <c:v>Either way offences</c:v>
                </c:pt>
              </c:strCache>
            </c:strRef>
          </c:tx>
          <c:spPr>
            <a:ln w="2222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9.7364379084967315E-3"/>
                  <c:y val="2.7005050505050504E-2"/>
                </c:manualLayout>
              </c:layout>
              <c:tx>
                <c:rich>
                  <a:bodyPr/>
                  <a:lstStyle/>
                  <a:p>
                    <a:fld id="{2A6CF2FF-C36C-456C-9608-F15BF8F82F0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'Crime figures'!$B$306:$C$318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'Crime figures'!$F$306:$F$318</c:f>
              <c:numCache>
                <c:formatCode>_-* #,##0_-;\-* #,##0_-;_-* "-"??_-;_-@_-</c:formatCode>
                <c:ptCount val="13"/>
                <c:pt idx="0">
                  <c:v>13701</c:v>
                </c:pt>
                <c:pt idx="1">
                  <c:v>14053</c:v>
                </c:pt>
                <c:pt idx="2">
                  <c:v>13509</c:v>
                </c:pt>
                <c:pt idx="3">
                  <c:v>13841</c:v>
                </c:pt>
                <c:pt idx="4">
                  <c:v>14969</c:v>
                </c:pt>
                <c:pt idx="5">
                  <c:v>17550</c:v>
                </c:pt>
                <c:pt idx="6">
                  <c:v>18138</c:v>
                </c:pt>
                <c:pt idx="7">
                  <c:v>18160</c:v>
                </c:pt>
                <c:pt idx="8">
                  <c:v>17439</c:v>
                </c:pt>
                <c:pt idx="9">
                  <c:v>18293</c:v>
                </c:pt>
                <c:pt idx="10">
                  <c:v>16643</c:v>
                </c:pt>
                <c:pt idx="11">
                  <c:v>16137</c:v>
                </c:pt>
                <c:pt idx="12">
                  <c:v>12453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'Crime figures'!$F$305</c15:f>
                <c15:dlblRangeCache>
                  <c:ptCount val="1"/>
                  <c:pt idx="0">
                    <c:v>Either way offences</c:v>
                  </c:pt>
                </c15:dlblRangeCache>
              </c15:datalabelsRange>
            </c:ext>
          </c:extLst>
        </c:ser>
        <c:ser>
          <c:idx val="3"/>
          <c:order val="3"/>
          <c:tx>
            <c:strRef>
              <c:f>'Crime figures'!$G$305</c:f>
              <c:strCache>
                <c:ptCount val="1"/>
                <c:pt idx="0">
                  <c:v>Indictable offences</c:v>
                </c:pt>
              </c:strCache>
            </c:strRef>
          </c:tx>
          <c:spPr>
            <a:ln w="25400" cap="rnd">
              <a:solidFill>
                <a:srgbClr val="5782BB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1.6269934640522874E-2"/>
                  <c:y val="-3.812727272727272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C59EAC0-5AAB-4F1C-A36D-259FAF4F7027}" type="CELLRANGE">
                      <a:rPr lang="en-US"/>
                      <a:pPr>
                        <a:defRPr sz="100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'Crime figures'!$B$306:$C$318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'Crime figures'!$G$306:$G$318</c:f>
              <c:numCache>
                <c:formatCode>_-* #,##0_-;\-* #,##0_-;_-* "-"??_-;_-@_-</c:formatCode>
                <c:ptCount val="13"/>
                <c:pt idx="0">
                  <c:v>8486</c:v>
                </c:pt>
                <c:pt idx="1">
                  <c:v>8563</c:v>
                </c:pt>
                <c:pt idx="2">
                  <c:v>8654</c:v>
                </c:pt>
                <c:pt idx="3">
                  <c:v>8377</c:v>
                </c:pt>
                <c:pt idx="4">
                  <c:v>8936</c:v>
                </c:pt>
                <c:pt idx="5">
                  <c:v>8514</c:v>
                </c:pt>
                <c:pt idx="6">
                  <c:v>8168</c:v>
                </c:pt>
                <c:pt idx="7">
                  <c:v>8232</c:v>
                </c:pt>
                <c:pt idx="8">
                  <c:v>7895</c:v>
                </c:pt>
                <c:pt idx="9">
                  <c:v>7401</c:v>
                </c:pt>
                <c:pt idx="10">
                  <c:v>7174</c:v>
                </c:pt>
                <c:pt idx="11">
                  <c:v>8039</c:v>
                </c:pt>
                <c:pt idx="12">
                  <c:v>7555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'Crime figures'!$G$305</c15:f>
                <c15:dlblRangeCache>
                  <c:ptCount val="1"/>
                  <c:pt idx="0">
                    <c:v>Indictable offences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305328"/>
        <c:axId val="407306112"/>
      </c:lineChart>
      <c:catAx>
        <c:axId val="40730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306112"/>
        <c:crosses val="autoZero"/>
        <c:auto val="1"/>
        <c:lblAlgn val="ctr"/>
        <c:lblOffset val="100"/>
        <c:noMultiLvlLbl val="0"/>
      </c:catAx>
      <c:valAx>
        <c:axId val="40730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(r</a:t>
                </a: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epresentation orders granted)</a:t>
                </a:r>
              </a:p>
            </c:rich>
          </c:tx>
          <c:layout>
            <c:manualLayout>
              <c:xMode val="edge"/>
              <c:yMode val="edge"/>
              <c:x val="1.6285822038799452E-2"/>
              <c:y val="0.138137247816006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30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38047853908366E-2"/>
          <c:y val="8.1565656565656564E-2"/>
          <c:w val="0.86948182743548275"/>
          <c:h val="0.69807575757575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'Crime figures'!$D$342</c:f>
              <c:strCache>
                <c:ptCount val="1"/>
                <c:pt idx="0">
                  <c:v>Volume completed cases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'Crime figures'!$B$343:$C$355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'Crime figures'!$E$343:$E$355</c:f>
              <c:numCache>
                <c:formatCode>_-* #,##0_-;\-* #,##0_-;_-* "-"??_-;_-@_-</c:formatCode>
                <c:ptCount val="13"/>
                <c:pt idx="0">
                  <c:v>63.747999999999998</c:v>
                </c:pt>
                <c:pt idx="1">
                  <c:v>60.088000000000001</c:v>
                </c:pt>
                <c:pt idx="2">
                  <c:v>62.195999999999998</c:v>
                </c:pt>
                <c:pt idx="3">
                  <c:v>58.341999999999999</c:v>
                </c:pt>
                <c:pt idx="4">
                  <c:v>57.210999999999999</c:v>
                </c:pt>
                <c:pt idx="5">
                  <c:v>58.552999999999997</c:v>
                </c:pt>
                <c:pt idx="6">
                  <c:v>58.957999999999998</c:v>
                </c:pt>
                <c:pt idx="7">
                  <c:v>56.905000000000001</c:v>
                </c:pt>
                <c:pt idx="8">
                  <c:v>54.771999999999998</c:v>
                </c:pt>
                <c:pt idx="9">
                  <c:v>58.113</c:v>
                </c:pt>
                <c:pt idx="10">
                  <c:v>60.334000000000003</c:v>
                </c:pt>
                <c:pt idx="11">
                  <c:v>55.078000000000003</c:v>
                </c:pt>
                <c:pt idx="12">
                  <c:v>54.296999999999997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407307288"/>
        <c:axId val="407308464"/>
      </c:barChart>
      <c:catAx>
        <c:axId val="407307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308464"/>
        <c:crosses val="autoZero"/>
        <c:auto val="1"/>
        <c:lblAlgn val="ctr"/>
        <c:lblOffset val="100"/>
        <c:noMultiLvlLbl val="0"/>
      </c:catAx>
      <c:valAx>
        <c:axId val="4073084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cases completed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4216503267973857E-2"/>
              <c:y val="0.269495454545454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307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42320261437913E-2"/>
          <c:y val="3.6666666666666667E-2"/>
          <c:w val="0.87541666666666662"/>
          <c:h val="0.726308080808080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'Crime figures'!$D$379</c:f>
              <c:strCache>
                <c:ptCount val="1"/>
                <c:pt idx="0">
                  <c:v>Value completed cases (£)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'Crime figures'!$B$380:$C$392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'Crime figures'!$E$380:$E$392</c:f>
              <c:numCache>
                <c:formatCode>_-* #,##0_-;\-* #,##0_-;_-* "-"??_-;_-@_-</c:formatCode>
                <c:ptCount val="13"/>
                <c:pt idx="0">
                  <c:v>168.52797346999998</c:v>
                </c:pt>
                <c:pt idx="1">
                  <c:v>158.31366820000017</c:v>
                </c:pt>
                <c:pt idx="2">
                  <c:v>152.83378363000017</c:v>
                </c:pt>
                <c:pt idx="3">
                  <c:v>141.90071970000002</c:v>
                </c:pt>
                <c:pt idx="4">
                  <c:v>144.25608398000014</c:v>
                </c:pt>
                <c:pt idx="5">
                  <c:v>156.03111916000006</c:v>
                </c:pt>
                <c:pt idx="6">
                  <c:v>136.84250777000008</c:v>
                </c:pt>
                <c:pt idx="7">
                  <c:v>137.80690372000018</c:v>
                </c:pt>
                <c:pt idx="8">
                  <c:v>133.46049230000011</c:v>
                </c:pt>
                <c:pt idx="9">
                  <c:v>145.64025248000007</c:v>
                </c:pt>
                <c:pt idx="10">
                  <c:v>145.03085094999989</c:v>
                </c:pt>
                <c:pt idx="11">
                  <c:v>132.64226636000006</c:v>
                </c:pt>
                <c:pt idx="12">
                  <c:v>138.00440921999999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407305720"/>
        <c:axId val="407307680"/>
      </c:barChart>
      <c:catAx>
        <c:axId val="407305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307680"/>
        <c:crosses val="autoZero"/>
        <c:auto val="1"/>
        <c:lblAlgn val="ctr"/>
        <c:lblOffset val="100"/>
        <c:noMultiLvlLbl val="0"/>
      </c:catAx>
      <c:valAx>
        <c:axId val="40730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Expenditure on completed cases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(£m)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1578758169934637E-2"/>
              <c:y val="0.205682323232323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305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9864397737525"/>
          <c:y val="5.2328663928398467E-2"/>
          <c:w val="0.87349866064426629"/>
          <c:h val="0.71894116161616162"/>
        </c:manualLayout>
      </c:layout>
      <c:lineChart>
        <c:grouping val="standard"/>
        <c:varyColors val="0"/>
        <c:ser>
          <c:idx val="0"/>
          <c:order val="0"/>
          <c:tx>
            <c:strRef>
              <c:f>'Crime figures'!$D$148</c:f>
              <c:strCache>
                <c:ptCount val="1"/>
                <c:pt idx="0">
                  <c:v>Duty/own solicitor</c:v>
                </c:pt>
              </c:strCache>
            </c:strRef>
          </c:tx>
          <c:spPr>
            <a:ln w="1905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9714052287581699"/>
                  <c:y val="-5.4520202020202038E-2"/>
                </c:manualLayout>
              </c:layout>
              <c:tx>
                <c:rich>
                  <a:bodyPr/>
                  <a:lstStyle/>
                  <a:p>
                    <a:fld id="{20A64E0E-2FA2-4DAB-8D91-54A40C1ACCE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'Crime figures'!$B$149:$C$161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'Crime figures'!$E$149:$E$161</c:f>
              <c:numCache>
                <c:formatCode>_-* #,##0_-;\-* #,##0_-;_-* "-"??_-;_-@_-</c:formatCode>
                <c:ptCount val="13"/>
                <c:pt idx="0">
                  <c:v>150.41999999999999</c:v>
                </c:pt>
                <c:pt idx="1">
                  <c:v>157.46</c:v>
                </c:pt>
                <c:pt idx="2">
                  <c:v>148.02699999999999</c:v>
                </c:pt>
                <c:pt idx="3">
                  <c:v>152.232</c:v>
                </c:pt>
                <c:pt idx="4">
                  <c:v>153.15199999999999</c:v>
                </c:pt>
                <c:pt idx="5">
                  <c:v>156.881</c:v>
                </c:pt>
                <c:pt idx="6">
                  <c:v>151.369</c:v>
                </c:pt>
                <c:pt idx="7">
                  <c:v>154.48400000000001</c:v>
                </c:pt>
                <c:pt idx="8">
                  <c:v>151.363</c:v>
                </c:pt>
                <c:pt idx="9">
                  <c:v>153.596</c:v>
                </c:pt>
                <c:pt idx="10">
                  <c:v>147.84200000000001</c:v>
                </c:pt>
                <c:pt idx="11">
                  <c:v>150.053</c:v>
                </c:pt>
                <c:pt idx="12">
                  <c:v>144.988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'Crime figures'!$D$148</c15:f>
                <c15:dlblRangeCache>
                  <c:ptCount val="1"/>
                  <c:pt idx="0">
                    <c:v>Duty/own solicitor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'Crime figures'!$F$148</c:f>
              <c:strCache>
                <c:ptCount val="1"/>
                <c:pt idx="0">
                  <c:v>Telephone advice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9506535947712419"/>
                  <c:y val="-2.6341919191919191E-2"/>
                </c:manualLayout>
              </c:layout>
              <c:tx>
                <c:rich>
                  <a:bodyPr/>
                  <a:lstStyle/>
                  <a:p>
                    <a:fld id="{BEE5D509-C3F1-474C-9CB4-599D90D5B1E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'Crime figures'!$B$149:$C$161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'Crime figures'!$G$149:$G$161</c:f>
              <c:numCache>
                <c:formatCode>_-* #,##0_-;\-* #,##0_-;_-* "-"??_-;_-@_-</c:formatCode>
                <c:ptCount val="13"/>
                <c:pt idx="0">
                  <c:v>30.588999999999999</c:v>
                </c:pt>
                <c:pt idx="1">
                  <c:v>31.591000000000001</c:v>
                </c:pt>
                <c:pt idx="2">
                  <c:v>29.032</c:v>
                </c:pt>
                <c:pt idx="3">
                  <c:v>27.931999999999999</c:v>
                </c:pt>
                <c:pt idx="4">
                  <c:v>29.08</c:v>
                </c:pt>
                <c:pt idx="5">
                  <c:v>29.577000000000002</c:v>
                </c:pt>
                <c:pt idx="6">
                  <c:v>28.959</c:v>
                </c:pt>
                <c:pt idx="7">
                  <c:v>27.702000000000002</c:v>
                </c:pt>
                <c:pt idx="8">
                  <c:v>27.416</c:v>
                </c:pt>
                <c:pt idx="9">
                  <c:v>27.445</c:v>
                </c:pt>
                <c:pt idx="10">
                  <c:v>26.507000000000001</c:v>
                </c:pt>
                <c:pt idx="11">
                  <c:v>25.241</c:v>
                </c:pt>
                <c:pt idx="12">
                  <c:v>24.434999999999999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'Crime figures'!$F$148</c15:f>
                <c15:dlblRangeCache>
                  <c:ptCount val="1"/>
                  <c:pt idx="0">
                    <c:v>Telephone advice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'Crime figures'!$H$148</c:f>
              <c:strCache>
                <c:ptCount val="1"/>
                <c:pt idx="0">
                  <c:v>Other police station work</c:v>
                </c:pt>
              </c:strCache>
            </c:strRef>
          </c:tx>
          <c:spPr>
            <a:ln w="25400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9402777777777769"/>
                  <c:y val="-3.680378787878788E-2"/>
                </c:manualLayout>
              </c:layout>
              <c:tx>
                <c:rich>
                  <a:bodyPr/>
                  <a:lstStyle/>
                  <a:p>
                    <a:fld id="{8E055BA0-DB6E-4B86-A39B-E8500A98226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23606209150327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'Crime figures'!$B$149:$C$161</c:f>
              <c:multiLvlStrCache>
                <c:ptCount val="13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</c:lvl>
                <c:lvl>
                  <c:pt idx="0">
                    <c:v>2012-13</c:v>
                  </c:pt>
                  <c:pt idx="4">
                    <c:v>2013-14</c:v>
                  </c:pt>
                  <c:pt idx="8">
                    <c:v>2014-15</c:v>
                  </c:pt>
                  <c:pt idx="12">
                    <c:v>2015-16</c:v>
                  </c:pt>
                </c:lvl>
              </c:multiLvlStrCache>
            </c:multiLvlStrRef>
          </c:cat>
          <c:val>
            <c:numRef>
              <c:f>'Crime figures'!$I$149:$I$161</c:f>
              <c:numCache>
                <c:formatCode>_-* #,##0_-;\-* #,##0_-;_-* "-"??_-;_-@_-</c:formatCode>
                <c:ptCount val="13"/>
                <c:pt idx="0">
                  <c:v>1.5649999999999999</c:v>
                </c:pt>
                <c:pt idx="1">
                  <c:v>1.667</c:v>
                </c:pt>
                <c:pt idx="2">
                  <c:v>1.4319999999999999</c:v>
                </c:pt>
                <c:pt idx="3">
                  <c:v>1.5289999999999999</c:v>
                </c:pt>
                <c:pt idx="4">
                  <c:v>1.238</c:v>
                </c:pt>
                <c:pt idx="5">
                  <c:v>1.218</c:v>
                </c:pt>
                <c:pt idx="6">
                  <c:v>1.089</c:v>
                </c:pt>
                <c:pt idx="7">
                  <c:v>1.1439999999999999</c:v>
                </c:pt>
                <c:pt idx="8">
                  <c:v>1.044</c:v>
                </c:pt>
                <c:pt idx="9">
                  <c:v>1.0349999999999999</c:v>
                </c:pt>
                <c:pt idx="10">
                  <c:v>0.9</c:v>
                </c:pt>
                <c:pt idx="11">
                  <c:v>0.96599999999999997</c:v>
                </c:pt>
                <c:pt idx="12">
                  <c:v>0.83899999999999997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'Crime figures'!$H$148</c15:f>
                <c15:dlblRangeCache>
                  <c:ptCount val="1"/>
                  <c:pt idx="0">
                    <c:v>Other police station work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309248"/>
        <c:axId val="407310424"/>
      </c:lineChart>
      <c:catAx>
        <c:axId val="40730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310424"/>
        <c:crosses val="autoZero"/>
        <c:auto val="1"/>
        <c:lblAlgn val="ctr"/>
        <c:lblOffset val="100"/>
        <c:noMultiLvlLbl val="0"/>
      </c:catAx>
      <c:valAx>
        <c:axId val="407310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closed cases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2.3449999999999999E-2"/>
              <c:y val="0.199779797979797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309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9525" cap="flat" cmpd="sng" algn="ctr">
        <a:solidFill>
          <a:schemeClr val="phClr">
            <a:alpha val="75000"/>
          </a:schemeClr>
        </a:solidFill>
      </a:ln>
      <a:effectLst>
        <a:innerShdw blurRad="114300">
          <a:schemeClr val="phClr">
            <a:alpha val="70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9525" cap="flat" cmpd="sng" algn="ctr">
        <a:solidFill>
          <a:schemeClr val="phClr">
            <a:alpha val="75000"/>
          </a:schemeClr>
        </a:solidFill>
      </a:ln>
      <a:effectLst>
        <a:innerShdw blurRad="114300">
          <a:schemeClr val="phClr">
            <a:alpha val="70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7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9525" cap="flat" cmpd="sng" algn="ctr">
        <a:solidFill>
          <a:schemeClr val="phClr">
            <a:alpha val="75000"/>
          </a:schemeClr>
        </a:solidFill>
      </a:ln>
      <a:effectLst>
        <a:innerShdw blurRad="114300">
          <a:schemeClr val="phClr">
            <a:alpha val="70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9525" cap="flat" cmpd="sng" algn="ctr">
        <a:solidFill>
          <a:schemeClr val="phClr">
            <a:alpha val="75000"/>
          </a:schemeClr>
        </a:solidFill>
      </a:ln>
      <a:effectLst>
        <a:innerShdw blurRad="114300">
          <a:schemeClr val="phClr">
            <a:alpha val="70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Civil figures'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9" Type="http://schemas.openxmlformats.org/officeDocument/2006/relationships/hyperlink" Target="#'Crime figures'!A341:A375"/><Relationship Id="rId3" Type="http://schemas.openxmlformats.org/officeDocument/2006/relationships/hyperlink" Target="#'Crime figures'!A110:A144"/><Relationship Id="rId21" Type="http://schemas.openxmlformats.org/officeDocument/2006/relationships/hyperlink" Target="#'Civil figures'!A253:A281"/><Relationship Id="rId34" Type="http://schemas.openxmlformats.org/officeDocument/2006/relationships/image" Target="../media/image17.png"/><Relationship Id="rId42" Type="http://schemas.openxmlformats.org/officeDocument/2006/relationships/image" Target="../media/image21.png"/><Relationship Id="rId47" Type="http://schemas.openxmlformats.org/officeDocument/2006/relationships/hyperlink" Target="#'Civil figures'!A75:A110"/><Relationship Id="rId50" Type="http://schemas.openxmlformats.org/officeDocument/2006/relationships/image" Target="../media/image25.png"/><Relationship Id="rId7" Type="http://schemas.openxmlformats.org/officeDocument/2006/relationships/hyperlink" Target="#'Crime figures'!A221:A254"/><Relationship Id="rId12" Type="http://schemas.openxmlformats.org/officeDocument/2006/relationships/image" Target="../media/image6.png"/><Relationship Id="rId17" Type="http://schemas.openxmlformats.org/officeDocument/2006/relationships/hyperlink" Target="#'Civil figures'!A141:A174"/><Relationship Id="rId25" Type="http://schemas.openxmlformats.org/officeDocument/2006/relationships/hyperlink" Target="#'Civil figures'!A320:A354"/><Relationship Id="rId33" Type="http://schemas.openxmlformats.org/officeDocument/2006/relationships/hyperlink" Target="#'Civil figures'!A522:A554"/><Relationship Id="rId38" Type="http://schemas.openxmlformats.org/officeDocument/2006/relationships/image" Target="../media/image19.png"/><Relationship Id="rId46" Type="http://schemas.openxmlformats.org/officeDocument/2006/relationships/image" Target="../media/image23.png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'Civil figures'!A423:A455"/><Relationship Id="rId41" Type="http://schemas.openxmlformats.org/officeDocument/2006/relationships/hyperlink" Target="#'Civil figures'!A490:A521"/><Relationship Id="rId1" Type="http://schemas.openxmlformats.org/officeDocument/2006/relationships/hyperlink" Target="#'Crime figures'!A72:A106"/><Relationship Id="rId6" Type="http://schemas.openxmlformats.org/officeDocument/2006/relationships/image" Target="../media/image3.png"/><Relationship Id="rId11" Type="http://schemas.openxmlformats.org/officeDocument/2006/relationships/hyperlink" Target="#'Crime figures'!A378:A411"/><Relationship Id="rId24" Type="http://schemas.openxmlformats.org/officeDocument/2006/relationships/image" Target="../media/image12.png"/><Relationship Id="rId32" Type="http://schemas.openxmlformats.org/officeDocument/2006/relationships/image" Target="../media/image16.png"/><Relationship Id="rId37" Type="http://schemas.openxmlformats.org/officeDocument/2006/relationships/hyperlink" Target="#Fig.1!A1"/><Relationship Id="rId40" Type="http://schemas.openxmlformats.org/officeDocument/2006/relationships/image" Target="../media/image20.png"/><Relationship Id="rId45" Type="http://schemas.openxmlformats.org/officeDocument/2006/relationships/hyperlink" Target="#'Crime figures'!A267:A301"/><Relationship Id="rId5" Type="http://schemas.openxmlformats.org/officeDocument/2006/relationships/hyperlink" Target="#'Crime figures'!A147:A181"/><Relationship Id="rId15" Type="http://schemas.openxmlformats.org/officeDocument/2006/relationships/hyperlink" Target="#'Civil figures'!A38:A71"/><Relationship Id="rId23" Type="http://schemas.openxmlformats.org/officeDocument/2006/relationships/hyperlink" Target="#'Civil figures'!A282:A317"/><Relationship Id="rId28" Type="http://schemas.openxmlformats.org/officeDocument/2006/relationships/image" Target="../media/image14.png"/><Relationship Id="rId36" Type="http://schemas.openxmlformats.org/officeDocument/2006/relationships/image" Target="../media/image18.png"/><Relationship Id="rId49" Type="http://schemas.openxmlformats.org/officeDocument/2006/relationships/hyperlink" Target="#'Civil figures'!A178:A213"/><Relationship Id="rId10" Type="http://schemas.openxmlformats.org/officeDocument/2006/relationships/image" Target="../media/image5.png"/><Relationship Id="rId19" Type="http://schemas.openxmlformats.org/officeDocument/2006/relationships/hyperlink" Target="#'Civil figures'!A215:A250"/><Relationship Id="rId31" Type="http://schemas.openxmlformats.org/officeDocument/2006/relationships/hyperlink" Target="#'Civil figures'!A456:A489"/><Relationship Id="rId44" Type="http://schemas.openxmlformats.org/officeDocument/2006/relationships/image" Target="../media/image22.png"/><Relationship Id="rId52" Type="http://schemas.openxmlformats.org/officeDocument/2006/relationships/image" Target="../media/image26.png"/><Relationship Id="rId4" Type="http://schemas.openxmlformats.org/officeDocument/2006/relationships/image" Target="../media/image2.png"/><Relationship Id="rId9" Type="http://schemas.openxmlformats.org/officeDocument/2006/relationships/hyperlink" Target="#'Crime figures'!A304:A339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'Civil figures'!A357:A391"/><Relationship Id="rId30" Type="http://schemas.openxmlformats.org/officeDocument/2006/relationships/image" Target="../media/image15.png"/><Relationship Id="rId35" Type="http://schemas.openxmlformats.org/officeDocument/2006/relationships/hyperlink" Target="#'Civil figures'!A394:A422"/><Relationship Id="rId43" Type="http://schemas.openxmlformats.org/officeDocument/2006/relationships/hyperlink" Target="#'Crime figures'!A184:A215"/><Relationship Id="rId48" Type="http://schemas.openxmlformats.org/officeDocument/2006/relationships/image" Target="../media/image24.png"/><Relationship Id="rId8" Type="http://schemas.openxmlformats.org/officeDocument/2006/relationships/image" Target="../media/image4.png"/><Relationship Id="rId51" Type="http://schemas.openxmlformats.org/officeDocument/2006/relationships/hyperlink" Target="#'Crime figures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6" Type="http://schemas.openxmlformats.org/officeDocument/2006/relationships/chart" Target="../charts/chart27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5" Type="http://schemas.openxmlformats.org/officeDocument/2006/relationships/chart" Target="../charts/chart2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114301</xdr:colOff>
      <xdr:row>18</xdr:row>
      <xdr:rowOff>85726</xdr:rowOff>
    </xdr:from>
    <xdr:to>
      <xdr:col>3</xdr:col>
      <xdr:colOff>527247</xdr:colOff>
      <xdr:row>24</xdr:row>
      <xdr:rowOff>47626</xdr:rowOff>
    </xdr:to>
    <xdr:pic>
      <xdr:nvPicPr>
        <xdr:cNvPr id="4" name="Picture 3">
          <a:hlinkClick xmlns:r="http://schemas.openxmlformats.org/officeDocument/2006/relationships" r:id="rId1" tooltip="Figure 3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1" y="3476626"/>
          <a:ext cx="1708346" cy="11049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95251</xdr:colOff>
      <xdr:row>24</xdr:row>
      <xdr:rowOff>180977</xdr:rowOff>
    </xdr:from>
    <xdr:to>
      <xdr:col>3</xdr:col>
      <xdr:colOff>537648</xdr:colOff>
      <xdr:row>30</xdr:row>
      <xdr:rowOff>161925</xdr:rowOff>
    </xdr:to>
    <xdr:pic>
      <xdr:nvPicPr>
        <xdr:cNvPr id="5" name="Picture 4">
          <a:hlinkClick xmlns:r="http://schemas.openxmlformats.org/officeDocument/2006/relationships" r:id="rId3" tooltip="Figure 4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1" y="4714877"/>
          <a:ext cx="1737797" cy="1123948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76200</xdr:colOff>
      <xdr:row>31</xdr:row>
      <xdr:rowOff>142876</xdr:rowOff>
    </xdr:from>
    <xdr:to>
      <xdr:col>3</xdr:col>
      <xdr:colOff>531582</xdr:colOff>
      <xdr:row>37</xdr:row>
      <xdr:rowOff>133350</xdr:rowOff>
    </xdr:to>
    <xdr:pic>
      <xdr:nvPicPr>
        <xdr:cNvPr id="6" name="Picture 5">
          <a:hlinkClick xmlns:r="http://schemas.openxmlformats.org/officeDocument/2006/relationships" r:id="rId5" tooltip="Figure 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" y="6010276"/>
          <a:ext cx="1750782" cy="1133474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581026</xdr:colOff>
      <xdr:row>10</xdr:row>
      <xdr:rowOff>104774</xdr:rowOff>
    </xdr:from>
    <xdr:to>
      <xdr:col>10</xdr:col>
      <xdr:colOff>547332</xdr:colOff>
      <xdr:row>16</xdr:row>
      <xdr:rowOff>124574</xdr:rowOff>
    </xdr:to>
    <xdr:pic>
      <xdr:nvPicPr>
        <xdr:cNvPr id="3" name="Picture 2">
          <a:hlinkClick xmlns:r="http://schemas.openxmlformats.org/officeDocument/2006/relationships" r:id="rId7" tooltip="Figure 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29126" y="1962149"/>
          <a:ext cx="1795106" cy="11628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581026</xdr:colOff>
      <xdr:row>24</xdr:row>
      <xdr:rowOff>114300</xdr:rowOff>
    </xdr:from>
    <xdr:to>
      <xdr:col>10</xdr:col>
      <xdr:colOff>550094</xdr:colOff>
      <xdr:row>30</xdr:row>
      <xdr:rowOff>134100</xdr:rowOff>
    </xdr:to>
    <xdr:pic>
      <xdr:nvPicPr>
        <xdr:cNvPr id="7" name="Picture 6">
          <a:hlinkClick xmlns:r="http://schemas.openxmlformats.org/officeDocument/2006/relationships" r:id="rId9" tooltip="Figure 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29126" y="4638675"/>
          <a:ext cx="1797868" cy="11628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590551</xdr:colOff>
      <xdr:row>38</xdr:row>
      <xdr:rowOff>142874</xdr:rowOff>
    </xdr:from>
    <xdr:to>
      <xdr:col>10</xdr:col>
      <xdr:colOff>555700</xdr:colOff>
      <xdr:row>44</xdr:row>
      <xdr:rowOff>161925</xdr:rowOff>
    </xdr:to>
    <xdr:pic>
      <xdr:nvPicPr>
        <xdr:cNvPr id="10" name="Picture 9">
          <a:hlinkClick xmlns:r="http://schemas.openxmlformats.org/officeDocument/2006/relationships" r:id="rId11" tooltip="Figure 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438651" y="7334249"/>
          <a:ext cx="1793949" cy="1162051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133349</xdr:colOff>
      <xdr:row>3</xdr:row>
      <xdr:rowOff>190499</xdr:rowOff>
    </xdr:from>
    <xdr:to>
      <xdr:col>19</xdr:col>
      <xdr:colOff>144935</xdr:colOff>
      <xdr:row>11</xdr:row>
      <xdr:rowOff>21749</xdr:rowOff>
    </xdr:to>
    <xdr:pic>
      <xdr:nvPicPr>
        <xdr:cNvPr id="11" name="Picture 10">
          <a:hlinkClick xmlns:r="http://schemas.openxmlformats.org/officeDocument/2006/relationships" r:id="rId13" tooltip="Figure 12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477249" y="809624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142874</xdr:colOff>
      <xdr:row>12</xdr:row>
      <xdr:rowOff>0</xdr:rowOff>
    </xdr:from>
    <xdr:to>
      <xdr:col>19</xdr:col>
      <xdr:colOff>154460</xdr:colOff>
      <xdr:row>18</xdr:row>
      <xdr:rowOff>117000</xdr:rowOff>
    </xdr:to>
    <xdr:pic>
      <xdr:nvPicPr>
        <xdr:cNvPr id="12" name="Picture 11">
          <a:hlinkClick xmlns:r="http://schemas.openxmlformats.org/officeDocument/2006/relationships" r:id="rId15" tooltip="Figure 13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486774" y="2238375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142874</xdr:colOff>
      <xdr:row>29</xdr:row>
      <xdr:rowOff>104775</xdr:rowOff>
    </xdr:from>
    <xdr:to>
      <xdr:col>19</xdr:col>
      <xdr:colOff>154460</xdr:colOff>
      <xdr:row>36</xdr:row>
      <xdr:rowOff>31275</xdr:rowOff>
    </xdr:to>
    <xdr:pic>
      <xdr:nvPicPr>
        <xdr:cNvPr id="13" name="Picture 12">
          <a:hlinkClick xmlns:r="http://schemas.openxmlformats.org/officeDocument/2006/relationships" r:id="rId17" tooltip="Figure 15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486774" y="5581650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219075</xdr:colOff>
      <xdr:row>4</xdr:row>
      <xdr:rowOff>0</xdr:rowOff>
    </xdr:from>
    <xdr:to>
      <xdr:col>26</xdr:col>
      <xdr:colOff>543051</xdr:colOff>
      <xdr:row>11</xdr:row>
      <xdr:rowOff>21750</xdr:rowOff>
    </xdr:to>
    <xdr:pic>
      <xdr:nvPicPr>
        <xdr:cNvPr id="15" name="Picture 14">
          <a:hlinkClick xmlns:r="http://schemas.openxmlformats.org/officeDocument/2006/relationships" r:id="rId19" tooltip="Figure 17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753975" y="809625"/>
          <a:ext cx="1943226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219075</xdr:colOff>
      <xdr:row>12</xdr:row>
      <xdr:rowOff>66675</xdr:rowOff>
    </xdr:from>
    <xdr:to>
      <xdr:col>26</xdr:col>
      <xdr:colOff>547979</xdr:colOff>
      <xdr:row>18</xdr:row>
      <xdr:rowOff>183675</xdr:rowOff>
    </xdr:to>
    <xdr:pic>
      <xdr:nvPicPr>
        <xdr:cNvPr id="16" name="Picture 15">
          <a:hlinkClick xmlns:r="http://schemas.openxmlformats.org/officeDocument/2006/relationships" r:id="rId21" tooltip="Figure 19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582525" y="2409825"/>
          <a:ext cx="1948154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219075</xdr:colOff>
      <xdr:row>21</xdr:row>
      <xdr:rowOff>28575</xdr:rowOff>
    </xdr:from>
    <xdr:to>
      <xdr:col>26</xdr:col>
      <xdr:colOff>544986</xdr:colOff>
      <xdr:row>27</xdr:row>
      <xdr:rowOff>145575</xdr:rowOff>
    </xdr:to>
    <xdr:pic>
      <xdr:nvPicPr>
        <xdr:cNvPr id="17" name="Picture 16">
          <a:hlinkClick xmlns:r="http://schemas.openxmlformats.org/officeDocument/2006/relationships" r:id="rId23" tooltip="Figure 20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2582525" y="4086225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209550</xdr:colOff>
      <xdr:row>29</xdr:row>
      <xdr:rowOff>95250</xdr:rowOff>
    </xdr:from>
    <xdr:to>
      <xdr:col>26</xdr:col>
      <xdr:colOff>538454</xdr:colOff>
      <xdr:row>36</xdr:row>
      <xdr:rowOff>21750</xdr:rowOff>
    </xdr:to>
    <xdr:pic>
      <xdr:nvPicPr>
        <xdr:cNvPr id="18" name="Picture 17">
          <a:hlinkClick xmlns:r="http://schemas.openxmlformats.org/officeDocument/2006/relationships" r:id="rId25" tooltip="Figure 21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573000" y="5676900"/>
          <a:ext cx="1948154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209550</xdr:colOff>
      <xdr:row>37</xdr:row>
      <xdr:rowOff>161925</xdr:rowOff>
    </xdr:from>
    <xdr:to>
      <xdr:col>26</xdr:col>
      <xdr:colOff>538454</xdr:colOff>
      <xdr:row>44</xdr:row>
      <xdr:rowOff>88425</xdr:rowOff>
    </xdr:to>
    <xdr:pic>
      <xdr:nvPicPr>
        <xdr:cNvPr id="19" name="Picture 18">
          <a:hlinkClick xmlns:r="http://schemas.openxmlformats.org/officeDocument/2006/relationships" r:id="rId27" tooltip="Figure 22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573000" y="7267575"/>
          <a:ext cx="1948154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200025</xdr:colOff>
      <xdr:row>12</xdr:row>
      <xdr:rowOff>171450</xdr:rowOff>
    </xdr:from>
    <xdr:to>
      <xdr:col>33</xdr:col>
      <xdr:colOff>538454</xdr:colOff>
      <xdr:row>19</xdr:row>
      <xdr:rowOff>97950</xdr:rowOff>
    </xdr:to>
    <xdr:pic>
      <xdr:nvPicPr>
        <xdr:cNvPr id="21" name="Picture 20">
          <a:hlinkClick xmlns:r="http://schemas.openxmlformats.org/officeDocument/2006/relationships" r:id="rId29" tooltip="Figure 28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097375" y="2409825"/>
          <a:ext cx="1948154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190500</xdr:colOff>
      <xdr:row>21</xdr:row>
      <xdr:rowOff>47625</xdr:rowOff>
    </xdr:from>
    <xdr:to>
      <xdr:col>33</xdr:col>
      <xdr:colOff>528375</xdr:colOff>
      <xdr:row>27</xdr:row>
      <xdr:rowOff>100327</xdr:rowOff>
    </xdr:to>
    <xdr:pic>
      <xdr:nvPicPr>
        <xdr:cNvPr id="22" name="Picture 21">
          <a:hlinkClick xmlns:r="http://schemas.openxmlformats.org/officeDocument/2006/relationships" r:id="rId31" tooltip="Figure 29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087850" y="4000500"/>
          <a:ext cx="1947600" cy="1195702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171450</xdr:colOff>
      <xdr:row>37</xdr:row>
      <xdr:rowOff>152400</xdr:rowOff>
    </xdr:from>
    <xdr:to>
      <xdr:col>33</xdr:col>
      <xdr:colOff>509879</xdr:colOff>
      <xdr:row>44</xdr:row>
      <xdr:rowOff>78900</xdr:rowOff>
    </xdr:to>
    <xdr:pic>
      <xdr:nvPicPr>
        <xdr:cNvPr id="24" name="Picture 23">
          <a:hlinkClick xmlns:r="http://schemas.openxmlformats.org/officeDocument/2006/relationships" r:id="rId33" tooltip="Figure 31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068800" y="7153275"/>
          <a:ext cx="1948154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200025</xdr:colOff>
      <xdr:row>4</xdr:row>
      <xdr:rowOff>38100</xdr:rowOff>
    </xdr:from>
    <xdr:to>
      <xdr:col>33</xdr:col>
      <xdr:colOff>535461</xdr:colOff>
      <xdr:row>11</xdr:row>
      <xdr:rowOff>59850</xdr:rowOff>
    </xdr:to>
    <xdr:pic>
      <xdr:nvPicPr>
        <xdr:cNvPr id="20" name="Picture 19">
          <a:hlinkClick xmlns:r="http://schemas.openxmlformats.org/officeDocument/2006/relationships" r:id="rId35" tooltip="Figure 24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097375" y="847725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85726</xdr:colOff>
      <xdr:row>2</xdr:row>
      <xdr:rowOff>19050</xdr:rowOff>
    </xdr:from>
    <xdr:to>
      <xdr:col>3</xdr:col>
      <xdr:colOff>114300</xdr:colOff>
      <xdr:row>6</xdr:row>
      <xdr:rowOff>105144</xdr:rowOff>
    </xdr:to>
    <xdr:pic>
      <xdr:nvPicPr>
        <xdr:cNvPr id="26" name="Picture 25">
          <a:hlinkClick xmlns:r="http://schemas.openxmlformats.org/officeDocument/2006/relationships" r:id="rId37" tooltip="Figure 1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00026" y="438150"/>
          <a:ext cx="1323974" cy="857619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590550</xdr:colOff>
      <xdr:row>31</xdr:row>
      <xdr:rowOff>95250</xdr:rowOff>
    </xdr:from>
    <xdr:to>
      <xdr:col>10</xdr:col>
      <xdr:colOff>559618</xdr:colOff>
      <xdr:row>37</xdr:row>
      <xdr:rowOff>115050</xdr:rowOff>
    </xdr:to>
    <xdr:pic>
      <xdr:nvPicPr>
        <xdr:cNvPr id="27" name="Picture 26">
          <a:hlinkClick xmlns:r="http://schemas.openxmlformats.org/officeDocument/2006/relationships" r:id="rId39" tooltip="Figure 10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438650" y="5953125"/>
          <a:ext cx="1797868" cy="11628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184859</xdr:colOff>
      <xdr:row>29</xdr:row>
      <xdr:rowOff>47625</xdr:rowOff>
    </xdr:from>
    <xdr:to>
      <xdr:col>33</xdr:col>
      <xdr:colOff>520295</xdr:colOff>
      <xdr:row>35</xdr:row>
      <xdr:rowOff>164625</xdr:rowOff>
    </xdr:to>
    <xdr:pic>
      <xdr:nvPicPr>
        <xdr:cNvPr id="9" name="Picture 8">
          <a:hlinkClick xmlns:r="http://schemas.openxmlformats.org/officeDocument/2006/relationships" r:id="rId41" tooltip="Figure 30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082209" y="5524500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57151</xdr:colOff>
      <xdr:row>38</xdr:row>
      <xdr:rowOff>123825</xdr:rowOff>
    </xdr:from>
    <xdr:to>
      <xdr:col>3</xdr:col>
      <xdr:colOff>514351</xdr:colOff>
      <xdr:row>44</xdr:row>
      <xdr:rowOff>116092</xdr:rowOff>
    </xdr:to>
    <xdr:pic>
      <xdr:nvPicPr>
        <xdr:cNvPr id="23" name="Picture 22">
          <a:hlinkClick xmlns:r="http://schemas.openxmlformats.org/officeDocument/2006/relationships" r:id="rId43" tooltip="Figure 6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1451" y="7315200"/>
          <a:ext cx="1752600" cy="1135267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581024</xdr:colOff>
      <xdr:row>17</xdr:row>
      <xdr:rowOff>95250</xdr:rowOff>
    </xdr:from>
    <xdr:to>
      <xdr:col>10</xdr:col>
      <xdr:colOff>547330</xdr:colOff>
      <xdr:row>23</xdr:row>
      <xdr:rowOff>115050</xdr:rowOff>
    </xdr:to>
    <xdr:pic>
      <xdr:nvPicPr>
        <xdr:cNvPr id="25" name="Picture 24">
          <a:hlinkClick xmlns:r="http://schemas.openxmlformats.org/officeDocument/2006/relationships" r:id="rId45" tooltip="Figure 8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429124" y="3286125"/>
          <a:ext cx="1795106" cy="11628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152402</xdr:colOff>
      <xdr:row>19</xdr:row>
      <xdr:rowOff>114300</xdr:rowOff>
    </xdr:from>
    <xdr:to>
      <xdr:col>18</xdr:col>
      <xdr:colOff>65714</xdr:colOff>
      <xdr:row>28</xdr:row>
      <xdr:rowOff>70200</xdr:rowOff>
    </xdr:to>
    <xdr:pic>
      <xdr:nvPicPr>
        <xdr:cNvPr id="28" name="Picture 27">
          <a:hlinkClick xmlns:r="http://schemas.openxmlformats.org/officeDocument/2006/relationships" r:id="rId47" tooltip="Figure 14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496302" y="3686175"/>
          <a:ext cx="1237287" cy="16704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142875</xdr:colOff>
      <xdr:row>37</xdr:row>
      <xdr:rowOff>161925</xdr:rowOff>
    </xdr:from>
    <xdr:to>
      <xdr:col>19</xdr:col>
      <xdr:colOff>154461</xdr:colOff>
      <xdr:row>44</xdr:row>
      <xdr:rowOff>88425</xdr:rowOff>
    </xdr:to>
    <xdr:pic>
      <xdr:nvPicPr>
        <xdr:cNvPr id="29" name="Picture 28">
          <a:hlinkClick xmlns:r="http://schemas.openxmlformats.org/officeDocument/2006/relationships" r:id="rId49" tooltip="Figure 16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486775" y="7162800"/>
          <a:ext cx="1945161" cy="1260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123825</xdr:colOff>
      <xdr:row>9</xdr:row>
      <xdr:rowOff>114300</xdr:rowOff>
    </xdr:from>
    <xdr:to>
      <xdr:col>2</xdr:col>
      <xdr:colOff>495491</xdr:colOff>
      <xdr:row>17</xdr:row>
      <xdr:rowOff>170700</xdr:rowOff>
    </xdr:to>
    <xdr:pic>
      <xdr:nvPicPr>
        <xdr:cNvPr id="31" name="Picture 30">
          <a:hlinkClick xmlns:r="http://schemas.openxmlformats.org/officeDocument/2006/relationships" r:id="rId51" tooltip="Figure 2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38125" y="1781175"/>
          <a:ext cx="1057466" cy="15804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0.66613</cdr:x>
      <cdr:y>0.01091</cdr:y>
    </cdr:from>
    <cdr:to>
      <cdr:x>1</cdr:x>
      <cdr:y>0.24534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076687" y="43191"/>
          <a:ext cx="2043313" cy="92834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higher expenditure 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/>
          </a:r>
          <a:b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3%↑</a:t>
          </a:r>
          <a:endParaRPr lang="en-GB" sz="1800" b="1" baseline="0">
            <a:solidFill>
              <a:srgbClr val="1F497D">
                <a:lumMod val="75000"/>
              </a:srgbClr>
            </a:solidFill>
            <a:latin typeface="Arial" pitchFamily="34" charset="0"/>
            <a:cs typeface="Arial" pitchFamily="34" charset="0"/>
          </a:endParaRP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0.95062</cdr:x>
      <cdr:y>0.03849</cdr:y>
    </cdr:from>
    <cdr:to>
      <cdr:x>0.95094</cdr:x>
      <cdr:y>0.77721</cdr:y>
    </cdr:to>
    <cdr:sp macro="" textlink="">
      <cdr:nvSpPr>
        <cdr:cNvPr id="3" name="Straight Connector 2"/>
        <cdr:cNvSpPr/>
      </cdr:nvSpPr>
      <cdr:spPr>
        <a:xfrm xmlns:a="http://schemas.openxmlformats.org/drawingml/2006/main" flipV="1">
          <a:off x="5817794" y="152416"/>
          <a:ext cx="1959" cy="29253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2700" cap="flat" cmpd="sng" algn="ctr">
          <a:solidFill>
            <a:schemeClr val="tx1"/>
          </a:solidFill>
          <a:prstDash val="dash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0.68013</cdr:x>
      <cdr:y>0.0457</cdr:y>
    </cdr:from>
    <cdr:to>
      <cdr:x>0.68013</cdr:x>
      <cdr:y>0.77708</cdr:y>
    </cdr:to>
    <cdr:sp macro="" textlink="">
      <cdr:nvSpPr>
        <cdr:cNvPr id="4" name="Straight Connector 3"/>
        <cdr:cNvSpPr/>
      </cdr:nvSpPr>
      <cdr:spPr>
        <a:xfrm xmlns:a="http://schemas.openxmlformats.org/drawingml/2006/main" flipV="1">
          <a:off x="4162418" y="180986"/>
          <a:ext cx="0" cy="28962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2700" cap="flat" cmpd="sng" algn="ctr">
          <a:solidFill>
            <a:schemeClr val="tx1"/>
          </a:solidFill>
          <a:prstDash val="dash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0.69035</cdr:x>
      <cdr:y>0.26955</cdr:y>
    </cdr:from>
    <cdr:to>
      <cdr:x>0.96275</cdr:x>
      <cdr:y>0.54802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794125" y="1127125"/>
          <a:ext cx="1497094" cy="116442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Overall</a:t>
          </a:r>
          <a:r>
            <a:rPr lang="en-GB" sz="1200" b="0" baseline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 </a:t>
          </a:r>
          <a:br>
            <a:rPr lang="en-GB" sz="1200" b="0" baseline="0">
              <a:solidFill>
                <a:srgbClr val="5782BB"/>
              </a:solidFill>
              <a:latin typeface="Arial" pitchFamily="34" charset="0"/>
              <a:cs typeface="Arial" pitchFamily="34" charset="0"/>
            </a:rPr>
          </a:br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pre-charge</a:t>
          </a:r>
          <a:r>
            <a:rPr lang="en-GB" sz="1200" b="1" baseline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5%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</a:t>
          </a:r>
          <a:br>
            <a:rPr lang="en-GB" sz="1100" baseline="0">
              <a:latin typeface="Arial" pitchFamily="34" charset="0"/>
              <a:cs typeface="Arial" pitchFamily="34" charset="0"/>
            </a:rPr>
          </a:br>
          <a:r>
            <a:rPr lang="en-GB" sz="1100" baseline="0">
              <a:latin typeface="Arial" pitchFamily="34" charset="0"/>
              <a:cs typeface="Arial" pitchFamily="34" charset="0"/>
            </a:rPr>
            <a:t>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0.17898</cdr:x>
      <cdr:y>0.04919</cdr:y>
    </cdr:from>
    <cdr:to>
      <cdr:x>0.17898</cdr:x>
      <cdr:y>0.79964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095369" y="194792"/>
          <a:ext cx="0" cy="2971782"/>
        </a:xfrm>
        <a:prstGeom xmlns:a="http://schemas.openxmlformats.org/drawingml/2006/main" prst="straightConnector1">
          <a:avLst/>
        </a:prstGeom>
        <a:ln xmlns:a="http://schemas.openxmlformats.org/drawingml/2006/main" w="9525">
          <a:solidFill>
            <a:schemeClr val="dk1">
              <a:alpha val="80000"/>
            </a:schemeClr>
          </a:solidFill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0.71957</cdr:x>
      <cdr:y>0.05012</cdr:y>
    </cdr:from>
    <cdr:to>
      <cdr:x>0.71957</cdr:x>
      <cdr:y>0.80057</cdr:y>
    </cdr:to>
    <cdr:cxnSp macro="">
      <cdr:nvCxnSpPr>
        <cdr:cNvPr id="5" name="Straight Arrow Connector 4"/>
        <cdr:cNvCxnSpPr/>
      </cdr:nvCxnSpPr>
      <cdr:spPr>
        <a:xfrm xmlns:a="http://schemas.openxmlformats.org/drawingml/2006/main">
          <a:off x="4403740" y="198475"/>
          <a:ext cx="0" cy="2971782"/>
        </a:xfrm>
        <a:prstGeom xmlns:a="http://schemas.openxmlformats.org/drawingml/2006/main" prst="straightConnector1">
          <a:avLst/>
        </a:prstGeom>
        <a:ln xmlns:a="http://schemas.openxmlformats.org/drawingml/2006/main" w="9525">
          <a:solidFill>
            <a:schemeClr val="dk1">
              <a:alpha val="80000"/>
            </a:schemeClr>
          </a:solidFill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0.17638</cdr:x>
      <cdr:y>0.04622</cdr:y>
    </cdr:from>
    <cdr:to>
      <cdr:x>0.39583</cdr:x>
      <cdr:y>0.16785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079474" y="183026"/>
          <a:ext cx="1343034" cy="4816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 b="1">
              <a:latin typeface="Arial" panose="020B0604020202020204" pitchFamily="34" charset="0"/>
              <a:cs typeface="Arial" panose="020B0604020202020204" pitchFamily="34" charset="0"/>
            </a:rPr>
            <a:t>July 2010</a:t>
          </a:r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: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Change in granting process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0.71645</cdr:x>
      <cdr:y>0.04207</cdr:y>
    </cdr:from>
    <cdr:to>
      <cdr:x>0.90166</cdr:x>
      <cdr:y>0.19583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4384684" y="166597"/>
          <a:ext cx="1133485" cy="6088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 b="1">
              <a:latin typeface="Arial" panose="020B0604020202020204" pitchFamily="34" charset="0"/>
              <a:cs typeface="Arial" panose="020B0604020202020204" pitchFamily="34" charset="0"/>
            </a:rPr>
            <a:t>Dec 2013</a:t>
          </a:r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: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Implementation of LAT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15</xdr:row>
      <xdr:rowOff>123825</xdr:rowOff>
    </xdr:from>
    <xdr:to>
      <xdr:col>6</xdr:col>
      <xdr:colOff>690750</xdr:colOff>
      <xdr:row>36</xdr:row>
      <xdr:rowOff>83325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52</xdr:row>
      <xdr:rowOff>104775</xdr:rowOff>
    </xdr:from>
    <xdr:to>
      <xdr:col>6</xdr:col>
      <xdr:colOff>671700</xdr:colOff>
      <xdr:row>73</xdr:row>
      <xdr:rowOff>64275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104775</xdr:colOff>
      <xdr:row>155</xdr:row>
      <xdr:rowOff>123825</xdr:rowOff>
    </xdr:from>
    <xdr:to>
      <xdr:col>6</xdr:col>
      <xdr:colOff>728850</xdr:colOff>
      <xdr:row>176</xdr:row>
      <xdr:rowOff>83325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51027</xdr:colOff>
      <xdr:row>192</xdr:row>
      <xdr:rowOff>85044</xdr:rowOff>
    </xdr:from>
    <xdr:to>
      <xdr:col>6</xdr:col>
      <xdr:colOff>675102</xdr:colOff>
      <xdr:row>213</xdr:row>
      <xdr:rowOff>44544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57150</xdr:colOff>
      <xdr:row>230</xdr:row>
      <xdr:rowOff>0</xdr:rowOff>
    </xdr:from>
    <xdr:to>
      <xdr:col>6</xdr:col>
      <xdr:colOff>681225</xdr:colOff>
      <xdr:row>250</xdr:row>
      <xdr:rowOff>150000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66675</xdr:colOff>
      <xdr:row>334</xdr:row>
      <xdr:rowOff>161925</xdr:rowOff>
    </xdr:from>
    <xdr:to>
      <xdr:col>6</xdr:col>
      <xdr:colOff>690750</xdr:colOff>
      <xdr:row>355</xdr:row>
      <xdr:rowOff>121425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57150</xdr:colOff>
      <xdr:row>296</xdr:row>
      <xdr:rowOff>123825</xdr:rowOff>
    </xdr:from>
    <xdr:to>
      <xdr:col>6</xdr:col>
      <xdr:colOff>681225</xdr:colOff>
      <xdr:row>317</xdr:row>
      <xdr:rowOff>83325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95250</xdr:colOff>
      <xdr:row>371</xdr:row>
      <xdr:rowOff>95250</xdr:rowOff>
    </xdr:from>
    <xdr:to>
      <xdr:col>6</xdr:col>
      <xdr:colOff>719325</xdr:colOff>
      <xdr:row>392</xdr:row>
      <xdr:rowOff>54750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66675</xdr:colOff>
      <xdr:row>433</xdr:row>
      <xdr:rowOff>95250</xdr:rowOff>
    </xdr:from>
    <xdr:to>
      <xdr:col>6</xdr:col>
      <xdr:colOff>690750</xdr:colOff>
      <xdr:row>454</xdr:row>
      <xdr:rowOff>54750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47625</xdr:colOff>
      <xdr:row>467</xdr:row>
      <xdr:rowOff>161925</xdr:rowOff>
    </xdr:from>
    <xdr:to>
      <xdr:col>7</xdr:col>
      <xdr:colOff>201525</xdr:colOff>
      <xdr:row>488</xdr:row>
      <xdr:rowOff>126187</xdr:rowOff>
    </xdr:to>
    <xdr:grpSp>
      <xdr:nvGrpSpPr>
        <xdr:cNvPr id="13" name="Group 12"/>
        <xdr:cNvGrpSpPr/>
      </xdr:nvGrpSpPr>
      <xdr:grpSpPr>
        <a:xfrm>
          <a:off x="47625" y="96126300"/>
          <a:ext cx="6468975" cy="3964762"/>
          <a:chOff x="7229475" y="4505325"/>
          <a:chExt cx="6468975" cy="3964762"/>
        </a:xfrm>
      </xdr:grpSpPr>
      <xdr:graphicFrame macro="">
        <xdr:nvGraphicFramePr>
          <xdr:cNvPr id="14" name="Chart 13"/>
          <xdr:cNvGraphicFramePr/>
        </xdr:nvGraphicFramePr>
        <xdr:xfrm>
          <a:off x="7229475" y="4510087"/>
          <a:ext cx="3240000" cy="39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graphicFrame macro="">
        <xdr:nvGraphicFramePr>
          <xdr:cNvPr id="15" name="Chart 14"/>
          <xdr:cNvGraphicFramePr>
            <a:graphicFrameLocks/>
          </xdr:cNvGraphicFramePr>
        </xdr:nvGraphicFramePr>
        <xdr:xfrm>
          <a:off x="10458450" y="4505325"/>
          <a:ext cx="3240000" cy="39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</xdr:grpSp>
    <xdr:clientData/>
  </xdr:twoCellAnchor>
  <xdr:twoCellAnchor>
    <xdr:from>
      <xdr:col>1</xdr:col>
      <xdr:colOff>466725</xdr:colOff>
      <xdr:row>467</xdr:row>
      <xdr:rowOff>142875</xdr:rowOff>
    </xdr:from>
    <xdr:to>
      <xdr:col>1</xdr:col>
      <xdr:colOff>1571625</xdr:colOff>
      <xdr:row>469</xdr:row>
      <xdr:rowOff>28575</xdr:rowOff>
    </xdr:to>
    <xdr:sp macro="" textlink="">
      <xdr:nvSpPr>
        <xdr:cNvPr id="16" name="TextBox 15"/>
        <xdr:cNvSpPr txBox="1"/>
      </xdr:nvSpPr>
      <xdr:spPr>
        <a:xfrm>
          <a:off x="466725" y="93354525"/>
          <a:ext cx="11049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New</a:t>
          </a:r>
        </a:p>
      </xdr:txBody>
    </xdr:sp>
    <xdr:clientData/>
  </xdr:twoCellAnchor>
  <xdr:twoCellAnchor>
    <xdr:from>
      <xdr:col>3</xdr:col>
      <xdr:colOff>752475</xdr:colOff>
      <xdr:row>467</xdr:row>
      <xdr:rowOff>133350</xdr:rowOff>
    </xdr:from>
    <xdr:to>
      <xdr:col>5</xdr:col>
      <xdr:colOff>85725</xdr:colOff>
      <xdr:row>469</xdr:row>
      <xdr:rowOff>19050</xdr:rowOff>
    </xdr:to>
    <xdr:sp macro="" textlink="">
      <xdr:nvSpPr>
        <xdr:cNvPr id="17" name="TextBox 16"/>
        <xdr:cNvSpPr txBox="1"/>
      </xdr:nvSpPr>
      <xdr:spPr>
        <a:xfrm>
          <a:off x="3705225" y="99898200"/>
          <a:ext cx="11049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Review</a:t>
          </a:r>
        </a:p>
      </xdr:txBody>
    </xdr:sp>
    <xdr:clientData/>
  </xdr:twoCellAnchor>
  <xdr:twoCellAnchor>
    <xdr:from>
      <xdr:col>1</xdr:col>
      <xdr:colOff>47625</xdr:colOff>
      <xdr:row>499</xdr:row>
      <xdr:rowOff>114300</xdr:rowOff>
    </xdr:from>
    <xdr:to>
      <xdr:col>6</xdr:col>
      <xdr:colOff>671700</xdr:colOff>
      <xdr:row>520</xdr:row>
      <xdr:rowOff>73800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76200</xdr:colOff>
      <xdr:row>532</xdr:row>
      <xdr:rowOff>66675</xdr:rowOff>
    </xdr:from>
    <xdr:to>
      <xdr:col>6</xdr:col>
      <xdr:colOff>700275</xdr:colOff>
      <xdr:row>553</xdr:row>
      <xdr:rowOff>26175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95250</xdr:colOff>
      <xdr:row>258</xdr:row>
      <xdr:rowOff>152400</xdr:rowOff>
    </xdr:from>
    <xdr:to>
      <xdr:col>6</xdr:col>
      <xdr:colOff>719325</xdr:colOff>
      <xdr:row>279</xdr:row>
      <xdr:rowOff>111900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19050</xdr:colOff>
      <xdr:row>400</xdr:row>
      <xdr:rowOff>123825</xdr:rowOff>
    </xdr:from>
    <xdr:to>
      <xdr:col>6</xdr:col>
      <xdr:colOff>643125</xdr:colOff>
      <xdr:row>421</xdr:row>
      <xdr:rowOff>83325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47625</xdr:colOff>
      <xdr:row>96</xdr:row>
      <xdr:rowOff>57150</xdr:rowOff>
    </xdr:from>
    <xdr:to>
      <xdr:col>6</xdr:col>
      <xdr:colOff>619125</xdr:colOff>
      <xdr:row>139</xdr:row>
      <xdr:rowOff>64558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0.39272</cdr:x>
      <cdr:y>0.03729</cdr:y>
    </cdr:from>
    <cdr:to>
      <cdr:x>0.57793</cdr:x>
      <cdr:y>0.75226</cdr:y>
    </cdr:to>
    <cdr:grpSp>
      <cdr:nvGrpSpPr>
        <cdr:cNvPr id="5" name="Group 4"/>
        <cdr:cNvGrpSpPr/>
      </cdr:nvGrpSpPr>
      <cdr:grpSpPr>
        <a:xfrm xmlns:a="http://schemas.openxmlformats.org/drawingml/2006/main">
          <a:off x="2403446" y="147668"/>
          <a:ext cx="1133486" cy="2831282"/>
          <a:chOff x="3270250" y="158558"/>
          <a:chExt cx="1133475" cy="2760355"/>
        </a:xfrm>
      </cdr:grpSpPr>
      <cdr:cxnSp macro="">
        <cdr:nvCxnSpPr>
          <cdr:cNvPr id="2" name="Straight Arrow Connector 1"/>
          <cdr:cNvCxnSpPr/>
        </cdr:nvCxnSpPr>
        <cdr:spPr>
          <a:xfrm xmlns:a="http://schemas.openxmlformats.org/drawingml/2006/main">
            <a:off x="3292460" y="191729"/>
            <a:ext cx="0" cy="2727184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3270250" y="158558"/>
            <a:ext cx="1133475" cy="57945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0.40361</cdr:x>
      <cdr:y>0.03973</cdr:y>
    </cdr:from>
    <cdr:to>
      <cdr:x>0.58882</cdr:x>
      <cdr:y>0.76045</cdr:y>
    </cdr:to>
    <cdr:grpSp>
      <cdr:nvGrpSpPr>
        <cdr:cNvPr id="2" name="Group 1"/>
        <cdr:cNvGrpSpPr/>
      </cdr:nvGrpSpPr>
      <cdr:grpSpPr>
        <a:xfrm xmlns:a="http://schemas.openxmlformats.org/drawingml/2006/main">
          <a:off x="2470093" y="157331"/>
          <a:ext cx="1133485" cy="2854051"/>
          <a:chOff x="0" y="0"/>
          <a:chExt cx="1133475" cy="2760355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22210" y="33171"/>
            <a:ext cx="0" cy="2727184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0" y="0"/>
            <a:ext cx="1133475" cy="57945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0.40206</cdr:x>
      <cdr:y>0.03488</cdr:y>
    </cdr:from>
    <cdr:to>
      <cdr:x>0.58727</cdr:x>
      <cdr:y>0.76128</cdr:y>
    </cdr:to>
    <cdr:grpSp>
      <cdr:nvGrpSpPr>
        <cdr:cNvPr id="10" name="Group 9"/>
        <cdr:cNvGrpSpPr/>
      </cdr:nvGrpSpPr>
      <cdr:grpSpPr>
        <a:xfrm xmlns:a="http://schemas.openxmlformats.org/drawingml/2006/main">
          <a:off x="2460607" y="138125"/>
          <a:ext cx="1133485" cy="2876544"/>
          <a:chOff x="2870200" y="214502"/>
          <a:chExt cx="1133485" cy="2933511"/>
        </a:xfrm>
      </cdr:grpSpPr>
      <cdr:cxnSp macro="">
        <cdr:nvCxnSpPr>
          <cdr:cNvPr id="5" name="Straight Arrow Connector 4"/>
          <cdr:cNvCxnSpPr/>
        </cdr:nvCxnSpPr>
        <cdr:spPr>
          <a:xfrm xmlns:a="http://schemas.openxmlformats.org/drawingml/2006/main">
            <a:off x="2892410" y="242888"/>
            <a:ext cx="0" cy="2905125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6" name="TextBox 4"/>
          <cdr:cNvSpPr txBox="1"/>
        </cdr:nvSpPr>
        <cdr:spPr>
          <a:xfrm xmlns:a="http://schemas.openxmlformats.org/drawingml/2006/main">
            <a:off x="2870200" y="214502"/>
            <a:ext cx="1133485" cy="60706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0.72423</cdr:x>
      <cdr:y>0.13069</cdr:y>
    </cdr:from>
    <cdr:to>
      <cdr:x>0.8959</cdr:x>
      <cdr:y>0.3866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4432299" y="517526"/>
          <a:ext cx="1050620" cy="101340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family workload</a:t>
          </a:r>
        </a:p>
        <a:p xmlns:a="http://schemas.openxmlformats.org/drawingml/2006/main">
          <a:pPr algn="ctr"/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1%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↑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0.6708</cdr:x>
      <cdr:y>0.0457</cdr:y>
    </cdr:from>
    <cdr:to>
      <cdr:x>0.9359</cdr:x>
      <cdr:y>0.75864</cdr:y>
    </cdr:to>
    <cdr:grpSp>
      <cdr:nvGrpSpPr>
        <cdr:cNvPr id="7" name="Group 6"/>
        <cdr:cNvGrpSpPr/>
      </cdr:nvGrpSpPr>
      <cdr:grpSpPr>
        <a:xfrm xmlns:a="http://schemas.openxmlformats.org/drawingml/2006/main">
          <a:off x="4105296" y="180972"/>
          <a:ext cx="1622412" cy="2823242"/>
          <a:chOff x="0" y="0"/>
          <a:chExt cx="1647810" cy="2974718"/>
        </a:xfrm>
      </cdr:grpSpPr>
      <cdr:sp macro="" textlink="">
        <cdr:nvSpPr>
          <cdr:cNvPr id="8" name="Straight Connector 7"/>
          <cdr:cNvSpPr/>
        </cdr:nvSpPr>
        <cdr:spPr>
          <a:xfrm xmlns:a="http://schemas.openxmlformats.org/drawingml/2006/main" flipV="1">
            <a:off x="1647810" y="0"/>
            <a:ext cx="0" cy="296429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11" name="Straight Connector 10"/>
          <cdr:cNvSpPr/>
        </cdr:nvSpPr>
        <cdr:spPr>
          <a:xfrm xmlns:a="http://schemas.openxmlformats.org/drawingml/2006/main" flipV="1">
            <a:off x="0" y="9746"/>
            <a:ext cx="0" cy="296497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0.39739</cdr:x>
      <cdr:y>0.0489</cdr:y>
    </cdr:from>
    <cdr:to>
      <cdr:x>0.5826</cdr:x>
      <cdr:y>0.78253</cdr:y>
    </cdr:to>
    <cdr:grpSp>
      <cdr:nvGrpSpPr>
        <cdr:cNvPr id="2" name="Group 1"/>
        <cdr:cNvGrpSpPr/>
      </cdr:nvGrpSpPr>
      <cdr:grpSpPr>
        <a:xfrm xmlns:a="http://schemas.openxmlformats.org/drawingml/2006/main">
          <a:off x="2432027" y="193644"/>
          <a:ext cx="1133485" cy="2905175"/>
          <a:chOff x="-409575" y="66675"/>
          <a:chExt cx="1133485" cy="2905125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-406415" y="106363"/>
            <a:ext cx="0" cy="2865437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-409575" y="66675"/>
            <a:ext cx="1133485" cy="60706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0.6791</cdr:x>
      <cdr:y>0.2702</cdr:y>
    </cdr:from>
    <cdr:to>
      <cdr:x>0.95116</cdr:x>
      <cdr:y>0.46543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4156075" y="1069975"/>
          <a:ext cx="1665007" cy="77311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MIAMs  </a:t>
          </a:r>
          <a:r>
            <a:rPr lang="en-GB" sz="1800" b="1">
              <a:solidFill>
                <a:srgbClr val="5782BB"/>
              </a:solidFill>
              <a:latin typeface="Arial" pitchFamily="34" charset="0"/>
              <a:cs typeface="Arial" pitchFamily="34" charset="0"/>
            </a:rPr>
            <a:t> </a:t>
          </a:r>
          <a:br>
            <a:rPr lang="en-GB" sz="1800" b="1">
              <a:solidFill>
                <a:srgbClr val="5782BB"/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3%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0.38339</cdr:x>
      <cdr:y>0.05612</cdr:y>
    </cdr:from>
    <cdr:to>
      <cdr:x>0.5686</cdr:x>
      <cdr:y>0.78253</cdr:y>
    </cdr:to>
    <cdr:grpSp>
      <cdr:nvGrpSpPr>
        <cdr:cNvPr id="2" name="Group 1"/>
        <cdr:cNvGrpSpPr/>
      </cdr:nvGrpSpPr>
      <cdr:grpSpPr>
        <a:xfrm xmlns:a="http://schemas.openxmlformats.org/drawingml/2006/main">
          <a:off x="2346347" y="222235"/>
          <a:ext cx="1133485" cy="2876584"/>
          <a:chOff x="0" y="0"/>
          <a:chExt cx="1133485" cy="2876550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22210" y="11113"/>
            <a:ext cx="0" cy="2865437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0" y="0"/>
            <a:ext cx="1133485" cy="60706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0.68533</cdr:x>
      <cdr:y>0.12628</cdr:y>
    </cdr:from>
    <cdr:to>
      <cdr:x>0.93694</cdr:x>
      <cdr:y>0.36681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194198" y="500056"/>
          <a:ext cx="1539853" cy="95249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Mediation starts</a:t>
          </a: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4F81BD">
                  <a:lumMod val="75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 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  <a:b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33%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↑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0.4005</cdr:x>
      <cdr:y>0.03488</cdr:y>
    </cdr:from>
    <cdr:to>
      <cdr:x>0.58571</cdr:x>
      <cdr:y>0.76088</cdr:y>
    </cdr:to>
    <cdr:grpSp>
      <cdr:nvGrpSpPr>
        <cdr:cNvPr id="2" name="Group 1"/>
        <cdr:cNvGrpSpPr/>
      </cdr:nvGrpSpPr>
      <cdr:grpSpPr>
        <a:xfrm xmlns:a="http://schemas.openxmlformats.org/drawingml/2006/main">
          <a:off x="2451060" y="138125"/>
          <a:ext cx="1133485" cy="2874960"/>
          <a:chOff x="-371475" y="9254"/>
          <a:chExt cx="1133485" cy="2793268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-320690" y="32397"/>
            <a:ext cx="0" cy="2770125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-371475" y="9254"/>
            <a:ext cx="1133485" cy="60706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0.67754</cdr:x>
      <cdr:y>0.01684</cdr:y>
    </cdr:from>
    <cdr:to>
      <cdr:x>0.94213</cdr:x>
      <cdr:y>0.76088</cdr:y>
    </cdr:to>
    <cdr:grpSp>
      <cdr:nvGrpSpPr>
        <cdr:cNvPr id="6" name="Group 5"/>
        <cdr:cNvGrpSpPr/>
      </cdr:nvGrpSpPr>
      <cdr:grpSpPr>
        <a:xfrm xmlns:a="http://schemas.openxmlformats.org/drawingml/2006/main">
          <a:off x="4146545" y="66686"/>
          <a:ext cx="1619291" cy="2946399"/>
          <a:chOff x="-142875" y="0"/>
          <a:chExt cx="1619240" cy="2914655"/>
        </a:xfrm>
      </cdr:grpSpPr>
      <cdr:sp macro="" textlink="">
        <cdr:nvSpPr>
          <cdr:cNvPr id="7" name="Straight Connector 6"/>
          <cdr:cNvSpPr/>
        </cdr:nvSpPr>
        <cdr:spPr>
          <a:xfrm xmlns:a="http://schemas.openxmlformats.org/drawingml/2006/main" flipV="1">
            <a:off x="1476365" y="19055"/>
            <a:ext cx="0" cy="289560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8" name="Straight Connector 7"/>
          <cdr:cNvSpPr/>
        </cdr:nvSpPr>
        <cdr:spPr>
          <a:xfrm xmlns:a="http://schemas.openxmlformats.org/drawingml/2006/main" flipV="1">
            <a:off x="-142875" y="0"/>
            <a:ext cx="0" cy="289626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16</xdr:row>
      <xdr:rowOff>114300</xdr:rowOff>
    </xdr:from>
    <xdr:to>
      <xdr:col>8</xdr:col>
      <xdr:colOff>385950</xdr:colOff>
      <xdr:row>37</xdr:row>
      <xdr:rowOff>73800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0.21375</cdr:x>
      <cdr:y>0.03604</cdr:y>
    </cdr:from>
    <cdr:to>
      <cdr:x>0.93901</cdr:x>
      <cdr:y>0.76249</cdr:y>
    </cdr:to>
    <cdr:grpSp>
      <cdr:nvGrpSpPr>
        <cdr:cNvPr id="9" name="Group 8"/>
        <cdr:cNvGrpSpPr/>
      </cdr:nvGrpSpPr>
      <cdr:grpSpPr>
        <a:xfrm xmlns:a="http://schemas.openxmlformats.org/drawingml/2006/main">
          <a:off x="1308150" y="142718"/>
          <a:ext cx="4438591" cy="2876742"/>
          <a:chOff x="1384302" y="150983"/>
          <a:chExt cx="4438633" cy="3042744"/>
        </a:xfrm>
      </cdr:grpSpPr>
      <cdr:grpSp>
        <cdr:nvGrpSpPr>
          <cdr:cNvPr id="2" name="Group 1"/>
          <cdr:cNvGrpSpPr/>
        </cdr:nvGrpSpPr>
        <cdr:grpSpPr>
          <a:xfrm xmlns:a="http://schemas.openxmlformats.org/drawingml/2006/main">
            <a:off x="1384302" y="158196"/>
            <a:ext cx="1133485" cy="3020407"/>
            <a:chOff x="-1504950" y="11113"/>
            <a:chExt cx="1133485" cy="2774424"/>
          </a:xfrm>
        </cdr:grpSpPr>
        <cdr:cxnSp macro="">
          <cdr:nvCxnSpPr>
            <cdr:cNvPr id="3" name="Straight Arrow Connector 2"/>
            <cdr:cNvCxnSpPr/>
          </cdr:nvCxnSpPr>
          <cdr:spPr>
            <a:xfrm xmlns:a="http://schemas.openxmlformats.org/drawingml/2006/main">
              <a:off x="-387365" y="11113"/>
              <a:ext cx="0" cy="2774424"/>
            </a:xfrm>
            <a:prstGeom xmlns:a="http://schemas.openxmlformats.org/drawingml/2006/main" prst="straightConnector1">
              <a:avLst/>
            </a:prstGeom>
            <a:ln xmlns:a="http://schemas.openxmlformats.org/drawingml/2006/main" w="9525">
              <a:solidFill>
                <a:schemeClr val="dk1">
                  <a:alpha val="80000"/>
                </a:schemeClr>
              </a:solidFill>
              <a:tailEnd type="triangle"/>
            </a:ln>
          </cdr:spPr>
          <cdr:style>
            <a:lnRef xmlns:a="http://schemas.openxmlformats.org/drawingml/2006/main" idx="1">
              <a:schemeClr val="dk1"/>
            </a:lnRef>
            <a:fillRef xmlns:a="http://schemas.openxmlformats.org/drawingml/2006/main" idx="0">
              <a:schemeClr val="dk1"/>
            </a:fillRef>
            <a:effectRef xmlns:a="http://schemas.openxmlformats.org/drawingml/2006/main" idx="0">
              <a:schemeClr val="dk1"/>
            </a:effectRef>
            <a:fontRef xmlns:a="http://schemas.openxmlformats.org/drawingml/2006/main" idx="minor">
              <a:schemeClr val="tx1"/>
            </a:fontRef>
          </cdr:style>
        </cdr:cxnSp>
        <cdr:sp macro="" textlink="">
          <cdr:nvSpPr>
            <cdr:cNvPr id="4" name="TextBox 4"/>
            <cdr:cNvSpPr txBox="1"/>
          </cdr:nvSpPr>
          <cdr:spPr>
            <a:xfrm xmlns:a="http://schemas.openxmlformats.org/drawingml/2006/main">
              <a:off x="-1504950" y="918675"/>
              <a:ext cx="1133485" cy="60706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9525" cmpd="sng">
              <a:noFill/>
            </a:ln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dk1"/>
            </a:fontRef>
          </cdr:style>
          <cdr:txBody>
            <a:bodyPr xmlns:a="http://schemas.openxmlformats.org/drawingml/2006/main" wrap="square" rtlCol="0" anchor="t"/>
            <a:lstStyle xmlns:a="http://schemas.openxmlformats.org/drawingml/2006/main">
              <a:lvl1pPr marL="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r"/>
              <a:r>
                <a:rPr lang="en-GB" sz="1050" b="1">
                  <a:latin typeface="Arial" panose="020B0604020202020204" pitchFamily="34" charset="0"/>
                  <a:cs typeface="Arial" panose="020B0604020202020204" pitchFamily="34" charset="0"/>
                </a:rPr>
                <a:t>April 2013</a:t>
              </a:r>
              <a:r>
                <a:rPr lang="en-GB" sz="1050">
                  <a:latin typeface="Arial" panose="020B0604020202020204" pitchFamily="34" charset="0"/>
                  <a:cs typeface="Arial" panose="020B0604020202020204" pitchFamily="34" charset="0"/>
                </a:rPr>
                <a:t>:</a:t>
              </a:r>
              <a:r>
                <a:rPr lang="en-GB" sz="1050" baseline="0">
                  <a:latin typeface="Arial" panose="020B0604020202020204" pitchFamily="34" charset="0"/>
                  <a:cs typeface="Arial" panose="020B0604020202020204" pitchFamily="34" charset="0"/>
                </a:rPr>
                <a:t> Implementation of LASPO</a:t>
              </a:r>
              <a:endParaRPr lang="en-GB" sz="1050">
                <a:latin typeface="Arial" panose="020B0604020202020204" pitchFamily="34" charset="0"/>
                <a:cs typeface="Arial" panose="020B0604020202020204" pitchFamily="34" charset="0"/>
              </a:endParaRPr>
            </a:p>
          </cdr:txBody>
        </cdr:sp>
      </cdr:grpSp>
      <cdr:sp macro="" textlink="">
        <cdr:nvSpPr>
          <cdr:cNvPr id="5" name="TextBox 1"/>
          <cdr:cNvSpPr txBox="1"/>
        </cdr:nvSpPr>
        <cdr:spPr>
          <a:xfrm xmlns:a="http://schemas.openxmlformats.org/drawingml/2006/main">
            <a:off x="4460880" y="956972"/>
            <a:ext cx="1120756" cy="1071904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200" b="0" i="0" u="none" strike="noStrike" kern="0" cap="none" spc="0" normalizeH="0" baseline="0" noProof="0">
                <a:ln>
                  <a:noFill/>
                </a:ln>
                <a:solidFill>
                  <a:srgbClr val="5782BB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Mental health workload</a:t>
            </a:r>
          </a:p>
          <a:p xmlns:a="http://schemas.openxmlformats.org/drawingml/2006/main">
            <a:pPr algn="ctr"/>
            <a:r>
              <a:rPr lang="en-GB" sz="1800" b="1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2%</a:t>
            </a:r>
            <a:r>
              <a:rPr lang="en-GB" sz="2000" b="1" baseline="0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↓</a:t>
            </a:r>
            <a:r>
              <a:rPr lang="en-GB" sz="1800" b="1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  <a:endParaRPr lang="en-GB" sz="1800" b="1" baseline="0">
              <a:solidFill>
                <a:srgbClr val="17375E"/>
              </a:solidFill>
              <a:latin typeface="Arial" pitchFamily="34" charset="0"/>
              <a:cs typeface="Arial" pitchFamily="34" charset="0"/>
            </a:endParaRPr>
          </a:p>
          <a:p xmlns:a="http://schemas.openxmlformats.org/drawingml/2006/main">
            <a:pPr algn="ctr"/>
            <a:r>
              <a:rPr lang="en-GB" sz="1100" b="0" baseline="0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co</a:t>
            </a:r>
            <a:r>
              <a:rPr lang="en-GB" sz="1100" b="0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mpared</a:t>
            </a:r>
            <a:r>
              <a:rPr lang="en-GB" sz="1200" b="0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GB" sz="1100" baseline="0">
                <a:latin typeface="Arial" pitchFamily="34" charset="0"/>
                <a:cs typeface="Arial" pitchFamily="34" charset="0"/>
              </a:rPr>
              <a:t>to 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  <cdr:grpSp>
        <cdr:nvGrpSpPr>
          <cdr:cNvPr id="6" name="Group 5"/>
          <cdr:cNvGrpSpPr/>
        </cdr:nvGrpSpPr>
        <cdr:grpSpPr>
          <a:xfrm xmlns:a="http://schemas.openxmlformats.org/drawingml/2006/main">
            <a:off x="4165600" y="150983"/>
            <a:ext cx="1657335" cy="3042744"/>
            <a:chOff x="28575" y="-17920"/>
            <a:chExt cx="1657335" cy="2664219"/>
          </a:xfrm>
        </cdr:grpSpPr>
        <cdr:sp macro="" textlink="">
          <cdr:nvSpPr>
            <cdr:cNvPr id="7" name="Straight Connector 6"/>
            <cdr:cNvSpPr/>
          </cdr:nvSpPr>
          <cdr:spPr>
            <a:xfrm xmlns:a="http://schemas.openxmlformats.org/drawingml/2006/main" flipV="1">
              <a:off x="1682744" y="-17920"/>
              <a:ext cx="3166" cy="2664219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12700" cap="flat" cmpd="sng" algn="ctr">
              <a:solidFill>
                <a:schemeClr val="tx1"/>
              </a:solidFill>
              <a:prstDash val="dash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square"/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  <cdr:sp macro="" textlink="">
          <cdr:nvSpPr>
            <cdr:cNvPr id="8" name="Straight Connector 7"/>
            <cdr:cNvSpPr/>
          </cdr:nvSpPr>
          <cdr:spPr>
            <a:xfrm xmlns:a="http://schemas.openxmlformats.org/drawingml/2006/main" flipV="1">
              <a:off x="28575" y="0"/>
              <a:ext cx="0" cy="2630177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12700" cap="flat" cmpd="sng" algn="ctr">
              <a:solidFill>
                <a:schemeClr val="tx1"/>
              </a:solidFill>
              <a:prstDash val="dash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square"/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0.3974</cdr:x>
      <cdr:y>0.02726</cdr:y>
    </cdr:from>
    <cdr:to>
      <cdr:x>0.58261</cdr:x>
      <cdr:y>0.76368</cdr:y>
    </cdr:to>
    <cdr:grpSp>
      <cdr:nvGrpSpPr>
        <cdr:cNvPr id="2" name="Group 1"/>
        <cdr:cNvGrpSpPr/>
      </cdr:nvGrpSpPr>
      <cdr:grpSpPr>
        <a:xfrm xmlns:a="http://schemas.openxmlformats.org/drawingml/2006/main">
          <a:off x="2432088" y="107950"/>
          <a:ext cx="1133485" cy="2916223"/>
          <a:chOff x="0" y="0"/>
          <a:chExt cx="1133485" cy="2833363"/>
        </a:xfrm>
      </cdr:grpSpPr>
      <cdr:cxnSp macro="">
        <cdr:nvCxnSpPr>
          <cdr:cNvPr id="3" name="Straight Arrow Connector 2"/>
          <cdr:cNvCxnSpPr/>
        </cdr:nvCxnSpPr>
        <cdr:spPr>
          <a:xfrm xmlns:a="http://schemas.openxmlformats.org/drawingml/2006/main">
            <a:off x="22210" y="22484"/>
            <a:ext cx="0" cy="2810879"/>
          </a:xfrm>
          <a:prstGeom xmlns:a="http://schemas.openxmlformats.org/drawingml/2006/main" prst="straightConnector1">
            <a:avLst/>
          </a:prstGeom>
          <a:ln xmlns:a="http://schemas.openxmlformats.org/drawingml/2006/main" w="9525">
            <a:solidFill>
              <a:schemeClr val="dk1">
                <a:alpha val="80000"/>
              </a:schemeClr>
            </a:solidFill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4"/>
          <cdr:cNvSpPr txBox="1"/>
        </cdr:nvSpPr>
        <cdr:spPr>
          <a:xfrm xmlns:a="http://schemas.openxmlformats.org/drawingml/2006/main">
            <a:off x="0" y="0"/>
            <a:ext cx="1133485" cy="58981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050" b="1">
                <a:latin typeface="Arial" panose="020B0604020202020204" pitchFamily="34" charset="0"/>
                <a:cs typeface="Arial" panose="020B0604020202020204" pitchFamily="34" charset="0"/>
              </a:rPr>
              <a:t>April 2013</a:t>
            </a:r>
            <a:r>
              <a:rPr lang="en-GB" sz="1050">
                <a:latin typeface="Arial" panose="020B0604020202020204" pitchFamily="34" charset="0"/>
                <a:cs typeface="Arial" panose="020B0604020202020204" pitchFamily="34" charset="0"/>
              </a:rPr>
              <a:t>:</a:t>
            </a:r>
            <a:r>
              <a:rPr lang="en-GB" sz="1050" baseline="0">
                <a:latin typeface="Arial" panose="020B0604020202020204" pitchFamily="34" charset="0"/>
                <a:cs typeface="Arial" panose="020B0604020202020204" pitchFamily="34" charset="0"/>
              </a:rPr>
              <a:t> Implementation of LASPO</a:t>
            </a:r>
            <a:endParaRPr lang="en-GB" sz="1050">
              <a:latin typeface="Arial" panose="020B0604020202020204" pitchFamily="34" charset="0"/>
              <a:cs typeface="Arial" panose="020B0604020202020204" pitchFamily="34" charset="0"/>
            </a:endParaRPr>
          </a:p>
        </cdr:txBody>
      </cdr:sp>
    </cdr:grpSp>
  </cdr:relSizeAnchor>
  <cdr:relSizeAnchor xmlns:cdr="http://schemas.openxmlformats.org/drawingml/2006/chartDrawing">
    <cdr:from>
      <cdr:x>0.70866</cdr:x>
      <cdr:y>0.13549</cdr:y>
    </cdr:from>
    <cdr:to>
      <cdr:x>0.90787</cdr:x>
      <cdr:y>0.3914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4337021" y="536559"/>
          <a:ext cx="1219165" cy="101340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housing workload</a:t>
          </a:r>
        </a:p>
        <a:p xmlns:a="http://schemas.openxmlformats.org/drawingml/2006/main">
          <a:pPr algn="ctr"/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2%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↑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0.6708</cdr:x>
      <cdr:y>0.03367</cdr:y>
    </cdr:from>
    <cdr:to>
      <cdr:x>0.93745</cdr:x>
      <cdr:y>0.7697</cdr:y>
    </cdr:to>
    <cdr:grpSp>
      <cdr:nvGrpSpPr>
        <cdr:cNvPr id="7" name="Group 6"/>
        <cdr:cNvGrpSpPr/>
      </cdr:nvGrpSpPr>
      <cdr:grpSpPr>
        <a:xfrm xmlns:a="http://schemas.openxmlformats.org/drawingml/2006/main">
          <a:off x="4105296" y="133333"/>
          <a:ext cx="1631898" cy="2914679"/>
          <a:chOff x="0" y="0"/>
          <a:chExt cx="1619240" cy="2914650"/>
        </a:xfrm>
      </cdr:grpSpPr>
      <cdr:sp macro="" textlink="">
        <cdr:nvSpPr>
          <cdr:cNvPr id="8" name="Straight Connector 7"/>
          <cdr:cNvSpPr/>
        </cdr:nvSpPr>
        <cdr:spPr>
          <a:xfrm xmlns:a="http://schemas.openxmlformats.org/drawingml/2006/main" flipV="1">
            <a:off x="1619240" y="19055"/>
            <a:ext cx="0" cy="289559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9" name="Straight Connector 8"/>
          <cdr:cNvSpPr/>
        </cdr:nvSpPr>
        <cdr:spPr>
          <a:xfrm xmlns:a="http://schemas.openxmlformats.org/drawingml/2006/main" flipV="1">
            <a:off x="0" y="0"/>
            <a:ext cx="0" cy="289626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0.23242</cdr:x>
      <cdr:y>0.43656</cdr:y>
    </cdr:from>
    <cdr:to>
      <cdr:x>0.40777</cdr:x>
      <cdr:y>0.54199</cdr:y>
    </cdr:to>
    <cdr:cxnSp macro="">
      <cdr:nvCxnSpPr>
        <cdr:cNvPr id="2" name="Straight Arrow Connector 1"/>
        <cdr:cNvCxnSpPr/>
      </cdr:nvCxnSpPr>
      <cdr:spPr>
        <a:xfrm xmlns:a="http://schemas.openxmlformats.org/drawingml/2006/main" flipV="1">
          <a:off x="1422400" y="1728796"/>
          <a:ext cx="1073142" cy="417503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0.22931</cdr:x>
      <cdr:y>0.544</cdr:y>
    </cdr:from>
    <cdr:to>
      <cdr:x>0.42645</cdr:x>
      <cdr:y>0.73482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403372" y="2154221"/>
          <a:ext cx="1206497" cy="755648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0.55926</cdr:x>
      <cdr:y>0.20565</cdr:y>
    </cdr:from>
    <cdr:to>
      <cdr:x>0.75796</cdr:x>
      <cdr:y>0.4069</cdr:y>
    </cdr:to>
    <cdr:cxnSp macro="">
      <cdr:nvCxnSpPr>
        <cdr:cNvPr id="11" name="Straight Arrow Connector 10"/>
        <cdr:cNvCxnSpPr/>
      </cdr:nvCxnSpPr>
      <cdr:spPr>
        <a:xfrm xmlns:a="http://schemas.openxmlformats.org/drawingml/2006/main" flipV="1">
          <a:off x="3422660" y="814372"/>
          <a:ext cx="1216044" cy="79695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0.55614</cdr:x>
      <cdr:y>0.36199</cdr:y>
    </cdr:from>
    <cdr:to>
      <cdr:x>0.75328</cdr:x>
      <cdr:y>0.40689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V="1">
          <a:off x="3403588" y="1433499"/>
          <a:ext cx="1206497" cy="177804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0.55615</cdr:x>
      <cdr:y>0.40209</cdr:y>
    </cdr:from>
    <cdr:to>
      <cdr:x>0.76263</cdr:x>
      <cdr:y>0.48707</cdr:y>
    </cdr:to>
    <cdr:cxnSp macro="">
      <cdr:nvCxnSpPr>
        <cdr:cNvPr id="15" name="Straight Arrow Connector 14"/>
        <cdr:cNvCxnSpPr/>
      </cdr:nvCxnSpPr>
      <cdr:spPr>
        <a:xfrm xmlns:a="http://schemas.openxmlformats.org/drawingml/2006/main">
          <a:off x="3403610" y="1592274"/>
          <a:ext cx="1263658" cy="336521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0.55926</cdr:x>
      <cdr:y>0.40449</cdr:y>
    </cdr:from>
    <cdr:to>
      <cdr:x>0.76574</cdr:x>
      <cdr:y>0.56885</cdr:y>
    </cdr:to>
    <cdr:cxnSp macro="">
      <cdr:nvCxnSpPr>
        <cdr:cNvPr id="17" name="Straight Arrow Connector 16"/>
        <cdr:cNvCxnSpPr/>
      </cdr:nvCxnSpPr>
      <cdr:spPr>
        <a:xfrm xmlns:a="http://schemas.openxmlformats.org/drawingml/2006/main">
          <a:off x="3422644" y="1601799"/>
          <a:ext cx="1263657" cy="650866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0.5577</cdr:x>
      <cdr:y>0.40449</cdr:y>
    </cdr:from>
    <cdr:to>
      <cdr:x>0.76729</cdr:x>
      <cdr:y>0.64342</cdr:y>
    </cdr:to>
    <cdr:cxnSp macro="">
      <cdr:nvCxnSpPr>
        <cdr:cNvPr id="19" name="Straight Arrow Connector 18"/>
        <cdr:cNvCxnSpPr/>
      </cdr:nvCxnSpPr>
      <cdr:spPr>
        <a:xfrm xmlns:a="http://schemas.openxmlformats.org/drawingml/2006/main">
          <a:off x="3413135" y="1601780"/>
          <a:ext cx="1282691" cy="946163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0.54629</cdr:x>
      <cdr:y>0.03248</cdr:y>
    </cdr:from>
    <cdr:to>
      <cdr:x>0.92916</cdr:x>
      <cdr:y>0.81619</cdr:y>
    </cdr:to>
    <cdr:grpSp>
      <cdr:nvGrpSpPr>
        <cdr:cNvPr id="2" name="Group 1"/>
        <cdr:cNvGrpSpPr/>
      </cdr:nvGrpSpPr>
      <cdr:grpSpPr>
        <a:xfrm xmlns:a="http://schemas.openxmlformats.org/drawingml/2006/main">
          <a:off x="3343295" y="128621"/>
          <a:ext cx="2343164" cy="3103491"/>
          <a:chOff x="-669929" y="-179387"/>
          <a:chExt cx="2343154" cy="3103562"/>
        </a:xfrm>
      </cdr:grpSpPr>
      <cdr:sp macro="" textlink="">
        <cdr:nvSpPr>
          <cdr:cNvPr id="3" name="Straight Connector 2"/>
          <cdr:cNvSpPr/>
        </cdr:nvSpPr>
        <cdr:spPr>
          <a:xfrm xmlns:a="http://schemas.openxmlformats.org/drawingml/2006/main" flipV="1">
            <a:off x="1666860" y="-179387"/>
            <a:ext cx="6365" cy="310356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" name="Straight Connector 3"/>
          <cdr:cNvSpPr/>
        </cdr:nvSpPr>
        <cdr:spPr>
          <a:xfrm xmlns:a="http://schemas.openxmlformats.org/drawingml/2006/main" flipH="1" flipV="1">
            <a:off x="-669929" y="-160338"/>
            <a:ext cx="3175" cy="307564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  <cdr:relSizeAnchor xmlns:cdr="http://schemas.openxmlformats.org/drawingml/2006/chartDrawing">
    <cdr:from>
      <cdr:x>0.57948</cdr:x>
      <cdr:y>0.41211</cdr:y>
    </cdr:from>
    <cdr:to>
      <cdr:x>0.88246</cdr:x>
      <cdr:y>0.66802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546435" y="1631946"/>
          <a:ext cx="1854238" cy="101340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Proportion 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granted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22 %points 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↑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0.17863</cdr:x>
      <cdr:y>0.45144</cdr:y>
    </cdr:from>
    <cdr:to>
      <cdr:x>0.32142</cdr:x>
      <cdr:y>0.59923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93199" y="1787705"/>
          <a:ext cx="873875" cy="5852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Full agreement 53%</a:t>
          </a:r>
        </a:p>
      </cdr:txBody>
    </cdr:sp>
  </cdr:relSizeAnchor>
  <cdr:relSizeAnchor xmlns:cdr="http://schemas.openxmlformats.org/drawingml/2006/chartDrawing">
    <cdr:from>
      <cdr:x>0.50555</cdr:x>
      <cdr:y>0.2391</cdr:y>
    </cdr:from>
    <cdr:to>
      <cdr:x>0.59378</cdr:x>
      <cdr:y>0.30886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093994" y="946836"/>
          <a:ext cx="539970" cy="276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67%</a:t>
          </a:r>
        </a:p>
      </cdr:txBody>
    </cdr:sp>
  </cdr:relSizeAnchor>
  <cdr:relSizeAnchor xmlns:cdr="http://schemas.openxmlformats.org/drawingml/2006/chartDrawing">
    <cdr:from>
      <cdr:x>0.80437</cdr:x>
      <cdr:y>0.31811</cdr:y>
    </cdr:from>
    <cdr:to>
      <cdr:x>0.88794</cdr:x>
      <cdr:y>0.38786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922744" y="1259716"/>
          <a:ext cx="511445" cy="276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56%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0.25525</cdr:x>
      <cdr:y>0.31148</cdr:y>
    </cdr:from>
    <cdr:to>
      <cdr:x>0.43423</cdr:x>
      <cdr:y>0.51112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V="1">
          <a:off x="1562113" y="1233479"/>
          <a:ext cx="1095358" cy="79057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0.2568</cdr:x>
      <cdr:y>0.50872</cdr:y>
    </cdr:from>
    <cdr:to>
      <cdr:x>0.41555</cdr:x>
      <cdr:y>0.66867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571638" y="2014547"/>
          <a:ext cx="971537" cy="633403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0.49959</cdr:x>
      <cdr:y>0.20926</cdr:y>
    </cdr:from>
    <cdr:to>
      <cdr:x>0.7206</cdr:x>
      <cdr:y>0.28863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V="1">
          <a:off x="3057518" y="828675"/>
          <a:ext cx="1352557" cy="31431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0.4996</cdr:x>
      <cdr:y>0.28743</cdr:y>
    </cdr:from>
    <cdr:to>
      <cdr:x>0.73305</cdr:x>
      <cdr:y>0.41131</cdr:y>
    </cdr:to>
    <cdr:cxnSp macro="">
      <cdr:nvCxnSpPr>
        <cdr:cNvPr id="13" name="Straight Arrow Connector 12"/>
        <cdr:cNvCxnSpPr/>
      </cdr:nvCxnSpPr>
      <cdr:spPr>
        <a:xfrm xmlns:a="http://schemas.openxmlformats.org/drawingml/2006/main">
          <a:off x="3057552" y="1138223"/>
          <a:ext cx="1428723" cy="490552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0.41657</cdr:x>
      <cdr:y>0.34685</cdr:y>
    </cdr:from>
    <cdr:to>
      <cdr:x>0.45109</cdr:x>
      <cdr:y>0.39705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H="1" flipV="1">
          <a:off x="2527507" y="2843763"/>
          <a:ext cx="209448" cy="41158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0.41758</cdr:x>
      <cdr:y>0.54372</cdr:y>
    </cdr:from>
    <cdr:to>
      <cdr:x>0.42947</cdr:x>
      <cdr:y>0.55415</cdr:y>
    </cdr:to>
    <cdr:cxnSp macro="">
      <cdr:nvCxnSpPr>
        <cdr:cNvPr id="18" name="Straight Arrow Connector 17"/>
        <cdr:cNvCxnSpPr/>
      </cdr:nvCxnSpPr>
      <cdr:spPr>
        <a:xfrm xmlns:a="http://schemas.openxmlformats.org/drawingml/2006/main" flipH="1">
          <a:off x="2533650" y="4457910"/>
          <a:ext cx="72127" cy="8551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0.24804</cdr:x>
      <cdr:y>0.21725</cdr:y>
    </cdr:from>
    <cdr:to>
      <cdr:x>0.31826</cdr:x>
      <cdr:y>0.25608</cdr:y>
    </cdr:to>
    <cdr:cxnSp macro="">
      <cdr:nvCxnSpPr>
        <cdr:cNvPr id="20" name="Straight Arrow Connector 19"/>
        <cdr:cNvCxnSpPr/>
      </cdr:nvCxnSpPr>
      <cdr:spPr>
        <a:xfrm xmlns:a="http://schemas.openxmlformats.org/drawingml/2006/main" flipH="1" flipV="1">
          <a:off x="1504950" y="1781175"/>
          <a:ext cx="426070" cy="31840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0.26217</cdr:x>
      <cdr:y>0.34315</cdr:y>
    </cdr:from>
    <cdr:to>
      <cdr:x>0.32868</cdr:x>
      <cdr:y>0.38569</cdr:y>
    </cdr:to>
    <cdr:cxnSp macro="">
      <cdr:nvCxnSpPr>
        <cdr:cNvPr id="22" name="Straight Arrow Connector 21"/>
        <cdr:cNvCxnSpPr/>
      </cdr:nvCxnSpPr>
      <cdr:spPr>
        <a:xfrm xmlns:a="http://schemas.openxmlformats.org/drawingml/2006/main" flipH="1">
          <a:off x="1590693" y="2813484"/>
          <a:ext cx="403544" cy="34878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0.25369</cdr:x>
      <cdr:y>0.59344</cdr:y>
    </cdr:from>
    <cdr:to>
      <cdr:x>0.28945</cdr:x>
      <cdr:y>0.59629</cdr:y>
    </cdr:to>
    <cdr:cxnSp macro="">
      <cdr:nvCxnSpPr>
        <cdr:cNvPr id="26" name="Straight Arrow Connector 25"/>
        <cdr:cNvCxnSpPr/>
      </cdr:nvCxnSpPr>
      <cdr:spPr>
        <a:xfrm xmlns:a="http://schemas.openxmlformats.org/drawingml/2006/main" flipH="1" flipV="1">
          <a:off x="1539246" y="4865599"/>
          <a:ext cx="216971" cy="2336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0.25275</cdr:x>
      <cdr:y>0.63584</cdr:y>
    </cdr:from>
    <cdr:to>
      <cdr:x>0.30048</cdr:x>
      <cdr:y>0.66219</cdr:y>
    </cdr:to>
    <cdr:cxnSp macro="">
      <cdr:nvCxnSpPr>
        <cdr:cNvPr id="28" name="Straight Arrow Connector 27"/>
        <cdr:cNvCxnSpPr/>
      </cdr:nvCxnSpPr>
      <cdr:spPr>
        <a:xfrm xmlns:a="http://schemas.openxmlformats.org/drawingml/2006/main" flipH="1">
          <a:off x="1533525" y="5213226"/>
          <a:ext cx="289618" cy="21602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0.25275</cdr:x>
      <cdr:y>0.64852</cdr:y>
    </cdr:from>
    <cdr:to>
      <cdr:x>0.31776</cdr:x>
      <cdr:y>0.72493</cdr:y>
    </cdr:to>
    <cdr:cxnSp macro="">
      <cdr:nvCxnSpPr>
        <cdr:cNvPr id="30" name="Straight Arrow Connector 29"/>
        <cdr:cNvCxnSpPr/>
      </cdr:nvCxnSpPr>
      <cdr:spPr>
        <a:xfrm xmlns:a="http://schemas.openxmlformats.org/drawingml/2006/main" flipH="1">
          <a:off x="1533525" y="5317188"/>
          <a:ext cx="394463" cy="62641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0.23862</cdr:x>
      <cdr:y>0.65901</cdr:y>
    </cdr:from>
    <cdr:to>
      <cdr:x>0.33975</cdr:x>
      <cdr:y>0.80509</cdr:y>
    </cdr:to>
    <cdr:cxnSp macro="">
      <cdr:nvCxnSpPr>
        <cdr:cNvPr id="32" name="Straight Arrow Connector 31"/>
        <cdr:cNvCxnSpPr/>
      </cdr:nvCxnSpPr>
      <cdr:spPr>
        <a:xfrm xmlns:a="http://schemas.openxmlformats.org/drawingml/2006/main" flipH="1">
          <a:off x="1447812" y="5403127"/>
          <a:ext cx="613598" cy="119769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0.10351</cdr:x>
      <cdr:y>0.0241</cdr:y>
    </cdr:from>
    <cdr:to>
      <cdr:x>0.51935</cdr:x>
      <cdr:y>0.09506</cdr:y>
    </cdr:to>
    <cdr:sp macro="" textlink="">
      <cdr:nvSpPr>
        <cdr:cNvPr id="33" name="TextBox 27"/>
        <cdr:cNvSpPr txBox="1"/>
      </cdr:nvSpPr>
      <cdr:spPr>
        <a:xfrm xmlns:a="http://schemas.openxmlformats.org/drawingml/2006/main">
          <a:off x="629925" y="199227"/>
          <a:ext cx="2530560" cy="58652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Completed workload </a:t>
          </a:r>
        </a:p>
      </cdr:txBody>
    </cdr:sp>
  </cdr:relSizeAnchor>
  <cdr:relSizeAnchor xmlns:cdr="http://schemas.openxmlformats.org/drawingml/2006/chartDrawing">
    <cdr:from>
      <cdr:x>0.55797</cdr:x>
      <cdr:y>0.02407</cdr:y>
    </cdr:from>
    <cdr:to>
      <cdr:x>0.95284</cdr:x>
      <cdr:y>0.07972</cdr:y>
    </cdr:to>
    <cdr:sp macro="" textlink="">
      <cdr:nvSpPr>
        <cdr:cNvPr id="34" name="TextBox 27"/>
        <cdr:cNvSpPr txBox="1"/>
      </cdr:nvSpPr>
      <cdr:spPr>
        <a:xfrm xmlns:a="http://schemas.openxmlformats.org/drawingml/2006/main">
          <a:off x="3395496" y="198973"/>
          <a:ext cx="2402949" cy="45998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Expenditure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on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completed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workload 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(£m)</a:t>
          </a:r>
        </a:p>
      </cdr:txBody>
    </cdr:sp>
  </cdr:relSizeAnchor>
  <cdr:relSizeAnchor xmlns:cdr="http://schemas.openxmlformats.org/drawingml/2006/chartDrawing">
    <cdr:from>
      <cdr:x>0.54919</cdr:x>
      <cdr:y>0.36415</cdr:y>
    </cdr:from>
    <cdr:to>
      <cdr:x>0.57473</cdr:x>
      <cdr:y>0.40334</cdr:y>
    </cdr:to>
    <cdr:cxnSp macro="">
      <cdr:nvCxnSpPr>
        <cdr:cNvPr id="36" name="Straight Arrow Connector 35"/>
        <cdr:cNvCxnSpPr/>
      </cdr:nvCxnSpPr>
      <cdr:spPr>
        <a:xfrm xmlns:a="http://schemas.openxmlformats.org/drawingml/2006/main" flipV="1">
          <a:off x="3340295" y="3009901"/>
          <a:ext cx="155380" cy="32391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0.69228</cdr:x>
      <cdr:y>0.23351</cdr:y>
    </cdr:from>
    <cdr:to>
      <cdr:x>0.71272</cdr:x>
      <cdr:y>0.2438</cdr:y>
    </cdr:to>
    <cdr:cxnSp macro="">
      <cdr:nvCxnSpPr>
        <cdr:cNvPr id="38" name="Straight Arrow Connector 37"/>
        <cdr:cNvCxnSpPr/>
      </cdr:nvCxnSpPr>
      <cdr:spPr>
        <a:xfrm xmlns:a="http://schemas.openxmlformats.org/drawingml/2006/main" flipV="1">
          <a:off x="4200353" y="1914525"/>
          <a:ext cx="123997" cy="8439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0.68692</cdr:x>
      <cdr:y>0.34485</cdr:y>
    </cdr:from>
    <cdr:to>
      <cdr:x>0.72998</cdr:x>
      <cdr:y>0.37524</cdr:y>
    </cdr:to>
    <cdr:cxnSp macro="">
      <cdr:nvCxnSpPr>
        <cdr:cNvPr id="42" name="Straight Arrow Connector 41"/>
        <cdr:cNvCxnSpPr/>
      </cdr:nvCxnSpPr>
      <cdr:spPr>
        <a:xfrm xmlns:a="http://schemas.openxmlformats.org/drawingml/2006/main">
          <a:off x="4167835" y="2827369"/>
          <a:ext cx="261290" cy="24920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0.56166</cdr:x>
      <cdr:y>0.54151</cdr:y>
    </cdr:from>
    <cdr:to>
      <cdr:x>0.58399</cdr:x>
      <cdr:y>0.56228</cdr:y>
    </cdr:to>
    <cdr:cxnSp macro="">
      <cdr:nvCxnSpPr>
        <cdr:cNvPr id="44" name="Straight Arrow Connector 43"/>
        <cdr:cNvCxnSpPr/>
      </cdr:nvCxnSpPr>
      <cdr:spPr>
        <a:xfrm xmlns:a="http://schemas.openxmlformats.org/drawingml/2006/main">
          <a:off x="3407827" y="4439776"/>
          <a:ext cx="135473" cy="17032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0.66547</cdr:x>
      <cdr:y>0.59279</cdr:y>
    </cdr:from>
    <cdr:to>
      <cdr:x>0.74568</cdr:x>
      <cdr:y>0.59597</cdr:y>
    </cdr:to>
    <cdr:cxnSp macro="">
      <cdr:nvCxnSpPr>
        <cdr:cNvPr id="46" name="Straight Arrow Connector 45"/>
        <cdr:cNvCxnSpPr/>
      </cdr:nvCxnSpPr>
      <cdr:spPr>
        <a:xfrm xmlns:a="http://schemas.openxmlformats.org/drawingml/2006/main">
          <a:off x="4037696" y="4860231"/>
          <a:ext cx="486679" cy="2609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0.65758</cdr:x>
      <cdr:y>0.61025</cdr:y>
    </cdr:from>
    <cdr:to>
      <cdr:x>0.74568</cdr:x>
      <cdr:y>0.66219</cdr:y>
    </cdr:to>
    <cdr:cxnSp macro="">
      <cdr:nvCxnSpPr>
        <cdr:cNvPr id="48" name="Straight Arrow Connector 47"/>
        <cdr:cNvCxnSpPr/>
      </cdr:nvCxnSpPr>
      <cdr:spPr>
        <a:xfrm xmlns:a="http://schemas.openxmlformats.org/drawingml/2006/main">
          <a:off x="3989822" y="5003394"/>
          <a:ext cx="534553" cy="42585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0.64571</cdr:x>
      <cdr:y>0.62031</cdr:y>
    </cdr:from>
    <cdr:to>
      <cdr:x>0.74254</cdr:x>
      <cdr:y>0.72725</cdr:y>
    </cdr:to>
    <cdr:cxnSp macro="">
      <cdr:nvCxnSpPr>
        <cdr:cNvPr id="50" name="Straight Arrow Connector 49"/>
        <cdr:cNvCxnSpPr/>
      </cdr:nvCxnSpPr>
      <cdr:spPr>
        <a:xfrm xmlns:a="http://schemas.openxmlformats.org/drawingml/2006/main">
          <a:off x="3917801" y="5085847"/>
          <a:ext cx="587524" cy="87680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0.62933</cdr:x>
      <cdr:y>0.6253</cdr:y>
    </cdr:from>
    <cdr:to>
      <cdr:x>0.74254</cdr:x>
      <cdr:y>0.80044</cdr:y>
    </cdr:to>
    <cdr:cxnSp macro="">
      <cdr:nvCxnSpPr>
        <cdr:cNvPr id="53" name="Straight Arrow Connector 52"/>
        <cdr:cNvCxnSpPr/>
      </cdr:nvCxnSpPr>
      <cdr:spPr>
        <a:xfrm xmlns:a="http://schemas.openxmlformats.org/drawingml/2006/main">
          <a:off x="3818415" y="5126813"/>
          <a:ext cx="686910" cy="143591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0.49472</cdr:x>
      <cdr:y>0.10919</cdr:y>
    </cdr:from>
    <cdr:to>
      <cdr:x>0.49787</cdr:x>
      <cdr:y>0.39324</cdr:y>
    </cdr:to>
    <cdr:cxnSp macro="">
      <cdr:nvCxnSpPr>
        <cdr:cNvPr id="60" name="Straight Connector 59"/>
        <cdr:cNvCxnSpPr/>
      </cdr:nvCxnSpPr>
      <cdr:spPr>
        <a:xfrm xmlns:a="http://schemas.openxmlformats.org/drawingml/2006/main">
          <a:off x="3001677" y="895264"/>
          <a:ext cx="19113" cy="232890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0.49299</cdr:x>
      <cdr:y>0.55811</cdr:y>
    </cdr:from>
    <cdr:to>
      <cdr:x>0.49485</cdr:x>
      <cdr:y>0.86544</cdr:y>
    </cdr:to>
    <cdr:cxnSp macro="">
      <cdr:nvCxnSpPr>
        <cdr:cNvPr id="61" name="Straight Connector 60"/>
        <cdr:cNvCxnSpPr/>
      </cdr:nvCxnSpPr>
      <cdr:spPr>
        <a:xfrm xmlns:a="http://schemas.openxmlformats.org/drawingml/2006/main">
          <a:off x="2991182" y="4575921"/>
          <a:ext cx="11286" cy="251977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0.36357</cdr:x>
      <cdr:y>0.42118</cdr:y>
    </cdr:from>
    <cdr:to>
      <cdr:x>0.62121</cdr:x>
      <cdr:y>0.53628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2205935" y="3453255"/>
          <a:ext cx="1563212" cy="9436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800">
              <a:latin typeface="Arial" panose="020B0604020202020204" pitchFamily="34" charset="0"/>
              <a:cs typeface="Arial" panose="020B0604020202020204" pitchFamily="34" charset="0"/>
            </a:rPr>
            <a:t>Civil</a:t>
          </a:r>
        </a:p>
        <a:p xmlns:a="http://schemas.openxmlformats.org/drawingml/2006/main">
          <a:pPr algn="ctr"/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workload 299,000</a:t>
          </a:r>
        </a:p>
        <a:p xmlns:a="http://schemas.openxmlformats.org/drawingml/2006/main">
          <a:pPr algn="ctr"/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expenditure £776m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0.00629</cdr:x>
      <cdr:y>0.9023</cdr:y>
    </cdr:from>
    <cdr:to>
      <cdr:x>0.99739</cdr:x>
      <cdr:y>0.99515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38257" y="7458075"/>
          <a:ext cx="6028110" cy="7674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*Mediation figures are not included in the family total</a:t>
          </a:r>
        </a:p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Figures are for the 12 months to June 2015</a:t>
          </a:r>
        </a:p>
      </cdr:txBody>
    </cdr:sp>
  </cdr:relSizeAnchor>
  <cdr:relSizeAnchor xmlns:cdr="http://schemas.openxmlformats.org/drawingml/2006/chartDrawing">
    <cdr:from>
      <cdr:x>0.00314</cdr:x>
      <cdr:y>0.25558</cdr:y>
    </cdr:from>
    <cdr:to>
      <cdr:x>0.12402</cdr:x>
      <cdr:y>0.33807</cdr:y>
    </cdr:to>
    <cdr:sp macro="" textlink="">
      <cdr:nvSpPr>
        <cdr:cNvPr id="75" name="TextBox 74"/>
        <cdr:cNvSpPr txBox="1"/>
      </cdr:nvSpPr>
      <cdr:spPr>
        <a:xfrm xmlns:a="http://schemas.openxmlformats.org/drawingml/2006/main">
          <a:off x="19050" y="2095499"/>
          <a:ext cx="733425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Mediation claims *, 8,000 </a:t>
          </a:r>
        </a:p>
      </cdr:txBody>
    </cdr:sp>
  </cdr:relSizeAnchor>
  <cdr:relSizeAnchor xmlns:cdr="http://schemas.openxmlformats.org/drawingml/2006/chartDrawing">
    <cdr:from>
      <cdr:x>0.56724</cdr:x>
      <cdr:y>0.27456</cdr:y>
    </cdr:from>
    <cdr:to>
      <cdr:x>0.6719</cdr:x>
      <cdr:y>0.33497</cdr:y>
    </cdr:to>
    <cdr:sp macro="" textlink="">
      <cdr:nvSpPr>
        <cdr:cNvPr id="78" name="TextBox 1"/>
        <cdr:cNvSpPr txBox="1"/>
      </cdr:nvSpPr>
      <cdr:spPr>
        <a:xfrm xmlns:a="http://schemas.openxmlformats.org/drawingml/2006/main">
          <a:off x="3441700" y="2251075"/>
          <a:ext cx="635000" cy="495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Family, £624m </a:t>
          </a:r>
        </a:p>
      </cdr:txBody>
    </cdr:sp>
  </cdr:relSizeAnchor>
  <cdr:relSizeAnchor xmlns:cdr="http://schemas.openxmlformats.org/drawingml/2006/chartDrawing">
    <cdr:from>
      <cdr:x>0.53741</cdr:x>
      <cdr:y>0.57661</cdr:y>
    </cdr:from>
    <cdr:to>
      <cdr:x>0.69754</cdr:x>
      <cdr:y>0.63702</cdr:y>
    </cdr:to>
    <cdr:sp macro="" textlink="">
      <cdr:nvSpPr>
        <cdr:cNvPr id="79" name="TextBox 1"/>
        <cdr:cNvSpPr txBox="1"/>
      </cdr:nvSpPr>
      <cdr:spPr>
        <a:xfrm xmlns:a="http://schemas.openxmlformats.org/drawingml/2006/main">
          <a:off x="3260725" y="4727575"/>
          <a:ext cx="971550" cy="495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Non-family, £152</a:t>
          </a:r>
          <a:r>
            <a:rPr lang="en-GB" sz="900" baseline="0">
              <a:latin typeface="Arial" panose="020B0604020202020204" pitchFamily="34" charset="0"/>
              <a:cs typeface="Arial" panose="020B0604020202020204" pitchFamily="34" charset="0"/>
            </a:rPr>
            <a:t>m</a:t>
          </a:r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0.67235</cdr:x>
      <cdr:y>0.01443</cdr:y>
    </cdr:from>
    <cdr:to>
      <cdr:x>0.94838</cdr:x>
      <cdr:y>0.74353</cdr:y>
    </cdr:to>
    <cdr:grpSp>
      <cdr:nvGrpSpPr>
        <cdr:cNvPr id="5" name="Group 4"/>
        <cdr:cNvGrpSpPr/>
      </cdr:nvGrpSpPr>
      <cdr:grpSpPr>
        <a:xfrm xmlns:a="http://schemas.openxmlformats.org/drawingml/2006/main">
          <a:off x="4114782" y="57143"/>
          <a:ext cx="1689304" cy="2887236"/>
          <a:chOff x="4114800" y="19050"/>
          <a:chExt cx="1689313" cy="2925332"/>
        </a:xfrm>
      </cdr:grpSpPr>
      <cdr:sp macro="" textlink="">
        <cdr:nvSpPr>
          <cdr:cNvPr id="2" name="Straight Connector 1"/>
          <cdr:cNvSpPr/>
        </cdr:nvSpPr>
        <cdr:spPr>
          <a:xfrm xmlns:a="http://schemas.openxmlformats.org/drawingml/2006/main" flipV="1">
            <a:off x="5758452" y="19050"/>
            <a:ext cx="1959" cy="292533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3" name="Straight Connector 2"/>
          <cdr:cNvSpPr/>
        </cdr:nvSpPr>
        <cdr:spPr>
          <a:xfrm xmlns:a="http://schemas.openxmlformats.org/drawingml/2006/main" flipV="1">
            <a:off x="4114800" y="47602"/>
            <a:ext cx="0" cy="289626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" name="TextBox 1"/>
          <cdr:cNvSpPr txBox="1"/>
        </cdr:nvSpPr>
        <cdr:spPr>
          <a:xfrm xmlns:a="http://schemas.openxmlformats.org/drawingml/2006/main">
            <a:off x="4137025" y="857345"/>
            <a:ext cx="1667088" cy="942377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1400" b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Total</a:t>
            </a:r>
            <a:r>
              <a:rPr lang="en-GB" sz="1400" b="0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expenditure</a:t>
            </a:r>
            <a:r>
              <a:rPr lang="en-GB" sz="1400" b="1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800" b="1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9%</a:t>
            </a:r>
            <a:r>
              <a:rPr lang="en-GB" sz="20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↓</a:t>
            </a:r>
            <a:r>
              <a:rPr lang="en-GB" sz="18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100" baseline="0">
                <a:latin typeface="Arial" pitchFamily="34" charset="0"/>
                <a:cs typeface="Arial" pitchFamily="34" charset="0"/>
              </a:rPr>
              <a:t>compared to </a:t>
            </a:r>
            <a:br>
              <a:rPr lang="en-GB" sz="1100" baseline="0">
                <a:latin typeface="Arial" pitchFamily="34" charset="0"/>
                <a:cs typeface="Arial" pitchFamily="34" charset="0"/>
              </a:rPr>
            </a:br>
            <a:r>
              <a:rPr lang="en-GB" sz="1100" baseline="0">
                <a:latin typeface="Arial" pitchFamily="34" charset="0"/>
                <a:cs typeface="Arial" pitchFamily="34" charset="0"/>
              </a:rPr>
              <a:t>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22</xdr:row>
      <xdr:rowOff>85725</xdr:rowOff>
    </xdr:from>
    <xdr:to>
      <xdr:col>7</xdr:col>
      <xdr:colOff>311347</xdr:colOff>
      <xdr:row>70</xdr:row>
      <xdr:rowOff>72766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95250</xdr:colOff>
      <xdr:row>87</xdr:row>
      <xdr:rowOff>9525</xdr:rowOff>
    </xdr:from>
    <xdr:to>
      <xdr:col>7</xdr:col>
      <xdr:colOff>376425</xdr:colOff>
      <xdr:row>107</xdr:row>
      <xdr:rowOff>159525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104775</xdr:colOff>
      <xdr:row>124</xdr:row>
      <xdr:rowOff>123825</xdr:rowOff>
    </xdr:from>
    <xdr:to>
      <xdr:col>7</xdr:col>
      <xdr:colOff>385950</xdr:colOff>
      <xdr:row>145</xdr:row>
      <xdr:rowOff>83325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57150</xdr:colOff>
      <xdr:row>281</xdr:row>
      <xdr:rowOff>104775</xdr:rowOff>
    </xdr:from>
    <xdr:to>
      <xdr:col>7</xdr:col>
      <xdr:colOff>338325</xdr:colOff>
      <xdr:row>302</xdr:row>
      <xdr:rowOff>64275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57150</xdr:colOff>
      <xdr:row>318</xdr:row>
      <xdr:rowOff>123825</xdr:rowOff>
    </xdr:from>
    <xdr:to>
      <xdr:col>7</xdr:col>
      <xdr:colOff>338325</xdr:colOff>
      <xdr:row>339</xdr:row>
      <xdr:rowOff>83325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66675</xdr:colOff>
      <xdr:row>355</xdr:row>
      <xdr:rowOff>133350</xdr:rowOff>
    </xdr:from>
    <xdr:to>
      <xdr:col>7</xdr:col>
      <xdr:colOff>347850</xdr:colOff>
      <xdr:row>376</xdr:row>
      <xdr:rowOff>92850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47625</xdr:colOff>
      <xdr:row>392</xdr:row>
      <xdr:rowOff>85725</xdr:rowOff>
    </xdr:from>
    <xdr:to>
      <xdr:col>7</xdr:col>
      <xdr:colOff>328800</xdr:colOff>
      <xdr:row>413</xdr:row>
      <xdr:rowOff>45225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85725</xdr:colOff>
      <xdr:row>161</xdr:row>
      <xdr:rowOff>85725</xdr:rowOff>
    </xdr:from>
    <xdr:to>
      <xdr:col>7</xdr:col>
      <xdr:colOff>366900</xdr:colOff>
      <xdr:row>182</xdr:row>
      <xdr:rowOff>45225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66675</xdr:colOff>
      <xdr:row>243</xdr:row>
      <xdr:rowOff>152400</xdr:rowOff>
    </xdr:from>
    <xdr:to>
      <xdr:col>7</xdr:col>
      <xdr:colOff>347850</xdr:colOff>
      <xdr:row>264</xdr:row>
      <xdr:rowOff>111900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19050</xdr:colOff>
      <xdr:row>198</xdr:row>
      <xdr:rowOff>66675</xdr:rowOff>
    </xdr:from>
    <xdr:to>
      <xdr:col>7</xdr:col>
      <xdr:colOff>300225</xdr:colOff>
      <xdr:row>219</xdr:row>
      <xdr:rowOff>26175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0.34615</cdr:x>
      <cdr:y>0.26304</cdr:y>
    </cdr:from>
    <cdr:to>
      <cdr:x>0.43207</cdr:x>
      <cdr:y>0.33893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H="1" flipV="1">
          <a:off x="2115704" y="2401805"/>
          <a:ext cx="525149" cy="69295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0.38181</cdr:x>
      <cdr:y>0.45601</cdr:y>
    </cdr:from>
    <cdr:to>
      <cdr:x>0.42478</cdr:x>
      <cdr:y>0.48819</cdr:y>
    </cdr:to>
    <cdr:cxnSp macro="">
      <cdr:nvCxnSpPr>
        <cdr:cNvPr id="18" name="Straight Arrow Connector 17"/>
        <cdr:cNvCxnSpPr/>
      </cdr:nvCxnSpPr>
      <cdr:spPr>
        <a:xfrm xmlns:a="http://schemas.openxmlformats.org/drawingml/2006/main" flipH="1">
          <a:off x="2333640" y="4163841"/>
          <a:ext cx="262636" cy="29383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0.15626</cdr:x>
      <cdr:y>0.15043</cdr:y>
    </cdr:from>
    <cdr:to>
      <cdr:x>0.28207</cdr:x>
      <cdr:y>0.21906</cdr:y>
    </cdr:to>
    <cdr:cxnSp macro="">
      <cdr:nvCxnSpPr>
        <cdr:cNvPr id="20" name="Straight Arrow Connector 19"/>
        <cdr:cNvCxnSpPr/>
      </cdr:nvCxnSpPr>
      <cdr:spPr>
        <a:xfrm xmlns:a="http://schemas.openxmlformats.org/drawingml/2006/main" flipH="1" flipV="1">
          <a:off x="955072" y="1373583"/>
          <a:ext cx="768953" cy="62666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0.15716</cdr:x>
      <cdr:y>0.23992</cdr:y>
    </cdr:from>
    <cdr:to>
      <cdr:x>0.26648</cdr:x>
      <cdr:y>0.24332</cdr:y>
    </cdr:to>
    <cdr:cxnSp macro="">
      <cdr:nvCxnSpPr>
        <cdr:cNvPr id="22" name="Straight Arrow Connector 21"/>
        <cdr:cNvCxnSpPr/>
      </cdr:nvCxnSpPr>
      <cdr:spPr>
        <a:xfrm xmlns:a="http://schemas.openxmlformats.org/drawingml/2006/main" flipH="1">
          <a:off x="960573" y="2190750"/>
          <a:ext cx="668202" cy="3101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0.15379</cdr:x>
      <cdr:y>0.2587</cdr:y>
    </cdr:from>
    <cdr:to>
      <cdr:x>0.28207</cdr:x>
      <cdr:y>0.31164</cdr:y>
    </cdr:to>
    <cdr:cxnSp macro="">
      <cdr:nvCxnSpPr>
        <cdr:cNvPr id="24" name="Straight Arrow Connector 23"/>
        <cdr:cNvCxnSpPr/>
      </cdr:nvCxnSpPr>
      <cdr:spPr>
        <a:xfrm xmlns:a="http://schemas.openxmlformats.org/drawingml/2006/main" flipH="1">
          <a:off x="939977" y="2362200"/>
          <a:ext cx="784048" cy="4833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0.1983</cdr:x>
      <cdr:y>0.48896</cdr:y>
    </cdr:from>
    <cdr:to>
      <cdr:x>0.22753</cdr:x>
      <cdr:y>0.50175</cdr:y>
    </cdr:to>
    <cdr:cxnSp macro="">
      <cdr:nvCxnSpPr>
        <cdr:cNvPr id="26" name="Straight Arrow Connector 25"/>
        <cdr:cNvCxnSpPr/>
      </cdr:nvCxnSpPr>
      <cdr:spPr>
        <a:xfrm xmlns:a="http://schemas.openxmlformats.org/drawingml/2006/main" flipH="1" flipV="1">
          <a:off x="1212000" y="4464687"/>
          <a:ext cx="178650" cy="11683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0.17039</cdr:x>
      <cdr:y>0.59042</cdr:y>
    </cdr:from>
    <cdr:to>
      <cdr:x>0.24934</cdr:x>
      <cdr:y>0.65061</cdr:y>
    </cdr:to>
    <cdr:cxnSp macro="">
      <cdr:nvCxnSpPr>
        <cdr:cNvPr id="28" name="Straight Arrow Connector 27"/>
        <cdr:cNvCxnSpPr/>
      </cdr:nvCxnSpPr>
      <cdr:spPr>
        <a:xfrm xmlns:a="http://schemas.openxmlformats.org/drawingml/2006/main" flipH="1">
          <a:off x="1041436" y="5391150"/>
          <a:ext cx="482564" cy="54959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0.13918</cdr:x>
      <cdr:y>0.56643</cdr:y>
    </cdr:from>
    <cdr:to>
      <cdr:x>0.21662</cdr:x>
      <cdr:y>0.60058</cdr:y>
    </cdr:to>
    <cdr:cxnSp macro="">
      <cdr:nvCxnSpPr>
        <cdr:cNvPr id="30" name="Straight Arrow Connector 29"/>
        <cdr:cNvCxnSpPr/>
      </cdr:nvCxnSpPr>
      <cdr:spPr>
        <a:xfrm xmlns:a="http://schemas.openxmlformats.org/drawingml/2006/main" flipH="1">
          <a:off x="850679" y="5172075"/>
          <a:ext cx="473296" cy="31184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0.13588</cdr:x>
      <cdr:y>0.60294</cdr:y>
    </cdr:from>
    <cdr:to>
      <cdr:x>0.28363</cdr:x>
      <cdr:y>0.79122</cdr:y>
    </cdr:to>
    <cdr:cxnSp macro="">
      <cdr:nvCxnSpPr>
        <cdr:cNvPr id="32" name="Straight Arrow Connector 31"/>
        <cdr:cNvCxnSpPr/>
      </cdr:nvCxnSpPr>
      <cdr:spPr>
        <a:xfrm xmlns:a="http://schemas.openxmlformats.org/drawingml/2006/main" flipH="1">
          <a:off x="830509" y="5505450"/>
          <a:ext cx="903041" cy="171921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0.09239</cdr:x>
      <cdr:y>0.01804</cdr:y>
    </cdr:from>
    <cdr:to>
      <cdr:x>0.42544</cdr:x>
      <cdr:y>0.05111</cdr:y>
    </cdr:to>
    <cdr:sp macro="" textlink="">
      <cdr:nvSpPr>
        <cdr:cNvPr id="33" name="TextBox 27"/>
        <cdr:cNvSpPr txBox="1"/>
      </cdr:nvSpPr>
      <cdr:spPr>
        <a:xfrm xmlns:a="http://schemas.openxmlformats.org/drawingml/2006/main">
          <a:off x="564703" y="164714"/>
          <a:ext cx="2035622" cy="302011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Completed workload</a:t>
          </a:r>
        </a:p>
      </cdr:txBody>
    </cdr:sp>
  </cdr:relSizeAnchor>
  <cdr:relSizeAnchor xmlns:cdr="http://schemas.openxmlformats.org/drawingml/2006/chartDrawing">
    <cdr:from>
      <cdr:x>0.55167</cdr:x>
      <cdr:y>0.01255</cdr:y>
    </cdr:from>
    <cdr:to>
      <cdr:x>0.97088</cdr:x>
      <cdr:y>0.06029</cdr:y>
    </cdr:to>
    <cdr:sp macro="" textlink="">
      <cdr:nvSpPr>
        <cdr:cNvPr id="34" name="TextBox 27"/>
        <cdr:cNvSpPr txBox="1"/>
      </cdr:nvSpPr>
      <cdr:spPr>
        <a:xfrm xmlns:a="http://schemas.openxmlformats.org/drawingml/2006/main">
          <a:off x="3371849" y="114566"/>
          <a:ext cx="2562225" cy="43591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Expenditure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on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completed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workload 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(£m)</a:t>
          </a:r>
        </a:p>
      </cdr:txBody>
    </cdr:sp>
  </cdr:relSizeAnchor>
  <cdr:relSizeAnchor xmlns:cdr="http://schemas.openxmlformats.org/drawingml/2006/chartDrawing">
    <cdr:from>
      <cdr:x>0.5657</cdr:x>
      <cdr:y>0.29104</cdr:y>
    </cdr:from>
    <cdr:to>
      <cdr:x>0.62492</cdr:x>
      <cdr:y>0.33902</cdr:y>
    </cdr:to>
    <cdr:cxnSp macro="">
      <cdr:nvCxnSpPr>
        <cdr:cNvPr id="36" name="Straight Arrow Connector 35"/>
        <cdr:cNvCxnSpPr/>
      </cdr:nvCxnSpPr>
      <cdr:spPr>
        <a:xfrm xmlns:a="http://schemas.openxmlformats.org/drawingml/2006/main" flipV="1">
          <a:off x="3457570" y="2657493"/>
          <a:ext cx="361957" cy="43810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0.71184</cdr:x>
      <cdr:y>0.16586</cdr:y>
    </cdr:from>
    <cdr:to>
      <cdr:x>0.80725</cdr:x>
      <cdr:y>0.20713</cdr:y>
    </cdr:to>
    <cdr:cxnSp macro="">
      <cdr:nvCxnSpPr>
        <cdr:cNvPr id="38" name="Straight Arrow Connector 37"/>
        <cdr:cNvCxnSpPr/>
      </cdr:nvCxnSpPr>
      <cdr:spPr>
        <a:xfrm xmlns:a="http://schemas.openxmlformats.org/drawingml/2006/main" flipV="1">
          <a:off x="4350803" y="1514475"/>
          <a:ext cx="583147" cy="3768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0.76667</cdr:x>
      <cdr:y>0.23904</cdr:y>
    </cdr:from>
    <cdr:to>
      <cdr:x>0.81504</cdr:x>
      <cdr:y>0.23992</cdr:y>
    </cdr:to>
    <cdr:cxnSp macro="">
      <cdr:nvCxnSpPr>
        <cdr:cNvPr id="40" name="Straight Arrow Connector 39"/>
        <cdr:cNvCxnSpPr/>
      </cdr:nvCxnSpPr>
      <cdr:spPr>
        <a:xfrm xmlns:a="http://schemas.openxmlformats.org/drawingml/2006/main">
          <a:off x="4685964" y="2182663"/>
          <a:ext cx="295611" cy="808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0.73961</cdr:x>
      <cdr:y>0.27903</cdr:y>
    </cdr:from>
    <cdr:to>
      <cdr:x>0.85029</cdr:x>
      <cdr:y>0.32989</cdr:y>
    </cdr:to>
    <cdr:cxnSp macro="">
      <cdr:nvCxnSpPr>
        <cdr:cNvPr id="42" name="Straight Arrow Connector 41"/>
        <cdr:cNvCxnSpPr/>
      </cdr:nvCxnSpPr>
      <cdr:spPr>
        <a:xfrm xmlns:a="http://schemas.openxmlformats.org/drawingml/2006/main">
          <a:off x="4261315" y="2474043"/>
          <a:ext cx="637712" cy="45093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0.57816</cdr:x>
      <cdr:y>0.45377</cdr:y>
    </cdr:from>
    <cdr:to>
      <cdr:x>0.64906</cdr:x>
      <cdr:y>0.50079</cdr:y>
    </cdr:to>
    <cdr:cxnSp macro="">
      <cdr:nvCxnSpPr>
        <cdr:cNvPr id="44" name="Straight Arrow Connector 43"/>
        <cdr:cNvCxnSpPr/>
      </cdr:nvCxnSpPr>
      <cdr:spPr>
        <a:xfrm xmlns:a="http://schemas.openxmlformats.org/drawingml/2006/main">
          <a:off x="3533775" y="4143375"/>
          <a:ext cx="433317" cy="4293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0.74684</cdr:x>
      <cdr:y>0.48193</cdr:y>
    </cdr:from>
    <cdr:to>
      <cdr:x>0.83374</cdr:x>
      <cdr:y>0.52069</cdr:y>
    </cdr:to>
    <cdr:cxnSp macro="">
      <cdr:nvCxnSpPr>
        <cdr:cNvPr id="46" name="Straight Arrow Connector 45"/>
        <cdr:cNvCxnSpPr/>
      </cdr:nvCxnSpPr>
      <cdr:spPr>
        <a:xfrm xmlns:a="http://schemas.openxmlformats.org/drawingml/2006/main" flipV="1">
          <a:off x="4564720" y="4400550"/>
          <a:ext cx="531155" cy="35390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0.74711</cdr:x>
      <cdr:y>0.56164</cdr:y>
    </cdr:from>
    <cdr:to>
      <cdr:x>0.85729</cdr:x>
      <cdr:y>0.59924</cdr:y>
    </cdr:to>
    <cdr:cxnSp macro="">
      <cdr:nvCxnSpPr>
        <cdr:cNvPr id="48" name="Straight Arrow Connector 47"/>
        <cdr:cNvCxnSpPr/>
      </cdr:nvCxnSpPr>
      <cdr:spPr>
        <a:xfrm xmlns:a="http://schemas.openxmlformats.org/drawingml/2006/main">
          <a:off x="4566368" y="5128392"/>
          <a:ext cx="673428" cy="34332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0.72887</cdr:x>
      <cdr:y>0.57342</cdr:y>
    </cdr:from>
    <cdr:to>
      <cdr:x>0.83062</cdr:x>
      <cdr:y>0.65197</cdr:y>
    </cdr:to>
    <cdr:cxnSp macro="">
      <cdr:nvCxnSpPr>
        <cdr:cNvPr id="50" name="Straight Arrow Connector 49"/>
        <cdr:cNvCxnSpPr/>
      </cdr:nvCxnSpPr>
      <cdr:spPr>
        <a:xfrm xmlns:a="http://schemas.openxmlformats.org/drawingml/2006/main">
          <a:off x="4454904" y="5235955"/>
          <a:ext cx="621921" cy="71717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0.69862</cdr:x>
      <cdr:y>0.58177</cdr:y>
    </cdr:from>
    <cdr:to>
      <cdr:x>0.8569</cdr:x>
      <cdr:y>0.79541</cdr:y>
    </cdr:to>
    <cdr:cxnSp macro="">
      <cdr:nvCxnSpPr>
        <cdr:cNvPr id="53" name="Straight Arrow Connector 52"/>
        <cdr:cNvCxnSpPr/>
      </cdr:nvCxnSpPr>
      <cdr:spPr>
        <a:xfrm xmlns:a="http://schemas.openxmlformats.org/drawingml/2006/main">
          <a:off x="4025133" y="5158210"/>
          <a:ext cx="911994" cy="18942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0.50225</cdr:x>
      <cdr:y>0.06989</cdr:y>
    </cdr:from>
    <cdr:to>
      <cdr:x>0.50225</cdr:x>
      <cdr:y>0.32479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3069788" y="638175"/>
          <a:ext cx="1" cy="232753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0.50111</cdr:x>
      <cdr:y>0.47614</cdr:y>
    </cdr:from>
    <cdr:to>
      <cdr:x>0.50336</cdr:x>
      <cdr:y>0.83243</cdr:y>
    </cdr:to>
    <cdr:cxnSp macro="">
      <cdr:nvCxnSpPr>
        <cdr:cNvPr id="35" name="Straight Connector 34"/>
        <cdr:cNvCxnSpPr/>
      </cdr:nvCxnSpPr>
      <cdr:spPr>
        <a:xfrm xmlns:a="http://schemas.openxmlformats.org/drawingml/2006/main">
          <a:off x="3062791" y="4347620"/>
          <a:ext cx="13784" cy="325333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0.00826</cdr:x>
      <cdr:y>0.81983</cdr:y>
    </cdr:from>
    <cdr:to>
      <cdr:x>0.98807</cdr:x>
      <cdr:y>0.89632</cdr:y>
    </cdr:to>
    <cdr:sp macro="" textlink="">
      <cdr:nvSpPr>
        <cdr:cNvPr id="19" name="TextBox 18"/>
        <cdr:cNvSpPr txBox="1"/>
      </cdr:nvSpPr>
      <cdr:spPr>
        <a:xfrm xmlns:a="http://schemas.openxmlformats.org/drawingml/2006/main">
          <a:off x="47627" y="7259907"/>
          <a:ext cx="5651500" cy="6773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0.0211</cdr:x>
      <cdr:y>0.8891</cdr:y>
    </cdr:from>
    <cdr:to>
      <cdr:x>0.96605</cdr:x>
      <cdr:y>0.98685</cdr:y>
    </cdr:to>
    <cdr:sp macro="" textlink="">
      <cdr:nvSpPr>
        <cdr:cNvPr id="21" name="TextBox 20"/>
        <cdr:cNvSpPr txBox="1"/>
      </cdr:nvSpPr>
      <cdr:spPr>
        <a:xfrm xmlns:a="http://schemas.openxmlformats.org/drawingml/2006/main">
          <a:off x="121830" y="7786688"/>
          <a:ext cx="5456079" cy="856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* includes court duty solicitor sessions</a:t>
          </a:r>
        </a:p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† This total does not</a:t>
          </a:r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 include the higher courts</a:t>
          </a:r>
        </a:p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‡The spend for high cost crime is the on-going spend for the last 12 months, not closed case spend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Figures are for the 12 months to June 2015</a:t>
          </a:r>
          <a:endParaRPr lang="en-GB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GB" sz="10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0.39592</cdr:x>
      <cdr:y>0.34712</cdr:y>
    </cdr:from>
    <cdr:to>
      <cdr:x>0.59663</cdr:x>
      <cdr:y>0.45497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86000" y="3040062"/>
          <a:ext cx="1158875" cy="9445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0.3796</cdr:x>
      <cdr:y>0.35632</cdr:y>
    </cdr:from>
    <cdr:to>
      <cdr:x>0.62024</cdr:x>
      <cdr:y>0.45601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20158" y="3253601"/>
          <a:ext cx="1470792" cy="910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800">
              <a:latin typeface="Arial" panose="020B0604020202020204" pitchFamily="34" charset="0"/>
              <a:cs typeface="Arial" panose="020B0604020202020204" pitchFamily="34" charset="0"/>
            </a:rPr>
            <a:t>Crime</a:t>
          </a:r>
        </a:p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workload 1,336,000</a:t>
          </a:r>
        </a:p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expenditure £884m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0.71985</cdr:x>
      <cdr:y>0</cdr:y>
    </cdr:from>
    <cdr:to>
      <cdr:x>0.98443</cdr:x>
      <cdr:y>0.16597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405493" y="0"/>
          <a:ext cx="1619230" cy="6572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lower volume</a:t>
          </a:r>
          <a:b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7%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0.68169</cdr:x>
      <cdr:y>0.03196</cdr:y>
    </cdr:from>
    <cdr:to>
      <cdr:x>0.99256</cdr:x>
      <cdr:y>0.24534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71951" y="126553"/>
          <a:ext cx="1902500" cy="84498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lower expenditure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/>
          </a:r>
          <a:b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10%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0.67994</cdr:x>
      <cdr:y>0.02775</cdr:y>
    </cdr:from>
    <cdr:to>
      <cdr:x>0.6806</cdr:x>
      <cdr:y>0.76861</cdr:y>
    </cdr:to>
    <cdr:sp macro="" textlink="">
      <cdr:nvSpPr>
        <cdr:cNvPr id="9" name="Straight Connector 8"/>
        <cdr:cNvSpPr/>
      </cdr:nvSpPr>
      <cdr:spPr>
        <a:xfrm xmlns:a="http://schemas.openxmlformats.org/drawingml/2006/main" flipH="1" flipV="1">
          <a:off x="4161238" y="109885"/>
          <a:ext cx="4039" cy="293380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2700" cap="flat" cmpd="sng" algn="ctr">
          <a:solidFill>
            <a:schemeClr val="tx1"/>
          </a:solidFill>
          <a:prstDash val="dash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0.94172</cdr:x>
      <cdr:y>0.03242</cdr:y>
    </cdr:from>
    <cdr:to>
      <cdr:x>0.94213</cdr:x>
      <cdr:y>0.77029</cdr:y>
    </cdr:to>
    <cdr:sp macro="" textlink="">
      <cdr:nvSpPr>
        <cdr:cNvPr id="10" name="Straight Connector 9"/>
        <cdr:cNvSpPr/>
      </cdr:nvSpPr>
      <cdr:spPr>
        <a:xfrm xmlns:a="http://schemas.openxmlformats.org/drawingml/2006/main" flipV="1">
          <a:off x="5763310" y="128365"/>
          <a:ext cx="2509" cy="29219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2700" cap="flat" cmpd="sng" algn="ctr">
          <a:solidFill>
            <a:schemeClr val="tx1"/>
          </a:solidFill>
          <a:prstDash val="dash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0.70518</cdr:x>
      <cdr:y>0</cdr:y>
    </cdr:from>
    <cdr:to>
      <cdr:x>0.97724</cdr:x>
      <cdr:y>0.14191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15708" y="0"/>
          <a:ext cx="1665007" cy="56197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higher volume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/>
          </a:r>
          <a:b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gov.uk/government/collections/legal-aid-statistics" TargetMode="External"/><Relationship Id="rId1" Type="http://schemas.openxmlformats.org/officeDocument/2006/relationships/hyperlink" Target="mailto:Richard.Field@legalaid.gsi.gov.uk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6"/>
  <sheetViews>
    <sheetView showGridLines="0" showRowColHeaders="0" tabSelected="1" workbookViewId="0">
      <pane ySplit="1" topLeftCell="A2" activePane="bottomLeft" state="frozen"/>
      <selection pane="bottomLeft" activeCell="B1" sqref="B1"/>
    </sheetView>
  </sheetViews>
  <sheetFormatPr defaultColWidth="9.140625" defaultRowHeight="15" x14ac:dyDescent="0.25"/>
  <cols>
    <col min="1" max="1" width="1.7109375" style="89" customWidth="1"/>
    <col min="2" max="2" width="10.28515625" style="89" bestFit="1" customWidth="1"/>
    <col min="3" max="14" width="9.140625" style="89"/>
    <col min="15" max="16" width="1.7109375" style="89" customWidth="1"/>
    <col min="17" max="17" width="10.7109375" style="89" customWidth="1"/>
    <col min="18" max="19" width="9.140625" style="89"/>
    <col min="20" max="20" width="3.85546875" style="89" customWidth="1"/>
    <col min="21" max="21" width="9.7109375" style="89" customWidth="1"/>
    <col min="22" max="22" width="11.140625" style="89" customWidth="1"/>
    <col min="23" max="23" width="9.140625" style="89"/>
    <col min="24" max="24" width="6" style="89" customWidth="1"/>
    <col min="25" max="27" width="9.140625" style="89"/>
    <col min="28" max="28" width="10.28515625" style="89" customWidth="1"/>
    <col min="29" max="29" width="11.140625" style="89" customWidth="1"/>
    <col min="30" max="30" width="10.5703125" style="89" customWidth="1"/>
    <col min="31" max="31" width="3.140625" style="89" customWidth="1"/>
    <col min="32" max="32" width="10.85546875" style="89" customWidth="1"/>
    <col min="33" max="33" width="10.140625" style="89" customWidth="1"/>
    <col min="34" max="34" width="9.5703125" style="89" customWidth="1"/>
    <col min="35" max="37" width="9.140625" style="89"/>
    <col min="38" max="38" width="1.85546875" style="89" customWidth="1"/>
    <col min="39" max="16384" width="9.140625" style="89"/>
  </cols>
  <sheetData>
    <row r="1" spans="1:38" ht="26.25" x14ac:dyDescent="0.4">
      <c r="B1" s="180" t="s">
        <v>152</v>
      </c>
      <c r="C1" s="165" t="s">
        <v>153</v>
      </c>
      <c r="D1" s="166"/>
      <c r="E1" s="166"/>
      <c r="F1" s="166"/>
      <c r="G1" s="191" t="s">
        <v>169</v>
      </c>
      <c r="H1" s="167"/>
      <c r="I1" s="167"/>
      <c r="J1" s="167"/>
      <c r="K1" s="167"/>
      <c r="L1" s="167"/>
      <c r="M1" s="167"/>
      <c r="N1" s="167"/>
      <c r="O1" s="167"/>
      <c r="P1" s="167"/>
      <c r="Q1" s="192" t="s">
        <v>170</v>
      </c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73"/>
    </row>
    <row r="2" spans="1:38" ht="6.75" customHeight="1" x14ac:dyDescent="0.25">
      <c r="A2" s="171"/>
      <c r="B2" s="171"/>
      <c r="E2" s="219" t="s">
        <v>154</v>
      </c>
      <c r="F2" s="219"/>
      <c r="G2" s="219"/>
      <c r="H2" s="172"/>
      <c r="O2" s="172"/>
      <c r="P2" s="174"/>
      <c r="Q2" s="174"/>
      <c r="R2" s="174"/>
      <c r="S2" s="174"/>
      <c r="T2" s="174"/>
      <c r="U2" s="174"/>
      <c r="V2" s="174"/>
      <c r="W2" s="174"/>
      <c r="X2" s="174"/>
      <c r="AL2" s="93"/>
    </row>
    <row r="3" spans="1:38" ht="15.75" x14ac:dyDescent="0.25">
      <c r="E3" s="220"/>
      <c r="F3" s="220"/>
      <c r="G3" s="220"/>
      <c r="H3" s="93"/>
      <c r="O3" s="93"/>
      <c r="P3" s="174"/>
      <c r="Q3" s="177" t="s">
        <v>157</v>
      </c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9"/>
      <c r="AE3" s="178"/>
      <c r="AF3" s="178"/>
      <c r="AG3" s="178"/>
      <c r="AH3" s="178"/>
      <c r="AI3" s="178"/>
      <c r="AJ3" s="178"/>
      <c r="AK3" s="178"/>
      <c r="AL3" s="93"/>
    </row>
    <row r="4" spans="1:38" ht="15" customHeight="1" x14ac:dyDescent="0.25">
      <c r="E4" s="220"/>
      <c r="F4" s="220"/>
      <c r="G4" s="220"/>
      <c r="H4" s="93"/>
      <c r="J4" s="193" t="s">
        <v>171</v>
      </c>
      <c r="K4" s="194"/>
      <c r="L4" s="194"/>
      <c r="M4" s="195"/>
      <c r="O4" s="93"/>
      <c r="P4" s="174"/>
      <c r="AL4" s="93"/>
    </row>
    <row r="5" spans="1:38" ht="15" customHeight="1" x14ac:dyDescent="0.25">
      <c r="E5" s="220"/>
      <c r="F5" s="220"/>
      <c r="G5" s="220"/>
      <c r="H5" s="93"/>
      <c r="J5" s="196" t="s">
        <v>167</v>
      </c>
      <c r="K5" s="197"/>
      <c r="L5" s="197"/>
      <c r="M5" s="14"/>
      <c r="O5" s="93"/>
      <c r="P5" s="174"/>
      <c r="U5" s="218" t="s">
        <v>82</v>
      </c>
      <c r="V5" s="218"/>
      <c r="W5" s="218"/>
      <c r="Z5" s="174"/>
      <c r="AB5" s="217" t="s">
        <v>87</v>
      </c>
      <c r="AC5" s="217"/>
      <c r="AD5" s="217"/>
      <c r="AL5" s="93"/>
    </row>
    <row r="6" spans="1:38" x14ac:dyDescent="0.25">
      <c r="E6" s="220"/>
      <c r="F6" s="220"/>
      <c r="G6" s="220"/>
      <c r="H6" s="93"/>
      <c r="J6" s="198" t="s">
        <v>168</v>
      </c>
      <c r="K6" s="199"/>
      <c r="L6" s="199"/>
      <c r="M6" s="151"/>
      <c r="O6" s="93"/>
      <c r="P6" s="174"/>
      <c r="U6" s="218"/>
      <c r="V6" s="218"/>
      <c r="W6" s="218"/>
      <c r="AA6" s="174"/>
      <c r="AB6" s="217"/>
      <c r="AC6" s="217"/>
      <c r="AD6" s="217"/>
      <c r="AI6" s="217" t="s">
        <v>91</v>
      </c>
      <c r="AJ6" s="217"/>
      <c r="AK6" s="217"/>
      <c r="AL6" s="93"/>
    </row>
    <row r="7" spans="1:38" x14ac:dyDescent="0.25">
      <c r="A7" s="167"/>
      <c r="B7" s="167"/>
      <c r="C7" s="167"/>
      <c r="D7" s="167"/>
      <c r="E7" s="221"/>
      <c r="F7" s="221"/>
      <c r="G7" s="221"/>
      <c r="H7" s="173"/>
      <c r="I7" s="167"/>
      <c r="J7" s="167"/>
      <c r="K7" s="167"/>
      <c r="L7" s="167"/>
      <c r="M7" s="167"/>
      <c r="N7" s="167"/>
      <c r="O7" s="173"/>
      <c r="P7" s="174"/>
      <c r="U7" s="218"/>
      <c r="V7" s="218"/>
      <c r="W7" s="218"/>
      <c r="AB7" s="217"/>
      <c r="AC7" s="217"/>
      <c r="AD7" s="217"/>
      <c r="AI7" s="217"/>
      <c r="AJ7" s="217"/>
      <c r="AK7" s="217"/>
      <c r="AL7" s="93"/>
    </row>
    <row r="8" spans="1:38" ht="6.75" customHeight="1" x14ac:dyDescent="0.25">
      <c r="B8" s="174"/>
      <c r="C8" s="174"/>
      <c r="D8" s="174"/>
      <c r="E8" s="168"/>
      <c r="F8" s="168"/>
      <c r="G8" s="168"/>
      <c r="H8" s="174"/>
      <c r="I8" s="174"/>
      <c r="J8" s="174"/>
      <c r="K8" s="174"/>
      <c r="L8" s="174"/>
      <c r="M8" s="174"/>
      <c r="N8" s="174"/>
      <c r="O8" s="172"/>
      <c r="P8" s="174"/>
      <c r="U8" s="218"/>
      <c r="V8" s="218"/>
      <c r="W8" s="218"/>
      <c r="AB8" s="217"/>
      <c r="AC8" s="217"/>
      <c r="AD8" s="217"/>
      <c r="AI8" s="217"/>
      <c r="AJ8" s="217"/>
      <c r="AK8" s="217"/>
      <c r="AL8" s="93"/>
    </row>
    <row r="9" spans="1:38" ht="15.75" x14ac:dyDescent="0.25">
      <c r="B9" s="177" t="s">
        <v>156</v>
      </c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93"/>
      <c r="P9" s="174"/>
      <c r="U9" s="218"/>
      <c r="V9" s="218"/>
      <c r="W9" s="218"/>
      <c r="AB9" s="217"/>
      <c r="AC9" s="217"/>
      <c r="AD9" s="217"/>
      <c r="AI9" s="217"/>
      <c r="AJ9" s="217"/>
      <c r="AK9" s="217"/>
      <c r="AL9" s="93"/>
    </row>
    <row r="10" spans="1:38" x14ac:dyDescent="0.25">
      <c r="O10" s="93"/>
      <c r="P10" s="174"/>
      <c r="U10" s="218"/>
      <c r="V10" s="218"/>
      <c r="W10" s="218"/>
      <c r="AB10" s="217"/>
      <c r="AC10" s="217"/>
      <c r="AD10" s="217"/>
      <c r="AL10" s="93"/>
    </row>
    <row r="11" spans="1:38" ht="15" customHeight="1" x14ac:dyDescent="0.25">
      <c r="F11" s="169"/>
      <c r="G11" s="169"/>
      <c r="O11" s="93"/>
      <c r="P11" s="174"/>
      <c r="V11" s="176"/>
      <c r="W11" s="176"/>
      <c r="AC11" s="176"/>
      <c r="AD11" s="176"/>
      <c r="AL11" s="93"/>
    </row>
    <row r="12" spans="1:38" ht="15" customHeight="1" x14ac:dyDescent="0.25">
      <c r="D12" s="220" t="s">
        <v>151</v>
      </c>
      <c r="E12" s="220"/>
      <c r="F12" s="220"/>
      <c r="G12" s="169"/>
      <c r="L12" s="217" t="s">
        <v>146</v>
      </c>
      <c r="M12" s="217"/>
      <c r="N12" s="217"/>
      <c r="O12" s="93"/>
      <c r="P12" s="174"/>
      <c r="U12" s="176"/>
      <c r="V12" s="176"/>
      <c r="W12" s="176"/>
      <c r="AB12" s="176"/>
      <c r="AC12" s="176"/>
      <c r="AD12" s="176"/>
      <c r="AL12" s="93"/>
    </row>
    <row r="13" spans="1:38" x14ac:dyDescent="0.25">
      <c r="D13" s="220"/>
      <c r="E13" s="220"/>
      <c r="F13" s="220"/>
      <c r="G13" s="169"/>
      <c r="L13" s="217"/>
      <c r="M13" s="217"/>
      <c r="N13" s="217"/>
      <c r="O13" s="93"/>
      <c r="P13" s="174"/>
      <c r="U13" s="218" t="s">
        <v>83</v>
      </c>
      <c r="V13" s="218"/>
      <c r="W13" s="218"/>
      <c r="AC13" s="176"/>
      <c r="AD13" s="176"/>
      <c r="AL13" s="93"/>
    </row>
    <row r="14" spans="1:38" ht="15" customHeight="1" x14ac:dyDescent="0.25">
      <c r="D14" s="220"/>
      <c r="E14" s="220"/>
      <c r="F14" s="220"/>
      <c r="G14" s="169"/>
      <c r="L14" s="217"/>
      <c r="M14" s="217"/>
      <c r="N14" s="217"/>
      <c r="O14" s="93"/>
      <c r="P14" s="174"/>
      <c r="U14" s="218"/>
      <c r="V14" s="218"/>
      <c r="W14" s="218"/>
      <c r="AB14" s="218" t="s">
        <v>88</v>
      </c>
      <c r="AC14" s="218"/>
      <c r="AD14" s="218"/>
      <c r="AL14" s="93"/>
    </row>
    <row r="15" spans="1:38" ht="15" customHeight="1" x14ac:dyDescent="0.25">
      <c r="D15" s="220"/>
      <c r="E15" s="220"/>
      <c r="F15" s="220"/>
      <c r="G15" s="169"/>
      <c r="L15" s="217"/>
      <c r="M15" s="217"/>
      <c r="N15" s="217"/>
      <c r="O15" s="93"/>
      <c r="P15" s="174"/>
      <c r="U15" s="218"/>
      <c r="V15" s="218"/>
      <c r="W15" s="218"/>
      <c r="AB15" s="218"/>
      <c r="AC15" s="218"/>
      <c r="AD15" s="218"/>
      <c r="AI15" s="217" t="s">
        <v>92</v>
      </c>
      <c r="AJ15" s="217"/>
      <c r="AK15" s="217"/>
      <c r="AL15" s="93"/>
    </row>
    <row r="16" spans="1:38" x14ac:dyDescent="0.25">
      <c r="D16" s="220"/>
      <c r="E16" s="220"/>
      <c r="F16" s="220"/>
      <c r="L16" s="217"/>
      <c r="M16" s="217"/>
      <c r="N16" s="217"/>
      <c r="O16" s="93"/>
      <c r="P16" s="174"/>
      <c r="U16" s="218"/>
      <c r="V16" s="218"/>
      <c r="W16" s="218"/>
      <c r="AB16" s="218"/>
      <c r="AC16" s="218"/>
      <c r="AD16" s="218"/>
      <c r="AI16" s="217"/>
      <c r="AJ16" s="217"/>
      <c r="AK16" s="217"/>
      <c r="AL16" s="93"/>
    </row>
    <row r="17" spans="5:38" ht="15" customHeight="1" x14ac:dyDescent="0.25">
      <c r="O17" s="93"/>
      <c r="P17" s="174"/>
      <c r="U17" s="218"/>
      <c r="V17" s="218"/>
      <c r="W17" s="218"/>
      <c r="AB17" s="218"/>
      <c r="AC17" s="218"/>
      <c r="AD17" s="218"/>
      <c r="AI17" s="217"/>
      <c r="AJ17" s="217"/>
      <c r="AK17" s="217"/>
      <c r="AL17" s="93"/>
    </row>
    <row r="18" spans="5:38" ht="15" customHeight="1" x14ac:dyDescent="0.25">
      <c r="O18" s="93"/>
      <c r="P18" s="174"/>
      <c r="U18" s="218"/>
      <c r="V18" s="218"/>
      <c r="W18" s="218"/>
      <c r="AB18" s="218"/>
      <c r="AC18" s="218"/>
      <c r="AD18" s="218"/>
      <c r="AI18" s="217"/>
      <c r="AJ18" s="217"/>
      <c r="AK18" s="217"/>
      <c r="AL18" s="93"/>
    </row>
    <row r="19" spans="5:38" ht="15" customHeight="1" x14ac:dyDescent="0.25">
      <c r="O19" s="93"/>
      <c r="P19" s="174"/>
      <c r="V19" s="176"/>
      <c r="W19" s="176"/>
      <c r="AB19" s="176"/>
      <c r="AC19" s="176"/>
      <c r="AD19" s="176"/>
      <c r="AL19" s="93"/>
    </row>
    <row r="20" spans="5:38" x14ac:dyDescent="0.25">
      <c r="E20" s="222" t="s">
        <v>143</v>
      </c>
      <c r="F20" s="222"/>
      <c r="G20" s="222"/>
      <c r="L20" s="217" t="s">
        <v>147</v>
      </c>
      <c r="M20" s="217"/>
      <c r="N20" s="217"/>
      <c r="O20" s="93"/>
      <c r="P20" s="174"/>
      <c r="U20" s="176"/>
      <c r="V20" s="176"/>
      <c r="W20" s="176"/>
      <c r="AB20" s="176"/>
      <c r="AC20" s="176"/>
      <c r="AD20" s="176"/>
      <c r="AL20" s="93"/>
    </row>
    <row r="21" spans="5:38" x14ac:dyDescent="0.25">
      <c r="E21" s="222"/>
      <c r="F21" s="222"/>
      <c r="G21" s="222"/>
      <c r="L21" s="217"/>
      <c r="M21" s="217"/>
      <c r="N21" s="217"/>
      <c r="O21" s="93"/>
      <c r="P21" s="174"/>
      <c r="U21" s="176"/>
      <c r="V21" s="176"/>
      <c r="W21" s="176"/>
      <c r="AL21" s="93"/>
    </row>
    <row r="22" spans="5:38" ht="15" customHeight="1" x14ac:dyDescent="0.25">
      <c r="E22" s="222"/>
      <c r="F22" s="222"/>
      <c r="G22" s="222"/>
      <c r="L22" s="217"/>
      <c r="M22" s="217"/>
      <c r="N22" s="217"/>
      <c r="O22" s="93"/>
      <c r="P22" s="174"/>
      <c r="T22" s="218" t="s">
        <v>84</v>
      </c>
      <c r="U22" s="218"/>
      <c r="V22" s="218"/>
      <c r="W22" s="184"/>
      <c r="AD22" s="174"/>
      <c r="AL22" s="93"/>
    </row>
    <row r="23" spans="5:38" x14ac:dyDescent="0.25">
      <c r="E23" s="222"/>
      <c r="F23" s="222"/>
      <c r="G23" s="222"/>
      <c r="L23" s="217"/>
      <c r="M23" s="217"/>
      <c r="N23" s="217"/>
      <c r="O23" s="93"/>
      <c r="P23" s="174"/>
      <c r="T23" s="218"/>
      <c r="U23" s="218"/>
      <c r="V23" s="218"/>
      <c r="W23" s="184"/>
      <c r="AD23" s="174"/>
      <c r="AI23" s="217" t="s">
        <v>93</v>
      </c>
      <c r="AJ23" s="217"/>
      <c r="AK23" s="217"/>
      <c r="AL23" s="93"/>
    </row>
    <row r="24" spans="5:38" ht="15" customHeight="1" x14ac:dyDescent="0.25">
      <c r="E24" s="222"/>
      <c r="F24" s="222"/>
      <c r="G24" s="222"/>
      <c r="O24" s="93"/>
      <c r="P24" s="174"/>
      <c r="T24" s="218"/>
      <c r="U24" s="218"/>
      <c r="V24" s="218"/>
      <c r="W24" s="184"/>
      <c r="AB24" s="217" t="s">
        <v>89</v>
      </c>
      <c r="AC24" s="217"/>
      <c r="AD24" s="217"/>
      <c r="AI24" s="217"/>
      <c r="AJ24" s="217"/>
      <c r="AK24" s="217"/>
      <c r="AL24" s="93"/>
    </row>
    <row r="25" spans="5:38" ht="15" customHeight="1" x14ac:dyDescent="0.25">
      <c r="O25" s="93"/>
      <c r="P25" s="174"/>
      <c r="T25" s="218"/>
      <c r="U25" s="218"/>
      <c r="V25" s="218"/>
      <c r="W25" s="184"/>
      <c r="AB25" s="217"/>
      <c r="AC25" s="217"/>
      <c r="AD25" s="217"/>
      <c r="AI25" s="217"/>
      <c r="AJ25" s="217"/>
      <c r="AK25" s="217"/>
      <c r="AL25" s="93"/>
    </row>
    <row r="26" spans="5:38" ht="15" customHeight="1" x14ac:dyDescent="0.25">
      <c r="E26" s="223" t="s">
        <v>144</v>
      </c>
      <c r="F26" s="223"/>
      <c r="G26" s="223"/>
      <c r="L26" s="217" t="s">
        <v>148</v>
      </c>
      <c r="M26" s="217"/>
      <c r="N26" s="217"/>
      <c r="O26" s="93"/>
      <c r="P26" s="174"/>
      <c r="T26" s="218"/>
      <c r="U26" s="218"/>
      <c r="V26" s="218"/>
      <c r="AB26" s="217"/>
      <c r="AC26" s="217"/>
      <c r="AD26" s="217"/>
      <c r="AI26" s="217"/>
      <c r="AJ26" s="217"/>
      <c r="AK26" s="217"/>
      <c r="AL26" s="93"/>
    </row>
    <row r="27" spans="5:38" x14ac:dyDescent="0.25">
      <c r="E27" s="223"/>
      <c r="F27" s="223"/>
      <c r="G27" s="223"/>
      <c r="L27" s="217"/>
      <c r="M27" s="217"/>
      <c r="N27" s="217"/>
      <c r="O27" s="93"/>
      <c r="P27" s="174"/>
      <c r="T27" s="218"/>
      <c r="U27" s="218"/>
      <c r="V27" s="218"/>
      <c r="W27" s="176"/>
      <c r="AB27" s="217"/>
      <c r="AC27" s="217"/>
      <c r="AD27" s="217"/>
      <c r="AL27" s="93"/>
    </row>
    <row r="28" spans="5:38" x14ac:dyDescent="0.25">
      <c r="E28" s="223"/>
      <c r="F28" s="223"/>
      <c r="G28" s="223"/>
      <c r="L28" s="217"/>
      <c r="M28" s="217"/>
      <c r="N28" s="217"/>
      <c r="O28" s="93"/>
      <c r="P28" s="174"/>
      <c r="U28" s="176"/>
      <c r="V28" s="176"/>
      <c r="W28" s="176"/>
      <c r="AL28" s="93"/>
    </row>
    <row r="29" spans="5:38" x14ac:dyDescent="0.25">
      <c r="E29" s="223"/>
      <c r="F29" s="223"/>
      <c r="G29" s="223"/>
      <c r="L29" s="217"/>
      <c r="M29" s="217"/>
      <c r="N29" s="217"/>
      <c r="O29" s="93"/>
      <c r="P29" s="174"/>
      <c r="U29" s="176"/>
      <c r="V29" s="176"/>
      <c r="W29" s="176"/>
      <c r="AL29" s="93"/>
    </row>
    <row r="30" spans="5:38" x14ac:dyDescent="0.25">
      <c r="E30" s="223"/>
      <c r="F30" s="223"/>
      <c r="G30" s="223"/>
      <c r="L30" s="217"/>
      <c r="M30" s="217"/>
      <c r="N30" s="217"/>
      <c r="O30" s="93"/>
      <c r="P30" s="174"/>
      <c r="V30" s="176"/>
      <c r="W30" s="176"/>
      <c r="AL30" s="93"/>
    </row>
    <row r="31" spans="5:38" x14ac:dyDescent="0.25">
      <c r="O31" s="93"/>
      <c r="P31" s="174"/>
      <c r="AL31" s="93"/>
    </row>
    <row r="32" spans="5:38" x14ac:dyDescent="0.25">
      <c r="O32" s="93"/>
      <c r="P32" s="174"/>
      <c r="U32" s="218" t="s">
        <v>85</v>
      </c>
      <c r="V32" s="218"/>
      <c r="W32" s="218"/>
      <c r="AB32" s="217" t="s">
        <v>90</v>
      </c>
      <c r="AC32" s="217"/>
      <c r="AD32" s="217"/>
      <c r="AI32" s="217" t="s">
        <v>94</v>
      </c>
      <c r="AJ32" s="217"/>
      <c r="AK32" s="217"/>
      <c r="AL32" s="93"/>
    </row>
    <row r="33" spans="2:38" ht="15" customHeight="1" x14ac:dyDescent="0.25">
      <c r="E33" s="223" t="s">
        <v>155</v>
      </c>
      <c r="F33" s="223"/>
      <c r="G33" s="223"/>
      <c r="L33" s="217" t="s">
        <v>149</v>
      </c>
      <c r="M33" s="217"/>
      <c r="N33" s="217"/>
      <c r="O33" s="93"/>
      <c r="P33" s="174"/>
      <c r="U33" s="218"/>
      <c r="V33" s="218"/>
      <c r="W33" s="218"/>
      <c r="AB33" s="217"/>
      <c r="AC33" s="217"/>
      <c r="AD33" s="217"/>
      <c r="AI33" s="217"/>
      <c r="AJ33" s="217"/>
      <c r="AK33" s="217"/>
      <c r="AL33" s="93"/>
    </row>
    <row r="34" spans="2:38" x14ac:dyDescent="0.25">
      <c r="E34" s="223"/>
      <c r="F34" s="223"/>
      <c r="G34" s="223"/>
      <c r="L34" s="217"/>
      <c r="M34" s="217"/>
      <c r="N34" s="217"/>
      <c r="O34" s="93"/>
      <c r="P34" s="174"/>
      <c r="U34" s="218"/>
      <c r="V34" s="218"/>
      <c r="W34" s="218"/>
      <c r="AB34" s="217"/>
      <c r="AC34" s="217"/>
      <c r="AD34" s="217"/>
      <c r="AI34" s="217"/>
      <c r="AJ34" s="217"/>
      <c r="AK34" s="217"/>
      <c r="AL34" s="93"/>
    </row>
    <row r="35" spans="2:38" x14ac:dyDescent="0.25">
      <c r="E35" s="223"/>
      <c r="F35" s="223"/>
      <c r="G35" s="223"/>
      <c r="L35" s="217"/>
      <c r="M35" s="217"/>
      <c r="N35" s="217"/>
      <c r="O35" s="93"/>
      <c r="P35" s="174"/>
      <c r="U35" s="218"/>
      <c r="V35" s="218"/>
      <c r="W35" s="218"/>
      <c r="AB35" s="217"/>
      <c r="AC35" s="217"/>
      <c r="AD35" s="217"/>
      <c r="AI35" s="217"/>
      <c r="AJ35" s="217"/>
      <c r="AK35" s="217"/>
      <c r="AL35" s="93"/>
    </row>
    <row r="36" spans="2:38" x14ac:dyDescent="0.25">
      <c r="E36" s="223"/>
      <c r="F36" s="223"/>
      <c r="G36" s="223"/>
      <c r="L36" s="217"/>
      <c r="M36" s="217"/>
      <c r="N36" s="217"/>
      <c r="O36" s="93"/>
      <c r="P36" s="174"/>
      <c r="U36" s="176"/>
      <c r="V36" s="176"/>
      <c r="W36" s="176"/>
      <c r="AD36" s="174"/>
      <c r="AL36" s="93"/>
    </row>
    <row r="37" spans="2:38" x14ac:dyDescent="0.25">
      <c r="E37" s="223"/>
      <c r="F37" s="223"/>
      <c r="G37" s="223"/>
      <c r="O37" s="93"/>
      <c r="P37" s="174"/>
      <c r="U37" s="176"/>
      <c r="V37" s="176"/>
      <c r="W37" s="176"/>
      <c r="AD37" s="174"/>
      <c r="AL37" s="93"/>
    </row>
    <row r="38" spans="2:38" x14ac:dyDescent="0.25">
      <c r="O38" s="93"/>
      <c r="P38" s="174"/>
      <c r="AD38" s="174"/>
      <c r="AL38" s="93"/>
    </row>
    <row r="39" spans="2:38" x14ac:dyDescent="0.25">
      <c r="O39" s="93"/>
      <c r="P39" s="174"/>
      <c r="AD39" s="174"/>
      <c r="AL39" s="93"/>
    </row>
    <row r="40" spans="2:38" x14ac:dyDescent="0.25">
      <c r="E40" s="223" t="s">
        <v>173</v>
      </c>
      <c r="F40" s="223"/>
      <c r="G40" s="223"/>
      <c r="L40" s="217" t="s">
        <v>150</v>
      </c>
      <c r="M40" s="217"/>
      <c r="N40" s="217"/>
      <c r="O40" s="93"/>
      <c r="P40" s="174"/>
      <c r="U40" s="217" t="s">
        <v>86</v>
      </c>
      <c r="V40" s="217"/>
      <c r="W40" s="217"/>
      <c r="AB40" s="217" t="s">
        <v>176</v>
      </c>
      <c r="AC40" s="217"/>
      <c r="AD40" s="217"/>
      <c r="AI40" s="217" t="s">
        <v>95</v>
      </c>
      <c r="AJ40" s="217"/>
      <c r="AK40" s="217"/>
      <c r="AL40" s="93"/>
    </row>
    <row r="41" spans="2:38" x14ac:dyDescent="0.25">
      <c r="E41" s="223"/>
      <c r="F41" s="223"/>
      <c r="G41" s="223"/>
      <c r="L41" s="217"/>
      <c r="M41" s="217"/>
      <c r="N41" s="217"/>
      <c r="O41" s="93"/>
      <c r="P41" s="174"/>
      <c r="U41" s="217"/>
      <c r="V41" s="217"/>
      <c r="W41" s="217"/>
      <c r="AB41" s="217"/>
      <c r="AC41" s="217"/>
      <c r="AD41" s="217"/>
      <c r="AI41" s="217"/>
      <c r="AJ41" s="217"/>
      <c r="AK41" s="217"/>
      <c r="AL41" s="93"/>
    </row>
    <row r="42" spans="2:38" x14ac:dyDescent="0.25">
      <c r="E42" s="223"/>
      <c r="F42" s="223"/>
      <c r="G42" s="223"/>
      <c r="L42" s="217"/>
      <c r="M42" s="217"/>
      <c r="N42" s="217"/>
      <c r="O42" s="93"/>
      <c r="P42" s="174"/>
      <c r="U42" s="217"/>
      <c r="V42" s="217"/>
      <c r="W42" s="217"/>
      <c r="AB42" s="217"/>
      <c r="AC42" s="217"/>
      <c r="AD42" s="217"/>
      <c r="AI42" s="217"/>
      <c r="AJ42" s="217"/>
      <c r="AK42" s="217"/>
      <c r="AL42" s="93"/>
    </row>
    <row r="43" spans="2:38" x14ac:dyDescent="0.25">
      <c r="E43" s="223"/>
      <c r="F43" s="223"/>
      <c r="G43" s="223"/>
      <c r="L43" s="217"/>
      <c r="M43" s="217"/>
      <c r="N43" s="217"/>
      <c r="O43" s="93"/>
      <c r="P43" s="174"/>
      <c r="U43" s="217"/>
      <c r="V43" s="217"/>
      <c r="W43" s="217"/>
      <c r="AB43" s="217"/>
      <c r="AC43" s="217"/>
      <c r="AD43" s="217"/>
      <c r="AI43" s="217"/>
      <c r="AJ43" s="217"/>
      <c r="AK43" s="217"/>
      <c r="AL43" s="93"/>
    </row>
    <row r="44" spans="2:38" x14ac:dyDescent="0.25">
      <c r="E44" s="223"/>
      <c r="F44" s="223"/>
      <c r="G44" s="223"/>
      <c r="L44" s="217"/>
      <c r="M44" s="217"/>
      <c r="N44" s="217"/>
      <c r="O44" s="93"/>
      <c r="P44" s="174"/>
      <c r="U44" s="217"/>
      <c r="V44" s="217"/>
      <c r="W44" s="217"/>
      <c r="AB44" s="217"/>
      <c r="AC44" s="217"/>
      <c r="AD44" s="217"/>
      <c r="AL44" s="93"/>
    </row>
    <row r="45" spans="2:38" x14ac:dyDescent="0.25">
      <c r="O45" s="93"/>
      <c r="P45" s="174"/>
      <c r="AD45" s="174"/>
      <c r="AL45" s="93"/>
    </row>
    <row r="46" spans="2:38" x14ac:dyDescent="0.25">
      <c r="B46" s="167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73"/>
      <c r="P46" s="175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73"/>
    </row>
  </sheetData>
  <mergeCells count="26">
    <mergeCell ref="E2:G7"/>
    <mergeCell ref="D12:F16"/>
    <mergeCell ref="E20:G24"/>
    <mergeCell ref="E26:G30"/>
    <mergeCell ref="U40:W44"/>
    <mergeCell ref="U32:W35"/>
    <mergeCell ref="E40:G44"/>
    <mergeCell ref="L12:N16"/>
    <mergeCell ref="L20:N23"/>
    <mergeCell ref="L26:N30"/>
    <mergeCell ref="L33:N36"/>
    <mergeCell ref="L40:N44"/>
    <mergeCell ref="E33:G37"/>
    <mergeCell ref="T22:V27"/>
    <mergeCell ref="AB5:AD10"/>
    <mergeCell ref="AI32:AK35"/>
    <mergeCell ref="AB24:AD27"/>
    <mergeCell ref="AI6:AK9"/>
    <mergeCell ref="U5:W10"/>
    <mergeCell ref="U13:W18"/>
    <mergeCell ref="AI40:AK43"/>
    <mergeCell ref="AI23:AK26"/>
    <mergeCell ref="AI15:AK18"/>
    <mergeCell ref="AB32:AD35"/>
    <mergeCell ref="AB14:AD18"/>
    <mergeCell ref="AB40:AD44"/>
  </mergeCells>
  <hyperlinks>
    <hyperlink ref="J6" r:id="rId1" tooltip="email Richard Field"/>
    <hyperlink ref="Q1" r:id="rId2" tooltip="Legal aid statistics on gov.uk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workbookViewId="0"/>
  </sheetViews>
  <sheetFormatPr defaultRowHeight="15" x14ac:dyDescent="0.25"/>
  <cols>
    <col min="3" max="5" width="12.5703125" bestFit="1" customWidth="1"/>
    <col min="6" max="6" width="11.5703125" bestFit="1" customWidth="1"/>
    <col min="7" max="7" width="12.5703125" bestFit="1" customWidth="1"/>
    <col min="8" max="8" width="7.85546875" customWidth="1"/>
    <col min="9" max="9" width="11.85546875" customWidth="1"/>
    <col min="10" max="10" width="12.28515625" customWidth="1"/>
    <col min="11" max="11" width="12.42578125" customWidth="1"/>
  </cols>
  <sheetData>
    <row r="1" spans="1:12" ht="25.5" customHeight="1" x14ac:dyDescent="0.25">
      <c r="A1" s="190" t="s">
        <v>165</v>
      </c>
      <c r="B1" s="90"/>
    </row>
    <row r="2" spans="1:12" ht="15" customHeight="1" x14ac:dyDescent="0.25">
      <c r="A2" s="97"/>
      <c r="B2" s="6"/>
      <c r="C2" s="228" t="s">
        <v>163</v>
      </c>
      <c r="D2" s="230" t="s">
        <v>5</v>
      </c>
      <c r="E2" s="230" t="s">
        <v>6</v>
      </c>
      <c r="F2" s="232" t="s">
        <v>7</v>
      </c>
      <c r="G2" s="234" t="s">
        <v>160</v>
      </c>
      <c r="H2" s="226" t="s">
        <v>164</v>
      </c>
      <c r="I2" s="224" t="s">
        <v>106</v>
      </c>
      <c r="J2" s="224"/>
      <c r="K2" s="225"/>
    </row>
    <row r="3" spans="1:12" ht="30.75" customHeight="1" x14ac:dyDescent="0.25">
      <c r="A3" s="28"/>
      <c r="B3" s="16"/>
      <c r="C3" s="229"/>
      <c r="D3" s="231"/>
      <c r="E3" s="231"/>
      <c r="F3" s="233"/>
      <c r="G3" s="235"/>
      <c r="H3" s="227"/>
      <c r="I3" s="206" t="s">
        <v>160</v>
      </c>
      <c r="J3" s="206" t="s">
        <v>161</v>
      </c>
      <c r="K3" s="207" t="s">
        <v>162</v>
      </c>
    </row>
    <row r="4" spans="1:12" x14ac:dyDescent="0.25">
      <c r="A4" s="203" t="s">
        <v>2</v>
      </c>
      <c r="B4" s="5" t="s">
        <v>13</v>
      </c>
      <c r="C4" s="117">
        <v>239070465.64000008</v>
      </c>
      <c r="D4" s="117">
        <v>168527973.46999994</v>
      </c>
      <c r="E4" s="117">
        <v>95308543.649999902</v>
      </c>
      <c r="F4" s="186">
        <v>49378338.994654022</v>
      </c>
      <c r="G4" s="100">
        <v>552285321.75465393</v>
      </c>
      <c r="H4" s="187"/>
      <c r="I4" s="117">
        <v>552.28532175465398</v>
      </c>
      <c r="J4" s="117">
        <v>263.83651711999983</v>
      </c>
      <c r="K4" s="63">
        <v>288.4488046346541</v>
      </c>
    </row>
    <row r="5" spans="1:12" x14ac:dyDescent="0.25">
      <c r="A5" s="203"/>
      <c r="B5" s="5" t="s">
        <v>14</v>
      </c>
      <c r="C5" s="117">
        <v>226476975.07000005</v>
      </c>
      <c r="D5" s="117">
        <v>158313668.20000011</v>
      </c>
      <c r="E5" s="117">
        <v>100170341.48001012</v>
      </c>
      <c r="F5" s="63">
        <v>48130023.195513003</v>
      </c>
      <c r="G5" s="101">
        <v>533091007.94552326</v>
      </c>
      <c r="H5" s="188"/>
      <c r="I5" s="117">
        <v>533.0910079455233</v>
      </c>
      <c r="J5" s="117">
        <v>258.48400968001022</v>
      </c>
      <c r="K5" s="63">
        <v>274.60699826551308</v>
      </c>
    </row>
    <row r="6" spans="1:12" x14ac:dyDescent="0.25">
      <c r="A6" s="203"/>
      <c r="B6" s="5" t="s">
        <v>15</v>
      </c>
      <c r="C6" s="117">
        <v>235209871.22000015</v>
      </c>
      <c r="D6" s="117">
        <v>152833783.63000023</v>
      </c>
      <c r="E6" s="117">
        <v>94328268.035999954</v>
      </c>
      <c r="F6" s="63">
        <v>45459627.666069016</v>
      </c>
      <c r="G6" s="101">
        <v>527831550.55206937</v>
      </c>
      <c r="H6" s="188"/>
      <c r="I6" s="117">
        <v>527.83155055206942</v>
      </c>
      <c r="J6" s="117">
        <v>247.1620516660002</v>
      </c>
      <c r="K6" s="63">
        <v>280.66949888606916</v>
      </c>
    </row>
    <row r="7" spans="1:12" x14ac:dyDescent="0.25">
      <c r="A7" s="203"/>
      <c r="B7" s="5" t="s">
        <v>16</v>
      </c>
      <c r="C7" s="117">
        <v>226759100.41000018</v>
      </c>
      <c r="D7" s="117">
        <v>141900719.69999999</v>
      </c>
      <c r="E7" s="117">
        <v>96665806.082000047</v>
      </c>
      <c r="F7" s="63">
        <v>46345824.661811739</v>
      </c>
      <c r="G7" s="101">
        <v>511671450.85381186</v>
      </c>
      <c r="H7" s="188"/>
      <c r="I7" s="117">
        <v>511.67145085381185</v>
      </c>
      <c r="J7" s="117">
        <v>238.56652578200004</v>
      </c>
      <c r="K7" s="63">
        <v>273.10492507181192</v>
      </c>
    </row>
    <row r="8" spans="1:12" x14ac:dyDescent="0.25">
      <c r="A8" s="203" t="s">
        <v>3</v>
      </c>
      <c r="B8" s="5" t="s">
        <v>13</v>
      </c>
      <c r="C8" s="117">
        <v>225492479.26999974</v>
      </c>
      <c r="D8" s="117">
        <v>148475427.63000014</v>
      </c>
      <c r="E8" s="117">
        <v>94523165.018400043</v>
      </c>
      <c r="F8" s="63">
        <v>39188993.589999996</v>
      </c>
      <c r="G8" s="101">
        <v>507680065.5083999</v>
      </c>
      <c r="H8" s="188"/>
      <c r="I8" s="117">
        <v>507.68006550839988</v>
      </c>
      <c r="J8" s="117">
        <v>242.99859264840018</v>
      </c>
      <c r="K8" s="63">
        <v>264.68147285999976</v>
      </c>
    </row>
    <row r="9" spans="1:12" x14ac:dyDescent="0.25">
      <c r="A9" s="203"/>
      <c r="B9" s="5" t="s">
        <v>14</v>
      </c>
      <c r="C9" s="117">
        <v>229293464.08000001</v>
      </c>
      <c r="D9" s="117">
        <v>159884786.32000008</v>
      </c>
      <c r="E9" s="117">
        <v>94867690.862400204</v>
      </c>
      <c r="F9" s="63">
        <v>34456547.890000001</v>
      </c>
      <c r="G9" s="101">
        <v>518502489.15240026</v>
      </c>
      <c r="H9" s="188"/>
      <c r="I9" s="117">
        <v>518.50248915240024</v>
      </c>
      <c r="J9" s="117">
        <v>254.7524771824003</v>
      </c>
      <c r="K9" s="63">
        <v>263.75001197</v>
      </c>
    </row>
    <row r="10" spans="1:12" x14ac:dyDescent="0.25">
      <c r="A10" s="203"/>
      <c r="B10" s="5" t="s">
        <v>15</v>
      </c>
      <c r="C10" s="117">
        <v>230962896.59999996</v>
      </c>
      <c r="D10" s="117">
        <v>141240552.8300001</v>
      </c>
      <c r="E10" s="117">
        <v>92992352.02000016</v>
      </c>
      <c r="F10" s="63">
        <v>30862237.649999995</v>
      </c>
      <c r="G10" s="101">
        <v>496058039.1000002</v>
      </c>
      <c r="H10" s="188"/>
      <c r="I10" s="117">
        <v>496.0580391000002</v>
      </c>
      <c r="J10" s="117">
        <v>234.23290485000027</v>
      </c>
      <c r="K10" s="63">
        <v>261.82513424999996</v>
      </c>
    </row>
    <row r="11" spans="1:12" x14ac:dyDescent="0.25">
      <c r="A11" s="203"/>
      <c r="B11" s="5" t="s">
        <v>16</v>
      </c>
      <c r="C11" s="117">
        <v>251710860.03999969</v>
      </c>
      <c r="D11" s="117">
        <v>142517372.19000012</v>
      </c>
      <c r="E11" s="117">
        <v>93523159.73879987</v>
      </c>
      <c r="F11" s="63">
        <v>30626200.430000003</v>
      </c>
      <c r="G11" s="101">
        <v>518377592.39879966</v>
      </c>
      <c r="H11" s="188"/>
      <c r="I11" s="117">
        <v>518.37759239879961</v>
      </c>
      <c r="J11" s="117">
        <v>236.04053192879999</v>
      </c>
      <c r="K11" s="63">
        <v>282.3370604699997</v>
      </c>
    </row>
    <row r="12" spans="1:12" x14ac:dyDescent="0.25">
      <c r="A12" s="203" t="s">
        <v>4</v>
      </c>
      <c r="B12" s="5" t="s">
        <v>13</v>
      </c>
      <c r="C12" s="117">
        <v>230061943.06999999</v>
      </c>
      <c r="D12" s="117">
        <v>137773870.20000017</v>
      </c>
      <c r="E12" s="117">
        <v>85894696.18000026</v>
      </c>
      <c r="F12" s="63">
        <v>27810507.109999999</v>
      </c>
      <c r="G12" s="101">
        <v>481541016.56000042</v>
      </c>
      <c r="H12" s="188"/>
      <c r="I12" s="117">
        <v>481.5410165600004</v>
      </c>
      <c r="J12" s="117">
        <v>223.66856638000041</v>
      </c>
      <c r="K12" s="63">
        <v>257.87245017999999</v>
      </c>
    </row>
    <row r="13" spans="1:12" x14ac:dyDescent="0.25">
      <c r="A13" s="203"/>
      <c r="B13" s="5" t="s">
        <v>14</v>
      </c>
      <c r="C13" s="117">
        <v>208172924.69999996</v>
      </c>
      <c r="D13" s="117">
        <v>149284510.16000006</v>
      </c>
      <c r="E13" s="117">
        <v>85308378.030000091</v>
      </c>
      <c r="F13" s="63">
        <v>27615980.430000011</v>
      </c>
      <c r="G13" s="101">
        <v>470381793.32000011</v>
      </c>
      <c r="H13" s="188"/>
      <c r="I13" s="117">
        <v>470.3817933200001</v>
      </c>
      <c r="J13" s="117">
        <v>234.59288819000014</v>
      </c>
      <c r="K13" s="63">
        <v>235.78890512999996</v>
      </c>
    </row>
    <row r="14" spans="1:12" x14ac:dyDescent="0.25">
      <c r="A14" s="203"/>
      <c r="B14" s="5" t="s">
        <v>15</v>
      </c>
      <c r="C14" s="117">
        <v>204116464.69999996</v>
      </c>
      <c r="D14" s="117">
        <v>148219103.82000002</v>
      </c>
      <c r="E14" s="117">
        <v>79813964.809999898</v>
      </c>
      <c r="F14" s="63">
        <v>27417833.000000011</v>
      </c>
      <c r="G14" s="101">
        <v>459567366.32999986</v>
      </c>
      <c r="H14" s="188"/>
      <c r="I14" s="117">
        <v>459.56736632999986</v>
      </c>
      <c r="J14" s="117">
        <v>228.03306862999995</v>
      </c>
      <c r="K14" s="63">
        <v>231.53429769999997</v>
      </c>
    </row>
    <row r="15" spans="1:12" x14ac:dyDescent="0.25">
      <c r="A15" s="203"/>
      <c r="B15" s="5" t="s">
        <v>16</v>
      </c>
      <c r="C15" s="117">
        <v>192583618.91000006</v>
      </c>
      <c r="D15" s="117">
        <v>136214883.60000005</v>
      </c>
      <c r="E15" s="117">
        <v>80651619.080000043</v>
      </c>
      <c r="F15" s="63">
        <v>28836652.449999999</v>
      </c>
      <c r="G15" s="101">
        <v>438286774.04000014</v>
      </c>
      <c r="H15" s="189"/>
      <c r="I15" s="117">
        <v>438.28677404000013</v>
      </c>
      <c r="J15" s="117">
        <v>216.86650268000011</v>
      </c>
      <c r="K15" s="63">
        <v>221.42027136000004</v>
      </c>
    </row>
    <row r="16" spans="1:12" x14ac:dyDescent="0.25">
      <c r="A16" s="152" t="s">
        <v>81</v>
      </c>
      <c r="B16" s="16" t="s">
        <v>13</v>
      </c>
      <c r="C16" s="185">
        <v>196580630.5999999</v>
      </c>
      <c r="D16" s="185">
        <v>138004409.21999991</v>
      </c>
      <c r="E16" s="185">
        <v>77186110.830000013</v>
      </c>
      <c r="F16" s="69">
        <v>26583965.239999995</v>
      </c>
      <c r="G16" s="102">
        <v>438355115.88999987</v>
      </c>
      <c r="H16" s="88">
        <v>-8.9682704452694439E-2</v>
      </c>
      <c r="I16" s="185">
        <v>438.35511588999987</v>
      </c>
      <c r="J16" s="185">
        <v>215.19052004999992</v>
      </c>
      <c r="K16" s="69">
        <v>223.16459583999992</v>
      </c>
      <c r="L16" s="3"/>
    </row>
    <row r="18" spans="1:1" x14ac:dyDescent="0.25">
      <c r="A18" s="4"/>
    </row>
    <row r="37" spans="1:11" x14ac:dyDescent="0.25">
      <c r="J37" s="182" t="s">
        <v>166</v>
      </c>
    </row>
    <row r="38" spans="1:11" x14ac:dyDescent="0.25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</row>
  </sheetData>
  <sheetProtection sheet="1" objects="1" scenarios="1"/>
  <mergeCells count="7">
    <mergeCell ref="I2:K2"/>
    <mergeCell ref="H2:H3"/>
    <mergeCell ref="C2:C3"/>
    <mergeCell ref="D2:D3"/>
    <mergeCell ref="E2:E3"/>
    <mergeCell ref="F2:F3"/>
    <mergeCell ref="G2:G3"/>
  </mergeCells>
  <hyperlinks>
    <hyperlink ref="J37" location="Index!E2" tooltip="Index" display="Return to index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4"/>
  <sheetViews>
    <sheetView topLeftCell="B1" zoomScaleNormal="100" workbookViewId="0">
      <selection activeCell="B1" sqref="B1"/>
    </sheetView>
  </sheetViews>
  <sheetFormatPr defaultRowHeight="15" x14ac:dyDescent="0.25"/>
  <cols>
    <col min="1" max="1" width="0" hidden="1" customWidth="1"/>
    <col min="2" max="2" width="19" customWidth="1"/>
    <col min="3" max="3" width="12.28515625" customWidth="1"/>
    <col min="4" max="4" width="14.42578125" customWidth="1"/>
    <col min="5" max="5" width="14.5703125" customWidth="1"/>
    <col min="6" max="6" width="13.42578125" customWidth="1"/>
    <col min="7" max="7" width="13.85546875" customWidth="1"/>
    <col min="8" max="8" width="18" customWidth="1"/>
    <col min="9" max="9" width="16" customWidth="1"/>
    <col min="10" max="10" width="12.7109375" bestFit="1" customWidth="1"/>
    <col min="11" max="11" width="10.42578125" customWidth="1"/>
    <col min="12" max="12" width="10.28515625" customWidth="1"/>
  </cols>
  <sheetData>
    <row r="1" spans="2:9" ht="26.25" customHeight="1" x14ac:dyDescent="0.25">
      <c r="B1" s="161" t="s">
        <v>151</v>
      </c>
    </row>
    <row r="2" spans="2:9" ht="30.75" customHeight="1" x14ac:dyDescent="0.25">
      <c r="B2" s="103" t="s">
        <v>97</v>
      </c>
      <c r="C2" s="36" t="s">
        <v>10</v>
      </c>
      <c r="D2" s="210" t="s">
        <v>11</v>
      </c>
      <c r="E2" s="36" t="s">
        <v>98</v>
      </c>
      <c r="F2" s="19" t="s">
        <v>125</v>
      </c>
      <c r="G2" s="36" t="s">
        <v>63</v>
      </c>
      <c r="H2" s="211" t="s">
        <v>126</v>
      </c>
    </row>
    <row r="3" spans="2:9" x14ac:dyDescent="0.25">
      <c r="B3" s="121" t="s">
        <v>99</v>
      </c>
      <c r="C3" s="122">
        <v>0</v>
      </c>
      <c r="D3" s="209">
        <v>150</v>
      </c>
      <c r="E3" s="123">
        <v>1336177</v>
      </c>
      <c r="F3" s="124">
        <v>1358.2760000000001</v>
      </c>
      <c r="G3" s="125">
        <v>1</v>
      </c>
      <c r="H3" s="126" t="s">
        <v>177</v>
      </c>
      <c r="I3" s="127"/>
    </row>
    <row r="4" spans="2:9" ht="45" x14ac:dyDescent="0.25">
      <c r="B4" s="128" t="s">
        <v>127</v>
      </c>
      <c r="C4" s="129">
        <v>-1.5</v>
      </c>
      <c r="D4" s="208">
        <v>230</v>
      </c>
      <c r="E4" s="130">
        <v>227822</v>
      </c>
      <c r="F4" s="131">
        <v>228.33199999999999</v>
      </c>
      <c r="G4" s="162">
        <v>0.17050286002528109</v>
      </c>
      <c r="H4" s="132" t="s">
        <v>178</v>
      </c>
      <c r="I4" s="127"/>
    </row>
    <row r="5" spans="2:9" ht="30.75" customHeight="1" x14ac:dyDescent="0.25">
      <c r="B5" s="128" t="s">
        <v>100</v>
      </c>
      <c r="C5" s="129">
        <v>-3</v>
      </c>
      <c r="D5" s="208">
        <v>280</v>
      </c>
      <c r="E5" s="130">
        <v>114306</v>
      </c>
      <c r="F5" s="131">
        <v>115.61</v>
      </c>
      <c r="G5" s="162">
        <v>8.5547049530114647E-2</v>
      </c>
      <c r="H5" s="132" t="s">
        <v>179</v>
      </c>
      <c r="I5" s="127"/>
    </row>
    <row r="6" spans="2:9" ht="33" customHeight="1" x14ac:dyDescent="0.25">
      <c r="B6" s="133" t="s">
        <v>101</v>
      </c>
      <c r="C6" s="129">
        <v>-3</v>
      </c>
      <c r="D6" s="208">
        <v>230</v>
      </c>
      <c r="E6" s="130">
        <v>113511</v>
      </c>
      <c r="F6" s="131">
        <v>112.71899999999999</v>
      </c>
      <c r="G6" s="162">
        <v>8.4952068475957904E-2</v>
      </c>
      <c r="H6" s="132" t="s">
        <v>180</v>
      </c>
      <c r="I6" s="127"/>
    </row>
    <row r="7" spans="2:9" ht="30" x14ac:dyDescent="0.25">
      <c r="B7" s="133" t="s">
        <v>102</v>
      </c>
      <c r="C7" s="129">
        <v>-3</v>
      </c>
      <c r="D7" s="208">
        <v>180</v>
      </c>
      <c r="E7" s="130">
        <v>5</v>
      </c>
      <c r="F7" s="131">
        <v>3.0000000000000001E-3</v>
      </c>
      <c r="G7" s="162">
        <v>3.7420192085330011E-6</v>
      </c>
      <c r="H7" s="132" t="s">
        <v>181</v>
      </c>
      <c r="I7" s="127"/>
    </row>
    <row r="8" spans="2:9" ht="26.25" customHeight="1" x14ac:dyDescent="0.25">
      <c r="B8" s="133" t="s">
        <v>6</v>
      </c>
      <c r="C8" s="129">
        <v>-1.5</v>
      </c>
      <c r="D8" s="208">
        <v>80</v>
      </c>
      <c r="E8" s="130">
        <v>1108355</v>
      </c>
      <c r="F8" s="131">
        <v>1129.944</v>
      </c>
      <c r="G8" s="162">
        <v>0.82949713997471897</v>
      </c>
      <c r="H8" s="132" t="s">
        <v>182</v>
      </c>
      <c r="I8" s="127"/>
    </row>
    <row r="9" spans="2:9" ht="45" x14ac:dyDescent="0.25">
      <c r="B9" s="128" t="s">
        <v>103</v>
      </c>
      <c r="C9" s="129">
        <v>-3</v>
      </c>
      <c r="D9" s="208">
        <v>120</v>
      </c>
      <c r="E9" s="130">
        <v>703847</v>
      </c>
      <c r="F9" s="131">
        <v>713.46299999999997</v>
      </c>
      <c r="G9" s="162">
        <v>0.52676179877366547</v>
      </c>
      <c r="H9" s="132" t="s">
        <v>183</v>
      </c>
      <c r="I9" s="127"/>
    </row>
    <row r="10" spans="2:9" ht="30.75" customHeight="1" x14ac:dyDescent="0.25">
      <c r="B10" s="133" t="s">
        <v>104</v>
      </c>
      <c r="C10" s="129">
        <v>-3</v>
      </c>
      <c r="D10" s="208">
        <v>-50</v>
      </c>
      <c r="E10" s="130">
        <v>19321</v>
      </c>
      <c r="F10" s="131">
        <v>21.172999999999998</v>
      </c>
      <c r="G10" s="162">
        <v>1.4459910625613224E-2</v>
      </c>
      <c r="H10" s="132" t="s">
        <v>184</v>
      </c>
      <c r="I10" s="127"/>
    </row>
    <row r="11" spans="2:9" ht="30.75" customHeight="1" x14ac:dyDescent="0.25">
      <c r="B11" s="133" t="s">
        <v>105</v>
      </c>
      <c r="C11" s="129">
        <v>-3</v>
      </c>
      <c r="D11" s="208">
        <v>50</v>
      </c>
      <c r="E11" s="130">
        <v>8599</v>
      </c>
      <c r="F11" s="131">
        <v>9.44</v>
      </c>
      <c r="G11" s="162">
        <v>6.4355246348350558E-3</v>
      </c>
      <c r="H11" s="132" t="s">
        <v>185</v>
      </c>
      <c r="I11" s="127"/>
    </row>
    <row r="12" spans="2:9" ht="32.25" customHeight="1" x14ac:dyDescent="0.25">
      <c r="B12" s="134" t="s">
        <v>128</v>
      </c>
      <c r="C12" s="135">
        <v>-3</v>
      </c>
      <c r="D12" s="95">
        <v>10</v>
      </c>
      <c r="E12" s="136">
        <v>376588</v>
      </c>
      <c r="F12" s="137">
        <v>385.86799999999999</v>
      </c>
      <c r="G12" s="163">
        <v>0.28183990594060515</v>
      </c>
      <c r="H12" s="164" t="s">
        <v>186</v>
      </c>
      <c r="I12" s="127"/>
    </row>
    <row r="13" spans="2:9" x14ac:dyDescent="0.25">
      <c r="B13" s="138" t="s">
        <v>99</v>
      </c>
      <c r="C13" s="129">
        <v>0</v>
      </c>
      <c r="D13" s="208">
        <v>150</v>
      </c>
      <c r="E13" s="130">
        <v>884277851.76000023</v>
      </c>
      <c r="F13" s="131">
        <v>883.73691747000055</v>
      </c>
      <c r="G13" s="139">
        <v>1</v>
      </c>
      <c r="H13" s="132" t="s">
        <v>187</v>
      </c>
    </row>
    <row r="14" spans="2:9" ht="45" x14ac:dyDescent="0.25">
      <c r="B14" s="138" t="s">
        <v>127</v>
      </c>
      <c r="C14" s="129">
        <v>1.5</v>
      </c>
      <c r="D14" s="208">
        <v>230</v>
      </c>
      <c r="E14" s="140">
        <v>561317779.01000011</v>
      </c>
      <c r="F14" s="141">
        <v>552.06534835000036</v>
      </c>
      <c r="G14" s="162">
        <v>0.63477534565950666</v>
      </c>
      <c r="H14" s="132" t="s">
        <v>188</v>
      </c>
    </row>
    <row r="15" spans="2:9" ht="30" x14ac:dyDescent="0.25">
      <c r="B15" s="138" t="s">
        <v>100</v>
      </c>
      <c r="C15" s="129">
        <v>3</v>
      </c>
      <c r="D15" s="208">
        <v>285</v>
      </c>
      <c r="E15" s="140">
        <v>313064831.66000003</v>
      </c>
      <c r="F15" s="141">
        <v>306.60077858000022</v>
      </c>
      <c r="G15" s="162">
        <v>0.35403445991200538</v>
      </c>
      <c r="H15" s="132" t="s">
        <v>189</v>
      </c>
    </row>
    <row r="16" spans="2:9" ht="30" x14ac:dyDescent="0.25">
      <c r="B16" s="138" t="s">
        <v>101</v>
      </c>
      <c r="C16" s="129">
        <v>3</v>
      </c>
      <c r="D16" s="208">
        <v>230</v>
      </c>
      <c r="E16" s="140">
        <v>214164941.55000004</v>
      </c>
      <c r="F16" s="141">
        <v>209.28563921000008</v>
      </c>
      <c r="G16" s="162">
        <v>0.24219190961725687</v>
      </c>
      <c r="H16" s="132" t="s">
        <v>190</v>
      </c>
    </row>
    <row r="17" spans="2:8" ht="30" x14ac:dyDescent="0.25">
      <c r="B17" s="138" t="s">
        <v>129</v>
      </c>
      <c r="C17" s="129">
        <v>3</v>
      </c>
      <c r="D17" s="208">
        <v>180</v>
      </c>
      <c r="E17" s="140">
        <v>34088005.800000019</v>
      </c>
      <c r="F17" s="141">
        <v>36.178930560000019</v>
      </c>
      <c r="G17" s="162">
        <v>3.854897613024437E-2</v>
      </c>
      <c r="H17" s="132" t="s">
        <v>191</v>
      </c>
    </row>
    <row r="18" spans="2:8" ht="30" x14ac:dyDescent="0.25">
      <c r="B18" s="138" t="s">
        <v>6</v>
      </c>
      <c r="C18" s="129">
        <v>1.5</v>
      </c>
      <c r="D18" s="208">
        <v>80</v>
      </c>
      <c r="E18" s="140">
        <v>322960072.75000012</v>
      </c>
      <c r="F18" s="141">
        <v>331.67156912000013</v>
      </c>
      <c r="G18" s="162">
        <v>0.36522465434049339</v>
      </c>
      <c r="H18" s="132" t="s">
        <v>192</v>
      </c>
    </row>
    <row r="19" spans="2:8" ht="45" x14ac:dyDescent="0.25">
      <c r="B19" s="138" t="s">
        <v>103</v>
      </c>
      <c r="C19" s="129">
        <v>3</v>
      </c>
      <c r="D19" s="208">
        <v>120</v>
      </c>
      <c r="E19" s="140">
        <v>143676253.29000002</v>
      </c>
      <c r="F19" s="141">
        <v>145.47913755000002</v>
      </c>
      <c r="G19" s="162">
        <v>0.16247862931773943</v>
      </c>
      <c r="H19" s="132" t="s">
        <v>193</v>
      </c>
    </row>
    <row r="20" spans="2:8" ht="30" x14ac:dyDescent="0.25">
      <c r="B20" s="138" t="s">
        <v>104</v>
      </c>
      <c r="C20" s="129">
        <v>3</v>
      </c>
      <c r="D20" s="208">
        <v>-50</v>
      </c>
      <c r="E20" s="140">
        <v>15701553.25</v>
      </c>
      <c r="F20" s="141">
        <v>15.943504750000001</v>
      </c>
      <c r="G20" s="162">
        <v>1.7756357030484036E-2</v>
      </c>
      <c r="H20" s="132" t="s">
        <v>194</v>
      </c>
    </row>
    <row r="21" spans="2:8" ht="31.5" customHeight="1" x14ac:dyDescent="0.25">
      <c r="B21" s="138" t="s">
        <v>105</v>
      </c>
      <c r="C21" s="129">
        <v>3</v>
      </c>
      <c r="D21" s="208">
        <v>50</v>
      </c>
      <c r="E21" s="140">
        <v>3706251.63</v>
      </c>
      <c r="F21" s="141">
        <v>4.2085459600000004</v>
      </c>
      <c r="G21" s="162">
        <v>4.1912749738369616E-3</v>
      </c>
      <c r="H21" s="132" t="s">
        <v>195</v>
      </c>
    </row>
    <row r="22" spans="2:8" ht="45" x14ac:dyDescent="0.25">
      <c r="B22" s="142" t="s">
        <v>128</v>
      </c>
      <c r="C22" s="135">
        <v>3</v>
      </c>
      <c r="D22" s="95">
        <v>10</v>
      </c>
      <c r="E22" s="143">
        <v>159876014.58000007</v>
      </c>
      <c r="F22" s="144">
        <v>166.04038086000014</v>
      </c>
      <c r="G22" s="163">
        <v>0.1807983930184329</v>
      </c>
      <c r="H22" s="164" t="s">
        <v>196</v>
      </c>
    </row>
    <row r="71" spans="1:9" x14ac:dyDescent="0.25">
      <c r="A71" s="43"/>
      <c r="B71" s="43"/>
      <c r="C71" s="43"/>
      <c r="D71" s="43"/>
      <c r="E71" s="43"/>
      <c r="F71" s="43"/>
      <c r="G71" s="43"/>
      <c r="H71" s="43"/>
      <c r="I71" s="182" t="s">
        <v>158</v>
      </c>
    </row>
    <row r="72" spans="1:9" ht="26.25" customHeight="1" x14ac:dyDescent="0.25">
      <c r="B72" s="90" t="s">
        <v>143</v>
      </c>
      <c r="D72" s="8"/>
    </row>
    <row r="73" spans="1:9" ht="45" x14ac:dyDescent="0.25">
      <c r="A73" s="5"/>
      <c r="B73" s="236" t="s">
        <v>71</v>
      </c>
      <c r="C73" s="237"/>
      <c r="D73" s="145" t="s">
        <v>130</v>
      </c>
      <c r="E73" s="62" t="s">
        <v>131</v>
      </c>
      <c r="F73" s="120" t="s">
        <v>12</v>
      </c>
    </row>
    <row r="74" spans="1:9" x14ac:dyDescent="0.25">
      <c r="A74" s="5"/>
      <c r="B74" s="41" t="s">
        <v>2</v>
      </c>
      <c r="C74" s="6" t="s">
        <v>13</v>
      </c>
      <c r="D74" s="11">
        <v>307333</v>
      </c>
      <c r="E74" s="30">
        <v>307.33300000000003</v>
      </c>
      <c r="F74" s="15"/>
    </row>
    <row r="75" spans="1:9" x14ac:dyDescent="0.25">
      <c r="A75" s="5"/>
      <c r="B75" s="41"/>
      <c r="C75" s="5" t="s">
        <v>14</v>
      </c>
      <c r="D75" s="10">
        <v>319426</v>
      </c>
      <c r="E75" s="31">
        <v>319.42599999999999</v>
      </c>
      <c r="F75" s="15"/>
    </row>
    <row r="76" spans="1:9" x14ac:dyDescent="0.25">
      <c r="A76" s="5"/>
      <c r="B76" s="41"/>
      <c r="C76" s="5" t="s">
        <v>15</v>
      </c>
      <c r="D76" s="10">
        <v>299789</v>
      </c>
      <c r="E76" s="31">
        <v>299.78899999999999</v>
      </c>
      <c r="F76" s="15"/>
    </row>
    <row r="77" spans="1:9" x14ac:dyDescent="0.25">
      <c r="A77" s="5"/>
      <c r="B77" s="41"/>
      <c r="C77" s="5" t="s">
        <v>16</v>
      </c>
      <c r="D77" s="10">
        <v>305985</v>
      </c>
      <c r="E77" s="31">
        <v>305.98500000000001</v>
      </c>
      <c r="F77" s="15"/>
    </row>
    <row r="78" spans="1:9" x14ac:dyDescent="0.25">
      <c r="A78" s="5"/>
      <c r="B78" s="41" t="s">
        <v>3</v>
      </c>
      <c r="C78" s="5" t="s">
        <v>13</v>
      </c>
      <c r="D78" s="10">
        <v>302259</v>
      </c>
      <c r="E78" s="31">
        <v>302.25900000000001</v>
      </c>
      <c r="F78" s="15"/>
    </row>
    <row r="79" spans="1:9" x14ac:dyDescent="0.25">
      <c r="A79" s="5"/>
      <c r="B79" s="41"/>
      <c r="C79" s="5" t="s">
        <v>14</v>
      </c>
      <c r="D79" s="10">
        <v>306241</v>
      </c>
      <c r="E79" s="31">
        <v>306.24099999999999</v>
      </c>
      <c r="F79" s="15"/>
    </row>
    <row r="80" spans="1:9" x14ac:dyDescent="0.25">
      <c r="A80" s="5"/>
      <c r="B80" s="41"/>
      <c r="C80" s="5" t="s">
        <v>15</v>
      </c>
      <c r="D80" s="10">
        <v>295129</v>
      </c>
      <c r="E80" s="31">
        <v>295.12900000000002</v>
      </c>
      <c r="F80" s="15"/>
    </row>
    <row r="81" spans="1:6" x14ac:dyDescent="0.25">
      <c r="A81" s="5"/>
      <c r="B81" s="41"/>
      <c r="C81" s="5" t="s">
        <v>16</v>
      </c>
      <c r="D81" s="10">
        <v>298549</v>
      </c>
      <c r="E81" s="31">
        <v>298.54899999999998</v>
      </c>
      <c r="F81" s="15"/>
    </row>
    <row r="82" spans="1:6" x14ac:dyDescent="0.25">
      <c r="A82" s="5"/>
      <c r="B82" s="41" t="s">
        <v>4</v>
      </c>
      <c r="C82" s="5" t="s">
        <v>13</v>
      </c>
      <c r="D82" s="10">
        <v>287537</v>
      </c>
      <c r="E82" s="31">
        <v>287.53699999999998</v>
      </c>
      <c r="F82" s="15"/>
    </row>
    <row r="83" spans="1:6" x14ac:dyDescent="0.25">
      <c r="A83" s="5"/>
      <c r="B83" s="41"/>
      <c r="C83" s="5" t="s">
        <v>14</v>
      </c>
      <c r="D83" s="10">
        <v>289739</v>
      </c>
      <c r="E83" s="31">
        <v>289.73899999999998</v>
      </c>
      <c r="F83" s="15"/>
    </row>
    <row r="84" spans="1:6" x14ac:dyDescent="0.25">
      <c r="A84" s="5"/>
      <c r="B84" s="41"/>
      <c r="C84" s="5" t="s">
        <v>15</v>
      </c>
      <c r="D84" s="10">
        <v>275150</v>
      </c>
      <c r="E84" s="31">
        <v>275.14999999999998</v>
      </c>
      <c r="F84" s="15"/>
    </row>
    <row r="85" spans="1:6" x14ac:dyDescent="0.25">
      <c r="A85" s="5"/>
      <c r="B85" s="41"/>
      <c r="C85" s="5" t="s">
        <v>16</v>
      </c>
      <c r="D85" s="10">
        <v>277265</v>
      </c>
      <c r="E85" s="31">
        <v>277.26499999999999</v>
      </c>
      <c r="F85" s="67"/>
    </row>
    <row r="86" spans="1:6" x14ac:dyDescent="0.25">
      <c r="A86" s="5"/>
      <c r="B86" s="42" t="s">
        <v>81</v>
      </c>
      <c r="C86" s="16" t="s">
        <v>13</v>
      </c>
      <c r="D86" s="48">
        <v>266201</v>
      </c>
      <c r="E86" s="32">
        <v>266.20100000000002</v>
      </c>
      <c r="F86" s="107">
        <v>-7.4202624357908725E-2</v>
      </c>
    </row>
    <row r="108" spans="1:9" x14ac:dyDescent="0.25">
      <c r="I108" s="182" t="s">
        <v>158</v>
      </c>
    </row>
    <row r="109" spans="1:9" x14ac:dyDescent="0.25">
      <c r="A109" s="43"/>
      <c r="B109" s="43"/>
      <c r="C109" s="43"/>
      <c r="D109" s="43"/>
      <c r="E109" s="43"/>
      <c r="F109" s="43"/>
      <c r="G109" s="43"/>
      <c r="H109" s="43"/>
    </row>
    <row r="110" spans="1:9" ht="26.25" customHeight="1" x14ac:dyDescent="0.25">
      <c r="B110" s="90" t="s">
        <v>144</v>
      </c>
      <c r="D110" s="8"/>
    </row>
    <row r="111" spans="1:9" ht="45" x14ac:dyDescent="0.25">
      <c r="A111" s="5"/>
      <c r="B111" s="236" t="s">
        <v>71</v>
      </c>
      <c r="C111" s="237"/>
      <c r="D111" s="61" t="s">
        <v>132</v>
      </c>
      <c r="E111" s="71" t="s">
        <v>133</v>
      </c>
      <c r="F111" s="52" t="s">
        <v>12</v>
      </c>
    </row>
    <row r="112" spans="1:9" x14ac:dyDescent="0.25">
      <c r="A112" s="5"/>
      <c r="B112" s="41" t="s">
        <v>2</v>
      </c>
      <c r="C112" s="6" t="s">
        <v>13</v>
      </c>
      <c r="D112" s="10">
        <v>95308543.649999902</v>
      </c>
      <c r="E112" s="22">
        <v>95.308543649999905</v>
      </c>
      <c r="F112" s="14"/>
    </row>
    <row r="113" spans="1:6" x14ac:dyDescent="0.25">
      <c r="A113" s="5"/>
      <c r="B113" s="41"/>
      <c r="C113" s="5" t="s">
        <v>14</v>
      </c>
      <c r="D113" s="10">
        <v>100170341.48001012</v>
      </c>
      <c r="E113" s="22">
        <v>100.17034148001012</v>
      </c>
      <c r="F113" s="14"/>
    </row>
    <row r="114" spans="1:6" x14ac:dyDescent="0.25">
      <c r="A114" s="5"/>
      <c r="B114" s="41"/>
      <c r="C114" s="5" t="s">
        <v>15</v>
      </c>
      <c r="D114" s="10">
        <v>94328268.035999954</v>
      </c>
      <c r="E114" s="22">
        <v>94.328268035999955</v>
      </c>
      <c r="F114" s="14"/>
    </row>
    <row r="115" spans="1:6" x14ac:dyDescent="0.25">
      <c r="A115" s="5"/>
      <c r="B115" s="41"/>
      <c r="C115" s="5" t="s">
        <v>16</v>
      </c>
      <c r="D115" s="10">
        <v>96665806.082000047</v>
      </c>
      <c r="E115" s="22">
        <v>96.665806082000046</v>
      </c>
      <c r="F115" s="14"/>
    </row>
    <row r="116" spans="1:6" x14ac:dyDescent="0.25">
      <c r="A116" s="5"/>
      <c r="B116" s="41" t="s">
        <v>3</v>
      </c>
      <c r="C116" s="5" t="s">
        <v>13</v>
      </c>
      <c r="D116" s="10">
        <v>94523165.018400043</v>
      </c>
      <c r="E116" s="22">
        <v>94.52316501840005</v>
      </c>
      <c r="F116" s="14"/>
    </row>
    <row r="117" spans="1:6" x14ac:dyDescent="0.25">
      <c r="A117" s="5"/>
      <c r="B117" s="41"/>
      <c r="C117" s="5" t="s">
        <v>14</v>
      </c>
      <c r="D117" s="10">
        <v>94867690.862399817</v>
      </c>
      <c r="E117" s="22">
        <v>94.867690862399812</v>
      </c>
      <c r="F117" s="14"/>
    </row>
    <row r="118" spans="1:6" x14ac:dyDescent="0.25">
      <c r="A118" s="5"/>
      <c r="B118" s="41"/>
      <c r="C118" s="5" t="s">
        <v>15</v>
      </c>
      <c r="D118" s="10">
        <v>92992352.020000055</v>
      </c>
      <c r="E118" s="22">
        <v>92.992352020000055</v>
      </c>
      <c r="F118" s="14"/>
    </row>
    <row r="119" spans="1:6" x14ac:dyDescent="0.25">
      <c r="A119" s="5"/>
      <c r="B119" s="41"/>
      <c r="C119" s="5" t="s">
        <v>16</v>
      </c>
      <c r="D119" s="10">
        <v>93523159.738800049</v>
      </c>
      <c r="E119" s="22">
        <v>93.523159738800047</v>
      </c>
      <c r="F119" s="14"/>
    </row>
    <row r="120" spans="1:6" x14ac:dyDescent="0.25">
      <c r="A120" s="5"/>
      <c r="B120" s="41" t="s">
        <v>4</v>
      </c>
      <c r="C120" s="5" t="s">
        <v>13</v>
      </c>
      <c r="D120" s="10">
        <v>85894696.180000037</v>
      </c>
      <c r="E120" s="22">
        <v>85.894696180000039</v>
      </c>
      <c r="F120" s="14"/>
    </row>
    <row r="121" spans="1:6" x14ac:dyDescent="0.25">
      <c r="A121" s="5"/>
      <c r="B121" s="41"/>
      <c r="C121" s="5" t="s">
        <v>14</v>
      </c>
      <c r="D121" s="10">
        <v>85308378.03000012</v>
      </c>
      <c r="E121" s="22">
        <v>85.308378030000114</v>
      </c>
      <c r="F121" s="14"/>
    </row>
    <row r="122" spans="1:6" x14ac:dyDescent="0.25">
      <c r="A122" s="5"/>
      <c r="B122" s="41"/>
      <c r="C122" s="5" t="s">
        <v>15</v>
      </c>
      <c r="D122" s="10">
        <v>79813964.810000002</v>
      </c>
      <c r="E122" s="22">
        <v>79.813964810000002</v>
      </c>
      <c r="F122" s="14"/>
    </row>
    <row r="123" spans="1:6" x14ac:dyDescent="0.25">
      <c r="A123" s="5"/>
      <c r="B123" s="41"/>
      <c r="C123" s="5" t="s">
        <v>16</v>
      </c>
      <c r="D123" s="10">
        <v>80651619.080000088</v>
      </c>
      <c r="E123" s="22">
        <v>80.651619080000089</v>
      </c>
      <c r="F123" s="67"/>
    </row>
    <row r="124" spans="1:6" x14ac:dyDescent="0.25">
      <c r="A124" s="5"/>
      <c r="B124" s="42" t="s">
        <v>81</v>
      </c>
      <c r="C124" s="16" t="s">
        <v>13</v>
      </c>
      <c r="D124" s="23">
        <v>77186110.829999968</v>
      </c>
      <c r="E124" s="23">
        <v>77.186110829999961</v>
      </c>
      <c r="F124" s="109">
        <v>-0.10138676469325239</v>
      </c>
    </row>
    <row r="146" spans="1:11" x14ac:dyDescent="0.25">
      <c r="A146" s="43"/>
      <c r="B146" s="43"/>
      <c r="C146" s="43"/>
      <c r="D146" s="43"/>
      <c r="E146" s="43"/>
      <c r="F146" s="43"/>
      <c r="G146" s="43"/>
      <c r="H146" s="43"/>
      <c r="I146" s="182" t="s">
        <v>158</v>
      </c>
    </row>
    <row r="147" spans="1:11" ht="26.25" customHeight="1" x14ac:dyDescent="0.25">
      <c r="B147" s="90" t="s">
        <v>145</v>
      </c>
      <c r="D147" s="8"/>
    </row>
    <row r="148" spans="1:11" ht="45" x14ac:dyDescent="0.25">
      <c r="A148" s="5"/>
      <c r="B148" s="236" t="s">
        <v>71</v>
      </c>
      <c r="C148" s="236"/>
      <c r="D148" s="94" t="s">
        <v>115</v>
      </c>
      <c r="E148" s="204" t="s">
        <v>116</v>
      </c>
      <c r="F148" s="94" t="s">
        <v>117</v>
      </c>
      <c r="G148" s="205" t="s">
        <v>118</v>
      </c>
      <c r="H148" s="204" t="s">
        <v>119</v>
      </c>
      <c r="I148" s="205" t="s">
        <v>120</v>
      </c>
      <c r="J148" s="20" t="s">
        <v>134</v>
      </c>
      <c r="K148" s="68" t="s">
        <v>135</v>
      </c>
    </row>
    <row r="149" spans="1:11" x14ac:dyDescent="0.25">
      <c r="A149" s="5"/>
      <c r="B149" s="41" t="s">
        <v>2</v>
      </c>
      <c r="C149" s="65" t="s">
        <v>13</v>
      </c>
      <c r="D149" s="10">
        <v>150420</v>
      </c>
      <c r="E149" s="13">
        <v>150.41999999999999</v>
      </c>
      <c r="F149" s="10">
        <v>30589</v>
      </c>
      <c r="G149" s="31">
        <v>30.588999999999999</v>
      </c>
      <c r="H149" s="13">
        <v>1565</v>
      </c>
      <c r="I149" s="31">
        <v>1.5649999999999999</v>
      </c>
      <c r="J149" s="146">
        <v>182574</v>
      </c>
      <c r="K149" s="15"/>
    </row>
    <row r="150" spans="1:11" x14ac:dyDescent="0.25">
      <c r="A150" s="5"/>
      <c r="B150" s="41"/>
      <c r="C150" s="9" t="s">
        <v>14</v>
      </c>
      <c r="D150" s="10">
        <v>157460</v>
      </c>
      <c r="E150" s="13">
        <v>157.46</v>
      </c>
      <c r="F150" s="10">
        <v>31591</v>
      </c>
      <c r="G150" s="31">
        <v>31.591000000000001</v>
      </c>
      <c r="H150" s="13">
        <v>1667</v>
      </c>
      <c r="I150" s="31">
        <v>1.667</v>
      </c>
      <c r="J150" s="146">
        <v>190718</v>
      </c>
      <c r="K150" s="15"/>
    </row>
    <row r="151" spans="1:11" x14ac:dyDescent="0.25">
      <c r="A151" s="5"/>
      <c r="B151" s="41"/>
      <c r="C151" s="9" t="s">
        <v>15</v>
      </c>
      <c r="D151" s="10">
        <v>148027</v>
      </c>
      <c r="E151" s="13">
        <v>148.02699999999999</v>
      </c>
      <c r="F151" s="10">
        <v>29032</v>
      </c>
      <c r="G151" s="31">
        <v>29.032</v>
      </c>
      <c r="H151" s="13">
        <v>1432</v>
      </c>
      <c r="I151" s="31">
        <v>1.4319999999999999</v>
      </c>
      <c r="J151" s="146">
        <v>178491</v>
      </c>
      <c r="K151" s="15"/>
    </row>
    <row r="152" spans="1:11" x14ac:dyDescent="0.25">
      <c r="A152" s="5"/>
      <c r="B152" s="41"/>
      <c r="C152" s="9" t="s">
        <v>16</v>
      </c>
      <c r="D152" s="10">
        <v>152232</v>
      </c>
      <c r="E152" s="13">
        <v>152.232</v>
      </c>
      <c r="F152" s="10">
        <v>27932</v>
      </c>
      <c r="G152" s="31">
        <v>27.931999999999999</v>
      </c>
      <c r="H152" s="13">
        <v>1529</v>
      </c>
      <c r="I152" s="31">
        <v>1.5289999999999999</v>
      </c>
      <c r="J152" s="146">
        <v>181693</v>
      </c>
      <c r="K152" s="15"/>
    </row>
    <row r="153" spans="1:11" x14ac:dyDescent="0.25">
      <c r="A153" s="5"/>
      <c r="B153" s="41" t="s">
        <v>3</v>
      </c>
      <c r="C153" s="9" t="s">
        <v>13</v>
      </c>
      <c r="D153" s="10">
        <v>153152</v>
      </c>
      <c r="E153" s="13">
        <v>153.15199999999999</v>
      </c>
      <c r="F153" s="10">
        <v>29080</v>
      </c>
      <c r="G153" s="31">
        <v>29.08</v>
      </c>
      <c r="H153" s="13">
        <v>1238</v>
      </c>
      <c r="I153" s="31">
        <v>1.238</v>
      </c>
      <c r="J153" s="146">
        <v>183470</v>
      </c>
      <c r="K153" s="15"/>
    </row>
    <row r="154" spans="1:11" x14ac:dyDescent="0.25">
      <c r="A154" s="5"/>
      <c r="B154" s="41"/>
      <c r="C154" s="9" t="s">
        <v>14</v>
      </c>
      <c r="D154" s="10">
        <v>156881</v>
      </c>
      <c r="E154" s="13">
        <v>156.881</v>
      </c>
      <c r="F154" s="10">
        <v>29577</v>
      </c>
      <c r="G154" s="31">
        <v>29.577000000000002</v>
      </c>
      <c r="H154" s="13">
        <v>1218</v>
      </c>
      <c r="I154" s="31">
        <v>1.218</v>
      </c>
      <c r="J154" s="146">
        <v>187676</v>
      </c>
      <c r="K154" s="15"/>
    </row>
    <row r="155" spans="1:11" x14ac:dyDescent="0.25">
      <c r="A155" s="5"/>
      <c r="B155" s="41"/>
      <c r="C155" s="9" t="s">
        <v>15</v>
      </c>
      <c r="D155" s="10">
        <v>151369</v>
      </c>
      <c r="E155" s="13">
        <v>151.369</v>
      </c>
      <c r="F155" s="10">
        <v>28959</v>
      </c>
      <c r="G155" s="31">
        <v>28.959</v>
      </c>
      <c r="H155" s="13">
        <v>1089</v>
      </c>
      <c r="I155" s="31">
        <v>1.089</v>
      </c>
      <c r="J155" s="146">
        <v>181417</v>
      </c>
      <c r="K155" s="15"/>
    </row>
    <row r="156" spans="1:11" x14ac:dyDescent="0.25">
      <c r="A156" s="5"/>
      <c r="B156" s="41"/>
      <c r="C156" s="9" t="s">
        <v>16</v>
      </c>
      <c r="D156" s="10">
        <v>154484</v>
      </c>
      <c r="E156" s="13">
        <v>154.48400000000001</v>
      </c>
      <c r="F156" s="10">
        <v>27702</v>
      </c>
      <c r="G156" s="31">
        <v>27.702000000000002</v>
      </c>
      <c r="H156" s="13">
        <v>1144</v>
      </c>
      <c r="I156" s="31">
        <v>1.1439999999999999</v>
      </c>
      <c r="J156" s="146">
        <v>183330</v>
      </c>
      <c r="K156" s="15"/>
    </row>
    <row r="157" spans="1:11" x14ac:dyDescent="0.25">
      <c r="A157" s="5"/>
      <c r="B157" s="41" t="s">
        <v>4</v>
      </c>
      <c r="C157" s="9" t="s">
        <v>13</v>
      </c>
      <c r="D157" s="10">
        <v>151363</v>
      </c>
      <c r="E157" s="13">
        <v>151.363</v>
      </c>
      <c r="F157" s="10">
        <v>27416</v>
      </c>
      <c r="G157" s="31">
        <v>27.416</v>
      </c>
      <c r="H157" s="13">
        <v>1044</v>
      </c>
      <c r="I157" s="31">
        <v>1.044</v>
      </c>
      <c r="J157" s="146">
        <v>179823</v>
      </c>
      <c r="K157" s="15"/>
    </row>
    <row r="158" spans="1:11" x14ac:dyDescent="0.25">
      <c r="A158" s="5"/>
      <c r="B158" s="41"/>
      <c r="C158" s="9" t="s">
        <v>14</v>
      </c>
      <c r="D158" s="10">
        <v>153596</v>
      </c>
      <c r="E158" s="13">
        <v>153.596</v>
      </c>
      <c r="F158" s="10">
        <v>27445</v>
      </c>
      <c r="G158" s="31">
        <v>27.445</v>
      </c>
      <c r="H158" s="13">
        <v>1035</v>
      </c>
      <c r="I158" s="31">
        <v>1.0349999999999999</v>
      </c>
      <c r="J158" s="146">
        <v>182076</v>
      </c>
      <c r="K158" s="15"/>
    </row>
    <row r="159" spans="1:11" x14ac:dyDescent="0.25">
      <c r="A159" s="5"/>
      <c r="B159" s="41"/>
      <c r="C159" s="9" t="s">
        <v>15</v>
      </c>
      <c r="D159" s="10">
        <v>147842</v>
      </c>
      <c r="E159" s="13">
        <v>147.84200000000001</v>
      </c>
      <c r="F159" s="10">
        <v>26507</v>
      </c>
      <c r="G159" s="31">
        <v>26.507000000000001</v>
      </c>
      <c r="H159" s="13">
        <v>900</v>
      </c>
      <c r="I159" s="31">
        <v>0.9</v>
      </c>
      <c r="J159" s="146">
        <v>175249</v>
      </c>
      <c r="K159" s="15"/>
    </row>
    <row r="160" spans="1:11" x14ac:dyDescent="0.25">
      <c r="A160" s="5"/>
      <c r="B160" s="41"/>
      <c r="C160" s="9" t="s">
        <v>16</v>
      </c>
      <c r="D160" s="10">
        <v>150053</v>
      </c>
      <c r="E160" s="13">
        <v>150.053</v>
      </c>
      <c r="F160" s="10">
        <v>25241</v>
      </c>
      <c r="G160" s="31">
        <v>25.241</v>
      </c>
      <c r="H160" s="13">
        <v>966</v>
      </c>
      <c r="I160" s="31">
        <v>0.96599999999999997</v>
      </c>
      <c r="J160" s="146">
        <v>176260</v>
      </c>
      <c r="K160" s="15"/>
    </row>
    <row r="161" spans="1:11" x14ac:dyDescent="0.25">
      <c r="A161" s="5"/>
      <c r="B161" s="42" t="s">
        <v>81</v>
      </c>
      <c r="C161" s="43" t="s">
        <v>13</v>
      </c>
      <c r="D161" s="48">
        <v>144988</v>
      </c>
      <c r="E161" s="32">
        <v>144.988</v>
      </c>
      <c r="F161" s="48">
        <v>24435</v>
      </c>
      <c r="G161" s="32">
        <v>24.434999999999999</v>
      </c>
      <c r="H161" s="48">
        <v>839</v>
      </c>
      <c r="I161" s="32">
        <v>0.83899999999999997</v>
      </c>
      <c r="J161" s="147">
        <v>170262</v>
      </c>
      <c r="K161" s="106">
        <v>-5.3168949466975861E-2</v>
      </c>
    </row>
    <row r="183" spans="1:9" x14ac:dyDescent="0.25">
      <c r="A183" s="43"/>
      <c r="B183" s="43"/>
      <c r="C183" s="43"/>
      <c r="D183" s="43"/>
      <c r="E183" s="43"/>
      <c r="F183" s="43"/>
      <c r="G183" s="43"/>
      <c r="H183" s="43"/>
      <c r="I183" s="182" t="s">
        <v>158</v>
      </c>
    </row>
    <row r="184" spans="1:9" ht="26.25" customHeight="1" x14ac:dyDescent="0.25">
      <c r="B184" s="90" t="s">
        <v>173</v>
      </c>
      <c r="D184" s="8"/>
    </row>
    <row r="185" spans="1:9" ht="75" x14ac:dyDescent="0.25">
      <c r="A185" s="5"/>
      <c r="B185" s="236" t="s">
        <v>71</v>
      </c>
      <c r="C185" s="236"/>
      <c r="D185" s="61" t="s">
        <v>174</v>
      </c>
      <c r="E185" s="53" t="s">
        <v>175</v>
      </c>
      <c r="F185" s="61" t="s">
        <v>172</v>
      </c>
      <c r="G185" s="62" t="s">
        <v>121</v>
      </c>
    </row>
    <row r="186" spans="1:9" x14ac:dyDescent="0.25">
      <c r="A186" s="5"/>
      <c r="B186" s="41" t="s">
        <v>2</v>
      </c>
      <c r="C186" s="65" t="s">
        <v>13</v>
      </c>
      <c r="D186" s="10">
        <v>95064</v>
      </c>
      <c r="E186" s="213">
        <v>95.063999999999993</v>
      </c>
      <c r="F186" s="10">
        <v>387556</v>
      </c>
      <c r="G186" s="31">
        <v>387.55599999999998</v>
      </c>
    </row>
    <row r="187" spans="1:9" x14ac:dyDescent="0.25">
      <c r="A187" s="5"/>
      <c r="B187" s="41"/>
      <c r="C187" s="9" t="s">
        <v>14</v>
      </c>
      <c r="D187" s="10">
        <v>100445</v>
      </c>
      <c r="E187" s="13">
        <v>100.44499999999999</v>
      </c>
      <c r="F187" s="10">
        <v>391407</v>
      </c>
      <c r="G187" s="31">
        <v>391.40699999999998</v>
      </c>
    </row>
    <row r="188" spans="1:9" x14ac:dyDescent="0.25">
      <c r="A188" s="5"/>
      <c r="B188" s="41"/>
      <c r="C188" s="9" t="s">
        <v>15</v>
      </c>
      <c r="D188" s="10">
        <v>92364</v>
      </c>
      <c r="E188" s="13">
        <v>92.364000000000004</v>
      </c>
      <c r="F188" s="10">
        <v>390559</v>
      </c>
      <c r="G188" s="31">
        <v>390.55900000000003</v>
      </c>
    </row>
    <row r="189" spans="1:9" x14ac:dyDescent="0.25">
      <c r="A189" s="5"/>
      <c r="B189" s="41"/>
      <c r="C189" s="9" t="s">
        <v>16</v>
      </c>
      <c r="D189" s="10">
        <v>94415</v>
      </c>
      <c r="E189" s="13">
        <v>94.415000000000006</v>
      </c>
      <c r="F189" s="10">
        <v>394309</v>
      </c>
      <c r="G189" s="31">
        <v>394.30900000000003</v>
      </c>
    </row>
    <row r="190" spans="1:9" x14ac:dyDescent="0.25">
      <c r="A190" s="5"/>
      <c r="B190" s="41" t="s">
        <v>3</v>
      </c>
      <c r="C190" s="9" t="s">
        <v>13</v>
      </c>
      <c r="D190" s="10">
        <v>92766</v>
      </c>
      <c r="E190" s="13">
        <v>92.766000000000005</v>
      </c>
      <c r="F190" s="10">
        <v>379984</v>
      </c>
      <c r="G190" s="31">
        <v>379.98399999999998</v>
      </c>
    </row>
    <row r="191" spans="1:9" x14ac:dyDescent="0.25">
      <c r="A191" s="5"/>
      <c r="B191" s="41"/>
      <c r="C191" s="9" t="s">
        <v>14</v>
      </c>
      <c r="D191" s="10">
        <v>95050</v>
      </c>
      <c r="E191" s="13">
        <v>95.05</v>
      </c>
      <c r="F191" s="10">
        <v>377554</v>
      </c>
      <c r="G191" s="31">
        <v>377.55399999999997</v>
      </c>
    </row>
    <row r="192" spans="1:9" x14ac:dyDescent="0.25">
      <c r="A192" s="5"/>
      <c r="B192" s="41"/>
      <c r="C192" s="9" t="s">
        <v>15</v>
      </c>
      <c r="D192" s="10">
        <v>89889</v>
      </c>
      <c r="E192" s="13">
        <v>89.888999999999996</v>
      </c>
      <c r="F192" s="10">
        <v>385425</v>
      </c>
      <c r="G192" s="31">
        <v>385.42500000000001</v>
      </c>
    </row>
    <row r="193" spans="1:7" x14ac:dyDescent="0.25">
      <c r="A193" s="5"/>
      <c r="B193" s="41"/>
      <c r="C193" s="9" t="s">
        <v>16</v>
      </c>
      <c r="D193" s="10">
        <v>92459</v>
      </c>
      <c r="E193" s="13">
        <v>92.459000000000003</v>
      </c>
      <c r="F193" s="10">
        <v>406482</v>
      </c>
      <c r="G193" s="31">
        <v>406.48200000000003</v>
      </c>
    </row>
    <row r="194" spans="1:7" x14ac:dyDescent="0.25">
      <c r="A194" s="5"/>
      <c r="B194" s="41" t="s">
        <v>4</v>
      </c>
      <c r="C194" s="9" t="s">
        <v>13</v>
      </c>
      <c r="D194" s="10">
        <v>86850</v>
      </c>
      <c r="E194" s="13">
        <v>86.85</v>
      </c>
      <c r="F194" s="10">
        <v>400098</v>
      </c>
      <c r="G194" s="31">
        <v>400.09800000000001</v>
      </c>
    </row>
    <row r="195" spans="1:7" x14ac:dyDescent="0.25">
      <c r="A195" s="5"/>
      <c r="B195" s="41"/>
      <c r="C195" s="9" t="s">
        <v>14</v>
      </c>
      <c r="D195" s="10">
        <v>87547</v>
      </c>
      <c r="E195" s="13">
        <v>87.546999999999997</v>
      </c>
      <c r="F195" s="10">
        <v>398524</v>
      </c>
      <c r="G195" s="31">
        <v>398.524</v>
      </c>
    </row>
    <row r="196" spans="1:7" x14ac:dyDescent="0.25">
      <c r="A196" s="5"/>
      <c r="B196" s="41"/>
      <c r="C196" s="9" t="s">
        <v>15</v>
      </c>
      <c r="D196" s="10">
        <v>79937</v>
      </c>
      <c r="E196" s="13">
        <v>79.936999999999998</v>
      </c>
      <c r="F196" s="10">
        <v>402066</v>
      </c>
      <c r="G196" s="31">
        <v>402.06599999999997</v>
      </c>
    </row>
    <row r="197" spans="1:7" x14ac:dyDescent="0.25">
      <c r="A197" s="5"/>
      <c r="B197" s="41"/>
      <c r="C197" s="9" t="s">
        <v>16</v>
      </c>
      <c r="D197" s="10">
        <v>81701</v>
      </c>
      <c r="E197" s="13">
        <v>81.700999999999993</v>
      </c>
      <c r="F197" s="10">
        <v>403698</v>
      </c>
      <c r="G197" s="31">
        <v>403.69799999999998</v>
      </c>
    </row>
    <row r="198" spans="1:7" x14ac:dyDescent="0.25">
      <c r="A198" s="5"/>
      <c r="B198" s="42" t="s">
        <v>81</v>
      </c>
      <c r="C198" s="43" t="s">
        <v>13</v>
      </c>
      <c r="D198" s="48">
        <v>78287</v>
      </c>
      <c r="E198" s="32">
        <v>78.287000000000006</v>
      </c>
      <c r="F198" s="48">
        <v>385720</v>
      </c>
      <c r="G198" s="32">
        <v>385.72</v>
      </c>
    </row>
    <row r="220" spans="1:9" x14ac:dyDescent="0.25">
      <c r="B220" s="43"/>
      <c r="C220" s="43"/>
      <c r="D220" s="43"/>
      <c r="E220" s="43"/>
      <c r="F220" s="43"/>
      <c r="G220" s="43"/>
      <c r="H220" s="43"/>
      <c r="I220" s="182" t="s">
        <v>158</v>
      </c>
    </row>
    <row r="221" spans="1:9" ht="26.25" customHeight="1" x14ac:dyDescent="0.25">
      <c r="A221" s="65"/>
      <c r="B221" s="90" t="s">
        <v>146</v>
      </c>
      <c r="D221" s="8"/>
    </row>
    <row r="222" spans="1:9" ht="60" x14ac:dyDescent="0.25">
      <c r="B222" s="238" t="s">
        <v>71</v>
      </c>
      <c r="C222" s="236"/>
      <c r="D222" s="44" t="s">
        <v>122</v>
      </c>
      <c r="E222" s="148" t="s">
        <v>123</v>
      </c>
      <c r="F222" s="60" t="s">
        <v>124</v>
      </c>
    </row>
    <row r="223" spans="1:9" x14ac:dyDescent="0.25">
      <c r="B223" s="239" t="s">
        <v>0</v>
      </c>
      <c r="C223" s="9" t="s">
        <v>13</v>
      </c>
      <c r="D223" s="10">
        <v>895</v>
      </c>
      <c r="E223" s="22">
        <v>1232</v>
      </c>
      <c r="F223" s="31">
        <v>9956</v>
      </c>
    </row>
    <row r="224" spans="1:9" x14ac:dyDescent="0.25">
      <c r="B224" s="239"/>
      <c r="C224" s="9" t="s">
        <v>14</v>
      </c>
      <c r="D224" s="10">
        <v>792</v>
      </c>
      <c r="E224" s="22">
        <v>1217</v>
      </c>
      <c r="F224" s="31">
        <v>9872</v>
      </c>
    </row>
    <row r="225" spans="2:6" x14ac:dyDescent="0.25">
      <c r="B225" s="239"/>
      <c r="C225" s="9" t="s">
        <v>15</v>
      </c>
      <c r="D225" s="10">
        <v>867</v>
      </c>
      <c r="E225" s="22">
        <v>1105</v>
      </c>
      <c r="F225" s="31">
        <v>8776</v>
      </c>
    </row>
    <row r="226" spans="2:6" x14ac:dyDescent="0.25">
      <c r="B226" s="239"/>
      <c r="C226" s="9" t="s">
        <v>16</v>
      </c>
      <c r="D226" s="10">
        <v>1032</v>
      </c>
      <c r="E226" s="22">
        <v>1181</v>
      </c>
      <c r="F226" s="31">
        <v>9369</v>
      </c>
    </row>
    <row r="227" spans="2:6" x14ac:dyDescent="0.25">
      <c r="B227" s="239" t="s">
        <v>1</v>
      </c>
      <c r="C227" s="9" t="s">
        <v>13</v>
      </c>
      <c r="D227" s="10">
        <v>914</v>
      </c>
      <c r="E227" s="22">
        <v>1111</v>
      </c>
      <c r="F227" s="31">
        <v>8187</v>
      </c>
    </row>
    <row r="228" spans="2:6" x14ac:dyDescent="0.25">
      <c r="B228" s="239"/>
      <c r="C228" s="9" t="s">
        <v>14</v>
      </c>
      <c r="D228" s="10">
        <v>907</v>
      </c>
      <c r="E228" s="22">
        <v>1110</v>
      </c>
      <c r="F228" s="31">
        <v>8593</v>
      </c>
    </row>
    <row r="229" spans="2:6" x14ac:dyDescent="0.25">
      <c r="B229" s="239"/>
      <c r="C229" s="9" t="s">
        <v>15</v>
      </c>
      <c r="D229" s="10">
        <v>964</v>
      </c>
      <c r="E229" s="22">
        <v>952</v>
      </c>
      <c r="F229" s="31">
        <v>8657</v>
      </c>
    </row>
    <row r="230" spans="2:6" x14ac:dyDescent="0.25">
      <c r="B230" s="239"/>
      <c r="C230" s="9" t="s">
        <v>16</v>
      </c>
      <c r="D230" s="10">
        <v>1032</v>
      </c>
      <c r="E230" s="22">
        <v>1166</v>
      </c>
      <c r="F230" s="31">
        <v>9140</v>
      </c>
    </row>
    <row r="231" spans="2:6" x14ac:dyDescent="0.25">
      <c r="B231" s="239" t="s">
        <v>2</v>
      </c>
      <c r="C231" s="9" t="s">
        <v>13</v>
      </c>
      <c r="D231" s="10">
        <v>978</v>
      </c>
      <c r="E231" s="22">
        <v>983</v>
      </c>
      <c r="F231" s="31">
        <v>8624</v>
      </c>
    </row>
    <row r="232" spans="2:6" x14ac:dyDescent="0.25">
      <c r="B232" s="239"/>
      <c r="C232" s="9" t="s">
        <v>14</v>
      </c>
      <c r="D232" s="10">
        <v>958</v>
      </c>
      <c r="E232" s="22">
        <v>967</v>
      </c>
      <c r="F232" s="31">
        <v>8288</v>
      </c>
    </row>
    <row r="233" spans="2:6" x14ac:dyDescent="0.25">
      <c r="B233" s="239"/>
      <c r="C233" s="9" t="s">
        <v>15</v>
      </c>
      <c r="D233" s="10">
        <v>1042</v>
      </c>
      <c r="E233" s="22">
        <v>949</v>
      </c>
      <c r="F233" s="31">
        <v>8207</v>
      </c>
    </row>
    <row r="234" spans="2:6" x14ac:dyDescent="0.25">
      <c r="B234" s="239"/>
      <c r="C234" s="9" t="s">
        <v>16</v>
      </c>
      <c r="D234" s="10">
        <v>1023</v>
      </c>
      <c r="E234" s="22">
        <v>1078</v>
      </c>
      <c r="F234" s="31">
        <v>8070</v>
      </c>
    </row>
    <row r="235" spans="2:6" x14ac:dyDescent="0.25">
      <c r="B235" s="239" t="s">
        <v>3</v>
      </c>
      <c r="C235" s="9" t="s">
        <v>13</v>
      </c>
      <c r="D235" s="10">
        <v>1159</v>
      </c>
      <c r="E235" s="22">
        <v>1072</v>
      </c>
      <c r="F235" s="31">
        <v>7558</v>
      </c>
    </row>
    <row r="236" spans="2:6" x14ac:dyDescent="0.25">
      <c r="B236" s="239"/>
      <c r="C236" s="9" t="s">
        <v>14</v>
      </c>
      <c r="D236" s="10">
        <v>1026</v>
      </c>
      <c r="E236" s="22">
        <v>1013</v>
      </c>
      <c r="F236" s="31">
        <v>7029</v>
      </c>
    </row>
    <row r="237" spans="2:6" x14ac:dyDescent="0.25">
      <c r="B237" s="239"/>
      <c r="C237" s="9" t="s">
        <v>15</v>
      </c>
      <c r="D237" s="10">
        <v>1075</v>
      </c>
      <c r="E237" s="22">
        <v>1000</v>
      </c>
      <c r="F237" s="31">
        <v>6505</v>
      </c>
    </row>
    <row r="238" spans="2:6" x14ac:dyDescent="0.25">
      <c r="B238" s="239"/>
      <c r="C238" s="9" t="s">
        <v>16</v>
      </c>
      <c r="D238" s="10">
        <v>1200</v>
      </c>
      <c r="E238" s="22">
        <v>1018</v>
      </c>
      <c r="F238" s="31">
        <v>5467</v>
      </c>
    </row>
    <row r="239" spans="2:6" x14ac:dyDescent="0.25">
      <c r="B239" s="239" t="s">
        <v>4</v>
      </c>
      <c r="C239" s="9" t="s">
        <v>13</v>
      </c>
      <c r="D239" s="10">
        <v>1185</v>
      </c>
      <c r="E239" s="22">
        <v>1089</v>
      </c>
      <c r="F239" s="31">
        <v>4018</v>
      </c>
    </row>
    <row r="240" spans="2:6" x14ac:dyDescent="0.25">
      <c r="B240" s="239"/>
      <c r="C240" s="9" t="s">
        <v>14</v>
      </c>
      <c r="D240" s="10">
        <v>1380</v>
      </c>
      <c r="E240" s="22">
        <v>951</v>
      </c>
      <c r="F240" s="31">
        <v>2965</v>
      </c>
    </row>
    <row r="241" spans="2:6" x14ac:dyDescent="0.25">
      <c r="B241" s="239"/>
      <c r="C241" s="9" t="s">
        <v>15</v>
      </c>
      <c r="D241" s="10">
        <v>1388</v>
      </c>
      <c r="E241" s="22">
        <v>1018</v>
      </c>
      <c r="F241" s="31">
        <v>2239</v>
      </c>
    </row>
    <row r="242" spans="2:6" x14ac:dyDescent="0.25">
      <c r="B242" s="239"/>
      <c r="C242" s="98" t="s">
        <v>16</v>
      </c>
      <c r="D242" s="10">
        <v>1488</v>
      </c>
      <c r="E242" s="22">
        <v>1117</v>
      </c>
      <c r="F242" s="31">
        <v>2307</v>
      </c>
    </row>
    <row r="243" spans="2:6" x14ac:dyDescent="0.25">
      <c r="B243" s="152" t="s">
        <v>81</v>
      </c>
      <c r="C243" s="43" t="s">
        <v>13</v>
      </c>
      <c r="D243" s="23">
        <v>1400</v>
      </c>
      <c r="E243" s="23">
        <v>1166</v>
      </c>
      <c r="F243" s="23">
        <v>1902</v>
      </c>
    </row>
    <row r="266" spans="1:9" x14ac:dyDescent="0.25">
      <c r="A266" s="43"/>
      <c r="B266" s="43"/>
      <c r="C266" s="43"/>
      <c r="D266" s="43"/>
      <c r="E266" s="43"/>
      <c r="F266" s="43"/>
      <c r="G266" s="43"/>
      <c r="H266" s="43"/>
      <c r="I266" s="182" t="s">
        <v>158</v>
      </c>
    </row>
    <row r="267" spans="1:9" ht="26.25" customHeight="1" x14ac:dyDescent="0.25">
      <c r="B267" s="90" t="s">
        <v>147</v>
      </c>
      <c r="D267" s="8"/>
    </row>
    <row r="268" spans="1:9" ht="30" x14ac:dyDescent="0.25">
      <c r="A268" s="5"/>
      <c r="B268" s="236" t="s">
        <v>136</v>
      </c>
      <c r="C268" s="236" t="s">
        <v>137</v>
      </c>
      <c r="D268" s="120" t="s">
        <v>107</v>
      </c>
      <c r="E268" s="53" t="s">
        <v>113</v>
      </c>
      <c r="F268" s="120" t="s">
        <v>108</v>
      </c>
      <c r="G268" s="71" t="s">
        <v>114</v>
      </c>
      <c r="H268" s="52" t="s">
        <v>138</v>
      </c>
    </row>
    <row r="269" spans="1:9" x14ac:dyDescent="0.25">
      <c r="A269" s="5"/>
      <c r="B269" s="41" t="s">
        <v>2</v>
      </c>
      <c r="C269" s="65" t="s">
        <v>13</v>
      </c>
      <c r="D269" s="21">
        <v>27972</v>
      </c>
      <c r="E269" s="13">
        <v>27.972000000000001</v>
      </c>
      <c r="F269" s="22">
        <v>32179</v>
      </c>
      <c r="G269" s="22">
        <v>32.179000000000002</v>
      </c>
      <c r="H269" s="14"/>
    </row>
    <row r="270" spans="1:9" x14ac:dyDescent="0.25">
      <c r="A270" s="5"/>
      <c r="B270" s="41"/>
      <c r="C270" s="9" t="s">
        <v>14</v>
      </c>
      <c r="D270" s="22">
        <v>28673</v>
      </c>
      <c r="E270" s="13">
        <v>28.672999999999998</v>
      </c>
      <c r="F270" s="22">
        <v>33268</v>
      </c>
      <c r="G270" s="22">
        <v>33.268000000000001</v>
      </c>
      <c r="H270" s="14"/>
    </row>
    <row r="271" spans="1:9" x14ac:dyDescent="0.25">
      <c r="A271" s="5"/>
      <c r="B271" s="41"/>
      <c r="C271" s="9" t="s">
        <v>15</v>
      </c>
      <c r="D271" s="22">
        <v>27807</v>
      </c>
      <c r="E271" s="13">
        <v>27.806999999999999</v>
      </c>
      <c r="F271" s="22">
        <v>32813</v>
      </c>
      <c r="G271" s="22">
        <v>32.813000000000002</v>
      </c>
      <c r="H271" s="14"/>
    </row>
    <row r="272" spans="1:9" x14ac:dyDescent="0.25">
      <c r="A272" s="5"/>
      <c r="B272" s="41"/>
      <c r="C272" s="9" t="s">
        <v>16</v>
      </c>
      <c r="D272" s="22">
        <v>27663</v>
      </c>
      <c r="E272" s="13">
        <v>27.663</v>
      </c>
      <c r="F272" s="22">
        <v>31883</v>
      </c>
      <c r="G272" s="22">
        <v>31.882999999999999</v>
      </c>
      <c r="H272" s="14"/>
    </row>
    <row r="273" spans="1:8" x14ac:dyDescent="0.25">
      <c r="A273" s="5"/>
      <c r="B273" s="41" t="s">
        <v>3</v>
      </c>
      <c r="C273" s="9" t="s">
        <v>13</v>
      </c>
      <c r="D273" s="22">
        <v>29370</v>
      </c>
      <c r="E273" s="13">
        <v>29.37</v>
      </c>
      <c r="F273" s="22">
        <v>36058</v>
      </c>
      <c r="G273" s="22">
        <v>36.058</v>
      </c>
      <c r="H273" s="14"/>
    </row>
    <row r="274" spans="1:8" x14ac:dyDescent="0.25">
      <c r="A274" s="5"/>
      <c r="B274" s="41"/>
      <c r="C274" s="9" t="s">
        <v>14</v>
      </c>
      <c r="D274" s="22">
        <v>31469</v>
      </c>
      <c r="E274" s="13">
        <v>31.469000000000001</v>
      </c>
      <c r="F274" s="22">
        <v>36693</v>
      </c>
      <c r="G274" s="22">
        <v>36.692999999999998</v>
      </c>
      <c r="H274" s="14"/>
    </row>
    <row r="275" spans="1:8" x14ac:dyDescent="0.25">
      <c r="A275" s="5"/>
      <c r="B275" s="41"/>
      <c r="C275" s="9" t="s">
        <v>15</v>
      </c>
      <c r="D275" s="22">
        <v>31600</v>
      </c>
      <c r="E275" s="13">
        <v>31.6</v>
      </c>
      <c r="F275" s="22">
        <v>35288</v>
      </c>
      <c r="G275" s="22">
        <v>35.287999999999997</v>
      </c>
      <c r="H275" s="14"/>
    </row>
    <row r="276" spans="1:8" x14ac:dyDescent="0.25">
      <c r="A276" s="5"/>
      <c r="B276" s="41"/>
      <c r="C276" s="9" t="s">
        <v>16</v>
      </c>
      <c r="D276" s="22">
        <v>31342</v>
      </c>
      <c r="E276" s="13">
        <v>31.341999999999999</v>
      </c>
      <c r="F276" s="22">
        <v>35101</v>
      </c>
      <c r="G276" s="22">
        <v>35.100999999999999</v>
      </c>
      <c r="H276" s="14"/>
    </row>
    <row r="277" spans="1:8" x14ac:dyDescent="0.25">
      <c r="A277" s="5"/>
      <c r="B277" s="41" t="s">
        <v>4</v>
      </c>
      <c r="C277" s="9" t="s">
        <v>13</v>
      </c>
      <c r="D277" s="22">
        <v>30039</v>
      </c>
      <c r="E277" s="13">
        <v>30.039000000000001</v>
      </c>
      <c r="F277" s="22">
        <v>34320</v>
      </c>
      <c r="G277" s="22">
        <v>34.32</v>
      </c>
      <c r="H277" s="14"/>
    </row>
    <row r="278" spans="1:8" x14ac:dyDescent="0.25">
      <c r="A278" s="5"/>
      <c r="B278" s="41"/>
      <c r="C278" s="9" t="s">
        <v>14</v>
      </c>
      <c r="D278" s="22">
        <v>30202</v>
      </c>
      <c r="E278" s="13">
        <v>30.202000000000002</v>
      </c>
      <c r="F278" s="22">
        <v>34838</v>
      </c>
      <c r="G278" s="22">
        <v>34.838000000000001</v>
      </c>
      <c r="H278" s="14"/>
    </row>
    <row r="279" spans="1:8" x14ac:dyDescent="0.25">
      <c r="A279" s="5"/>
      <c r="B279" s="41"/>
      <c r="C279" s="9" t="s">
        <v>15</v>
      </c>
      <c r="D279" s="22">
        <v>27983</v>
      </c>
      <c r="E279" s="13">
        <v>27.983000000000001</v>
      </c>
      <c r="F279" s="22">
        <v>33857</v>
      </c>
      <c r="G279" s="22">
        <v>33.856999999999999</v>
      </c>
      <c r="H279" s="14"/>
    </row>
    <row r="280" spans="1:8" x14ac:dyDescent="0.25">
      <c r="A280" s="5"/>
      <c r="B280" s="41"/>
      <c r="C280" s="9" t="s">
        <v>16</v>
      </c>
      <c r="D280" s="22">
        <v>27959</v>
      </c>
      <c r="E280" s="13">
        <v>27.959</v>
      </c>
      <c r="F280" s="22">
        <v>33554</v>
      </c>
      <c r="G280" s="22">
        <v>33.554000000000002</v>
      </c>
      <c r="H280" s="67"/>
    </row>
    <row r="281" spans="1:8" x14ac:dyDescent="0.25">
      <c r="A281" s="5"/>
      <c r="B281" s="42" t="s">
        <v>81</v>
      </c>
      <c r="C281" s="43" t="s">
        <v>13</v>
      </c>
      <c r="D281" s="23">
        <v>22677</v>
      </c>
      <c r="E281" s="23">
        <v>22.677</v>
      </c>
      <c r="F281" s="23">
        <v>31566</v>
      </c>
      <c r="G281" s="23">
        <v>31.565999999999999</v>
      </c>
      <c r="H281" s="109">
        <v>-0.24508139418755623</v>
      </c>
    </row>
    <row r="303" spans="1:9" x14ac:dyDescent="0.25">
      <c r="A303" s="43"/>
      <c r="B303" s="43"/>
      <c r="C303" s="43"/>
      <c r="D303" s="43"/>
      <c r="E303" s="43"/>
      <c r="F303" s="43"/>
      <c r="G303" s="43"/>
      <c r="H303" s="43"/>
      <c r="I303" s="182" t="s">
        <v>158</v>
      </c>
    </row>
    <row r="304" spans="1:9" ht="26.25" customHeight="1" x14ac:dyDescent="0.25">
      <c r="B304" s="90" t="s">
        <v>148</v>
      </c>
      <c r="D304" s="8"/>
    </row>
    <row r="305" spans="1:11" ht="30" x14ac:dyDescent="0.25">
      <c r="A305" s="5"/>
      <c r="B305" s="236" t="s">
        <v>136</v>
      </c>
      <c r="C305" s="237" t="s">
        <v>137</v>
      </c>
      <c r="D305" s="61" t="s">
        <v>109</v>
      </c>
      <c r="E305" s="61" t="s">
        <v>110</v>
      </c>
      <c r="F305" s="71" t="s">
        <v>111</v>
      </c>
      <c r="G305" s="62" t="s">
        <v>112</v>
      </c>
      <c r="H305" s="118" t="s">
        <v>139</v>
      </c>
      <c r="I305" s="70" t="s">
        <v>140</v>
      </c>
      <c r="J305" s="71" t="s">
        <v>141</v>
      </c>
      <c r="K305" s="119" t="s">
        <v>142</v>
      </c>
    </row>
    <row r="306" spans="1:11" x14ac:dyDescent="0.25">
      <c r="A306" s="5"/>
      <c r="B306" s="170" t="s">
        <v>2</v>
      </c>
      <c r="C306" s="5" t="s">
        <v>13</v>
      </c>
      <c r="D306" s="11">
        <v>1271</v>
      </c>
      <c r="E306" s="11">
        <v>4514</v>
      </c>
      <c r="F306" s="21">
        <v>13701</v>
      </c>
      <c r="G306" s="30">
        <v>8486</v>
      </c>
      <c r="H306" s="149"/>
      <c r="I306" s="15"/>
      <c r="J306" s="15"/>
      <c r="K306" s="14"/>
    </row>
    <row r="307" spans="1:11" x14ac:dyDescent="0.25">
      <c r="A307" s="5"/>
      <c r="B307" s="159"/>
      <c r="C307" s="5" t="s">
        <v>14</v>
      </c>
      <c r="D307" s="10">
        <v>1272</v>
      </c>
      <c r="E307" s="10">
        <v>4785</v>
      </c>
      <c r="F307" s="22">
        <v>14053</v>
      </c>
      <c r="G307" s="31">
        <v>8563</v>
      </c>
      <c r="H307" s="149"/>
      <c r="I307" s="15"/>
      <c r="J307" s="15"/>
      <c r="K307" s="14"/>
    </row>
    <row r="308" spans="1:11" x14ac:dyDescent="0.25">
      <c r="A308" s="5"/>
      <c r="B308" s="159"/>
      <c r="C308" s="5" t="s">
        <v>15</v>
      </c>
      <c r="D308" s="10">
        <v>1300</v>
      </c>
      <c r="E308" s="10">
        <v>4344</v>
      </c>
      <c r="F308" s="22">
        <v>13509</v>
      </c>
      <c r="G308" s="31">
        <v>8654</v>
      </c>
      <c r="H308" s="149"/>
      <c r="I308" s="15"/>
      <c r="J308" s="15"/>
      <c r="K308" s="14"/>
    </row>
    <row r="309" spans="1:11" x14ac:dyDescent="0.25">
      <c r="A309" s="5"/>
      <c r="B309" s="159"/>
      <c r="C309" s="5" t="s">
        <v>16</v>
      </c>
      <c r="D309" s="10">
        <v>1166</v>
      </c>
      <c r="E309" s="10">
        <v>4279</v>
      </c>
      <c r="F309" s="22">
        <v>13841</v>
      </c>
      <c r="G309" s="31">
        <v>8377</v>
      </c>
      <c r="H309" s="149"/>
      <c r="I309" s="15"/>
      <c r="J309" s="15"/>
      <c r="K309" s="14"/>
    </row>
    <row r="310" spans="1:11" x14ac:dyDescent="0.25">
      <c r="A310" s="5"/>
      <c r="B310" s="159" t="s">
        <v>3</v>
      </c>
      <c r="C310" s="5" t="s">
        <v>13</v>
      </c>
      <c r="D310" s="10">
        <v>1047</v>
      </c>
      <c r="E310" s="10">
        <v>4418</v>
      </c>
      <c r="F310" s="22">
        <v>14969</v>
      </c>
      <c r="G310" s="31">
        <v>8936</v>
      </c>
      <c r="H310" s="149"/>
      <c r="I310" s="15"/>
      <c r="J310" s="15"/>
      <c r="K310" s="14"/>
    </row>
    <row r="311" spans="1:11" x14ac:dyDescent="0.25">
      <c r="A311" s="5"/>
      <c r="B311" s="159"/>
      <c r="C311" s="5" t="s">
        <v>14</v>
      </c>
      <c r="D311" s="10">
        <v>1094</v>
      </c>
      <c r="E311" s="10">
        <v>4311</v>
      </c>
      <c r="F311" s="22">
        <v>17550</v>
      </c>
      <c r="G311" s="31">
        <v>8514</v>
      </c>
      <c r="H311" s="149"/>
      <c r="I311" s="15"/>
      <c r="J311" s="15"/>
      <c r="K311" s="14"/>
    </row>
    <row r="312" spans="1:11" x14ac:dyDescent="0.25">
      <c r="A312" s="5"/>
      <c r="B312" s="159"/>
      <c r="C312" s="5" t="s">
        <v>15</v>
      </c>
      <c r="D312" s="10">
        <v>1135</v>
      </c>
      <c r="E312" s="10">
        <v>4159</v>
      </c>
      <c r="F312" s="22">
        <v>18138</v>
      </c>
      <c r="G312" s="31">
        <v>8168</v>
      </c>
      <c r="H312" s="149"/>
      <c r="I312" s="15"/>
      <c r="J312" s="15"/>
      <c r="K312" s="14"/>
    </row>
    <row r="313" spans="1:11" x14ac:dyDescent="0.25">
      <c r="A313" s="5"/>
      <c r="B313" s="159"/>
      <c r="C313" s="5" t="s">
        <v>16</v>
      </c>
      <c r="D313" s="10">
        <v>1076</v>
      </c>
      <c r="E313" s="10">
        <v>3874</v>
      </c>
      <c r="F313" s="22">
        <v>18160</v>
      </c>
      <c r="G313" s="31">
        <v>8232</v>
      </c>
      <c r="H313" s="149"/>
      <c r="I313" s="15"/>
      <c r="J313" s="15"/>
      <c r="K313" s="14"/>
    </row>
    <row r="314" spans="1:11" x14ac:dyDescent="0.25">
      <c r="A314" s="5"/>
      <c r="B314" s="159" t="s">
        <v>4</v>
      </c>
      <c r="C314" s="5" t="s">
        <v>13</v>
      </c>
      <c r="D314" s="10">
        <v>986</v>
      </c>
      <c r="E314" s="10">
        <v>3719</v>
      </c>
      <c r="F314" s="22">
        <v>17439</v>
      </c>
      <c r="G314" s="31">
        <v>7895</v>
      </c>
      <c r="H314" s="149"/>
      <c r="I314" s="15"/>
      <c r="J314" s="15"/>
      <c r="K314" s="14"/>
    </row>
    <row r="315" spans="1:11" x14ac:dyDescent="0.25">
      <c r="A315" s="5"/>
      <c r="B315" s="159"/>
      <c r="C315" s="5" t="s">
        <v>14</v>
      </c>
      <c r="D315" s="10">
        <v>1028</v>
      </c>
      <c r="E315" s="10">
        <v>3480</v>
      </c>
      <c r="F315" s="22">
        <v>18293</v>
      </c>
      <c r="G315" s="31">
        <v>7401</v>
      </c>
      <c r="H315" s="149"/>
      <c r="I315" s="15"/>
      <c r="J315" s="15"/>
      <c r="K315" s="14"/>
    </row>
    <row r="316" spans="1:11" x14ac:dyDescent="0.25">
      <c r="A316" s="5"/>
      <c r="B316" s="159"/>
      <c r="C316" s="5" t="s">
        <v>15</v>
      </c>
      <c r="D316" s="10">
        <v>1004</v>
      </c>
      <c r="E316" s="10">
        <v>3162</v>
      </c>
      <c r="F316" s="22">
        <v>16643</v>
      </c>
      <c r="G316" s="31">
        <v>7174</v>
      </c>
      <c r="H316" s="149"/>
      <c r="I316" s="15"/>
      <c r="J316" s="15"/>
      <c r="K316" s="14"/>
    </row>
    <row r="317" spans="1:11" x14ac:dyDescent="0.25">
      <c r="A317" s="5"/>
      <c r="B317" s="159"/>
      <c r="C317" s="5" t="s">
        <v>16</v>
      </c>
      <c r="D317" s="10">
        <v>957</v>
      </c>
      <c r="E317" s="10">
        <v>2826</v>
      </c>
      <c r="F317" s="22">
        <v>16137</v>
      </c>
      <c r="G317" s="31">
        <v>8039</v>
      </c>
      <c r="H317" s="150"/>
      <c r="I317" s="67"/>
      <c r="J317" s="67"/>
      <c r="K317" s="151"/>
    </row>
    <row r="318" spans="1:11" x14ac:dyDescent="0.25">
      <c r="A318" s="5"/>
      <c r="B318" s="160" t="s">
        <v>81</v>
      </c>
      <c r="C318" s="99" t="s">
        <v>13</v>
      </c>
      <c r="D318" s="23">
        <v>902</v>
      </c>
      <c r="E318" s="23">
        <v>1767</v>
      </c>
      <c r="F318" s="23">
        <v>12453</v>
      </c>
      <c r="G318" s="23">
        <v>7555</v>
      </c>
      <c r="H318" s="153">
        <v>-8.5192697768762676E-2</v>
      </c>
      <c r="I318" s="154">
        <v>-0.52487227749394993</v>
      </c>
      <c r="J318" s="154">
        <v>-0.28591088938585929</v>
      </c>
      <c r="K318" s="155">
        <v>-4.3065231158961367E-2</v>
      </c>
    </row>
    <row r="340" spans="1:9" x14ac:dyDescent="0.25">
      <c r="A340" s="43"/>
      <c r="B340" s="43"/>
      <c r="C340" s="43"/>
      <c r="D340" s="43"/>
      <c r="E340" s="43"/>
      <c r="F340" s="43"/>
      <c r="G340" s="43"/>
      <c r="H340" s="43"/>
      <c r="I340" s="182" t="s">
        <v>158</v>
      </c>
    </row>
    <row r="341" spans="1:9" ht="26.25" customHeight="1" x14ac:dyDescent="0.25">
      <c r="B341" s="90" t="s">
        <v>149</v>
      </c>
      <c r="D341" s="8"/>
    </row>
    <row r="342" spans="1:9" ht="45" x14ac:dyDescent="0.25">
      <c r="A342" s="5"/>
      <c r="B342" s="236" t="s">
        <v>136</v>
      </c>
      <c r="C342" s="237" t="s">
        <v>137</v>
      </c>
      <c r="D342" s="145" t="s">
        <v>130</v>
      </c>
      <c r="E342" s="71" t="s">
        <v>131</v>
      </c>
      <c r="F342" s="52" t="s">
        <v>12</v>
      </c>
    </row>
    <row r="343" spans="1:9" x14ac:dyDescent="0.25">
      <c r="B343" s="157" t="s">
        <v>2</v>
      </c>
      <c r="C343" s="5" t="s">
        <v>13</v>
      </c>
      <c r="D343" s="11">
        <v>63748</v>
      </c>
      <c r="E343" s="21">
        <v>63.747999999999998</v>
      </c>
      <c r="F343" s="14"/>
    </row>
    <row r="344" spans="1:9" x14ac:dyDescent="0.25">
      <c r="B344" s="158"/>
      <c r="C344" s="5" t="s">
        <v>14</v>
      </c>
      <c r="D344" s="10">
        <v>60088</v>
      </c>
      <c r="E344" s="22">
        <v>60.088000000000001</v>
      </c>
      <c r="F344" s="14"/>
    </row>
    <row r="345" spans="1:9" x14ac:dyDescent="0.25">
      <c r="B345" s="158"/>
      <c r="C345" s="5" t="s">
        <v>15</v>
      </c>
      <c r="D345" s="10">
        <v>62196</v>
      </c>
      <c r="E345" s="22">
        <v>62.195999999999998</v>
      </c>
      <c r="F345" s="14"/>
    </row>
    <row r="346" spans="1:9" x14ac:dyDescent="0.25">
      <c r="B346" s="158"/>
      <c r="C346" s="5" t="s">
        <v>16</v>
      </c>
      <c r="D346" s="10">
        <v>58342</v>
      </c>
      <c r="E346" s="22">
        <v>58.341999999999999</v>
      </c>
      <c r="F346" s="14"/>
    </row>
    <row r="347" spans="1:9" x14ac:dyDescent="0.25">
      <c r="B347" s="158" t="s">
        <v>3</v>
      </c>
      <c r="C347" s="5" t="s">
        <v>13</v>
      </c>
      <c r="D347" s="10">
        <v>57211</v>
      </c>
      <c r="E347" s="22">
        <v>57.210999999999999</v>
      </c>
      <c r="F347" s="14"/>
    </row>
    <row r="348" spans="1:9" x14ac:dyDescent="0.25">
      <c r="B348" s="158"/>
      <c r="C348" s="5" t="s">
        <v>14</v>
      </c>
      <c r="D348" s="10">
        <v>58553</v>
      </c>
      <c r="E348" s="22">
        <v>58.552999999999997</v>
      </c>
      <c r="F348" s="14"/>
    </row>
    <row r="349" spans="1:9" x14ac:dyDescent="0.25">
      <c r="B349" s="158"/>
      <c r="C349" s="5" t="s">
        <v>15</v>
      </c>
      <c r="D349" s="10">
        <v>58958</v>
      </c>
      <c r="E349" s="22">
        <v>58.957999999999998</v>
      </c>
      <c r="F349" s="14"/>
    </row>
    <row r="350" spans="1:9" x14ac:dyDescent="0.25">
      <c r="B350" s="158"/>
      <c r="C350" s="5" t="s">
        <v>16</v>
      </c>
      <c r="D350" s="10">
        <v>56905</v>
      </c>
      <c r="E350" s="22">
        <v>56.905000000000001</v>
      </c>
      <c r="F350" s="14"/>
    </row>
    <row r="351" spans="1:9" x14ac:dyDescent="0.25">
      <c r="A351" s="5"/>
      <c r="B351" s="159" t="s">
        <v>4</v>
      </c>
      <c r="C351" s="5" t="s">
        <v>13</v>
      </c>
      <c r="D351" s="10">
        <v>54772</v>
      </c>
      <c r="E351" s="22">
        <v>54.771999999999998</v>
      </c>
      <c r="F351" s="14"/>
    </row>
    <row r="352" spans="1:9" x14ac:dyDescent="0.25">
      <c r="A352" s="5"/>
      <c r="B352" s="159"/>
      <c r="C352" s="5" t="s">
        <v>14</v>
      </c>
      <c r="D352" s="10">
        <v>58113</v>
      </c>
      <c r="E352" s="22">
        <v>58.113</v>
      </c>
      <c r="F352" s="14"/>
    </row>
    <row r="353" spans="1:6" x14ac:dyDescent="0.25">
      <c r="A353" s="5"/>
      <c r="B353" s="159"/>
      <c r="C353" s="5" t="s">
        <v>15</v>
      </c>
      <c r="D353" s="10">
        <v>60334</v>
      </c>
      <c r="E353" s="22">
        <v>60.334000000000003</v>
      </c>
      <c r="F353" s="14"/>
    </row>
    <row r="354" spans="1:6" x14ac:dyDescent="0.25">
      <c r="A354" s="5"/>
      <c r="B354" s="159"/>
      <c r="C354" s="5" t="s">
        <v>16</v>
      </c>
      <c r="D354" s="10">
        <v>55078</v>
      </c>
      <c r="E354" s="22">
        <v>55.078000000000003</v>
      </c>
      <c r="F354" s="14"/>
    </row>
    <row r="355" spans="1:6" x14ac:dyDescent="0.25">
      <c r="A355" s="5"/>
      <c r="B355" s="160" t="s">
        <v>81</v>
      </c>
      <c r="C355" s="99" t="s">
        <v>13</v>
      </c>
      <c r="D355" s="23">
        <v>54297</v>
      </c>
      <c r="E355" s="23">
        <v>54.296999999999997</v>
      </c>
      <c r="F355" s="156">
        <v>-8.672314321186007E-3</v>
      </c>
    </row>
    <row r="377" spans="1:9" x14ac:dyDescent="0.25">
      <c r="A377" s="43"/>
      <c r="B377" s="43"/>
      <c r="C377" s="43"/>
      <c r="D377" s="43"/>
      <c r="E377" s="43"/>
      <c r="F377" s="43"/>
      <c r="G377" s="43"/>
      <c r="H377" s="43"/>
      <c r="I377" s="182" t="s">
        <v>158</v>
      </c>
    </row>
    <row r="378" spans="1:9" ht="26.25" customHeight="1" x14ac:dyDescent="0.25">
      <c r="B378" s="90" t="s">
        <v>150</v>
      </c>
      <c r="D378" s="8"/>
    </row>
    <row r="379" spans="1:9" ht="45" x14ac:dyDescent="0.25">
      <c r="A379" s="5"/>
      <c r="B379" s="236" t="s">
        <v>71</v>
      </c>
      <c r="C379" s="237"/>
      <c r="D379" s="61" t="s">
        <v>132</v>
      </c>
      <c r="E379" s="61" t="s">
        <v>133</v>
      </c>
      <c r="F379" s="120" t="s">
        <v>12</v>
      </c>
    </row>
    <row r="380" spans="1:9" x14ac:dyDescent="0.25">
      <c r="A380" s="5"/>
      <c r="B380" s="41" t="s">
        <v>2</v>
      </c>
      <c r="C380" s="65" t="s">
        <v>13</v>
      </c>
      <c r="D380" s="21">
        <v>168527973.46999997</v>
      </c>
      <c r="E380" s="1">
        <v>168.52797346999998</v>
      </c>
      <c r="F380" s="15"/>
    </row>
    <row r="381" spans="1:9" x14ac:dyDescent="0.25">
      <c r="A381" s="5"/>
      <c r="B381" s="41"/>
      <c r="C381" s="9" t="s">
        <v>14</v>
      </c>
      <c r="D381" s="22">
        <v>158313668.20000017</v>
      </c>
      <c r="E381" s="1">
        <v>158.31366820000017</v>
      </c>
      <c r="F381" s="15"/>
    </row>
    <row r="382" spans="1:9" x14ac:dyDescent="0.25">
      <c r="A382" s="5"/>
      <c r="B382" s="41"/>
      <c r="C382" s="9" t="s">
        <v>15</v>
      </c>
      <c r="D382" s="22">
        <v>152833783.63000017</v>
      </c>
      <c r="E382" s="1">
        <v>152.83378363000017</v>
      </c>
      <c r="F382" s="15"/>
    </row>
    <row r="383" spans="1:9" x14ac:dyDescent="0.25">
      <c r="A383" s="5"/>
      <c r="B383" s="41"/>
      <c r="C383" s="9" t="s">
        <v>16</v>
      </c>
      <c r="D383" s="22">
        <v>141900719.70000002</v>
      </c>
      <c r="E383" s="1">
        <v>141.90071970000002</v>
      </c>
      <c r="F383" s="15"/>
    </row>
    <row r="384" spans="1:9" x14ac:dyDescent="0.25">
      <c r="A384" s="5"/>
      <c r="B384" s="41" t="s">
        <v>3</v>
      </c>
      <c r="C384" s="9" t="s">
        <v>13</v>
      </c>
      <c r="D384" s="22">
        <v>144256083.98000014</v>
      </c>
      <c r="E384" s="1">
        <v>144.25608398000014</v>
      </c>
      <c r="F384" s="15"/>
    </row>
    <row r="385" spans="1:6" x14ac:dyDescent="0.25">
      <c r="A385" s="5"/>
      <c r="B385" s="41"/>
      <c r="C385" s="9" t="s">
        <v>14</v>
      </c>
      <c r="D385" s="22">
        <v>156031119.16000006</v>
      </c>
      <c r="E385" s="1">
        <v>156.03111916000006</v>
      </c>
      <c r="F385" s="15"/>
    </row>
    <row r="386" spans="1:6" x14ac:dyDescent="0.25">
      <c r="A386" s="5"/>
      <c r="B386" s="41"/>
      <c r="C386" s="9" t="s">
        <v>15</v>
      </c>
      <c r="D386" s="22">
        <v>136842507.77000007</v>
      </c>
      <c r="E386" s="1">
        <v>136.84250777000008</v>
      </c>
      <c r="F386" s="15"/>
    </row>
    <row r="387" spans="1:6" x14ac:dyDescent="0.25">
      <c r="A387" s="5"/>
      <c r="B387" s="41"/>
      <c r="C387" s="9" t="s">
        <v>16</v>
      </c>
      <c r="D387" s="22">
        <v>137806903.72000018</v>
      </c>
      <c r="E387" s="1">
        <v>137.80690372000018</v>
      </c>
      <c r="F387" s="15"/>
    </row>
    <row r="388" spans="1:6" x14ac:dyDescent="0.25">
      <c r="A388" s="5"/>
      <c r="B388" s="41" t="s">
        <v>4</v>
      </c>
      <c r="C388" s="9" t="s">
        <v>13</v>
      </c>
      <c r="D388" s="22">
        <v>133460492.3000001</v>
      </c>
      <c r="E388" s="1">
        <v>133.46049230000011</v>
      </c>
      <c r="F388" s="15"/>
    </row>
    <row r="389" spans="1:6" x14ac:dyDescent="0.25">
      <c r="A389" s="5"/>
      <c r="B389" s="41"/>
      <c r="C389" s="9" t="s">
        <v>14</v>
      </c>
      <c r="D389" s="22">
        <v>145640252.48000008</v>
      </c>
      <c r="E389" s="1">
        <v>145.64025248000007</v>
      </c>
      <c r="F389" s="15"/>
    </row>
    <row r="390" spans="1:6" x14ac:dyDescent="0.25">
      <c r="A390" s="5"/>
      <c r="B390" s="41"/>
      <c r="C390" s="9" t="s">
        <v>15</v>
      </c>
      <c r="D390" s="22">
        <v>145030850.9499999</v>
      </c>
      <c r="E390" s="1">
        <v>145.03085094999989</v>
      </c>
      <c r="F390" s="15"/>
    </row>
    <row r="391" spans="1:6" x14ac:dyDescent="0.25">
      <c r="A391" s="5"/>
      <c r="B391" s="41"/>
      <c r="C391" s="9" t="s">
        <v>16</v>
      </c>
      <c r="D391" s="22">
        <v>132642266.36000006</v>
      </c>
      <c r="E391" s="1">
        <v>132.64226636000006</v>
      </c>
      <c r="F391" s="15"/>
    </row>
    <row r="392" spans="1:6" x14ac:dyDescent="0.25">
      <c r="A392" s="5"/>
      <c r="B392" s="42" t="s">
        <v>81</v>
      </c>
      <c r="C392" s="43" t="s">
        <v>13</v>
      </c>
      <c r="D392" s="23">
        <v>138004409.22</v>
      </c>
      <c r="E392" s="23">
        <v>138.00440921999999</v>
      </c>
      <c r="F392" s="106">
        <v>3.4046906629010644E-2</v>
      </c>
    </row>
    <row r="414" spans="1:10" x14ac:dyDescent="0.25">
      <c r="A414" s="43"/>
      <c r="B414" s="43"/>
      <c r="C414" s="43"/>
      <c r="D414" s="43"/>
      <c r="E414" s="43"/>
      <c r="F414" s="43"/>
      <c r="G414" s="43"/>
      <c r="H414" s="43"/>
      <c r="I414" s="182" t="s">
        <v>158</v>
      </c>
      <c r="J414" s="182" t="s">
        <v>159</v>
      </c>
    </row>
  </sheetData>
  <sheetProtection sheet="1" objects="1" scenarios="1"/>
  <mergeCells count="14">
    <mergeCell ref="B379:C379"/>
    <mergeCell ref="B342:C342"/>
    <mergeCell ref="B305:C305"/>
    <mergeCell ref="B73:C73"/>
    <mergeCell ref="B111:C111"/>
    <mergeCell ref="B148:C148"/>
    <mergeCell ref="B185:C185"/>
    <mergeCell ref="B222:C222"/>
    <mergeCell ref="B223:B226"/>
    <mergeCell ref="B227:B230"/>
    <mergeCell ref="B231:B234"/>
    <mergeCell ref="B235:B238"/>
    <mergeCell ref="B268:C268"/>
    <mergeCell ref="B239:B242"/>
  </mergeCells>
  <hyperlinks>
    <hyperlink ref="I71" location="Index!D13" tooltip="Index" display="Return to index "/>
    <hyperlink ref="I108" location="Index!E20" tooltip="Index" display="Return to index "/>
    <hyperlink ref="I146" location="Index!E26" tooltip="Index" display="Return to index "/>
    <hyperlink ref="I183" location="Index!E33" tooltip="Index" display="Return to index "/>
    <hyperlink ref="I220" location="Index!E40" tooltip="Index" display="Return to index "/>
    <hyperlink ref="I266" location="Index!L12" tooltip="Index" display="Return to index "/>
    <hyperlink ref="I303" location="Index!L20" tooltip="Index" display="Return to index "/>
    <hyperlink ref="I340" location="Index!L26" tooltip="Index" display="Return to index "/>
    <hyperlink ref="I377" location="Index!L33" tooltip="Index" display="Return to index "/>
    <hyperlink ref="I414" location="Index!L40" tooltip="Index" display="Return to index "/>
    <hyperlink ref="J414" location="'Crime figures'!A1" tooltip="Top of crime page" display="Return to top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4"/>
  <sheetViews>
    <sheetView topLeftCell="B1" zoomScaleNormal="100" workbookViewId="0">
      <selection activeCell="B1" sqref="B1"/>
    </sheetView>
  </sheetViews>
  <sheetFormatPr defaultRowHeight="15" x14ac:dyDescent="0.25"/>
  <cols>
    <col min="1" max="1" width="0" hidden="1" customWidth="1"/>
    <col min="2" max="2" width="33.85546875" bestFit="1" customWidth="1"/>
    <col min="3" max="3" width="10.42578125" customWidth="1"/>
    <col min="4" max="4" width="14.28515625" customWidth="1"/>
    <col min="5" max="5" width="12.28515625" customWidth="1"/>
    <col min="6" max="6" width="11.5703125" customWidth="1"/>
    <col min="7" max="7" width="12.28515625" customWidth="1"/>
  </cols>
  <sheetData>
    <row r="1" spans="1:7" ht="25.5" customHeight="1" x14ac:dyDescent="0.25">
      <c r="B1" s="90" t="s">
        <v>82</v>
      </c>
    </row>
    <row r="2" spans="1:7" ht="60" x14ac:dyDescent="0.25">
      <c r="A2" s="5"/>
      <c r="B2" s="236" t="s">
        <v>71</v>
      </c>
      <c r="C2" s="237"/>
      <c r="D2" s="44" t="s">
        <v>20</v>
      </c>
      <c r="E2" s="45" t="s">
        <v>19</v>
      </c>
      <c r="F2" s="44" t="s">
        <v>17</v>
      </c>
      <c r="G2" s="47" t="s">
        <v>18</v>
      </c>
    </row>
    <row r="3" spans="1:7" x14ac:dyDescent="0.25">
      <c r="A3" s="5"/>
      <c r="B3" s="41" t="s">
        <v>2</v>
      </c>
      <c r="C3" s="5" t="s">
        <v>13</v>
      </c>
      <c r="D3" s="10">
        <v>36142</v>
      </c>
      <c r="E3" s="13">
        <v>36.142000000000003</v>
      </c>
      <c r="F3" s="10">
        <v>154297</v>
      </c>
      <c r="G3" s="31">
        <v>154.297</v>
      </c>
    </row>
    <row r="4" spans="1:7" x14ac:dyDescent="0.25">
      <c r="A4" s="5"/>
      <c r="B4" s="41"/>
      <c r="C4" s="5" t="s">
        <v>14</v>
      </c>
      <c r="D4" s="10">
        <v>37793</v>
      </c>
      <c r="E4" s="13">
        <v>37.792999999999999</v>
      </c>
      <c r="F4" s="10">
        <v>153788</v>
      </c>
      <c r="G4" s="31">
        <v>153.78800000000001</v>
      </c>
    </row>
    <row r="5" spans="1:7" x14ac:dyDescent="0.25">
      <c r="A5" s="5"/>
      <c r="B5" s="41"/>
      <c r="C5" s="5" t="s">
        <v>15</v>
      </c>
      <c r="D5" s="10">
        <v>36456</v>
      </c>
      <c r="E5" s="13">
        <v>36.456000000000003</v>
      </c>
      <c r="F5" s="10">
        <v>131083</v>
      </c>
      <c r="G5" s="31">
        <v>131.083</v>
      </c>
    </row>
    <row r="6" spans="1:7" x14ac:dyDescent="0.25">
      <c r="A6" s="5"/>
      <c r="B6" s="41"/>
      <c r="C6" s="5" t="s">
        <v>16</v>
      </c>
      <c r="D6" s="10">
        <v>40132</v>
      </c>
      <c r="E6" s="13">
        <v>40.131999999999998</v>
      </c>
      <c r="F6" s="10">
        <v>134501</v>
      </c>
      <c r="G6" s="31">
        <v>134.501</v>
      </c>
    </row>
    <row r="7" spans="1:7" x14ac:dyDescent="0.25">
      <c r="A7" s="5"/>
      <c r="B7" s="41" t="s">
        <v>3</v>
      </c>
      <c r="C7" s="5" t="s">
        <v>13</v>
      </c>
      <c r="D7" s="10">
        <v>34895</v>
      </c>
      <c r="E7" s="13">
        <v>34.895000000000003</v>
      </c>
      <c r="F7" s="10">
        <v>41390</v>
      </c>
      <c r="G7" s="31">
        <v>41.39</v>
      </c>
    </row>
    <row r="8" spans="1:7" x14ac:dyDescent="0.25">
      <c r="A8" s="5"/>
      <c r="B8" s="41"/>
      <c r="C8" s="5" t="s">
        <v>14</v>
      </c>
      <c r="D8" s="10">
        <v>25260</v>
      </c>
      <c r="E8" s="13">
        <v>25.26</v>
      </c>
      <c r="F8" s="10">
        <v>43866</v>
      </c>
      <c r="G8" s="31">
        <v>43.866</v>
      </c>
    </row>
    <row r="9" spans="1:7" x14ac:dyDescent="0.25">
      <c r="A9" s="5"/>
      <c r="B9" s="41"/>
      <c r="C9" s="5" t="s">
        <v>15</v>
      </c>
      <c r="D9" s="10">
        <v>23661</v>
      </c>
      <c r="E9" s="13">
        <v>23.661000000000001</v>
      </c>
      <c r="F9" s="10">
        <v>42091</v>
      </c>
      <c r="G9" s="31">
        <v>42.091000000000001</v>
      </c>
    </row>
    <row r="10" spans="1:7" x14ac:dyDescent="0.25">
      <c r="A10" s="5"/>
      <c r="B10" s="41"/>
      <c r="C10" s="5" t="s">
        <v>16</v>
      </c>
      <c r="D10" s="10">
        <v>24769</v>
      </c>
      <c r="E10" s="13">
        <v>24.768999999999998</v>
      </c>
      <c r="F10" s="10">
        <v>46060</v>
      </c>
      <c r="G10" s="31">
        <v>46.06</v>
      </c>
    </row>
    <row r="11" spans="1:7" x14ac:dyDescent="0.25">
      <c r="A11" s="5"/>
      <c r="B11" s="41" t="s">
        <v>4</v>
      </c>
      <c r="C11" s="5" t="s">
        <v>13</v>
      </c>
      <c r="D11" s="10">
        <v>23481</v>
      </c>
      <c r="E11" s="13">
        <v>23.481000000000002</v>
      </c>
      <c r="F11" s="10">
        <v>41534</v>
      </c>
      <c r="G11" s="31">
        <v>41.533999999999999</v>
      </c>
    </row>
    <row r="12" spans="1:7" x14ac:dyDescent="0.25">
      <c r="A12" s="5"/>
      <c r="B12" s="41"/>
      <c r="C12" s="5" t="s">
        <v>14</v>
      </c>
      <c r="D12" s="10">
        <v>24071</v>
      </c>
      <c r="E12" s="13">
        <v>24.071000000000002</v>
      </c>
      <c r="F12" s="10">
        <v>43247</v>
      </c>
      <c r="G12" s="31">
        <v>43.247</v>
      </c>
    </row>
    <row r="13" spans="1:7" x14ac:dyDescent="0.25">
      <c r="A13" s="5"/>
      <c r="B13" s="41"/>
      <c r="C13" s="5" t="s">
        <v>15</v>
      </c>
      <c r="D13" s="10">
        <v>22271</v>
      </c>
      <c r="E13" s="13">
        <v>22.271000000000001</v>
      </c>
      <c r="F13" s="10">
        <v>42796</v>
      </c>
      <c r="G13" s="31">
        <v>42.795999999999999</v>
      </c>
    </row>
    <row r="14" spans="1:7" x14ac:dyDescent="0.25">
      <c r="A14" s="5"/>
      <c r="B14" s="41"/>
      <c r="C14" s="5" t="s">
        <v>16</v>
      </c>
      <c r="D14" s="10">
        <v>23020</v>
      </c>
      <c r="E14" s="13">
        <v>23.02</v>
      </c>
      <c r="F14" s="10">
        <v>43701</v>
      </c>
      <c r="G14" s="31">
        <v>43.701000000000001</v>
      </c>
    </row>
    <row r="15" spans="1:7" x14ac:dyDescent="0.25">
      <c r="A15" s="5"/>
      <c r="B15" s="42" t="s">
        <v>81</v>
      </c>
      <c r="C15" s="16" t="s">
        <v>13</v>
      </c>
      <c r="D15" s="48">
        <v>24096</v>
      </c>
      <c r="E15" s="49">
        <v>24.096</v>
      </c>
      <c r="F15" s="48">
        <v>40976</v>
      </c>
      <c r="G15" s="32">
        <v>40.975999999999999</v>
      </c>
    </row>
    <row r="37" spans="1:8" x14ac:dyDescent="0.25">
      <c r="A37" s="43"/>
      <c r="B37" s="43"/>
      <c r="C37" s="43"/>
      <c r="D37" s="43"/>
      <c r="E37" s="43"/>
      <c r="F37" s="43"/>
      <c r="G37" s="43"/>
      <c r="H37" s="182" t="s">
        <v>158</v>
      </c>
    </row>
    <row r="38" spans="1:8" ht="25.5" customHeight="1" x14ac:dyDescent="0.25">
      <c r="B38" s="90" t="s">
        <v>83</v>
      </c>
    </row>
    <row r="39" spans="1:8" ht="60" customHeight="1" x14ac:dyDescent="0.25">
      <c r="A39" s="5"/>
      <c r="B39" s="236" t="s">
        <v>71</v>
      </c>
      <c r="C39" s="237"/>
      <c r="D39" s="54" t="s">
        <v>20</v>
      </c>
      <c r="E39" s="55" t="s">
        <v>19</v>
      </c>
      <c r="F39" s="57" t="s">
        <v>21</v>
      </c>
      <c r="G39" s="56" t="s">
        <v>72</v>
      </c>
    </row>
    <row r="40" spans="1:8" x14ac:dyDescent="0.25">
      <c r="A40" s="5"/>
      <c r="B40" s="41" t="s">
        <v>2</v>
      </c>
      <c r="C40" s="5" t="s">
        <v>13</v>
      </c>
      <c r="D40" s="10">
        <v>36142</v>
      </c>
      <c r="E40" s="31">
        <v>36.142000000000003</v>
      </c>
      <c r="F40" s="10">
        <v>12819</v>
      </c>
      <c r="G40" s="31">
        <v>12.819000000000001</v>
      </c>
    </row>
    <row r="41" spans="1:8" x14ac:dyDescent="0.25">
      <c r="A41" s="5"/>
      <c r="B41" s="41"/>
      <c r="C41" s="5" t="s">
        <v>14</v>
      </c>
      <c r="D41" s="10">
        <v>37793</v>
      </c>
      <c r="E41" s="31">
        <v>37.792999999999999</v>
      </c>
      <c r="F41" s="10">
        <v>12302</v>
      </c>
      <c r="G41" s="31">
        <v>12.302</v>
      </c>
    </row>
    <row r="42" spans="1:8" x14ac:dyDescent="0.25">
      <c r="A42" s="5"/>
      <c r="B42" s="41"/>
      <c r="C42" s="5" t="s">
        <v>15</v>
      </c>
      <c r="D42" s="10">
        <v>36456</v>
      </c>
      <c r="E42" s="31">
        <v>36.456000000000003</v>
      </c>
      <c r="F42" s="10">
        <v>13566</v>
      </c>
      <c r="G42" s="31">
        <v>13.566000000000001</v>
      </c>
    </row>
    <row r="43" spans="1:8" x14ac:dyDescent="0.25">
      <c r="A43" s="5"/>
      <c r="B43" s="41"/>
      <c r="C43" s="5" t="s">
        <v>16</v>
      </c>
      <c r="D43" s="10">
        <v>40132</v>
      </c>
      <c r="E43" s="31">
        <v>40.131999999999998</v>
      </c>
      <c r="F43" s="10">
        <v>12157</v>
      </c>
      <c r="G43" s="31">
        <v>12.157</v>
      </c>
    </row>
    <row r="44" spans="1:8" x14ac:dyDescent="0.25">
      <c r="A44" s="5"/>
      <c r="B44" s="41" t="s">
        <v>3</v>
      </c>
      <c r="C44" s="5" t="s">
        <v>13</v>
      </c>
      <c r="D44" s="10">
        <v>34895</v>
      </c>
      <c r="E44" s="31">
        <v>34.895000000000003</v>
      </c>
      <c r="F44" s="10">
        <v>10954</v>
      </c>
      <c r="G44" s="31">
        <v>10.954000000000001</v>
      </c>
    </row>
    <row r="45" spans="1:8" x14ac:dyDescent="0.25">
      <c r="A45" s="5"/>
      <c r="B45" s="41"/>
      <c r="C45" s="5" t="s">
        <v>14</v>
      </c>
      <c r="D45" s="10">
        <v>25260</v>
      </c>
      <c r="E45" s="31">
        <v>25.26</v>
      </c>
      <c r="F45" s="10">
        <v>10316</v>
      </c>
      <c r="G45" s="31">
        <v>10.316000000000001</v>
      </c>
    </row>
    <row r="46" spans="1:8" x14ac:dyDescent="0.25">
      <c r="A46" s="5"/>
      <c r="B46" s="41"/>
      <c r="C46" s="5" t="s">
        <v>15</v>
      </c>
      <c r="D46" s="10">
        <v>23661</v>
      </c>
      <c r="E46" s="31">
        <v>23.661000000000001</v>
      </c>
      <c r="F46" s="10">
        <v>10797</v>
      </c>
      <c r="G46" s="31">
        <v>10.797000000000001</v>
      </c>
    </row>
    <row r="47" spans="1:8" x14ac:dyDescent="0.25">
      <c r="A47" s="5"/>
      <c r="B47" s="41"/>
      <c r="C47" s="5" t="s">
        <v>16</v>
      </c>
      <c r="D47" s="10">
        <v>24769</v>
      </c>
      <c r="E47" s="31">
        <v>24.768999999999998</v>
      </c>
      <c r="F47" s="10">
        <v>11009</v>
      </c>
      <c r="G47" s="31">
        <v>11.009</v>
      </c>
    </row>
    <row r="48" spans="1:8" x14ac:dyDescent="0.25">
      <c r="A48" s="5"/>
      <c r="B48" s="41" t="s">
        <v>4</v>
      </c>
      <c r="C48" s="5" t="s">
        <v>13</v>
      </c>
      <c r="D48" s="10">
        <v>23481</v>
      </c>
      <c r="E48" s="31">
        <v>23.481000000000002</v>
      </c>
      <c r="F48" s="10">
        <v>10832</v>
      </c>
      <c r="G48" s="31">
        <v>10.832000000000001</v>
      </c>
    </row>
    <row r="49" spans="1:7" x14ac:dyDescent="0.25">
      <c r="A49" s="5"/>
      <c r="B49" s="41"/>
      <c r="C49" s="5" t="s">
        <v>14</v>
      </c>
      <c r="D49" s="10">
        <v>24071</v>
      </c>
      <c r="E49" s="31">
        <v>24.071000000000002</v>
      </c>
      <c r="F49" s="10">
        <v>10455</v>
      </c>
      <c r="G49" s="31">
        <v>10.455</v>
      </c>
    </row>
    <row r="50" spans="1:7" x14ac:dyDescent="0.25">
      <c r="A50" s="5"/>
      <c r="B50" s="41"/>
      <c r="C50" s="5" t="s">
        <v>15</v>
      </c>
      <c r="D50" s="10">
        <v>22271</v>
      </c>
      <c r="E50" s="31">
        <v>22.271000000000001</v>
      </c>
      <c r="F50" s="10">
        <v>11849</v>
      </c>
      <c r="G50" s="31">
        <v>11.849</v>
      </c>
    </row>
    <row r="51" spans="1:7" x14ac:dyDescent="0.25">
      <c r="A51" s="5"/>
      <c r="B51" s="41"/>
      <c r="C51" s="5" t="s">
        <v>16</v>
      </c>
      <c r="D51" s="10">
        <v>23020</v>
      </c>
      <c r="E51" s="31">
        <v>23.02</v>
      </c>
      <c r="F51" s="10">
        <v>11111</v>
      </c>
      <c r="G51" s="31">
        <v>11.111000000000001</v>
      </c>
    </row>
    <row r="52" spans="1:7" x14ac:dyDescent="0.25">
      <c r="A52" s="5"/>
      <c r="B52" s="42" t="s">
        <v>81</v>
      </c>
      <c r="C52" s="16" t="s">
        <v>13</v>
      </c>
      <c r="D52" s="48">
        <v>24096</v>
      </c>
      <c r="E52" s="32">
        <v>24.096</v>
      </c>
      <c r="F52" s="48">
        <v>11294</v>
      </c>
      <c r="G52" s="32">
        <v>11.294</v>
      </c>
    </row>
    <row r="73" spans="1:12" x14ac:dyDescent="0.25">
      <c r="H73" s="182" t="s">
        <v>158</v>
      </c>
    </row>
    <row r="74" spans="1:12" x14ac:dyDescent="0.25">
      <c r="B74" s="43"/>
      <c r="C74" s="43"/>
      <c r="D74" s="43"/>
      <c r="E74" s="43"/>
      <c r="F74" s="43"/>
      <c r="G74" s="43"/>
      <c r="H74" s="43"/>
      <c r="I74" s="43"/>
      <c r="J74" s="43"/>
    </row>
    <row r="75" spans="1:12" ht="22.5" customHeight="1" x14ac:dyDescent="0.25">
      <c r="A75" s="65"/>
      <c r="B75" s="161" t="s">
        <v>84</v>
      </c>
    </row>
    <row r="76" spans="1:12" ht="34.5" customHeight="1" x14ac:dyDescent="0.25">
      <c r="C76" s="212" t="s">
        <v>10</v>
      </c>
      <c r="D76" s="212" t="s">
        <v>11</v>
      </c>
      <c r="E76" s="114" t="s">
        <v>37</v>
      </c>
      <c r="F76" s="115" t="s">
        <v>96</v>
      </c>
      <c r="G76" s="212" t="s">
        <v>9</v>
      </c>
      <c r="H76" s="116" t="s">
        <v>62</v>
      </c>
    </row>
    <row r="77" spans="1:12" x14ac:dyDescent="0.25">
      <c r="B77" s="59" t="s">
        <v>34</v>
      </c>
      <c r="C77" s="212">
        <v>0</v>
      </c>
      <c r="D77" s="212">
        <v>0</v>
      </c>
      <c r="E77" s="2">
        <v>298679</v>
      </c>
      <c r="F77" s="1">
        <v>299000</v>
      </c>
      <c r="G77" s="183">
        <v>1</v>
      </c>
      <c r="H77" s="2" t="s">
        <v>197</v>
      </c>
      <c r="L77" s="2"/>
    </row>
    <row r="78" spans="1:12" x14ac:dyDescent="0.25">
      <c r="B78" s="59" t="s">
        <v>35</v>
      </c>
      <c r="C78" s="212">
        <v>-1.5</v>
      </c>
      <c r="D78" s="212">
        <v>380</v>
      </c>
      <c r="E78" s="2">
        <v>142578</v>
      </c>
      <c r="F78" s="1">
        <v>143000</v>
      </c>
      <c r="G78" s="183">
        <v>0.47736198393593121</v>
      </c>
      <c r="H78" s="2" t="s">
        <v>198</v>
      </c>
      <c r="L78" s="2"/>
    </row>
    <row r="79" spans="1:12" x14ac:dyDescent="0.25">
      <c r="B79" s="59" t="s">
        <v>64</v>
      </c>
      <c r="C79" s="212">
        <v>-3.5</v>
      </c>
      <c r="D79" s="212">
        <v>600</v>
      </c>
      <c r="E79" s="2">
        <v>76309</v>
      </c>
      <c r="F79" s="1">
        <v>76000</v>
      </c>
      <c r="G79" s="183">
        <v>0.25548833362908002</v>
      </c>
      <c r="H79" s="2" t="s">
        <v>199</v>
      </c>
      <c r="L79" s="2"/>
    </row>
    <row r="80" spans="1:12" x14ac:dyDescent="0.25">
      <c r="B80" s="59" t="s">
        <v>65</v>
      </c>
      <c r="C80" s="212">
        <v>-3.5</v>
      </c>
      <c r="D80" s="212">
        <v>150</v>
      </c>
      <c r="E80" s="2">
        <v>66269</v>
      </c>
      <c r="F80" s="1">
        <v>66000</v>
      </c>
      <c r="G80" s="183">
        <v>0.22187365030685116</v>
      </c>
      <c r="H80" s="2" t="s">
        <v>200</v>
      </c>
      <c r="L80" s="2"/>
    </row>
    <row r="81" spans="2:12" x14ac:dyDescent="0.25">
      <c r="B81" s="59" t="s">
        <v>69</v>
      </c>
      <c r="C81" s="212">
        <v>-4.5</v>
      </c>
      <c r="D81" s="212">
        <v>380</v>
      </c>
      <c r="E81" s="2">
        <v>8299</v>
      </c>
      <c r="F81" s="1">
        <v>8000</v>
      </c>
      <c r="G81" s="183">
        <v>2.7785682957288595E-2</v>
      </c>
      <c r="H81" s="2" t="s">
        <v>201</v>
      </c>
      <c r="L81" s="2"/>
    </row>
    <row r="82" spans="2:12" x14ac:dyDescent="0.25">
      <c r="B82" s="59" t="s">
        <v>36</v>
      </c>
      <c r="C82" s="212">
        <v>-1.5</v>
      </c>
      <c r="D82" s="212">
        <v>-270</v>
      </c>
      <c r="E82" s="2">
        <v>156101</v>
      </c>
      <c r="F82" s="1">
        <v>156000</v>
      </c>
      <c r="G82" s="183">
        <v>0.52263801606406879</v>
      </c>
      <c r="H82" s="2" t="s">
        <v>202</v>
      </c>
      <c r="L82" s="2"/>
    </row>
    <row r="83" spans="2:12" x14ac:dyDescent="0.25">
      <c r="B83" s="59" t="s">
        <v>66</v>
      </c>
      <c r="C83" s="212">
        <v>-3.5</v>
      </c>
      <c r="D83" s="212">
        <v>-250</v>
      </c>
      <c r="E83" s="2">
        <v>50011</v>
      </c>
      <c r="F83" s="1">
        <v>50000</v>
      </c>
      <c r="G83" s="183">
        <v>0.16744063024183153</v>
      </c>
      <c r="H83" s="2" t="s">
        <v>203</v>
      </c>
      <c r="L83" s="2"/>
    </row>
    <row r="84" spans="2:12" x14ac:dyDescent="0.25">
      <c r="B84" s="59" t="s">
        <v>70</v>
      </c>
      <c r="C84" s="212">
        <v>-3.5</v>
      </c>
      <c r="D84" s="212">
        <v>-420</v>
      </c>
      <c r="E84" s="2">
        <v>43703</v>
      </c>
      <c r="F84" s="1">
        <v>44000</v>
      </c>
      <c r="G84" s="183">
        <v>0.14632096665651084</v>
      </c>
      <c r="H84" s="2" t="s">
        <v>204</v>
      </c>
      <c r="L84" s="2"/>
    </row>
    <row r="85" spans="2:12" x14ac:dyDescent="0.25">
      <c r="B85" s="59" t="s">
        <v>67</v>
      </c>
      <c r="C85" s="212">
        <v>-3.5</v>
      </c>
      <c r="D85" s="212">
        <v>-560</v>
      </c>
      <c r="E85" s="2">
        <v>47825</v>
      </c>
      <c r="F85" s="1">
        <v>48000</v>
      </c>
      <c r="G85" s="183">
        <v>0.1601217360443821</v>
      </c>
      <c r="H85" s="2" t="s">
        <v>205</v>
      </c>
      <c r="L85" s="2"/>
    </row>
    <row r="86" spans="2:12" x14ac:dyDescent="0.25">
      <c r="B86" s="59" t="s">
        <v>68</v>
      </c>
      <c r="C86" s="212">
        <v>-3.5</v>
      </c>
      <c r="D86" s="212">
        <v>-700</v>
      </c>
      <c r="E86" s="2">
        <v>14562</v>
      </c>
      <c r="F86" s="1">
        <v>15000</v>
      </c>
      <c r="G86" s="183">
        <v>4.8754683121344317E-2</v>
      </c>
      <c r="H86" s="2" t="s">
        <v>206</v>
      </c>
      <c r="L86" s="2"/>
    </row>
    <row r="87" spans="2:12" x14ac:dyDescent="0.25">
      <c r="B87" s="58" t="s">
        <v>34</v>
      </c>
      <c r="C87" s="212">
        <v>0</v>
      </c>
      <c r="D87" s="212">
        <v>0</v>
      </c>
      <c r="E87" s="2">
        <v>776239672.50999975</v>
      </c>
      <c r="F87" s="1">
        <v>776</v>
      </c>
      <c r="G87" s="183">
        <v>1</v>
      </c>
      <c r="H87" s="2" t="s">
        <v>207</v>
      </c>
      <c r="L87" s="2"/>
    </row>
    <row r="88" spans="2:12" x14ac:dyDescent="0.25">
      <c r="B88" s="58" t="s">
        <v>35</v>
      </c>
      <c r="C88" s="212">
        <v>1.5</v>
      </c>
      <c r="D88" s="212">
        <v>380</v>
      </c>
      <c r="E88" s="2">
        <v>624180430.73999965</v>
      </c>
      <c r="F88" s="1">
        <v>624</v>
      </c>
      <c r="G88" s="183">
        <v>0.80410787137649009</v>
      </c>
      <c r="H88" s="2" t="s">
        <v>208</v>
      </c>
    </row>
    <row r="89" spans="2:12" x14ac:dyDescent="0.25">
      <c r="B89" s="58" t="s">
        <v>64</v>
      </c>
      <c r="C89" s="212">
        <v>3.5</v>
      </c>
      <c r="D89" s="212">
        <v>600</v>
      </c>
      <c r="E89" s="2">
        <v>440850509.49999964</v>
      </c>
      <c r="F89" s="1">
        <v>441</v>
      </c>
      <c r="G89" s="183">
        <v>0.56793091761787073</v>
      </c>
      <c r="H89" s="2" t="s">
        <v>209</v>
      </c>
    </row>
    <row r="90" spans="2:12" x14ac:dyDescent="0.25">
      <c r="B90" s="58" t="s">
        <v>65</v>
      </c>
      <c r="C90" s="212">
        <v>3.5</v>
      </c>
      <c r="D90" s="212">
        <v>150</v>
      </c>
      <c r="E90" s="2">
        <v>179997126.07000002</v>
      </c>
      <c r="F90" s="1">
        <v>180</v>
      </c>
      <c r="G90" s="183">
        <v>0.23188344070069575</v>
      </c>
      <c r="H90" s="2" t="s">
        <v>210</v>
      </c>
    </row>
    <row r="91" spans="2:12" x14ac:dyDescent="0.25">
      <c r="B91" s="58" t="s">
        <v>69</v>
      </c>
      <c r="C91" s="212">
        <v>4.5</v>
      </c>
      <c r="D91" s="212">
        <v>380</v>
      </c>
      <c r="E91" s="2">
        <v>3332795.17</v>
      </c>
      <c r="F91" s="1">
        <v>3</v>
      </c>
      <c r="G91" s="183">
        <v>4.2935130579235701E-3</v>
      </c>
      <c r="H91" s="2" t="s">
        <v>211</v>
      </c>
    </row>
    <row r="92" spans="2:12" x14ac:dyDescent="0.25">
      <c r="B92" s="58" t="s">
        <v>36</v>
      </c>
      <c r="C92" s="212">
        <v>1.5</v>
      </c>
      <c r="D92" s="212">
        <v>-250</v>
      </c>
      <c r="E92" s="2">
        <v>152059241.77000004</v>
      </c>
      <c r="F92" s="1">
        <v>152</v>
      </c>
      <c r="G92" s="183">
        <v>0.19589212862350985</v>
      </c>
      <c r="H92" s="2" t="s">
        <v>212</v>
      </c>
    </row>
    <row r="93" spans="2:12" x14ac:dyDescent="0.25">
      <c r="B93" s="58" t="s">
        <v>66</v>
      </c>
      <c r="C93" s="212">
        <v>3.5</v>
      </c>
      <c r="D93" s="212">
        <v>-250</v>
      </c>
      <c r="E93" s="2">
        <v>32857775.410000008</v>
      </c>
      <c r="F93" s="1">
        <v>33</v>
      </c>
      <c r="G93" s="183">
        <v>4.2329420375736754E-2</v>
      </c>
      <c r="H93" s="2" t="s">
        <v>213</v>
      </c>
    </row>
    <row r="94" spans="2:12" x14ac:dyDescent="0.25">
      <c r="B94" s="58" t="s">
        <v>70</v>
      </c>
      <c r="C94" s="212">
        <v>3.5</v>
      </c>
      <c r="D94" s="212">
        <v>-420</v>
      </c>
      <c r="E94" s="2">
        <v>39962310.450000003</v>
      </c>
      <c r="F94" s="1">
        <v>40</v>
      </c>
      <c r="G94" s="183">
        <v>5.1481922227422865E-2</v>
      </c>
      <c r="H94" s="2" t="s">
        <v>214</v>
      </c>
    </row>
    <row r="95" spans="2:12" x14ac:dyDescent="0.25">
      <c r="B95" s="58" t="s">
        <v>67</v>
      </c>
      <c r="C95" s="212">
        <v>3.5</v>
      </c>
      <c r="D95" s="212">
        <v>-560</v>
      </c>
      <c r="E95" s="2">
        <v>49240783.430000007</v>
      </c>
      <c r="F95" s="1">
        <v>49</v>
      </c>
      <c r="G95" s="183">
        <v>6.3435025513161561E-2</v>
      </c>
      <c r="H95" s="2" t="s">
        <v>215</v>
      </c>
    </row>
    <row r="96" spans="2:12" x14ac:dyDescent="0.25">
      <c r="B96" s="58" t="s">
        <v>68</v>
      </c>
      <c r="C96" s="212">
        <v>3.5</v>
      </c>
      <c r="D96" s="212">
        <v>-700</v>
      </c>
      <c r="E96" s="2">
        <v>29998372.480000004</v>
      </c>
      <c r="F96" s="1">
        <v>30</v>
      </c>
      <c r="G96" s="183">
        <v>3.8645760507188653E-2</v>
      </c>
      <c r="H96" s="2" t="s">
        <v>216</v>
      </c>
    </row>
    <row r="140" spans="1:10" x14ac:dyDescent="0.25">
      <c r="B140" s="43"/>
      <c r="C140" s="43"/>
      <c r="D140" s="43"/>
      <c r="E140" s="43"/>
      <c r="F140" s="43"/>
      <c r="G140" s="43"/>
      <c r="H140" s="182" t="s">
        <v>158</v>
      </c>
    </row>
    <row r="141" spans="1:10" ht="24.75" customHeight="1" x14ac:dyDescent="0.25">
      <c r="A141" s="65"/>
      <c r="B141" s="90" t="s">
        <v>85</v>
      </c>
    </row>
    <row r="142" spans="1:10" ht="60" customHeight="1" x14ac:dyDescent="0.25">
      <c r="A142" s="5"/>
      <c r="B142" s="236" t="s">
        <v>71</v>
      </c>
      <c r="C142" s="237"/>
      <c r="D142" s="44" t="s">
        <v>20</v>
      </c>
      <c r="E142" s="45" t="s">
        <v>19</v>
      </c>
      <c r="F142" s="44" t="s">
        <v>17</v>
      </c>
      <c r="G142" s="47" t="s">
        <v>18</v>
      </c>
      <c r="H142" s="46" t="s">
        <v>22</v>
      </c>
      <c r="I142" s="60" t="s">
        <v>23</v>
      </c>
      <c r="J142" s="60" t="s">
        <v>12</v>
      </c>
    </row>
    <row r="143" spans="1:10" x14ac:dyDescent="0.25">
      <c r="A143" s="5"/>
      <c r="B143" s="41" t="s">
        <v>2</v>
      </c>
      <c r="C143" s="5" t="s">
        <v>13</v>
      </c>
      <c r="D143" s="10">
        <v>30568</v>
      </c>
      <c r="E143" s="31">
        <v>30.568000000000001</v>
      </c>
      <c r="F143" s="10">
        <v>53945</v>
      </c>
      <c r="G143" s="31">
        <v>53.945</v>
      </c>
      <c r="H143" s="64">
        <v>84513</v>
      </c>
      <c r="I143" s="63">
        <v>84.513000000000005</v>
      </c>
      <c r="J143" s="14"/>
    </row>
    <row r="144" spans="1:10" x14ac:dyDescent="0.25">
      <c r="A144" s="5"/>
      <c r="B144" s="41"/>
      <c r="C144" s="5" t="s">
        <v>14</v>
      </c>
      <c r="D144" s="10">
        <v>32279</v>
      </c>
      <c r="E144" s="31">
        <v>32.279000000000003</v>
      </c>
      <c r="F144" s="10">
        <v>54579</v>
      </c>
      <c r="G144" s="31">
        <v>54.579000000000001</v>
      </c>
      <c r="H144" s="64">
        <v>86858</v>
      </c>
      <c r="I144" s="63">
        <v>86.858000000000004</v>
      </c>
      <c r="J144" s="14"/>
    </row>
    <row r="145" spans="1:10" x14ac:dyDescent="0.25">
      <c r="A145" s="5"/>
      <c r="B145" s="41"/>
      <c r="C145" s="5" t="s">
        <v>15</v>
      </c>
      <c r="D145" s="10">
        <v>31090</v>
      </c>
      <c r="E145" s="31">
        <v>31.09</v>
      </c>
      <c r="F145" s="10">
        <v>44945</v>
      </c>
      <c r="G145" s="31">
        <v>44.945</v>
      </c>
      <c r="H145" s="64">
        <v>76035</v>
      </c>
      <c r="I145" s="63">
        <v>76.034999999999997</v>
      </c>
      <c r="J145" s="14"/>
    </row>
    <row r="146" spans="1:10" x14ac:dyDescent="0.25">
      <c r="A146" s="5"/>
      <c r="B146" s="41"/>
      <c r="C146" s="5" t="s">
        <v>16</v>
      </c>
      <c r="D146" s="10">
        <v>33887</v>
      </c>
      <c r="E146" s="31">
        <v>33.887</v>
      </c>
      <c r="F146" s="10">
        <v>50750</v>
      </c>
      <c r="G146" s="31">
        <v>50.75</v>
      </c>
      <c r="H146" s="64">
        <v>84637</v>
      </c>
      <c r="I146" s="63">
        <v>84.637</v>
      </c>
      <c r="J146" s="14"/>
    </row>
    <row r="147" spans="1:10" x14ac:dyDescent="0.25">
      <c r="A147" s="5"/>
      <c r="B147" s="41" t="s">
        <v>3</v>
      </c>
      <c r="C147" s="5" t="s">
        <v>13</v>
      </c>
      <c r="D147" s="10">
        <v>29988</v>
      </c>
      <c r="E147" s="31">
        <v>29.988</v>
      </c>
      <c r="F147" s="10">
        <v>10203</v>
      </c>
      <c r="G147" s="31">
        <v>10.202999999999999</v>
      </c>
      <c r="H147" s="64">
        <v>40191</v>
      </c>
      <c r="I147" s="63">
        <v>40.191000000000003</v>
      </c>
      <c r="J147" s="14"/>
    </row>
    <row r="148" spans="1:10" x14ac:dyDescent="0.25">
      <c r="A148" s="5"/>
      <c r="B148" s="41"/>
      <c r="C148" s="5" t="s">
        <v>14</v>
      </c>
      <c r="D148" s="10">
        <v>20772</v>
      </c>
      <c r="E148" s="31">
        <v>20.771999999999998</v>
      </c>
      <c r="F148" s="10">
        <v>11049</v>
      </c>
      <c r="G148" s="31">
        <v>11.048999999999999</v>
      </c>
      <c r="H148" s="64">
        <v>31821</v>
      </c>
      <c r="I148" s="63">
        <v>31.821000000000002</v>
      </c>
      <c r="J148" s="14"/>
    </row>
    <row r="149" spans="1:10" x14ac:dyDescent="0.25">
      <c r="A149" s="5"/>
      <c r="B149" s="41"/>
      <c r="C149" s="5" t="s">
        <v>15</v>
      </c>
      <c r="D149" s="10">
        <v>19260</v>
      </c>
      <c r="E149" s="31">
        <v>19.260000000000002</v>
      </c>
      <c r="F149" s="10">
        <v>10119</v>
      </c>
      <c r="G149" s="31">
        <v>10.119</v>
      </c>
      <c r="H149" s="64">
        <v>29379</v>
      </c>
      <c r="I149" s="63">
        <v>29.379000000000001</v>
      </c>
      <c r="J149" s="14"/>
    </row>
    <row r="150" spans="1:10" x14ac:dyDescent="0.25">
      <c r="A150" s="5"/>
      <c r="B150" s="41"/>
      <c r="C150" s="5" t="s">
        <v>16</v>
      </c>
      <c r="D150" s="10">
        <v>20196</v>
      </c>
      <c r="E150" s="31">
        <v>20.196000000000002</v>
      </c>
      <c r="F150" s="10">
        <v>11591</v>
      </c>
      <c r="G150" s="31">
        <v>11.590999999999999</v>
      </c>
      <c r="H150" s="64">
        <v>31787</v>
      </c>
      <c r="I150" s="63">
        <v>31.786999999999999</v>
      </c>
      <c r="J150" s="14"/>
    </row>
    <row r="151" spans="1:10" x14ac:dyDescent="0.25">
      <c r="A151" s="5"/>
      <c r="B151" s="41" t="s">
        <v>4</v>
      </c>
      <c r="C151" s="5" t="s">
        <v>13</v>
      </c>
      <c r="D151" s="10">
        <v>19071</v>
      </c>
      <c r="E151" s="31">
        <v>19.071000000000002</v>
      </c>
      <c r="F151" s="10">
        <v>10899</v>
      </c>
      <c r="G151" s="31">
        <v>10.898999999999999</v>
      </c>
      <c r="H151" s="64">
        <v>29970</v>
      </c>
      <c r="I151" s="63">
        <v>29.97</v>
      </c>
      <c r="J151" s="14"/>
    </row>
    <row r="152" spans="1:10" x14ac:dyDescent="0.25">
      <c r="A152" s="5"/>
      <c r="B152" s="41"/>
      <c r="C152" s="5" t="s">
        <v>14</v>
      </c>
      <c r="D152" s="10">
        <v>19931</v>
      </c>
      <c r="E152" s="31">
        <v>19.931000000000001</v>
      </c>
      <c r="F152" s="10">
        <v>11536</v>
      </c>
      <c r="G152" s="31">
        <v>11.536</v>
      </c>
      <c r="H152" s="64">
        <v>31467</v>
      </c>
      <c r="I152" s="63">
        <v>31.466999999999999</v>
      </c>
      <c r="J152" s="14"/>
    </row>
    <row r="153" spans="1:10" x14ac:dyDescent="0.25">
      <c r="A153" s="5"/>
      <c r="B153" s="41"/>
      <c r="C153" s="5" t="s">
        <v>15</v>
      </c>
      <c r="D153" s="10">
        <v>18532</v>
      </c>
      <c r="E153" s="31">
        <v>18.532</v>
      </c>
      <c r="F153" s="10">
        <v>10202</v>
      </c>
      <c r="G153" s="31">
        <v>10.202</v>
      </c>
      <c r="H153" s="64">
        <v>28734</v>
      </c>
      <c r="I153" s="63">
        <v>28.734000000000002</v>
      </c>
      <c r="J153" s="14"/>
    </row>
    <row r="154" spans="1:10" x14ac:dyDescent="0.25">
      <c r="A154" s="5"/>
      <c r="B154" s="41"/>
      <c r="C154" s="5" t="s">
        <v>16</v>
      </c>
      <c r="D154" s="10">
        <v>19121</v>
      </c>
      <c r="E154" s="31">
        <v>19.120999999999999</v>
      </c>
      <c r="F154" s="10">
        <v>10852</v>
      </c>
      <c r="G154" s="31">
        <v>10.852</v>
      </c>
      <c r="H154" s="64">
        <v>29973</v>
      </c>
      <c r="I154" s="63">
        <v>29.972999999999999</v>
      </c>
      <c r="J154" s="96"/>
    </row>
    <row r="155" spans="1:10" x14ac:dyDescent="0.25">
      <c r="A155" s="5"/>
      <c r="B155" s="42" t="s">
        <v>81</v>
      </c>
      <c r="C155" s="16" t="s">
        <v>13</v>
      </c>
      <c r="D155" s="48">
        <v>20173</v>
      </c>
      <c r="E155" s="32">
        <v>20.172999999999998</v>
      </c>
      <c r="F155" s="48">
        <v>10199</v>
      </c>
      <c r="G155" s="32">
        <v>10.199</v>
      </c>
      <c r="H155" s="92">
        <v>30372</v>
      </c>
      <c r="I155" s="69">
        <v>30.372</v>
      </c>
      <c r="J155" s="107">
        <v>1.3413413413413414E-2</v>
      </c>
    </row>
    <row r="176" spans="8:8" x14ac:dyDescent="0.25">
      <c r="H176" s="182" t="s">
        <v>158</v>
      </c>
    </row>
    <row r="177" spans="1:10" x14ac:dyDescent="0.25">
      <c r="A177" s="43"/>
      <c r="B177" s="43"/>
      <c r="C177" s="43"/>
      <c r="D177" s="43"/>
      <c r="E177" s="43"/>
      <c r="F177" s="43"/>
      <c r="G177" s="43"/>
      <c r="H177" s="43"/>
      <c r="I177" s="43"/>
      <c r="J177" s="43"/>
    </row>
    <row r="178" spans="1:10" ht="26.25" customHeight="1" x14ac:dyDescent="0.25">
      <c r="B178" s="90" t="s">
        <v>86</v>
      </c>
    </row>
    <row r="179" spans="1:10" ht="25.5" customHeight="1" x14ac:dyDescent="0.25">
      <c r="A179" s="5"/>
      <c r="B179" s="236" t="s">
        <v>71</v>
      </c>
      <c r="C179" s="237"/>
      <c r="D179" s="7" t="s">
        <v>24</v>
      </c>
      <c r="E179" s="66" t="s">
        <v>26</v>
      </c>
      <c r="F179" s="27" t="s">
        <v>12</v>
      </c>
    </row>
    <row r="180" spans="1:10" x14ac:dyDescent="0.25">
      <c r="A180" s="5"/>
      <c r="B180" s="41" t="s">
        <v>2</v>
      </c>
      <c r="C180" s="5" t="s">
        <v>13</v>
      </c>
      <c r="D180" s="10">
        <v>7382.5</v>
      </c>
      <c r="E180" s="31">
        <v>7.3825000000000003</v>
      </c>
      <c r="F180" s="15"/>
    </row>
    <row r="181" spans="1:10" x14ac:dyDescent="0.25">
      <c r="A181" s="5"/>
      <c r="B181" s="41"/>
      <c r="C181" s="5" t="s">
        <v>14</v>
      </c>
      <c r="D181" s="10">
        <v>7333</v>
      </c>
      <c r="E181" s="31">
        <v>7.3330000000000002</v>
      </c>
      <c r="F181" s="15"/>
    </row>
    <row r="182" spans="1:10" x14ac:dyDescent="0.25">
      <c r="A182" s="5"/>
      <c r="B182" s="41"/>
      <c r="C182" s="5" t="s">
        <v>15</v>
      </c>
      <c r="D182" s="10">
        <v>6684</v>
      </c>
      <c r="E182" s="31">
        <v>6.6840000000000002</v>
      </c>
      <c r="F182" s="15"/>
    </row>
    <row r="183" spans="1:10" x14ac:dyDescent="0.25">
      <c r="A183" s="5"/>
      <c r="B183" s="41"/>
      <c r="C183" s="5" t="s">
        <v>16</v>
      </c>
      <c r="D183" s="10">
        <v>9267</v>
      </c>
      <c r="E183" s="31">
        <v>9.2669999999999995</v>
      </c>
      <c r="F183" s="15"/>
    </row>
    <row r="184" spans="1:10" x14ac:dyDescent="0.25">
      <c r="A184" s="5"/>
      <c r="B184" s="41" t="s">
        <v>3</v>
      </c>
      <c r="C184" s="5" t="s">
        <v>13</v>
      </c>
      <c r="D184" s="10">
        <v>3961</v>
      </c>
      <c r="E184" s="31">
        <v>3.9609999999999999</v>
      </c>
      <c r="F184" s="15"/>
    </row>
    <row r="185" spans="1:10" x14ac:dyDescent="0.25">
      <c r="A185" s="5"/>
      <c r="B185" s="41"/>
      <c r="C185" s="5" t="s">
        <v>14</v>
      </c>
      <c r="D185" s="10">
        <v>3354</v>
      </c>
      <c r="E185" s="31">
        <v>3.3540000000000001</v>
      </c>
      <c r="F185" s="15"/>
    </row>
    <row r="186" spans="1:10" x14ac:dyDescent="0.25">
      <c r="A186" s="5"/>
      <c r="B186" s="41"/>
      <c r="C186" s="5" t="s">
        <v>15</v>
      </c>
      <c r="D186" s="10">
        <v>2869</v>
      </c>
      <c r="E186" s="31">
        <v>2.8690000000000002</v>
      </c>
      <c r="F186" s="15"/>
    </row>
    <row r="187" spans="1:10" x14ac:dyDescent="0.25">
      <c r="A187" s="5"/>
      <c r="B187" s="41"/>
      <c r="C187" s="5" t="s">
        <v>16</v>
      </c>
      <c r="D187" s="10">
        <v>3228.5</v>
      </c>
      <c r="E187" s="31">
        <v>3.2284999999999999</v>
      </c>
      <c r="F187" s="15"/>
    </row>
    <row r="188" spans="1:10" x14ac:dyDescent="0.25">
      <c r="A188" s="5"/>
      <c r="B188" s="41" t="s">
        <v>4</v>
      </c>
      <c r="C188" s="5" t="s">
        <v>13</v>
      </c>
      <c r="D188" s="10">
        <v>3622.5</v>
      </c>
      <c r="E188" s="31">
        <v>3.6225000000000001</v>
      </c>
      <c r="F188" s="15"/>
    </row>
    <row r="189" spans="1:10" x14ac:dyDescent="0.25">
      <c r="A189" s="5"/>
      <c r="B189" s="41"/>
      <c r="C189" s="5" t="s">
        <v>14</v>
      </c>
      <c r="D189" s="10">
        <v>4085</v>
      </c>
      <c r="E189" s="31">
        <v>4.085</v>
      </c>
      <c r="F189" s="15"/>
    </row>
    <row r="190" spans="1:10" x14ac:dyDescent="0.25">
      <c r="A190" s="5"/>
      <c r="B190" s="41"/>
      <c r="C190" s="5" t="s">
        <v>15</v>
      </c>
      <c r="D190" s="10">
        <v>3447.5</v>
      </c>
      <c r="E190" s="31">
        <v>3.4474999999999998</v>
      </c>
      <c r="F190" s="15"/>
    </row>
    <row r="191" spans="1:10" x14ac:dyDescent="0.25">
      <c r="A191" s="5"/>
      <c r="B191" s="41"/>
      <c r="C191" s="5" t="s">
        <v>16</v>
      </c>
      <c r="D191" s="10">
        <v>3958.5</v>
      </c>
      <c r="E191" s="31">
        <v>3.9584999999999999</v>
      </c>
      <c r="F191" s="67"/>
    </row>
    <row r="192" spans="1:10" x14ac:dyDescent="0.25">
      <c r="A192" s="5"/>
      <c r="B192" s="42" t="s">
        <v>81</v>
      </c>
      <c r="C192" s="16" t="s">
        <v>13</v>
      </c>
      <c r="D192" s="48">
        <v>3506.5</v>
      </c>
      <c r="E192" s="32">
        <v>3.5065</v>
      </c>
      <c r="F192" s="108">
        <v>-3.2022084195997239E-2</v>
      </c>
    </row>
    <row r="213" spans="1:8" x14ac:dyDescent="0.25">
      <c r="H213" s="182" t="s">
        <v>158</v>
      </c>
    </row>
    <row r="214" spans="1:8" x14ac:dyDescent="0.25">
      <c r="A214" s="43"/>
      <c r="B214" s="43"/>
      <c r="C214" s="43"/>
      <c r="D214" s="43"/>
      <c r="E214" s="43"/>
      <c r="F214" s="43"/>
      <c r="G214" s="43"/>
      <c r="H214" s="43"/>
    </row>
    <row r="215" spans="1:8" ht="30" customHeight="1" x14ac:dyDescent="0.25">
      <c r="B215" s="90" t="s">
        <v>87</v>
      </c>
    </row>
    <row r="216" spans="1:8" ht="25.5" customHeight="1" x14ac:dyDescent="0.25">
      <c r="A216" s="5"/>
      <c r="B216" s="236" t="s">
        <v>71</v>
      </c>
      <c r="C216" s="237"/>
      <c r="D216" s="8" t="s">
        <v>25</v>
      </c>
      <c r="E216" s="66" t="s">
        <v>27</v>
      </c>
      <c r="F216" s="68" t="s">
        <v>12</v>
      </c>
    </row>
    <row r="217" spans="1:8" x14ac:dyDescent="0.25">
      <c r="A217" s="5"/>
      <c r="B217" s="41" t="s">
        <v>2</v>
      </c>
      <c r="C217" s="5" t="s">
        <v>13</v>
      </c>
      <c r="D217" s="10">
        <v>3566</v>
      </c>
      <c r="E217" s="63">
        <v>3.5659999999999998</v>
      </c>
      <c r="F217" s="15"/>
    </row>
    <row r="218" spans="1:8" x14ac:dyDescent="0.25">
      <c r="A218" s="5"/>
      <c r="B218" s="41"/>
      <c r="C218" s="5" t="s">
        <v>14</v>
      </c>
      <c r="D218" s="10">
        <v>3519</v>
      </c>
      <c r="E218" s="63">
        <v>3.5190000000000001</v>
      </c>
      <c r="F218" s="15"/>
    </row>
    <row r="219" spans="1:8" x14ac:dyDescent="0.25">
      <c r="A219" s="5"/>
      <c r="B219" s="41"/>
      <c r="C219" s="5" t="s">
        <v>15</v>
      </c>
      <c r="D219" s="10">
        <v>3242</v>
      </c>
      <c r="E219" s="63">
        <v>3.242</v>
      </c>
      <c r="F219" s="15"/>
    </row>
    <row r="220" spans="1:8" x14ac:dyDescent="0.25">
      <c r="A220" s="5"/>
      <c r="B220" s="41"/>
      <c r="C220" s="5" t="s">
        <v>16</v>
      </c>
      <c r="D220" s="10">
        <v>3282</v>
      </c>
      <c r="E220" s="63">
        <v>3.282</v>
      </c>
      <c r="F220" s="15"/>
    </row>
    <row r="221" spans="1:8" x14ac:dyDescent="0.25">
      <c r="A221" s="5"/>
      <c r="B221" s="41" t="s">
        <v>3</v>
      </c>
      <c r="C221" s="5" t="s">
        <v>13</v>
      </c>
      <c r="D221" s="10">
        <v>2710</v>
      </c>
      <c r="E221" s="63">
        <v>2.71</v>
      </c>
      <c r="F221" s="15"/>
    </row>
    <row r="222" spans="1:8" x14ac:dyDescent="0.25">
      <c r="A222" s="5"/>
      <c r="B222" s="41"/>
      <c r="C222" s="5" t="s">
        <v>14</v>
      </c>
      <c r="D222" s="10">
        <v>2092</v>
      </c>
      <c r="E222" s="63">
        <v>2.0920000000000001</v>
      </c>
      <c r="F222" s="15"/>
    </row>
    <row r="223" spans="1:8" x14ac:dyDescent="0.25">
      <c r="A223" s="5"/>
      <c r="B223" s="41"/>
      <c r="C223" s="5" t="s">
        <v>15</v>
      </c>
      <c r="D223" s="10">
        <v>1883</v>
      </c>
      <c r="E223" s="63">
        <v>1.883</v>
      </c>
      <c r="F223" s="15"/>
    </row>
    <row r="224" spans="1:8" x14ac:dyDescent="0.25">
      <c r="A224" s="5"/>
      <c r="B224" s="41"/>
      <c r="C224" s="5" t="s">
        <v>16</v>
      </c>
      <c r="D224" s="10">
        <v>1753</v>
      </c>
      <c r="E224" s="63">
        <v>1.7529999999999999</v>
      </c>
      <c r="F224" s="15"/>
    </row>
    <row r="225" spans="1:6" x14ac:dyDescent="0.25">
      <c r="A225" s="5"/>
      <c r="B225" s="41" t="s">
        <v>4</v>
      </c>
      <c r="C225" s="5" t="s">
        <v>13</v>
      </c>
      <c r="D225" s="10">
        <v>1787</v>
      </c>
      <c r="E225" s="63">
        <v>1.7869999999999999</v>
      </c>
      <c r="F225" s="15"/>
    </row>
    <row r="226" spans="1:6" x14ac:dyDescent="0.25">
      <c r="A226" s="5"/>
      <c r="B226" s="41"/>
      <c r="C226" s="5" t="s">
        <v>14</v>
      </c>
      <c r="D226" s="10">
        <v>1915</v>
      </c>
      <c r="E226" s="63">
        <v>1.915</v>
      </c>
      <c r="F226" s="15"/>
    </row>
    <row r="227" spans="1:6" x14ac:dyDescent="0.25">
      <c r="A227" s="5"/>
      <c r="B227" s="41"/>
      <c r="C227" s="5" t="s">
        <v>15</v>
      </c>
      <c r="D227" s="10">
        <v>1997</v>
      </c>
      <c r="E227" s="63">
        <v>1.9970000000000001</v>
      </c>
      <c r="F227" s="15"/>
    </row>
    <row r="228" spans="1:6" x14ac:dyDescent="0.25">
      <c r="A228" s="5"/>
      <c r="B228" s="41"/>
      <c r="C228" s="5" t="s">
        <v>16</v>
      </c>
      <c r="D228" s="10">
        <v>2381</v>
      </c>
      <c r="E228" s="63">
        <v>2.3809999999999998</v>
      </c>
      <c r="F228" s="67"/>
    </row>
    <row r="229" spans="1:6" x14ac:dyDescent="0.25">
      <c r="A229" s="5"/>
      <c r="B229" s="42" t="s">
        <v>81</v>
      </c>
      <c r="C229" s="16" t="s">
        <v>13</v>
      </c>
      <c r="D229" s="48">
        <v>2382</v>
      </c>
      <c r="E229" s="69">
        <v>2.3820000000000001</v>
      </c>
      <c r="F229" s="108">
        <v>0.33296026860660327</v>
      </c>
    </row>
    <row r="251" spans="1:8" x14ac:dyDescent="0.25">
      <c r="H251" s="182" t="s">
        <v>158</v>
      </c>
    </row>
    <row r="252" spans="1:8" x14ac:dyDescent="0.25">
      <c r="A252" s="43"/>
      <c r="B252" s="43"/>
      <c r="C252" s="43"/>
      <c r="D252" s="43"/>
      <c r="E252" s="43"/>
      <c r="F252" s="43"/>
      <c r="G252" s="43"/>
      <c r="H252" s="43"/>
    </row>
    <row r="253" spans="1:8" ht="26.25" customHeight="1" x14ac:dyDescent="0.25">
      <c r="B253" s="90" t="s">
        <v>88</v>
      </c>
    </row>
    <row r="254" spans="1:8" ht="25.5" customHeight="1" x14ac:dyDescent="0.25">
      <c r="B254" s="40"/>
      <c r="C254" s="238" t="s">
        <v>79</v>
      </c>
      <c r="D254" s="236"/>
      <c r="E254" s="237"/>
    </row>
    <row r="255" spans="1:8" ht="45" x14ac:dyDescent="0.25">
      <c r="B255" s="7" t="s">
        <v>74</v>
      </c>
      <c r="C255" s="61" t="s">
        <v>76</v>
      </c>
      <c r="D255" s="71" t="s">
        <v>60</v>
      </c>
      <c r="E255" s="62" t="s">
        <v>77</v>
      </c>
    </row>
    <row r="256" spans="1:8" x14ac:dyDescent="0.25">
      <c r="B256" s="77" t="s">
        <v>28</v>
      </c>
      <c r="C256" s="91">
        <v>0.51962922573609593</v>
      </c>
      <c r="D256" s="81">
        <v>8.7241003271537623E-2</v>
      </c>
      <c r="E256" s="82">
        <v>1.5267175572519083E-2</v>
      </c>
    </row>
    <row r="257" spans="2:5" x14ac:dyDescent="0.25">
      <c r="B257" s="77" t="s">
        <v>75</v>
      </c>
      <c r="C257" s="81">
        <v>0.66673058485139025</v>
      </c>
      <c r="D257" s="34" t="s">
        <v>78</v>
      </c>
      <c r="E257" s="38" t="s">
        <v>78</v>
      </c>
    </row>
    <row r="258" spans="2:5" x14ac:dyDescent="0.25">
      <c r="B258" s="78" t="s">
        <v>61</v>
      </c>
      <c r="C258" s="87">
        <v>0.55520000000000003</v>
      </c>
      <c r="D258" s="35" t="s">
        <v>78</v>
      </c>
      <c r="E258" s="39" t="s">
        <v>78</v>
      </c>
    </row>
    <row r="280" spans="1:8" x14ac:dyDescent="0.25">
      <c r="H280" s="182" t="s">
        <v>158</v>
      </c>
    </row>
    <row r="281" spans="1:8" ht="17.25" x14ac:dyDescent="0.25">
      <c r="A281" s="43"/>
      <c r="B281" s="43" t="s">
        <v>80</v>
      </c>
      <c r="C281" s="43"/>
      <c r="D281" s="43"/>
      <c r="E281" s="43"/>
      <c r="F281" s="43"/>
      <c r="G281" s="43"/>
      <c r="H281" s="43"/>
    </row>
    <row r="282" spans="1:8" ht="26.25" customHeight="1" x14ac:dyDescent="0.25">
      <c r="B282" s="90" t="s">
        <v>89</v>
      </c>
    </row>
    <row r="283" spans="1:8" ht="34.5" customHeight="1" x14ac:dyDescent="0.25">
      <c r="A283" s="5"/>
      <c r="B283" s="236" t="s">
        <v>71</v>
      </c>
      <c r="C283" s="237"/>
      <c r="D283" s="61" t="s">
        <v>32</v>
      </c>
      <c r="E283" s="53" t="s">
        <v>33</v>
      </c>
      <c r="F283" s="71" t="s">
        <v>12</v>
      </c>
    </row>
    <row r="284" spans="1:8" x14ac:dyDescent="0.25">
      <c r="A284" s="5"/>
      <c r="B284" s="41" t="s">
        <v>2</v>
      </c>
      <c r="C284" s="5" t="s">
        <v>13</v>
      </c>
      <c r="D284" s="10">
        <v>10431</v>
      </c>
      <c r="E284" s="31">
        <v>10.430999999999999</v>
      </c>
      <c r="F284" s="15"/>
    </row>
    <row r="285" spans="1:8" x14ac:dyDescent="0.25">
      <c r="A285" s="5"/>
      <c r="B285" s="41"/>
      <c r="C285" s="5" t="s">
        <v>14</v>
      </c>
      <c r="D285" s="10">
        <v>10755</v>
      </c>
      <c r="E285" s="31">
        <v>10.755000000000001</v>
      </c>
      <c r="F285" s="15"/>
    </row>
    <row r="286" spans="1:8" x14ac:dyDescent="0.25">
      <c r="A286" s="5"/>
      <c r="B286" s="41"/>
      <c r="C286" s="5" t="s">
        <v>15</v>
      </c>
      <c r="D286" s="10">
        <v>9852</v>
      </c>
      <c r="E286" s="31">
        <v>9.8520000000000003</v>
      </c>
      <c r="F286" s="15"/>
    </row>
    <row r="287" spans="1:8" x14ac:dyDescent="0.25">
      <c r="A287" s="5"/>
      <c r="B287" s="41"/>
      <c r="C287" s="5" t="s">
        <v>16</v>
      </c>
      <c r="D287" s="10">
        <v>10877</v>
      </c>
      <c r="E287" s="31">
        <v>10.877000000000001</v>
      </c>
      <c r="F287" s="15"/>
    </row>
    <row r="288" spans="1:8" x14ac:dyDescent="0.25">
      <c r="A288" s="5"/>
      <c r="B288" s="41" t="s">
        <v>3</v>
      </c>
      <c r="C288" s="5" t="s">
        <v>13</v>
      </c>
      <c r="D288" s="10">
        <v>10655</v>
      </c>
      <c r="E288" s="31">
        <v>10.654999999999999</v>
      </c>
      <c r="F288" s="15"/>
    </row>
    <row r="289" spans="1:6" x14ac:dyDescent="0.25">
      <c r="A289" s="5"/>
      <c r="B289" s="41"/>
      <c r="C289" s="5" t="s">
        <v>14</v>
      </c>
      <c r="D289" s="10">
        <v>10576</v>
      </c>
      <c r="E289" s="31">
        <v>10.576000000000001</v>
      </c>
      <c r="F289" s="15"/>
    </row>
    <row r="290" spans="1:6" x14ac:dyDescent="0.25">
      <c r="A290" s="5"/>
      <c r="B290" s="41"/>
      <c r="C290" s="5" t="s">
        <v>15</v>
      </c>
      <c r="D290" s="10">
        <v>10382</v>
      </c>
      <c r="E290" s="31">
        <v>10.382</v>
      </c>
      <c r="F290" s="15"/>
    </row>
    <row r="291" spans="1:6" x14ac:dyDescent="0.25">
      <c r="A291" s="5"/>
      <c r="B291" s="41"/>
      <c r="C291" s="5" t="s">
        <v>16</v>
      </c>
      <c r="D291" s="10">
        <v>11101</v>
      </c>
      <c r="E291" s="31">
        <v>11.101000000000001</v>
      </c>
      <c r="F291" s="15"/>
    </row>
    <row r="292" spans="1:6" x14ac:dyDescent="0.25">
      <c r="A292" s="5"/>
      <c r="B292" s="41" t="s">
        <v>4</v>
      </c>
      <c r="C292" s="5" t="s">
        <v>13</v>
      </c>
      <c r="D292" s="10">
        <v>10674</v>
      </c>
      <c r="E292" s="31">
        <v>10.673999999999999</v>
      </c>
      <c r="F292" s="15"/>
    </row>
    <row r="293" spans="1:6" x14ac:dyDescent="0.25">
      <c r="A293" s="5"/>
      <c r="B293" s="41"/>
      <c r="C293" s="5" t="s">
        <v>14</v>
      </c>
      <c r="D293" s="10">
        <v>10749</v>
      </c>
      <c r="E293" s="31">
        <v>10.749000000000001</v>
      </c>
      <c r="F293" s="15"/>
    </row>
    <row r="294" spans="1:6" x14ac:dyDescent="0.25">
      <c r="A294" s="5"/>
      <c r="B294" s="41"/>
      <c r="C294" s="5" t="s">
        <v>15</v>
      </c>
      <c r="D294" s="10">
        <v>11381</v>
      </c>
      <c r="E294" s="31">
        <v>11.381</v>
      </c>
      <c r="F294" s="15"/>
    </row>
    <row r="295" spans="1:6" x14ac:dyDescent="0.25">
      <c r="A295" s="5"/>
      <c r="B295" s="41"/>
      <c r="C295" s="5" t="s">
        <v>16</v>
      </c>
      <c r="D295" s="10">
        <v>10810</v>
      </c>
      <c r="E295" s="31">
        <v>10.81</v>
      </c>
      <c r="F295" s="67"/>
    </row>
    <row r="296" spans="1:6" x14ac:dyDescent="0.25">
      <c r="A296" s="5"/>
      <c r="B296" s="42" t="s">
        <v>81</v>
      </c>
      <c r="C296" s="16" t="s">
        <v>13</v>
      </c>
      <c r="D296" s="48">
        <v>10439</v>
      </c>
      <c r="E296" s="32">
        <v>10.439</v>
      </c>
      <c r="F296" s="107">
        <v>-2.2016113921678845E-2</v>
      </c>
    </row>
    <row r="318" spans="1:8" x14ac:dyDescent="0.25">
      <c r="H318" s="182" t="s">
        <v>158</v>
      </c>
    </row>
    <row r="319" spans="1:8" x14ac:dyDescent="0.25">
      <c r="A319" s="43"/>
      <c r="B319" s="43"/>
      <c r="C319" s="43"/>
      <c r="D319" s="43"/>
      <c r="E319" s="43"/>
      <c r="F319" s="43"/>
      <c r="G319" s="43"/>
      <c r="H319" s="43"/>
    </row>
    <row r="320" spans="1:8" ht="26.25" customHeight="1" x14ac:dyDescent="0.25">
      <c r="B320" s="90" t="s">
        <v>90</v>
      </c>
    </row>
    <row r="321" spans="1:8" ht="47.25" customHeight="1" x14ac:dyDescent="0.25">
      <c r="A321" s="5"/>
      <c r="B321" s="236" t="s">
        <v>71</v>
      </c>
      <c r="C321" s="237"/>
      <c r="D321" s="61" t="s">
        <v>29</v>
      </c>
      <c r="E321" s="53" t="s">
        <v>30</v>
      </c>
      <c r="F321" s="62" t="s">
        <v>31</v>
      </c>
      <c r="G321" s="70" t="s">
        <v>73</v>
      </c>
      <c r="H321" s="27" t="s">
        <v>12</v>
      </c>
    </row>
    <row r="322" spans="1:8" x14ac:dyDescent="0.25">
      <c r="A322" s="5"/>
      <c r="B322" s="41" t="s">
        <v>2</v>
      </c>
      <c r="C322" s="5" t="s">
        <v>13</v>
      </c>
      <c r="D322" s="10">
        <v>772</v>
      </c>
      <c r="E322" s="13">
        <v>7323</v>
      </c>
      <c r="F322" s="31">
        <v>5993</v>
      </c>
      <c r="G322" s="17">
        <v>14088</v>
      </c>
      <c r="H322" s="15"/>
    </row>
    <row r="323" spans="1:8" x14ac:dyDescent="0.25">
      <c r="A323" s="5"/>
      <c r="B323" s="41"/>
      <c r="C323" s="5" t="s">
        <v>14</v>
      </c>
      <c r="D323" s="10">
        <v>743</v>
      </c>
      <c r="E323" s="13">
        <v>7737</v>
      </c>
      <c r="F323" s="31">
        <v>6024</v>
      </c>
      <c r="G323" s="17">
        <v>14504</v>
      </c>
      <c r="H323" s="15"/>
    </row>
    <row r="324" spans="1:8" x14ac:dyDescent="0.25">
      <c r="A324" s="5"/>
      <c r="B324" s="41"/>
      <c r="C324" s="5" t="s">
        <v>15</v>
      </c>
      <c r="D324" s="10">
        <v>717</v>
      </c>
      <c r="E324" s="13">
        <v>7422</v>
      </c>
      <c r="F324" s="31">
        <v>5349</v>
      </c>
      <c r="G324" s="17">
        <v>13488</v>
      </c>
      <c r="H324" s="15"/>
    </row>
    <row r="325" spans="1:8" x14ac:dyDescent="0.25">
      <c r="A325" s="5"/>
      <c r="B325" s="41"/>
      <c r="C325" s="5" t="s">
        <v>16</v>
      </c>
      <c r="D325" s="10">
        <v>909</v>
      </c>
      <c r="E325" s="13">
        <v>7397</v>
      </c>
      <c r="F325" s="31">
        <v>5141</v>
      </c>
      <c r="G325" s="17">
        <v>13447</v>
      </c>
      <c r="H325" s="15"/>
    </row>
    <row r="326" spans="1:8" x14ac:dyDescent="0.25">
      <c r="A326" s="5"/>
      <c r="B326" s="41" t="s">
        <v>3</v>
      </c>
      <c r="C326" s="5" t="s">
        <v>13</v>
      </c>
      <c r="D326" s="10">
        <v>562</v>
      </c>
      <c r="E326" s="13">
        <v>6603</v>
      </c>
      <c r="F326" s="31">
        <v>31</v>
      </c>
      <c r="G326" s="17">
        <v>7196</v>
      </c>
      <c r="H326" s="15"/>
    </row>
    <row r="327" spans="1:8" x14ac:dyDescent="0.25">
      <c r="A327" s="5"/>
      <c r="B327" s="41"/>
      <c r="C327" s="5" t="s">
        <v>14</v>
      </c>
      <c r="D327" s="10">
        <v>704</v>
      </c>
      <c r="E327" s="13">
        <v>7165</v>
      </c>
      <c r="F327" s="31">
        <v>16</v>
      </c>
      <c r="G327" s="17">
        <v>7885</v>
      </c>
      <c r="H327" s="15"/>
    </row>
    <row r="328" spans="1:8" x14ac:dyDescent="0.25">
      <c r="A328" s="5"/>
      <c r="B328" s="41"/>
      <c r="C328" s="5" t="s">
        <v>15</v>
      </c>
      <c r="D328" s="10">
        <v>718</v>
      </c>
      <c r="E328" s="13">
        <v>6976</v>
      </c>
      <c r="F328" s="31">
        <v>3</v>
      </c>
      <c r="G328" s="17">
        <v>7697</v>
      </c>
      <c r="H328" s="15"/>
    </row>
    <row r="329" spans="1:8" x14ac:dyDescent="0.25">
      <c r="A329" s="5"/>
      <c r="B329" s="41"/>
      <c r="C329" s="5" t="s">
        <v>16</v>
      </c>
      <c r="D329" s="10">
        <v>564</v>
      </c>
      <c r="E329" s="13">
        <v>7348</v>
      </c>
      <c r="F329" s="31">
        <v>17</v>
      </c>
      <c r="G329" s="17">
        <v>7929</v>
      </c>
      <c r="H329" s="15"/>
    </row>
    <row r="330" spans="1:8" x14ac:dyDescent="0.25">
      <c r="A330" s="5"/>
      <c r="B330" s="41" t="s">
        <v>4</v>
      </c>
      <c r="C330" s="5" t="s">
        <v>13</v>
      </c>
      <c r="D330" s="10">
        <v>564</v>
      </c>
      <c r="E330" s="13">
        <v>6951</v>
      </c>
      <c r="F330" s="31">
        <v>8</v>
      </c>
      <c r="G330" s="17">
        <v>7523</v>
      </c>
      <c r="H330" s="15"/>
    </row>
    <row r="331" spans="1:8" x14ac:dyDescent="0.25">
      <c r="A331" s="5"/>
      <c r="B331" s="41"/>
      <c r="C331" s="5" t="s">
        <v>14</v>
      </c>
      <c r="D331" s="10">
        <v>389</v>
      </c>
      <c r="E331" s="13">
        <v>7811</v>
      </c>
      <c r="F331" s="31">
        <v>2</v>
      </c>
      <c r="G331" s="17">
        <v>8202</v>
      </c>
      <c r="H331" s="15"/>
    </row>
    <row r="332" spans="1:8" x14ac:dyDescent="0.25">
      <c r="A332" s="5"/>
      <c r="B332" s="41"/>
      <c r="C332" s="5" t="s">
        <v>15</v>
      </c>
      <c r="D332" s="10">
        <v>318</v>
      </c>
      <c r="E332" s="13">
        <v>7827</v>
      </c>
      <c r="F332" s="31">
        <v>7</v>
      </c>
      <c r="G332" s="17">
        <v>8152</v>
      </c>
      <c r="H332" s="15"/>
    </row>
    <row r="333" spans="1:8" x14ac:dyDescent="0.25">
      <c r="A333" s="5"/>
      <c r="B333" s="41"/>
      <c r="C333" s="5" t="s">
        <v>16</v>
      </c>
      <c r="D333" s="10">
        <v>358</v>
      </c>
      <c r="E333" s="13">
        <v>7706</v>
      </c>
      <c r="F333" s="31">
        <v>4</v>
      </c>
      <c r="G333" s="17">
        <v>8068</v>
      </c>
      <c r="H333" s="15"/>
    </row>
    <row r="334" spans="1:8" x14ac:dyDescent="0.25">
      <c r="A334" s="5"/>
      <c r="B334" s="42" t="s">
        <v>81</v>
      </c>
      <c r="C334" s="16" t="s">
        <v>13</v>
      </c>
      <c r="D334" s="48">
        <v>352</v>
      </c>
      <c r="E334" s="49">
        <v>6604</v>
      </c>
      <c r="F334" s="32">
        <v>3</v>
      </c>
      <c r="G334" s="18">
        <v>6959</v>
      </c>
      <c r="H334" s="106">
        <v>-7.4970091718729232E-2</v>
      </c>
    </row>
    <row r="355" spans="1:10" x14ac:dyDescent="0.25">
      <c r="H355" s="182" t="s">
        <v>158</v>
      </c>
    </row>
    <row r="356" spans="1:10" x14ac:dyDescent="0.25">
      <c r="A356" s="43"/>
      <c r="B356" s="43"/>
      <c r="C356" s="43"/>
      <c r="D356" s="43"/>
      <c r="E356" s="43"/>
      <c r="F356" s="43"/>
      <c r="G356" s="43"/>
      <c r="H356" s="43"/>
    </row>
    <row r="357" spans="1:10" ht="25.5" customHeight="1" x14ac:dyDescent="0.25">
      <c r="B357" s="90" t="s">
        <v>176</v>
      </c>
    </row>
    <row r="358" spans="1:10" ht="44.25" customHeight="1" x14ac:dyDescent="0.25">
      <c r="A358" s="5"/>
      <c r="B358" s="200" t="s">
        <v>71</v>
      </c>
      <c r="C358" s="201"/>
      <c r="D358" s="74" t="s">
        <v>20</v>
      </c>
      <c r="E358" s="72" t="s">
        <v>41</v>
      </c>
      <c r="F358" s="74" t="s">
        <v>38</v>
      </c>
      <c r="G358" s="72" t="s">
        <v>42</v>
      </c>
      <c r="H358" s="74" t="s">
        <v>39</v>
      </c>
      <c r="I358" s="72" t="s">
        <v>40</v>
      </c>
      <c r="J358" s="73" t="s">
        <v>12</v>
      </c>
    </row>
    <row r="359" spans="1:10" x14ac:dyDescent="0.25">
      <c r="A359" s="5"/>
      <c r="B359" s="41" t="s">
        <v>2</v>
      </c>
      <c r="C359" s="9" t="s">
        <v>13</v>
      </c>
      <c r="D359" s="10">
        <v>2899</v>
      </c>
      <c r="E359" s="13">
        <v>2.899</v>
      </c>
      <c r="F359" s="10">
        <v>22918</v>
      </c>
      <c r="G359" s="31">
        <v>22.917999999999999</v>
      </c>
      <c r="H359" s="64">
        <v>25817</v>
      </c>
      <c r="I359" s="63">
        <v>25.817</v>
      </c>
      <c r="J359" s="14"/>
    </row>
    <row r="360" spans="1:10" x14ac:dyDescent="0.25">
      <c r="A360" s="5"/>
      <c r="B360" s="41"/>
      <c r="C360" s="9" t="s">
        <v>14</v>
      </c>
      <c r="D360" s="10">
        <v>2947</v>
      </c>
      <c r="E360" s="13">
        <v>2.9470000000000001</v>
      </c>
      <c r="F360" s="10">
        <v>23355</v>
      </c>
      <c r="G360" s="31">
        <v>23.355</v>
      </c>
      <c r="H360" s="64">
        <v>26302</v>
      </c>
      <c r="I360" s="63">
        <v>26.302</v>
      </c>
      <c r="J360" s="14"/>
    </row>
    <row r="361" spans="1:10" x14ac:dyDescent="0.25">
      <c r="A361" s="5"/>
      <c r="B361" s="41"/>
      <c r="C361" s="9" t="s">
        <v>15</v>
      </c>
      <c r="D361" s="10">
        <v>2869</v>
      </c>
      <c r="E361" s="13">
        <v>2.8690000000000002</v>
      </c>
      <c r="F361" s="10">
        <v>19924</v>
      </c>
      <c r="G361" s="31">
        <v>19.923999999999999</v>
      </c>
      <c r="H361" s="64">
        <v>22793</v>
      </c>
      <c r="I361" s="63">
        <v>22.792999999999999</v>
      </c>
      <c r="J361" s="14"/>
    </row>
    <row r="362" spans="1:10" x14ac:dyDescent="0.25">
      <c r="A362" s="5"/>
      <c r="B362" s="41"/>
      <c r="C362" s="9" t="s">
        <v>16</v>
      </c>
      <c r="D362" s="10">
        <v>3298</v>
      </c>
      <c r="E362" s="13">
        <v>3.298</v>
      </c>
      <c r="F362" s="10">
        <v>18963</v>
      </c>
      <c r="G362" s="31">
        <v>18.963000000000001</v>
      </c>
      <c r="H362" s="64">
        <v>22261</v>
      </c>
      <c r="I362" s="63">
        <v>22.260999999999999</v>
      </c>
      <c r="J362" s="14"/>
    </row>
    <row r="363" spans="1:10" x14ac:dyDescent="0.25">
      <c r="A363" s="5"/>
      <c r="B363" s="41" t="s">
        <v>3</v>
      </c>
      <c r="C363" s="9" t="s">
        <v>13</v>
      </c>
      <c r="D363" s="10">
        <v>2753</v>
      </c>
      <c r="E363" s="13">
        <v>2.7530000000000001</v>
      </c>
      <c r="F363" s="10">
        <v>10327</v>
      </c>
      <c r="G363" s="31">
        <v>10.327</v>
      </c>
      <c r="H363" s="64">
        <v>13080</v>
      </c>
      <c r="I363" s="63">
        <v>13.08</v>
      </c>
      <c r="J363" s="14"/>
    </row>
    <row r="364" spans="1:10" x14ac:dyDescent="0.25">
      <c r="A364" s="5"/>
      <c r="B364" s="41"/>
      <c r="C364" s="9" t="s">
        <v>14</v>
      </c>
      <c r="D364" s="10">
        <v>2681</v>
      </c>
      <c r="E364" s="13">
        <v>2.681</v>
      </c>
      <c r="F364" s="10">
        <v>11766</v>
      </c>
      <c r="G364" s="31">
        <v>11.766</v>
      </c>
      <c r="H364" s="64">
        <v>14447</v>
      </c>
      <c r="I364" s="63">
        <v>14.446999999999999</v>
      </c>
      <c r="J364" s="14"/>
    </row>
    <row r="365" spans="1:10" x14ac:dyDescent="0.25">
      <c r="A365" s="5"/>
      <c r="B365" s="41"/>
      <c r="C365" s="9" t="s">
        <v>15</v>
      </c>
      <c r="D365" s="10">
        <v>2625</v>
      </c>
      <c r="E365" s="13">
        <v>2.625</v>
      </c>
      <c r="F365" s="10">
        <v>11865</v>
      </c>
      <c r="G365" s="31">
        <v>11.865</v>
      </c>
      <c r="H365" s="64">
        <v>14490</v>
      </c>
      <c r="I365" s="63">
        <v>14.49</v>
      </c>
      <c r="J365" s="14"/>
    </row>
    <row r="366" spans="1:10" x14ac:dyDescent="0.25">
      <c r="A366" s="5"/>
      <c r="B366" s="41"/>
      <c r="C366" s="9" t="s">
        <v>16</v>
      </c>
      <c r="D366" s="10">
        <v>2827</v>
      </c>
      <c r="E366" s="13">
        <v>2.827</v>
      </c>
      <c r="F366" s="10">
        <v>13148</v>
      </c>
      <c r="G366" s="31">
        <v>13.148</v>
      </c>
      <c r="H366" s="64">
        <v>15975</v>
      </c>
      <c r="I366" s="63">
        <v>15.975</v>
      </c>
      <c r="J366" s="14"/>
    </row>
    <row r="367" spans="1:10" x14ac:dyDescent="0.25">
      <c r="A367" s="5"/>
      <c r="B367" s="41" t="s">
        <v>4</v>
      </c>
      <c r="C367" s="9" t="s">
        <v>13</v>
      </c>
      <c r="D367" s="10">
        <v>2676</v>
      </c>
      <c r="E367" s="13">
        <v>2.6760000000000002</v>
      </c>
      <c r="F367" s="10">
        <v>10262</v>
      </c>
      <c r="G367" s="31">
        <v>10.262</v>
      </c>
      <c r="H367" s="64">
        <v>12938</v>
      </c>
      <c r="I367" s="63">
        <v>12.938000000000001</v>
      </c>
      <c r="J367" s="14"/>
    </row>
    <row r="368" spans="1:10" x14ac:dyDescent="0.25">
      <c r="A368" s="5"/>
      <c r="B368" s="41"/>
      <c r="C368" s="9" t="s">
        <v>14</v>
      </c>
      <c r="D368" s="10">
        <v>2655</v>
      </c>
      <c r="E368" s="13">
        <v>2.6549999999999998</v>
      </c>
      <c r="F368" s="10">
        <v>10585</v>
      </c>
      <c r="G368" s="31">
        <v>10.585000000000001</v>
      </c>
      <c r="H368" s="64">
        <v>13240</v>
      </c>
      <c r="I368" s="63">
        <v>13.24</v>
      </c>
      <c r="J368" s="14"/>
    </row>
    <row r="369" spans="1:10" x14ac:dyDescent="0.25">
      <c r="A369" s="5"/>
      <c r="B369" s="41"/>
      <c r="C369" s="9" t="s">
        <v>15</v>
      </c>
      <c r="D369" s="10">
        <v>2320</v>
      </c>
      <c r="E369" s="13">
        <v>2.3199999999999998</v>
      </c>
      <c r="F369" s="10">
        <v>10565</v>
      </c>
      <c r="G369" s="31">
        <v>10.565</v>
      </c>
      <c r="H369" s="64">
        <v>12885</v>
      </c>
      <c r="I369" s="63">
        <v>12.885</v>
      </c>
      <c r="J369" s="14"/>
    </row>
    <row r="370" spans="1:10" x14ac:dyDescent="0.25">
      <c r="A370" s="5"/>
      <c r="B370" s="41"/>
      <c r="C370" s="9" t="s">
        <v>16</v>
      </c>
      <c r="D370" s="10">
        <v>2638</v>
      </c>
      <c r="E370" s="13">
        <v>2.6379999999999999</v>
      </c>
      <c r="F370" s="10">
        <v>11458</v>
      </c>
      <c r="G370" s="31">
        <v>11.458</v>
      </c>
      <c r="H370" s="64">
        <v>14096</v>
      </c>
      <c r="I370" s="63">
        <v>14.096</v>
      </c>
      <c r="J370" s="67"/>
    </row>
    <row r="371" spans="1:10" x14ac:dyDescent="0.25">
      <c r="A371" s="5"/>
      <c r="B371" s="42" t="s">
        <v>81</v>
      </c>
      <c r="C371" s="43" t="s">
        <v>13</v>
      </c>
      <c r="D371" s="48">
        <v>2458</v>
      </c>
      <c r="E371" s="49">
        <v>2.4580000000000002</v>
      </c>
      <c r="F371" s="48">
        <v>10749</v>
      </c>
      <c r="G371" s="32">
        <v>10.749000000000001</v>
      </c>
      <c r="H371" s="92">
        <v>13207</v>
      </c>
      <c r="I371" s="69">
        <v>13.207000000000001</v>
      </c>
      <c r="J371" s="109">
        <v>2.0791466996444581E-2</v>
      </c>
    </row>
    <row r="392" spans="1:8" x14ac:dyDescent="0.25">
      <c r="H392" s="182" t="s">
        <v>158</v>
      </c>
    </row>
    <row r="393" spans="1:8" x14ac:dyDescent="0.25">
      <c r="A393" s="43"/>
      <c r="B393" s="43"/>
      <c r="C393" s="43"/>
      <c r="D393" s="43"/>
      <c r="E393" s="43"/>
      <c r="F393" s="43"/>
      <c r="G393" s="43"/>
      <c r="H393" s="43"/>
    </row>
    <row r="394" spans="1:8" ht="26.25" customHeight="1" x14ac:dyDescent="0.25">
      <c r="B394" s="90" t="s">
        <v>91</v>
      </c>
    </row>
    <row r="395" spans="1:8" ht="32.25" customHeight="1" x14ac:dyDescent="0.25">
      <c r="B395" s="40"/>
      <c r="C395" s="51" t="s">
        <v>10</v>
      </c>
      <c r="D395" s="50" t="s">
        <v>11</v>
      </c>
      <c r="E395" s="71" t="s">
        <v>43</v>
      </c>
    </row>
    <row r="396" spans="1:8" x14ac:dyDescent="0.25">
      <c r="B396" s="214" t="s">
        <v>217</v>
      </c>
      <c r="C396" s="104">
        <v>0</v>
      </c>
      <c r="D396" s="112">
        <v>150</v>
      </c>
      <c r="E396" s="104">
        <v>174963</v>
      </c>
    </row>
    <row r="397" spans="1:8" ht="30" x14ac:dyDescent="0.25">
      <c r="B397" s="215" t="s">
        <v>218</v>
      </c>
      <c r="C397" s="110">
        <v>3.5</v>
      </c>
      <c r="D397" s="111">
        <v>80</v>
      </c>
      <c r="E397" s="110">
        <v>139746</v>
      </c>
    </row>
    <row r="398" spans="1:8" ht="30" x14ac:dyDescent="0.25">
      <c r="B398" s="215" t="s">
        <v>219</v>
      </c>
      <c r="C398" s="110">
        <v>3.5</v>
      </c>
      <c r="D398" s="111">
        <v>220</v>
      </c>
      <c r="E398" s="110">
        <v>35217</v>
      </c>
    </row>
    <row r="399" spans="1:8" ht="30" x14ac:dyDescent="0.25">
      <c r="B399" s="215" t="s">
        <v>220</v>
      </c>
      <c r="C399" s="110">
        <v>7</v>
      </c>
      <c r="D399" s="111">
        <v>250</v>
      </c>
      <c r="E399" s="110">
        <v>22471</v>
      </c>
    </row>
    <row r="400" spans="1:8" ht="30" x14ac:dyDescent="0.25">
      <c r="B400" s="216" t="s">
        <v>221</v>
      </c>
      <c r="C400" s="105">
        <v>7</v>
      </c>
      <c r="D400" s="113">
        <v>180</v>
      </c>
      <c r="E400" s="105">
        <v>12746</v>
      </c>
    </row>
    <row r="421" spans="1:8" x14ac:dyDescent="0.25">
      <c r="H421" s="182" t="s">
        <v>158</v>
      </c>
    </row>
    <row r="422" spans="1:8" x14ac:dyDescent="0.25">
      <c r="A422" s="43"/>
      <c r="B422" s="43"/>
      <c r="C422" s="43"/>
      <c r="D422" s="43"/>
      <c r="E422" s="43"/>
      <c r="F422" s="43"/>
      <c r="G422" s="43"/>
    </row>
    <row r="423" spans="1:8" ht="23.25" customHeight="1" x14ac:dyDescent="0.25">
      <c r="B423" s="90" t="s">
        <v>92</v>
      </c>
    </row>
    <row r="424" spans="1:8" ht="25.5" customHeight="1" x14ac:dyDescent="0.25">
      <c r="A424" s="5"/>
      <c r="B424" s="200" t="s">
        <v>71</v>
      </c>
      <c r="C424" s="200"/>
      <c r="D424" s="7" t="s">
        <v>44</v>
      </c>
      <c r="E424" s="40" t="s">
        <v>45</v>
      </c>
      <c r="F424" s="12" t="s">
        <v>8</v>
      </c>
    </row>
    <row r="425" spans="1:8" x14ac:dyDescent="0.25">
      <c r="A425" s="5"/>
      <c r="B425" s="41" t="s">
        <v>3</v>
      </c>
      <c r="C425" s="9" t="s">
        <v>13</v>
      </c>
      <c r="D425" s="37">
        <v>234</v>
      </c>
      <c r="E425" s="37">
        <v>38</v>
      </c>
      <c r="F425" s="24">
        <v>272</v>
      </c>
    </row>
    <row r="426" spans="1:8" x14ac:dyDescent="0.25">
      <c r="A426" s="5"/>
      <c r="B426" s="41"/>
      <c r="C426" s="9" t="s">
        <v>14</v>
      </c>
      <c r="D426" s="37">
        <v>372</v>
      </c>
      <c r="E426" s="37">
        <v>100</v>
      </c>
      <c r="F426" s="25">
        <v>472</v>
      </c>
    </row>
    <row r="427" spans="1:8" x14ac:dyDescent="0.25">
      <c r="A427" s="5"/>
      <c r="B427" s="41"/>
      <c r="C427" s="9" t="s">
        <v>15</v>
      </c>
      <c r="D427" s="37">
        <v>301</v>
      </c>
      <c r="E427" s="37">
        <v>102</v>
      </c>
      <c r="F427" s="25">
        <v>403</v>
      </c>
    </row>
    <row r="428" spans="1:8" x14ac:dyDescent="0.25">
      <c r="A428" s="5"/>
      <c r="B428" s="41"/>
      <c r="C428" s="9" t="s">
        <v>16</v>
      </c>
      <c r="D428" s="37">
        <v>276</v>
      </c>
      <c r="E428" s="37">
        <v>93</v>
      </c>
      <c r="F428" s="25">
        <v>369</v>
      </c>
    </row>
    <row r="429" spans="1:8" x14ac:dyDescent="0.25">
      <c r="A429" s="5"/>
      <c r="B429" s="41" t="s">
        <v>4</v>
      </c>
      <c r="C429" s="9" t="s">
        <v>13</v>
      </c>
      <c r="D429" s="37">
        <v>208</v>
      </c>
      <c r="E429" s="37">
        <v>62</v>
      </c>
      <c r="F429" s="25">
        <v>270</v>
      </c>
    </row>
    <row r="430" spans="1:8" x14ac:dyDescent="0.25">
      <c r="A430" s="5"/>
      <c r="B430" s="41"/>
      <c r="C430" s="9" t="s">
        <v>14</v>
      </c>
      <c r="D430" s="37">
        <v>221</v>
      </c>
      <c r="E430" s="37">
        <v>78</v>
      </c>
      <c r="F430" s="25">
        <v>299</v>
      </c>
    </row>
    <row r="431" spans="1:8" x14ac:dyDescent="0.25">
      <c r="A431" s="5"/>
      <c r="B431" s="41"/>
      <c r="C431" s="9" t="s">
        <v>15</v>
      </c>
      <c r="D431" s="37">
        <v>209</v>
      </c>
      <c r="E431" s="37">
        <v>71</v>
      </c>
      <c r="F431" s="25">
        <v>280</v>
      </c>
    </row>
    <row r="432" spans="1:8" x14ac:dyDescent="0.25">
      <c r="A432" s="5"/>
      <c r="B432" s="41"/>
      <c r="C432" s="9" t="s">
        <v>16</v>
      </c>
      <c r="D432" s="37">
        <v>260</v>
      </c>
      <c r="E432" s="37">
        <v>63</v>
      </c>
      <c r="F432" s="25">
        <v>323</v>
      </c>
    </row>
    <row r="433" spans="2:6" x14ac:dyDescent="0.25">
      <c r="B433" s="181" t="s">
        <v>81</v>
      </c>
      <c r="C433" s="43" t="s">
        <v>13</v>
      </c>
      <c r="D433" s="28">
        <v>281</v>
      </c>
      <c r="E433" s="28">
        <v>67</v>
      </c>
      <c r="F433" s="26">
        <v>348</v>
      </c>
    </row>
    <row r="454" spans="1:8" x14ac:dyDescent="0.25">
      <c r="H454" s="182" t="s">
        <v>158</v>
      </c>
    </row>
    <row r="455" spans="1:8" x14ac:dyDescent="0.25">
      <c r="A455" s="43"/>
      <c r="B455" s="43"/>
      <c r="C455" s="43"/>
      <c r="D455" s="43"/>
      <c r="E455" s="43"/>
      <c r="F455" s="43"/>
      <c r="G455" s="43"/>
    </row>
    <row r="456" spans="1:8" ht="26.25" customHeight="1" x14ac:dyDescent="0.25">
      <c r="B456" s="90" t="s">
        <v>93</v>
      </c>
    </row>
    <row r="457" spans="1:8" ht="25.5" customHeight="1" x14ac:dyDescent="0.25">
      <c r="B457" s="7"/>
      <c r="C457" s="12"/>
      <c r="D457" s="236" t="s">
        <v>44</v>
      </c>
      <c r="E457" s="236"/>
      <c r="F457" s="236" t="s">
        <v>45</v>
      </c>
      <c r="G457" s="236"/>
    </row>
    <row r="458" spans="1:8" ht="29.25" customHeight="1" x14ac:dyDescent="0.25">
      <c r="A458" s="5"/>
      <c r="B458" s="200" t="s">
        <v>71</v>
      </c>
      <c r="C458" s="200"/>
      <c r="D458" s="50" t="s">
        <v>46</v>
      </c>
      <c r="E458" s="51" t="s">
        <v>47</v>
      </c>
      <c r="F458" s="50" t="s">
        <v>46</v>
      </c>
      <c r="G458" s="52" t="s">
        <v>47</v>
      </c>
    </row>
    <row r="459" spans="1:8" x14ac:dyDescent="0.25">
      <c r="A459" s="5"/>
      <c r="B459" s="41" t="s">
        <v>3</v>
      </c>
      <c r="C459" s="9" t="s">
        <v>13</v>
      </c>
      <c r="D459" s="75">
        <v>4.5470085470085468</v>
      </c>
      <c r="E459" s="9">
        <v>20</v>
      </c>
      <c r="F459" s="75">
        <v>5.3421052631578947</v>
      </c>
      <c r="G459" s="5">
        <v>10</v>
      </c>
    </row>
    <row r="460" spans="1:8" x14ac:dyDescent="0.25">
      <c r="A460" s="5"/>
      <c r="B460" s="41"/>
      <c r="C460" s="9" t="s">
        <v>14</v>
      </c>
      <c r="D460" s="75">
        <v>8.4193548387096779</v>
      </c>
      <c r="E460" s="9">
        <v>20</v>
      </c>
      <c r="F460" s="75">
        <v>5.85</v>
      </c>
      <c r="G460" s="5">
        <v>10</v>
      </c>
    </row>
    <row r="461" spans="1:8" x14ac:dyDescent="0.25">
      <c r="A461" s="5"/>
      <c r="B461" s="41"/>
      <c r="C461" s="9" t="s">
        <v>15</v>
      </c>
      <c r="D461" s="75">
        <v>7.0963455149501664</v>
      </c>
      <c r="E461" s="9">
        <v>20</v>
      </c>
      <c r="F461" s="75">
        <v>8.6862745098039209</v>
      </c>
      <c r="G461" s="5">
        <v>10</v>
      </c>
    </row>
    <row r="462" spans="1:8" x14ac:dyDescent="0.25">
      <c r="A462" s="5"/>
      <c r="B462" s="41"/>
      <c r="C462" s="9" t="s">
        <v>16</v>
      </c>
      <c r="D462" s="75">
        <v>7.7717391304347823</v>
      </c>
      <c r="E462" s="9">
        <v>20</v>
      </c>
      <c r="F462" s="75">
        <v>7.795698924731183</v>
      </c>
      <c r="G462" s="5">
        <v>10</v>
      </c>
    </row>
    <row r="463" spans="1:8" x14ac:dyDescent="0.25">
      <c r="A463" s="5"/>
      <c r="B463" s="41" t="s">
        <v>4</v>
      </c>
      <c r="C463" s="9" t="s">
        <v>13</v>
      </c>
      <c r="D463" s="75">
        <v>9.6442307692307701</v>
      </c>
      <c r="E463" s="9">
        <v>20</v>
      </c>
      <c r="F463" s="75">
        <v>7.161290322580645</v>
      </c>
      <c r="G463" s="5">
        <v>10</v>
      </c>
    </row>
    <row r="464" spans="1:8" x14ac:dyDescent="0.25">
      <c r="A464" s="5"/>
      <c r="B464" s="41"/>
      <c r="C464" s="9" t="s">
        <v>14</v>
      </c>
      <c r="D464" s="75">
        <v>9.8235294117647065</v>
      </c>
      <c r="E464" s="9">
        <v>20</v>
      </c>
      <c r="F464" s="75">
        <v>7.1410256410256414</v>
      </c>
      <c r="G464" s="5">
        <v>10</v>
      </c>
    </row>
    <row r="465" spans="1:7" x14ac:dyDescent="0.25">
      <c r="A465" s="5"/>
      <c r="B465" s="41"/>
      <c r="C465" s="9" t="s">
        <v>15</v>
      </c>
      <c r="D465" s="75">
        <v>16.114832535885167</v>
      </c>
      <c r="E465" s="9">
        <v>20</v>
      </c>
      <c r="F465" s="75">
        <v>11.338028169014084</v>
      </c>
      <c r="G465" s="5">
        <v>10</v>
      </c>
    </row>
    <row r="466" spans="1:7" x14ac:dyDescent="0.25">
      <c r="A466" s="5"/>
      <c r="B466" s="41"/>
      <c r="C466" s="9" t="s">
        <v>16</v>
      </c>
      <c r="D466" s="75">
        <v>14.715384615384615</v>
      </c>
      <c r="E466" s="9">
        <v>20</v>
      </c>
      <c r="F466" s="75">
        <v>8.7619047619047628</v>
      </c>
      <c r="G466" s="5">
        <v>10</v>
      </c>
    </row>
    <row r="467" spans="1:7" x14ac:dyDescent="0.25">
      <c r="A467" s="5"/>
      <c r="B467" s="42" t="s">
        <v>81</v>
      </c>
      <c r="C467" s="43" t="s">
        <v>13</v>
      </c>
      <c r="D467" s="76">
        <v>12.533807829181494</v>
      </c>
      <c r="E467" s="43">
        <v>20</v>
      </c>
      <c r="F467" s="76">
        <v>12.119402985074627</v>
      </c>
      <c r="G467" s="16">
        <v>10</v>
      </c>
    </row>
    <row r="488" spans="1:9" x14ac:dyDescent="0.25">
      <c r="I488" s="182" t="s">
        <v>158</v>
      </c>
    </row>
    <row r="489" spans="1:9" x14ac:dyDescent="0.25">
      <c r="A489" s="43"/>
      <c r="B489" s="43"/>
      <c r="C489" s="43"/>
      <c r="D489" s="43"/>
      <c r="E489" s="43"/>
      <c r="F489" s="43"/>
      <c r="G489" s="43"/>
      <c r="H489" s="43"/>
    </row>
    <row r="490" spans="1:9" ht="26.25" customHeight="1" x14ac:dyDescent="0.25">
      <c r="B490" s="90" t="s">
        <v>94</v>
      </c>
    </row>
    <row r="491" spans="1:9" ht="25.5" customHeight="1" x14ac:dyDescent="0.25">
      <c r="B491" s="7"/>
      <c r="C491" s="202" t="s">
        <v>10</v>
      </c>
      <c r="D491" s="29" t="s">
        <v>11</v>
      </c>
      <c r="E491" s="201" t="s">
        <v>9</v>
      </c>
    </row>
    <row r="492" spans="1:9" x14ac:dyDescent="0.25">
      <c r="B492" s="37" t="s">
        <v>48</v>
      </c>
      <c r="C492" s="33">
        <v>0.5</v>
      </c>
      <c r="D492" s="83">
        <v>140</v>
      </c>
      <c r="E492" s="31">
        <v>1250</v>
      </c>
    </row>
    <row r="493" spans="1:9" x14ac:dyDescent="0.25">
      <c r="B493" s="37" t="s">
        <v>49</v>
      </c>
      <c r="C493" s="34">
        <v>1.75</v>
      </c>
      <c r="D493" s="38">
        <v>180</v>
      </c>
      <c r="E493" s="31">
        <v>1233</v>
      </c>
    </row>
    <row r="494" spans="1:9" x14ac:dyDescent="0.25">
      <c r="B494" s="37" t="s">
        <v>50</v>
      </c>
      <c r="C494" s="34">
        <v>1.6</v>
      </c>
      <c r="D494" s="38">
        <v>70</v>
      </c>
      <c r="E494" s="31">
        <v>17</v>
      </c>
    </row>
    <row r="495" spans="1:9" x14ac:dyDescent="0.25">
      <c r="B495" s="37" t="s">
        <v>51</v>
      </c>
      <c r="C495" s="34">
        <v>3</v>
      </c>
      <c r="D495" s="38">
        <v>250</v>
      </c>
      <c r="E495" s="31">
        <v>308</v>
      </c>
    </row>
    <row r="496" spans="1:9" x14ac:dyDescent="0.25">
      <c r="B496" s="37" t="s">
        <v>52</v>
      </c>
      <c r="C496" s="34">
        <v>3</v>
      </c>
      <c r="D496" s="38">
        <v>200</v>
      </c>
      <c r="E496" s="31">
        <v>622</v>
      </c>
    </row>
    <row r="497" spans="2:5" x14ac:dyDescent="0.25">
      <c r="B497" s="37" t="s">
        <v>53</v>
      </c>
      <c r="C497" s="34">
        <v>3</v>
      </c>
      <c r="D497" s="38">
        <v>150</v>
      </c>
      <c r="E497" s="31">
        <v>293</v>
      </c>
    </row>
    <row r="498" spans="2:5" x14ac:dyDescent="0.25">
      <c r="B498" s="37" t="s">
        <v>54</v>
      </c>
      <c r="C498" s="34">
        <v>3</v>
      </c>
      <c r="D498" s="38">
        <v>120</v>
      </c>
      <c r="E498" s="31">
        <v>7</v>
      </c>
    </row>
    <row r="499" spans="2:5" x14ac:dyDescent="0.25">
      <c r="B499" s="28" t="s">
        <v>55</v>
      </c>
      <c r="C499" s="35">
        <v>3</v>
      </c>
      <c r="D499" s="39">
        <v>100</v>
      </c>
      <c r="E499" s="23">
        <v>3</v>
      </c>
    </row>
    <row r="520" spans="1:8" x14ac:dyDescent="0.25">
      <c r="H520" s="182" t="s">
        <v>158</v>
      </c>
    </row>
    <row r="521" spans="1:8" x14ac:dyDescent="0.25">
      <c r="A521" s="43"/>
      <c r="B521" s="43"/>
      <c r="C521" s="43"/>
      <c r="D521" s="43"/>
      <c r="E521" s="43"/>
      <c r="F521" s="43"/>
      <c r="G521" s="43"/>
      <c r="H521" s="43"/>
    </row>
    <row r="522" spans="1:8" ht="22.5" customHeight="1" x14ac:dyDescent="0.25">
      <c r="B522" s="90" t="s">
        <v>95</v>
      </c>
    </row>
    <row r="523" spans="1:8" ht="25.5" customHeight="1" x14ac:dyDescent="0.25">
      <c r="A523" s="5"/>
      <c r="B523" s="200" t="s">
        <v>71</v>
      </c>
      <c r="C523" s="200"/>
      <c r="D523" s="84" t="s">
        <v>56</v>
      </c>
      <c r="E523" s="84" t="s">
        <v>57</v>
      </c>
      <c r="F523" s="86" t="s">
        <v>58</v>
      </c>
      <c r="G523" s="85" t="s">
        <v>59</v>
      </c>
    </row>
    <row r="524" spans="1:8" x14ac:dyDescent="0.25">
      <c r="A524" s="5"/>
      <c r="B524" s="41" t="s">
        <v>3</v>
      </c>
      <c r="C524" s="9" t="s">
        <v>13</v>
      </c>
      <c r="D524" s="37">
        <v>272</v>
      </c>
      <c r="E524" s="79">
        <v>2.5735294117647058E-2</v>
      </c>
      <c r="F524" s="81">
        <v>0.6029411764705882</v>
      </c>
      <c r="G524" s="82">
        <v>0.37132352941176472</v>
      </c>
    </row>
    <row r="525" spans="1:8" x14ac:dyDescent="0.25">
      <c r="A525" s="5"/>
      <c r="B525" s="41"/>
      <c r="C525" s="9" t="s">
        <v>14</v>
      </c>
      <c r="D525" s="37">
        <v>472</v>
      </c>
      <c r="E525" s="79">
        <v>2.7542372881355932E-2</v>
      </c>
      <c r="F525" s="81">
        <v>0.72245762711864403</v>
      </c>
      <c r="G525" s="82">
        <v>0.25</v>
      </c>
    </row>
    <row r="526" spans="1:8" x14ac:dyDescent="0.25">
      <c r="A526" s="5"/>
      <c r="B526" s="41"/>
      <c r="C526" s="9" t="s">
        <v>15</v>
      </c>
      <c r="D526" s="37">
        <v>403</v>
      </c>
      <c r="E526" s="79">
        <v>5.9553349875930521E-2</v>
      </c>
      <c r="F526" s="81">
        <v>0.72456575682382129</v>
      </c>
      <c r="G526" s="82">
        <v>0.20595533498759305</v>
      </c>
    </row>
    <row r="527" spans="1:8" x14ac:dyDescent="0.25">
      <c r="A527" s="5"/>
      <c r="B527" s="41"/>
      <c r="C527" s="9" t="s">
        <v>16</v>
      </c>
      <c r="D527" s="37">
        <v>369</v>
      </c>
      <c r="E527" s="79">
        <v>7.0460704607046065E-2</v>
      </c>
      <c r="F527" s="81">
        <v>0.68021680216802172</v>
      </c>
      <c r="G527" s="82">
        <v>0.23035230352303523</v>
      </c>
    </row>
    <row r="528" spans="1:8" x14ac:dyDescent="0.25">
      <c r="A528" s="5"/>
      <c r="B528" s="41" t="s">
        <v>4</v>
      </c>
      <c r="C528" s="9" t="s">
        <v>13</v>
      </c>
      <c r="D528" s="37">
        <v>270</v>
      </c>
      <c r="E528" s="79">
        <v>0.14074074074074075</v>
      </c>
      <c r="F528" s="81">
        <v>0.67777777777777781</v>
      </c>
      <c r="G528" s="82">
        <v>0.17407407407407408</v>
      </c>
    </row>
    <row r="529" spans="1:7" x14ac:dyDescent="0.25">
      <c r="A529" s="5"/>
      <c r="B529" s="41"/>
      <c r="C529" s="9" t="s">
        <v>14</v>
      </c>
      <c r="D529" s="37">
        <v>299</v>
      </c>
      <c r="E529" s="79">
        <v>0.16722408026755853</v>
      </c>
      <c r="F529" s="81">
        <v>0.59866220735785958</v>
      </c>
      <c r="G529" s="82">
        <v>0.22742474916387959</v>
      </c>
    </row>
    <row r="530" spans="1:7" x14ac:dyDescent="0.25">
      <c r="A530" s="5"/>
      <c r="B530" s="41"/>
      <c r="C530" s="9" t="s">
        <v>15</v>
      </c>
      <c r="D530" s="37">
        <v>278</v>
      </c>
      <c r="E530" s="79">
        <v>0.25539568345323743</v>
      </c>
      <c r="F530" s="81">
        <v>0.52158273381294962</v>
      </c>
      <c r="G530" s="82">
        <v>0.21582733812949639</v>
      </c>
    </row>
    <row r="531" spans="1:7" x14ac:dyDescent="0.25">
      <c r="A531" s="5"/>
      <c r="B531" s="41"/>
      <c r="C531" s="9" t="s">
        <v>16</v>
      </c>
      <c r="D531" s="37">
        <v>320</v>
      </c>
      <c r="E531" s="79">
        <v>0.20624999999999999</v>
      </c>
      <c r="F531" s="81">
        <v>0.54062500000000002</v>
      </c>
      <c r="G531" s="82">
        <v>0.24374999999999999</v>
      </c>
    </row>
    <row r="532" spans="1:7" x14ac:dyDescent="0.25">
      <c r="A532" s="5"/>
      <c r="B532" s="42"/>
      <c r="C532" s="43" t="s">
        <v>13</v>
      </c>
      <c r="D532" s="26">
        <v>336</v>
      </c>
      <c r="E532" s="80">
        <v>0.36011904761904762</v>
      </c>
      <c r="F532" s="87">
        <v>0.37202380952380953</v>
      </c>
      <c r="G532" s="88">
        <v>0.25892857142857145</v>
      </c>
    </row>
    <row r="533" spans="1:7" x14ac:dyDescent="0.25">
      <c r="D533" s="65"/>
    </row>
    <row r="553" spans="1:10" x14ac:dyDescent="0.25">
      <c r="H553" s="182" t="s">
        <v>158</v>
      </c>
      <c r="J553" s="182" t="s">
        <v>159</v>
      </c>
    </row>
    <row r="554" spans="1:10" x14ac:dyDescent="0.25">
      <c r="A554" s="43"/>
      <c r="B554" s="43"/>
      <c r="C554" s="43"/>
      <c r="D554" s="43"/>
      <c r="E554" s="43"/>
      <c r="F554" s="43"/>
      <c r="G554" s="43"/>
      <c r="H554" s="43"/>
    </row>
  </sheetData>
  <sheetProtection sheet="1" objects="1" scenarios="1"/>
  <mergeCells count="10">
    <mergeCell ref="F457:G457"/>
    <mergeCell ref="B321:C321"/>
    <mergeCell ref="B283:C283"/>
    <mergeCell ref="D457:E457"/>
    <mergeCell ref="C254:E254"/>
    <mergeCell ref="B2:C2"/>
    <mergeCell ref="B39:C39"/>
    <mergeCell ref="B142:C142"/>
    <mergeCell ref="B179:C179"/>
    <mergeCell ref="B216:C216"/>
  </mergeCells>
  <hyperlinks>
    <hyperlink ref="H37" location="Index!U5" tooltip="Index" display="Return to index "/>
    <hyperlink ref="H73" location="Index!U13" tooltip="Index" display="Return to index "/>
    <hyperlink ref="H140" location="Index!U22" tooltip="Index" display="Return to index "/>
    <hyperlink ref="H176" location="Index!U32" tooltip="Index" display="Return to index "/>
    <hyperlink ref="H213" location="Index!U40" tooltip="Index" display="Return to index "/>
    <hyperlink ref="H251" location="Index!AB5" tooltip="Index" display="Return to index "/>
    <hyperlink ref="H280" location="Index!AB14" tooltip="Index" display="Return to index "/>
    <hyperlink ref="H318" location="Index!AB24" tooltip="Index" display="Return to index "/>
    <hyperlink ref="H355" location="Index!AB32" tooltip="Index" display="Return to index "/>
    <hyperlink ref="H392" location="Index!AB44" tooltip="Index" display="Return to index "/>
    <hyperlink ref="H421" location="Index!AK9" tooltip="Index" display="Return to index "/>
    <hyperlink ref="H454" location="Index!AK18" tooltip="Index" display="Return to index "/>
    <hyperlink ref="I488" location="Index!AK26" tooltip="Index" display="Return to index "/>
    <hyperlink ref="H520" location="Index!AK35" tooltip="Index" display="Return to index "/>
    <hyperlink ref="H553" location="Index!AK43" tooltip="Index" display="Return to index "/>
    <hyperlink ref="J553" location="'Civil figures'!A1" tooltip="Top of civil page" display="Return to top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Index</vt:lpstr>
      <vt:lpstr>Fig.1</vt:lpstr>
      <vt:lpstr>Crime figures</vt:lpstr>
      <vt:lpstr>Civil figures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Wright, Charlotte (LAA)</dc:creator>
  <cp:lastModifiedBy>Wright, Charlotte (LAA)</cp:lastModifiedBy>
  <dcterms:created xsi:type="dcterms:W3CDTF">2015-03-26T17:40:31Z</dcterms:created>
  <dcterms:modified xsi:type="dcterms:W3CDTF">2015-09-23T08:24:42Z</dcterms:modified>
</cp:coreProperties>
</file>