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935" windowHeight="11190"/>
  </bookViews>
  <sheets>
    <sheet name="Index" sheetId="1" r:id="rId1"/>
    <sheet name="Figure_3" sheetId="2" r:id="rId2"/>
    <sheet name="Table_7_1" sheetId="3" r:id="rId3"/>
    <sheet name="Table_7_2" sheetId="4" r:id="rId4"/>
    <sheet name="Table_8_1" sheetId="5" r:id="rId5"/>
    <sheet name="Table_8_2" sheetId="6" r:id="rId6"/>
    <sheet name="Table_9_1" sheetId="7" r:id="rId7"/>
    <sheet name="Table_10_1" sheetId="8" r:id="rId8"/>
    <sheet name="Table_10_2" sheetId="9" r:id="rId9"/>
    <sheet name="Table_10_3" sheetId="10" r:id="rId10"/>
    <sheet name="Table_10_4" sheetId="11" r:id="rId11"/>
    <sheet name="Table_10_5" sheetId="12" r:id="rId12"/>
  </sheets>
  <definedNames>
    <definedName name="_xlnm.Print_Area" localSheetId="1">Figure_3!$A$1:$P$36</definedName>
    <definedName name="_xlnm.Print_Area" localSheetId="0">Index!$A$1:$I$38</definedName>
    <definedName name="_xlnm.Print_Area" localSheetId="7">Table_10_1!$A$1:$Y$55</definedName>
    <definedName name="_xlnm.Print_Area" localSheetId="8">Table_10_2!$A$1:$AG$58</definedName>
    <definedName name="_xlnm.Print_Area" localSheetId="9">Table_10_3!$A$1:$Y$52</definedName>
    <definedName name="_xlnm.Print_Area" localSheetId="10">Table_10_4!$A$1:$AG$53</definedName>
    <definedName name="_xlnm.Print_Area" localSheetId="11">Table_10_5!$A$1:$J$35</definedName>
    <definedName name="_xlnm.Print_Area" localSheetId="2">Table_7_1!$A$1:$T$74</definedName>
    <definedName name="_xlnm.Print_Area" localSheetId="3">Table_7_2!$A$1:$N$74</definedName>
    <definedName name="_xlnm.Print_Area" localSheetId="4">Table_8_1!$A$1:$X$29</definedName>
    <definedName name="_xlnm.Print_Area" localSheetId="5">Table_8_2!$A$1:$X$35</definedName>
    <definedName name="_xlnm.Print_Area" localSheetId="6">Table_9_1!$A$1:$O$29</definedName>
  </definedNames>
  <calcPr calcId="145621"/>
</workbook>
</file>

<file path=xl/calcChain.xml><?xml version="1.0" encoding="utf-8"?>
<calcChain xmlns="http://schemas.openxmlformats.org/spreadsheetml/2006/main">
  <c r="M41" i="4" l="1"/>
  <c r="M37" i="4"/>
  <c r="M27" i="4"/>
  <c r="M14" i="4"/>
</calcChain>
</file>

<file path=xl/sharedStrings.xml><?xml version="1.0" encoding="utf-8"?>
<sst xmlns="http://schemas.openxmlformats.org/spreadsheetml/2006/main" count="641" uniqueCount="247">
  <si>
    <t>Pupil absence in schools in England: 2013 to 2014</t>
  </si>
  <si>
    <t>Additional tables, five half term information</t>
  </si>
  <si>
    <t>Coverage: England</t>
  </si>
  <si>
    <r>
      <rPr>
        <sz val="10"/>
        <color rgb="FF000000"/>
        <rFont val="Arial"/>
        <family val="2"/>
      </rPr>
      <t xml:space="preserve">The full set of pupil absence statistics is available at the </t>
    </r>
    <r>
      <rPr>
        <u/>
        <sz val="10"/>
        <color rgb="FF0000FF"/>
        <rFont val="Arial"/>
        <family val="2"/>
      </rPr>
      <t>pupil absence statistics series.</t>
    </r>
  </si>
  <si>
    <t>Contents</t>
  </si>
  <si>
    <t>Table number</t>
  </si>
  <si>
    <t>Table title</t>
  </si>
  <si>
    <t>Coverage</t>
  </si>
  <si>
    <t>School types included</t>
  </si>
  <si>
    <t>Level</t>
  </si>
  <si>
    <t>Period</t>
  </si>
  <si>
    <t>Term</t>
  </si>
  <si>
    <t>Source</t>
  </si>
  <si>
    <t>Figure 3</t>
  </si>
  <si>
    <t>Authorised and unauthorised family holiday absence rates</t>
  </si>
  <si>
    <t>State-funded primary, secondary and special schools</t>
  </si>
  <si>
    <t>National</t>
  </si>
  <si>
    <t>2009/10 to 2013/14</t>
  </si>
  <si>
    <t>Five half terms</t>
  </si>
  <si>
    <t>School Census</t>
  </si>
  <si>
    <t>Table 7.1</t>
  </si>
  <si>
    <t>Absence by reason and gender</t>
  </si>
  <si>
    <t>2013/14</t>
  </si>
  <si>
    <t>Table 7.2</t>
  </si>
  <si>
    <t>Absence by reason for persistent absentees</t>
  </si>
  <si>
    <t>Table 8.1</t>
  </si>
  <si>
    <t>Distribution of enrolments by length of overall absence</t>
  </si>
  <si>
    <t>Table 8.2</t>
  </si>
  <si>
    <t>Percentage of enrolments by their overall absence rates</t>
  </si>
  <si>
    <t>Table 9.1</t>
  </si>
  <si>
    <t>Number of schools by the percentage of persistent absentees</t>
  </si>
  <si>
    <t>Table 10.1</t>
  </si>
  <si>
    <t>Pupil absence by characteristics</t>
  </si>
  <si>
    <t>Table 10.2</t>
  </si>
  <si>
    <t>Characteristics of persistent absentees</t>
  </si>
  <si>
    <t>Table 10.3</t>
  </si>
  <si>
    <t>Pupil absence by ethnic group</t>
  </si>
  <si>
    <t>Table 10.4</t>
  </si>
  <si>
    <t>Persistent absentees by ethnic group</t>
  </si>
  <si>
    <t>Table 10.5</t>
  </si>
  <si>
    <t>Absence rates by type of special educational need</t>
  </si>
  <si>
    <t>Notes for all tables:</t>
  </si>
  <si>
    <t>1.  State-funded primary and secondary schools include middle schools as deemed.</t>
  </si>
  <si>
    <t>2.  State-funded primary schools include all primary academies, including free schools.</t>
  </si>
  <si>
    <t>3.  State-funded secondary schools include city technology colleges and all secondary academies, including all-through academies and free schools.</t>
  </si>
  <si>
    <t>4.  Special schools include maintained special schools, non-maintained special schools and special academies.  Excludes general hospital schools, independent special schools and independent schools approved for SEN pupils.</t>
  </si>
  <si>
    <t>5.  Totals may not appear to equal the sum of component parts because numbers have been rounded to the nearest 5.</t>
  </si>
  <si>
    <t>x - 1 or 2 enrolments, or a percentage based on 1 or 2 enrolments.</t>
  </si>
  <si>
    <t>Further information is available in the "Guide to absence statistics".</t>
  </si>
  <si>
    <t>Authorised (1) and unauthorised family holiday absence rates (2)</t>
  </si>
  <si>
    <t>2009/10 to 2013/14, five half terms</t>
  </si>
  <si>
    <t>England</t>
  </si>
  <si>
    <t>2009/10</t>
  </si>
  <si>
    <t>2010/11</t>
  </si>
  <si>
    <t>2011/12</t>
  </si>
  <si>
    <t>2012/13</t>
  </si>
  <si>
    <t>Authorised family holiday (3)</t>
  </si>
  <si>
    <t>Unauthorised family holiday (3)</t>
  </si>
  <si>
    <t>Source: School Census</t>
  </si>
  <si>
    <t>(1) Authorised family holiday includes "Agreed extended family holiday" absences</t>
  </si>
  <si>
    <t>(2) The number of sessions absent for authorised/unauthorised absence expressed as a percentage of the total number of sessions possible. See Chapter 3 of the "Guide to absence statistics" for more information.</t>
  </si>
  <si>
    <t>(3) The figures in the chart are based on unrounded data to show family holiday absence trend over the past five academic years, while the figures in the table are based on rounded data to show as it is published in statistical first releases.</t>
  </si>
  <si>
    <t>2013/14, five half terms</t>
  </si>
  <si>
    <t>State-funded primary schools</t>
  </si>
  <si>
    <t>State-funded secondary schools</t>
  </si>
  <si>
    <t>Special schools</t>
  </si>
  <si>
    <t>Boys</t>
  </si>
  <si>
    <t>Girls</t>
  </si>
  <si>
    <t>Total</t>
  </si>
  <si>
    <t>DISTRIBUTION OF REASONS FOR ABSENCE</t>
  </si>
  <si>
    <t>Total Overall Absence</t>
  </si>
  <si>
    <t>Percentage of absent sessions due to (1):</t>
  </si>
  <si>
    <t>Illness (NOT medical or dental appointments)</t>
  </si>
  <si>
    <t>Medical/dental appointments</t>
  </si>
  <si>
    <t>Religious observance</t>
  </si>
  <si>
    <t>Study leave</t>
  </si>
  <si>
    <t>Traveller absence</t>
  </si>
  <si>
    <t>Agreed family holiday (2)</t>
  </si>
  <si>
    <t>Excluded, no alternative provision</t>
  </si>
  <si>
    <t>Other authorised circumstances</t>
  </si>
  <si>
    <t>Total Authorised Absence</t>
  </si>
  <si>
    <t>Family holiday not agreed</t>
  </si>
  <si>
    <t>Arrived late</t>
  </si>
  <si>
    <t>Other unauthorised circumstances</t>
  </si>
  <si>
    <t>No reason yet</t>
  </si>
  <si>
    <t>Total Unauthorised Absence</t>
  </si>
  <si>
    <t>ABSENCE RATES BY REASON</t>
  </si>
  <si>
    <t>Percentage of possible sessions missed due to (3):</t>
  </si>
  <si>
    <t>Unclassified (4)</t>
  </si>
  <si>
    <t>(1)  The number of sessions absent by reason expressed as a percentage of the total number of sessions absent for all reasons (not overall absence totals).  See Chapter 4 of the "Guide to absence statistics" for more information.</t>
  </si>
  <si>
    <t>(2)  Includes "Agreed extended family holiday" absences.</t>
  </si>
  <si>
    <t>(3)  The number of sessions absent by reason expressed as a percentage of the total number of sessions possible. See Chapter 4 of the "Guide to absence statistics" for more information.</t>
  </si>
  <si>
    <t>(4)  Includes absence returned as either authorised or unauthorised totals but not broken down by reason. See Chapter 4 of the "Guide to absence statistics" for more information.</t>
  </si>
  <si>
    <t>Persistent absentees (1)</t>
  </si>
  <si>
    <t>Other pupils</t>
  </si>
  <si>
    <t>Percentage of absent sessions due to (2):</t>
  </si>
  <si>
    <t>Agreed family holiday (3)</t>
  </si>
  <si>
    <t>Percentage of possible sessions missed due to (4):</t>
  </si>
  <si>
    <t>Unclassified (5)</t>
  </si>
  <si>
    <t>(1)  Persistent absentees are defined as having an overall absence rate of around 15 per cent or more. This equates to 46 or more sessions of absence (authorised and unauthorised) during the year.</t>
  </si>
  <si>
    <t>(2)  The number of sessions absent by reason expressed as a percentage of the total number of sessions absent for all reasons (not overall absence totals).  See Chapter 4 of the "Guide to absence statistics" for more information.</t>
  </si>
  <si>
    <t>(3)  Includes "Agreed extended family holiday" absences.</t>
  </si>
  <si>
    <t>(4)  The number of sessions absent by reason expressed as a percentage of the total number of sessions possible. See Chapter 4 of the "Guide to absence statistics" for more information.</t>
  </si>
  <si>
    <t>(5)  Includes absence returned as either authorised or unauthorised totals but not broken down by reason. See Chapter 4 of the "Guide to absence statistics" for more information.</t>
  </si>
  <si>
    <t>Pupil enrolments in schools during 2013/14 (1)</t>
  </si>
  <si>
    <t>Percentage of overall absence (2)</t>
  </si>
  <si>
    <t>Number</t>
  </si>
  <si>
    <t>Percentage</t>
  </si>
  <si>
    <t>Number of days overall absence:</t>
  </si>
  <si>
    <t>No absence</t>
  </si>
  <si>
    <t>0.5 to 5 days</t>
  </si>
  <si>
    <t>5.5 to 10 days</t>
  </si>
  <si>
    <t>10.5 to 15 days</t>
  </si>
  <si>
    <t>15.5 to 20 days</t>
  </si>
  <si>
    <t>20.5 to 25 days</t>
  </si>
  <si>
    <t>more than 25 days</t>
  </si>
  <si>
    <t>(1)  Number of enrolments in 2013/14. Includes pupils on the school roll for at least one session who are aged between 5 and 15, excluding boarders. Some pupils may be counted more than once (if they moved schools during the academic year or are registered at more than one school). See Chapter 2 of the "Guide to absence statistics" for more information.</t>
  </si>
  <si>
    <t>(2) The number of sessions missed due to overall absence in each band expressed as a percentage of the total number of sessions missed due to overall absence. See Chapter 3 of the "Guide to absence statistics" for more information.</t>
  </si>
  <si>
    <t>Overall absence rate:</t>
  </si>
  <si>
    <t>None</t>
  </si>
  <si>
    <t>more than 0, up to and including 4%</t>
  </si>
  <si>
    <t>more than 4%, up to and including 6%</t>
  </si>
  <si>
    <t>more than 6%, up to and including 10%</t>
  </si>
  <si>
    <t>more than 10%, up to and including 15%</t>
  </si>
  <si>
    <t>more than 15%, up to and including 20%</t>
  </si>
  <si>
    <t>more than 20%, up to and including 25%</t>
  </si>
  <si>
    <t>more than 25%, up to and including 30%</t>
  </si>
  <si>
    <t>more than 30%, up to and including 40%</t>
  </si>
  <si>
    <t>more than 40%, up to and including 50%</t>
  </si>
  <si>
    <t>more than 50%</t>
  </si>
  <si>
    <t>(2)  The number of sessions missed due to overall absence in each band expressed as a percentage of the total number of sessions missed due to overall absence. See Chapter 3 of the "Guide to absence statistics" for more information.</t>
  </si>
  <si>
    <t>Number of schools by the percentage of persistent absentees (1)(2)</t>
  </si>
  <si>
    <t>Number of schools</t>
  </si>
  <si>
    <t>% of schools</t>
  </si>
  <si>
    <t>Percentage of school enrolments who are Persistent Absentees (3):</t>
  </si>
  <si>
    <t>more than 0, up to and including 3%</t>
  </si>
  <si>
    <t>more than 3%, up to and including 6%</t>
  </si>
  <si>
    <t>more than 6%, up to and including 9%</t>
  </si>
  <si>
    <t>more than 9%, up to and including 12%</t>
  </si>
  <si>
    <t>more than 12%, up to and including 15%</t>
  </si>
  <si>
    <t>more than 20%</t>
  </si>
  <si>
    <t>(1)  Includes schools with at least six enrolments in 2013/14. Includes pupils on the school roll for at least one session who are aged between 5 and 15, excluding boarders. Some pupils may be counted more than once (if they moved schools during the academic year or are registered at more than one school). See Chapter 2 of the "Guide to absence statistics" for more information.</t>
  </si>
  <si>
    <t xml:space="preserve">(2)  Persistent absentees are defined as having an overall absence rate of around 15 per cent or more. This equates  to 46 or more sessions of absence (authorised and unauthorised) </t>
  </si>
  <si>
    <t>during the year.</t>
  </si>
  <si>
    <t>(3)  The number of persistent absentees expressed as a percentage of the total number of enrolments.</t>
  </si>
  <si>
    <t>Pupil absence by characteristics (1)</t>
  </si>
  <si>
    <t>Pupil enrolments in schools during 2013/2014 (2)</t>
  </si>
  <si>
    <t>Percentage of sessions missed (3):</t>
  </si>
  <si>
    <t>Overall absence</t>
  </si>
  <si>
    <t>Authorised absence</t>
  </si>
  <si>
    <t>Unauthorised absence</t>
  </si>
  <si>
    <t>Gender</t>
  </si>
  <si>
    <t>Free school meal (FSM) eligibility</t>
  </si>
  <si>
    <t>Known to be eligible for FSM</t>
  </si>
  <si>
    <t>Not eligible for FSM</t>
  </si>
  <si>
    <t>Total (4)</t>
  </si>
  <si>
    <t>National curriculum year group:</t>
  </si>
  <si>
    <t>1 and below</t>
  </si>
  <si>
    <t>x</t>
  </si>
  <si>
    <t>12 and above</t>
  </si>
  <si>
    <t>First language</t>
  </si>
  <si>
    <t>First language is known or believed to be other than English</t>
  </si>
  <si>
    <t>First language is known or believed to be English</t>
  </si>
  <si>
    <t>Special educational needs</t>
  </si>
  <si>
    <t>Statements of SEN</t>
  </si>
  <si>
    <t>School Action Plus</t>
  </si>
  <si>
    <t>School Action</t>
  </si>
  <si>
    <t>No identified SEN</t>
  </si>
  <si>
    <t>(1)  See chapter 5 of the "Guide to absence statistics" for further information on how absence and pupil characteristic data have been linked.</t>
  </si>
  <si>
    <t>(2)  Number of enrolments in 2013/14. Includes pupils on the school roll for at least one session who are aged between 5 and 15, excluding boarders. Some pupils may be counted more than once (if they moved schools during the academic year or are registered at more than one school).  See Chapter 2 of the "Guide to absence statistics" for more information.</t>
  </si>
  <si>
    <t>(3)  The number of sessions missed due to overall/authorised/ unauthorised absence expressed as a percentage of the total number of possible sessions.  See Chapter 3 of the "Guide to absence statistics" for more information.</t>
  </si>
  <si>
    <t>(4)  Includes pupil enrolments for whom characteristic data were unclassified or missing. For national curriculum year group, includes enrolments who do not follow the national curriculum. Totals may not appear to equal the sum of constituent parts.</t>
  </si>
  <si>
    <t>Characteristics of persistent absentees (1)</t>
  </si>
  <si>
    <t>Persistent absentees (2)</t>
  </si>
  <si>
    <t>Pupil enrolments classified as persistent absentees in schools during 2013/14 (3)</t>
  </si>
  <si>
    <t>Percentage of sessions missed (4):</t>
  </si>
  <si>
    <t>Percentage (5)</t>
  </si>
  <si>
    <t>Total (6)</t>
  </si>
  <si>
    <t>(1)  See Chapter 5 of the "Guide to absence statistics" for further information on how absence and pupil characteristic data have been linked.</t>
  </si>
  <si>
    <r>
      <t>(2)  Persistent absentees are defined as having an overall absence rate of around</t>
    </r>
    <r>
      <rPr>
        <b/>
        <sz val="9"/>
        <color rgb="FF000000"/>
        <rFont val="Arial"/>
        <family val="2"/>
      </rPr>
      <t xml:space="preserve"> </t>
    </r>
    <r>
      <rPr>
        <sz val="9"/>
        <color rgb="FF000000"/>
        <rFont val="Arial"/>
        <family val="2"/>
      </rPr>
      <t>15 per cent</t>
    </r>
    <r>
      <rPr>
        <b/>
        <sz val="9"/>
        <color rgb="FF000000"/>
        <rFont val="Arial"/>
        <family val="2"/>
      </rPr>
      <t xml:space="preserve"> </t>
    </r>
    <r>
      <rPr>
        <sz val="9"/>
        <color rgb="FF000000"/>
        <rFont val="Arial"/>
        <family val="2"/>
      </rPr>
      <t>or more. This equates to 46 or more sessions of absence (authorised and unauthorised) during the year.</t>
    </r>
  </si>
  <si>
    <t>(3)  Number of enrolments in schools from start of the school year up until the end of the fifth half term (25 May 2014). Includes pupils on the school roll for at least one session who are aged between 5 and 15, excluding boarders. Some pupils may be counted more than once (if they moved schools during the academic year or are registered at more than one school).  See Chapter 2 of the "Guide to absence statistics" for more information.</t>
  </si>
  <si>
    <t>(4)  The number of sessions missed due to overall/authorised/unauthorised absence expressed as a percentage of the total number of possible sessions.  See Chapter 3 of the "Guide to absence statistics" for more information.</t>
  </si>
  <si>
    <t>(5)  The number of persistent absentee enrolments expressed as a percentage of the total number of enrolments with same characteristics.</t>
  </si>
  <si>
    <t>(6)  Includes pupil enrolments for whom characteristic data were unclassified or missing. For national curriculum year group, includes enrolments who do not follow the national curriculum. Totals may not appear to equal the sum of constituent parts.</t>
  </si>
  <si>
    <t>Pupil absence by ethnic group (1)</t>
  </si>
  <si>
    <t>Pupil enrolments in schools during 2013/14 (2)</t>
  </si>
  <si>
    <t>White</t>
  </si>
  <si>
    <t>White British</t>
  </si>
  <si>
    <t>Irish</t>
  </si>
  <si>
    <t>Traveller of Irish heritage</t>
  </si>
  <si>
    <t>Gypsy/ Roma</t>
  </si>
  <si>
    <t>Any other white background</t>
  </si>
  <si>
    <t>Mixed</t>
  </si>
  <si>
    <t>White and Black Caribbean</t>
  </si>
  <si>
    <t>White and Black African</t>
  </si>
  <si>
    <t>White and Asian</t>
  </si>
  <si>
    <t>Any other mixed background</t>
  </si>
  <si>
    <t>Asian</t>
  </si>
  <si>
    <t>Indian</t>
  </si>
  <si>
    <t>Pakistani</t>
  </si>
  <si>
    <t>Bangladeshi</t>
  </si>
  <si>
    <t>Any other Asian background</t>
  </si>
  <si>
    <t>Black</t>
  </si>
  <si>
    <t>Black Caribbean</t>
  </si>
  <si>
    <t>Black African</t>
  </si>
  <si>
    <t>Any other Black background</t>
  </si>
  <si>
    <t>Chinese</t>
  </si>
  <si>
    <t>Any Other Ethnic Group</t>
  </si>
  <si>
    <t>Minority ethnic pupils (4)</t>
  </si>
  <si>
    <t>All pupils (5)</t>
  </si>
  <si>
    <t>(3)  The number of sessions missed due to overall/authorised/unauthorised absence expressed as a percentage of the total number of possible sessions.  See Chapter 3 of the "Guide to absence statistics" for more information.</t>
  </si>
  <si>
    <t>(4)  Includes pupils who have been classified according to their ethnic group, excluding White British.</t>
  </si>
  <si>
    <t>(5)  Includes pupil enrolments for whom information on ethnic group was unclassified or missing. Totals may not appear to equal the sum of constituent parts.</t>
  </si>
  <si>
    <t>Persistent absentees by ethnic group (1)</t>
  </si>
  <si>
    <t>Pupil enrolments classified as persistent absentees in schools during 2013/14 (2)(3)</t>
  </si>
  <si>
    <t>Minority ethnic pupils (6)</t>
  </si>
  <si>
    <t>All pupils (7)</t>
  </si>
  <si>
    <t>(2)  Persistent absentees are defined as having an overall absence rate of around 15 per cent or more. This equates  to 46 or more sessions of absence (authorised and unauthorised) during the year.</t>
  </si>
  <si>
    <t>(3)  Number of enrolments in 2013/14. Includes pupils on the school roll for at least one session who are aged between 5 and 15, excluding boarders. Some pupils may be counted more than once (if they moved schools during the academic year or are registered at more than one school).  See Chapter 2 of the "Guide to absence statistics" for more information.</t>
  </si>
  <si>
    <t>(4)  The number of sessions missed due to overall/authorised/unauthorised absence expressed as a percentage of the total number of possible sessions of persistent absentees.  See Chapter 3 of the "Guide to absence statistics" for more information.</t>
  </si>
  <si>
    <t>(5)  The number of persistent absentee enrolments expressed as a percentage of the total number of pupil enrolments of same ethnic origin.</t>
  </si>
  <si>
    <t>(6)  Includes pupils who have been classified according to their ethnic group, excluding White British.</t>
  </si>
  <si>
    <t>(7)  Includes pupil enrolments for whom information on ethnic group was unclassified or missing. Totals may not appear to equal the sum of constituent parts.</t>
  </si>
  <si>
    <t>Absence rates by type of special educational need (1)</t>
  </si>
  <si>
    <t>Pupils at School Action Plus or with statements of SEN (2)</t>
  </si>
  <si>
    <t>Pupil enrolments in schools during 2013/14 (3)</t>
  </si>
  <si>
    <t>Persistent Absentees</t>
  </si>
  <si>
    <t>Number of pupil enrolments who are persistent absentees (5)</t>
  </si>
  <si>
    <t>Percentage of pupil enrolments who are persistent absentees</t>
  </si>
  <si>
    <t>Specific learning difficulty</t>
  </si>
  <si>
    <t>Moderate learning difficulty</t>
  </si>
  <si>
    <t>Severe learning difficulty</t>
  </si>
  <si>
    <t>Profound &amp; multiple learning difficulty</t>
  </si>
  <si>
    <t>Behaviour, emotional &amp; social difficulties</t>
  </si>
  <si>
    <t>Speech, language and communications needs</t>
  </si>
  <si>
    <t>Hearing impairment</t>
  </si>
  <si>
    <t>Visual impairment</t>
  </si>
  <si>
    <t>Multi- sensory impairment</t>
  </si>
  <si>
    <t>Physical disability</t>
  </si>
  <si>
    <t>Autistic spectrum disorder</t>
  </si>
  <si>
    <t>Other difficulty/disability</t>
  </si>
  <si>
    <t>(1)   See chapter 5 of the "Guide to absence statistics" for further information on how absence and pupil characteristic data have been linked.</t>
  </si>
  <si>
    <t>(2)  Pupils at School Action Plus and those pupils with a statement of SEN provided information on their primary need, and if appropriate, their secondary need.  Information on primary need only is given here.</t>
  </si>
  <si>
    <t>(3)  Number of enrolments in schools in 2013/14. Includes pupils on the school roll for at least one session who are aged between 5 and 15, excluding boarders. Some pupils may be counted more than once (if they moved schools during the academic year or are registered at more than one school).  See Chapter 2 of the "Guide to absence statistics" for more information.</t>
  </si>
  <si>
    <t>(4)  The number of sessions missed due to overall/authorised/unauthorised absence expressed as a percentage of the total number of possible sessions. See Chapter 3 of the "Guide to absence statistics" for more information.</t>
  </si>
  <si>
    <t>(5)  Persistent absentees are defined as having an overall absence rate of around 15 per cent or more. This equates  to 46 or more sessions of absence (authorised and unauthorised) during the year.</t>
  </si>
  <si>
    <t>(6)  Includes pupil enrolments for whom information on type of special educational need was unclassified or missing. Totals may not appear to equal the sum of constituent parts.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</si>
</sst>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quot; &quot;#,##0&quot; &quot;;&quot;-&quot;#,##0&quot; &quot;;&quot; -&quot;00&quot; &quot;;&quot; &quot;@&quot; &quot;"/>
    <numFmt numFmtId="166" formatCode="&quot; &quot;#,##0.0&quot; &quot;;&quot;-&quot;#,##0.0&quot; &quot;;&quot; -&quot;00&quot; &quot;;&quot; &quot;@&quot; &quot;"/>
    <numFmt numFmtId="167" formatCode="0.0"/>
    <numFmt numFmtId="168" formatCode="&quot; &quot;#,##0.00&quot; &quot;;&quot;-&quot;#,##0.00&quot; &quot;;&quot; -&quot;00&quot; &quot;;&quot; &quot;@&quot; &quot;"/>
  </numFmts>
  <fonts count="18" x14ac:knownFonts="1">
    <font>
      <sz val="11"/>
      <color rgb="FF000000"/>
      <name val="Calibri"/>
      <family val="2"/>
    </font>
    <font>
      <sz val="11"/>
      <color rgb="FF000000"/>
      <name val="Calibri"/>
      <family val="2"/>
    </font>
    <font>
      <u/>
      <sz val="10"/>
      <color rgb="FF0000FF"/>
      <name val="Arial"/>
      <family val="2"/>
    </font>
    <font>
      <sz val="10"/>
      <color rgb="FF000000"/>
      <name val="Arial"/>
      <family val="2"/>
    </font>
    <font>
      <sz val="10"/>
      <color rgb="FF000000"/>
      <name val="MS Sans Serif"/>
      <family val="2"/>
    </font>
    <font>
      <sz val="11"/>
      <color rgb="FF000000"/>
      <name val="Arial"/>
      <family val="2"/>
    </font>
    <font>
      <sz val="8"/>
      <color rgb="FF000000"/>
      <name val="Arial"/>
      <family val="2"/>
    </font>
    <font>
      <b/>
      <sz val="12"/>
      <color rgb="FF000000"/>
      <name val="Arial"/>
      <family val="2"/>
    </font>
    <font>
      <b/>
      <u/>
      <sz val="10"/>
      <color rgb="FF000000"/>
      <name val="Arial"/>
      <family val="2"/>
    </font>
    <font>
      <b/>
      <sz val="8"/>
      <color rgb="FF000000"/>
      <name val="Arial"/>
      <family val="2"/>
    </font>
    <font>
      <u/>
      <sz val="8"/>
      <color rgb="FF0000FF"/>
      <name val="Arial"/>
      <family val="2"/>
    </font>
    <font>
      <u/>
      <sz val="8"/>
      <color rgb="FF000000"/>
      <name val="Arial"/>
      <family val="2"/>
    </font>
    <font>
      <sz val="9"/>
      <color rgb="FF000000"/>
      <name val="Arial"/>
      <family val="2"/>
    </font>
    <font>
      <b/>
      <sz val="9"/>
      <color rgb="FF000000"/>
      <name val="Arial"/>
      <family val="2"/>
    </font>
    <font>
      <i/>
      <sz val="8"/>
      <color rgb="FF000000"/>
      <name val="Arial"/>
      <family val="2"/>
    </font>
    <font>
      <b/>
      <u/>
      <sz val="9"/>
      <color rgb="FF000000"/>
      <name val="Arial"/>
      <family val="2"/>
    </font>
    <font>
      <sz val="9"/>
      <color rgb="FFFF0000"/>
      <name val="Arial"/>
      <family val="2"/>
    </font>
    <font>
      <i/>
      <sz val="9"/>
      <color rgb="FF000000"/>
      <name val="Arial"/>
      <family val="2"/>
    </font>
  </fonts>
  <fills count="3">
    <fill>
      <patternFill patternType="none"/>
    </fill>
    <fill>
      <patternFill patternType="gray125"/>
    </fill>
    <fill>
      <patternFill patternType="solid">
        <fgColor rgb="FFFFFFFF"/>
        <bgColor rgb="FFFFFFFF"/>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808080"/>
      </left>
      <right style="thin">
        <color rgb="FF808080"/>
      </right>
      <top/>
      <bottom/>
      <diagonal/>
    </border>
    <border>
      <left style="thin">
        <color rgb="FF808080"/>
      </left>
      <right/>
      <top/>
      <bottom/>
      <diagonal/>
    </border>
    <border>
      <left style="thin">
        <color rgb="FF808080"/>
      </left>
      <right style="thin">
        <color rgb="FF000000"/>
      </right>
      <top/>
      <bottom/>
      <diagonal/>
    </border>
    <border>
      <left style="thin">
        <color rgb="FF000000"/>
      </left>
      <right/>
      <top/>
      <bottom style="thin">
        <color rgb="FF000000"/>
      </bottom>
      <diagonal/>
    </border>
    <border>
      <left style="thin">
        <color rgb="FF808080"/>
      </left>
      <right style="thin">
        <color rgb="FF808080"/>
      </right>
      <top/>
      <bottom style="thin">
        <color rgb="FF000000"/>
      </bottom>
      <diagonal/>
    </border>
    <border>
      <left style="thin">
        <color rgb="FF808080"/>
      </left>
      <right/>
      <top/>
      <bottom style="thin">
        <color rgb="FF000000"/>
      </bottom>
      <diagonal/>
    </border>
    <border>
      <left style="thin">
        <color rgb="FF808080"/>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8">
    <xf numFmtId="0" fontId="0" fillId="0" borderId="0"/>
    <xf numFmtId="168" fontId="1" fillId="0" borderId="0" applyFont="0" applyFill="0" applyBorder="0" applyAlignment="0" applyProtection="0"/>
    <xf numFmtId="168" fontId="1" fillId="0" borderId="0" applyFont="0" applyFill="0" applyBorder="0" applyAlignment="0" applyProtection="0"/>
    <xf numFmtId="0" fontId="2" fillId="0" borderId="0" applyNumberFormat="0" applyFill="0" applyBorder="0" applyAlignment="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cellStyleXfs>
  <cellXfs count="124">
    <xf numFmtId="0" fontId="0" fillId="0" borderId="0" xfId="0"/>
    <xf numFmtId="0" fontId="3" fillId="2" borderId="0" xfId="5" applyFont="1" applyFill="1" applyAlignment="1"/>
    <xf numFmtId="0" fontId="5" fillId="2" borderId="0" xfId="5" applyFont="1" applyFill="1" applyAlignment="1"/>
    <xf numFmtId="0" fontId="5" fillId="2" borderId="0" xfId="5" applyFont="1" applyFill="1" applyAlignment="1">
      <alignment vertical="center"/>
    </xf>
    <xf numFmtId="0" fontId="3" fillId="2" borderId="0" xfId="5" applyFont="1" applyFill="1" applyAlignment="1">
      <alignment vertical="center"/>
    </xf>
    <xf numFmtId="0" fontId="6" fillId="2" borderId="0" xfId="5" applyFont="1" applyFill="1" applyAlignment="1"/>
    <xf numFmtId="0" fontId="7" fillId="2" borderId="0" xfId="5" applyFont="1" applyFill="1" applyAlignment="1">
      <alignment horizontal="left"/>
    </xf>
    <xf numFmtId="0" fontId="6" fillId="2" borderId="0" xfId="5" applyFont="1" applyFill="1" applyAlignment="1">
      <alignment vertical="center"/>
    </xf>
    <xf numFmtId="0" fontId="3" fillId="2" borderId="0" xfId="0" applyFont="1" applyFill="1"/>
    <xf numFmtId="0" fontId="3" fillId="2" borderId="0" xfId="7" applyFont="1" applyFill="1" applyAlignment="1"/>
    <xf numFmtId="0" fontId="2" fillId="2" borderId="0" xfId="3" applyFont="1" applyFill="1"/>
    <xf numFmtId="0" fontId="2" fillId="2" borderId="0" xfId="3" applyFont="1" applyFill="1" applyAlignment="1">
      <alignment horizontal="left"/>
    </xf>
    <xf numFmtId="0" fontId="8" fillId="2" borderId="0" xfId="0" applyFont="1" applyFill="1"/>
    <xf numFmtId="0" fontId="6" fillId="2" borderId="0" xfId="0" applyFont="1" applyFill="1"/>
    <xf numFmtId="0" fontId="0" fillId="2" borderId="0" xfId="0" applyFill="1"/>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10" fillId="2" borderId="4" xfId="3" applyFont="1" applyFill="1" applyBorder="1" applyAlignment="1"/>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7" xfId="0" applyFont="1" applyFill="1" applyBorder="1" applyAlignment="1">
      <alignment vertical="center"/>
    </xf>
    <xf numFmtId="0" fontId="10" fillId="2" borderId="8" xfId="3" applyFont="1" applyFill="1" applyBorder="1" applyAlignment="1"/>
    <xf numFmtId="0" fontId="6" fillId="2" borderId="9" xfId="0" applyFont="1" applyFill="1" applyBorder="1" applyAlignment="1">
      <alignment vertical="center"/>
    </xf>
    <xf numFmtId="0" fontId="6" fillId="2" borderId="10" xfId="0" applyFont="1" applyFill="1" applyBorder="1" applyAlignment="1">
      <alignment vertical="center"/>
    </xf>
    <xf numFmtId="0" fontId="6" fillId="2" borderId="11" xfId="0" applyFont="1" applyFill="1" applyBorder="1" applyAlignment="1">
      <alignment vertical="center"/>
    </xf>
    <xf numFmtId="0" fontId="11" fillId="2" borderId="0" xfId="0" applyFont="1" applyFill="1"/>
    <xf numFmtId="0" fontId="6" fillId="2" borderId="0" xfId="6" applyFont="1" applyFill="1" applyAlignment="1"/>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2" fillId="2" borderId="0" xfId="4" applyFont="1" applyFill="1" applyAlignment="1"/>
    <xf numFmtId="0" fontId="13" fillId="2" borderId="5" xfId="0" applyFont="1" applyFill="1" applyBorder="1" applyAlignment="1">
      <alignment vertical="center"/>
    </xf>
    <xf numFmtId="0" fontId="13" fillId="2" borderId="6" xfId="0" applyFont="1" applyFill="1" applyBorder="1" applyAlignment="1">
      <alignment vertical="center"/>
    </xf>
    <xf numFmtId="0" fontId="3" fillId="2" borderId="0" xfId="5" applyFont="1" applyFill="1" applyAlignment="1">
      <alignment horizontal="right"/>
    </xf>
    <xf numFmtId="0" fontId="3" fillId="2" borderId="12" xfId="5" applyFont="1" applyFill="1" applyBorder="1" applyAlignment="1"/>
    <xf numFmtId="0" fontId="3" fillId="2" borderId="13" xfId="5" applyFont="1" applyFill="1" applyBorder="1" applyAlignment="1"/>
    <xf numFmtId="0" fontId="14" fillId="2" borderId="0" xfId="0" applyFont="1" applyFill="1" applyAlignment="1">
      <alignment horizontal="right"/>
    </xf>
    <xf numFmtId="0" fontId="12" fillId="2" borderId="0" xfId="4" applyFont="1" applyFill="1" applyAlignment="1">
      <alignment horizontal="left" wrapText="1"/>
    </xf>
    <xf numFmtId="0" fontId="12" fillId="2" borderId="0" xfId="4" applyFont="1" applyFill="1" applyAlignment="1">
      <alignment horizontal="left" wrapText="1"/>
    </xf>
    <xf numFmtId="0" fontId="12" fillId="2" borderId="0" xfId="0" applyFont="1" applyFill="1" applyAlignment="1">
      <alignment horizontal="left" wrapText="1"/>
    </xf>
    <xf numFmtId="0" fontId="12" fillId="2" borderId="0" xfId="4" applyFont="1" applyFill="1" applyAlignment="1">
      <alignment vertical="center" wrapText="1"/>
    </xf>
    <xf numFmtId="0" fontId="12" fillId="2" borderId="14" xfId="4" applyFont="1" applyFill="1" applyBorder="1" applyAlignment="1">
      <alignment horizontal="center" vertical="center" wrapText="1"/>
    </xf>
    <xf numFmtId="0" fontId="12" fillId="2" borderId="13" xfId="4" applyFont="1" applyFill="1" applyBorder="1" applyAlignment="1">
      <alignment horizontal="center" wrapText="1"/>
    </xf>
    <xf numFmtId="0" fontId="15" fillId="2" borderId="0" xfId="4" applyFont="1" applyFill="1" applyAlignment="1"/>
    <xf numFmtId="3" fontId="12" fillId="2" borderId="0" xfId="4" applyNumberFormat="1" applyFont="1" applyFill="1" applyAlignment="1"/>
    <xf numFmtId="0" fontId="13" fillId="2" borderId="0" xfId="4" applyFont="1" applyFill="1" applyAlignment="1"/>
    <xf numFmtId="0" fontId="13" fillId="2" borderId="0" xfId="4" applyFont="1" applyFill="1" applyAlignment="1">
      <alignment horizontal="left"/>
    </xf>
    <xf numFmtId="164" fontId="13" fillId="2" borderId="0" xfId="4" applyNumberFormat="1" applyFont="1" applyFill="1" applyAlignment="1"/>
    <xf numFmtId="164" fontId="12" fillId="2" borderId="0" xfId="4" applyNumberFormat="1" applyFont="1" applyFill="1" applyAlignment="1"/>
    <xf numFmtId="4" fontId="16" fillId="2" borderId="0" xfId="4" applyNumberFormat="1" applyFont="1" applyFill="1" applyAlignment="1"/>
    <xf numFmtId="0" fontId="12" fillId="2" borderId="0" xfId="4" applyFont="1" applyFill="1" applyAlignment="1">
      <alignment horizontal="left"/>
    </xf>
    <xf numFmtId="164" fontId="12" fillId="2" borderId="0" xfId="0" applyNumberFormat="1" applyFont="1" applyFill="1"/>
    <xf numFmtId="4" fontId="16" fillId="2" borderId="0" xfId="0" applyNumberFormat="1" applyFont="1" applyFill="1"/>
    <xf numFmtId="2" fontId="13" fillId="2" borderId="0" xfId="4" applyNumberFormat="1" applyFont="1" applyFill="1" applyAlignment="1"/>
    <xf numFmtId="0" fontId="12" fillId="2" borderId="13" xfId="4" applyFont="1" applyFill="1" applyBorder="1" applyAlignment="1"/>
    <xf numFmtId="0" fontId="12" fillId="2" borderId="13" xfId="4" applyFont="1" applyFill="1" applyBorder="1" applyAlignment="1">
      <alignment horizontal="left"/>
    </xf>
    <xf numFmtId="4" fontId="12" fillId="2" borderId="13" xfId="4" applyNumberFormat="1" applyFont="1" applyFill="1" applyBorder="1" applyAlignment="1"/>
    <xf numFmtId="4" fontId="12" fillId="2" borderId="0" xfId="4" applyNumberFormat="1" applyFont="1" applyFill="1" applyAlignment="1"/>
    <xf numFmtId="0" fontId="17" fillId="2" borderId="0" xfId="4" applyFont="1" applyFill="1" applyAlignment="1">
      <alignment horizontal="right"/>
    </xf>
    <xf numFmtId="0" fontId="0" fillId="2" borderId="14" xfId="0" applyFill="1" applyBorder="1"/>
    <xf numFmtId="0" fontId="12" fillId="2" borderId="14" xfId="4" applyFont="1" applyFill="1" applyBorder="1" applyAlignment="1">
      <alignment horizontal="center" vertical="center" wrapText="1"/>
    </xf>
    <xf numFmtId="0" fontId="12" fillId="2" borderId="12" xfId="4" applyFont="1" applyFill="1" applyBorder="1" applyAlignment="1"/>
    <xf numFmtId="0" fontId="12" fillId="2" borderId="0" xfId="4" applyFont="1" applyFill="1" applyAlignment="1">
      <alignment wrapText="1"/>
    </xf>
    <xf numFmtId="0" fontId="12" fillId="2" borderId="13" xfId="4" applyFont="1" applyFill="1" applyBorder="1" applyAlignment="1">
      <alignment vertical="center" wrapText="1"/>
    </xf>
    <xf numFmtId="167" fontId="12" fillId="2" borderId="0" xfId="4" applyNumberFormat="1" applyFont="1" applyFill="1" applyAlignment="1"/>
    <xf numFmtId="4" fontId="12" fillId="2" borderId="0" xfId="0" applyNumberFormat="1" applyFont="1" applyFill="1"/>
    <xf numFmtId="164" fontId="12" fillId="2" borderId="13" xfId="4" applyNumberFormat="1" applyFont="1" applyFill="1" applyBorder="1" applyAlignment="1"/>
    <xf numFmtId="0" fontId="12" fillId="2" borderId="0" xfId="0" applyFont="1" applyFill="1"/>
    <xf numFmtId="0" fontId="12" fillId="2" borderId="14" xfId="4" applyFont="1" applyFill="1" applyBorder="1" applyAlignment="1">
      <alignment horizontal="center"/>
    </xf>
    <xf numFmtId="0" fontId="12" fillId="2" borderId="0" xfId="4" applyFont="1" applyFill="1" applyAlignment="1">
      <alignment vertical="center"/>
    </xf>
    <xf numFmtId="0" fontId="12" fillId="2" borderId="12" xfId="4" applyFont="1" applyFill="1" applyBorder="1" applyAlignment="1">
      <alignment vertical="center"/>
    </xf>
    <xf numFmtId="0" fontId="12" fillId="2" borderId="12" xfId="4" applyFont="1" applyFill="1" applyBorder="1" applyAlignment="1">
      <alignment horizontal="center" vertical="center"/>
    </xf>
    <xf numFmtId="0" fontId="12" fillId="2" borderId="12" xfId="4" applyFont="1" applyFill="1" applyBorder="1" applyAlignment="1">
      <alignment horizontal="center" vertical="center" wrapText="1"/>
    </xf>
    <xf numFmtId="0" fontId="12" fillId="2" borderId="0" xfId="4" applyFont="1" applyFill="1" applyAlignment="1">
      <alignment horizontal="center" vertical="center"/>
    </xf>
    <xf numFmtId="0" fontId="12" fillId="2" borderId="13" xfId="4" applyFont="1" applyFill="1" applyBorder="1" applyAlignment="1">
      <alignment vertical="center"/>
    </xf>
    <xf numFmtId="0" fontId="12" fillId="2" borderId="13" xfId="4" applyFont="1" applyFill="1" applyBorder="1" applyAlignment="1">
      <alignment horizontal="center" vertical="center" wrapText="1"/>
    </xf>
    <xf numFmtId="0" fontId="13" fillId="2" borderId="0" xfId="4" applyFont="1" applyFill="1" applyAlignment="1">
      <alignment horizontal="right" wrapText="1"/>
    </xf>
    <xf numFmtId="0" fontId="12" fillId="2" borderId="0" xfId="4" applyFont="1" applyFill="1" applyAlignment="1">
      <alignment horizontal="right"/>
    </xf>
    <xf numFmtId="3" fontId="12" fillId="2" borderId="0" xfId="4" applyNumberFormat="1" applyFont="1" applyFill="1" applyAlignment="1">
      <alignment horizontal="right"/>
    </xf>
    <xf numFmtId="0" fontId="13" fillId="2" borderId="0" xfId="4" applyFont="1" applyFill="1" applyAlignment="1">
      <alignment horizontal="right"/>
    </xf>
    <xf numFmtId="3" fontId="13" fillId="2" borderId="0" xfId="4" applyNumberFormat="1" applyFont="1" applyFill="1" applyAlignment="1">
      <alignment horizontal="right"/>
    </xf>
    <xf numFmtId="167" fontId="13" fillId="2" borderId="0" xfId="4" applyNumberFormat="1" applyFont="1" applyFill="1" applyAlignment="1"/>
    <xf numFmtId="3" fontId="13" fillId="2" borderId="0" xfId="4" applyNumberFormat="1" applyFont="1" applyFill="1" applyAlignment="1"/>
    <xf numFmtId="3" fontId="12" fillId="2" borderId="13" xfId="4" applyNumberFormat="1" applyFont="1" applyFill="1" applyBorder="1" applyAlignment="1"/>
    <xf numFmtId="0" fontId="17" fillId="2" borderId="0" xfId="4" applyFont="1" applyFill="1" applyAlignment="1"/>
    <xf numFmtId="0" fontId="12" fillId="2" borderId="14" xfId="4" applyFont="1" applyFill="1" applyBorder="1" applyAlignment="1">
      <alignment horizontal="center" vertical="center"/>
    </xf>
    <xf numFmtId="0" fontId="12" fillId="2" borderId="12" xfId="4" applyFont="1" applyFill="1" applyBorder="1" applyAlignment="1">
      <alignment vertical="center" wrapText="1"/>
    </xf>
    <xf numFmtId="0" fontId="12" fillId="2" borderId="12" xfId="4" applyFont="1" applyFill="1" applyBorder="1" applyAlignment="1">
      <alignment horizontal="center" wrapText="1"/>
    </xf>
    <xf numFmtId="0" fontId="12" fillId="2" borderId="0" xfId="4" applyFont="1" applyFill="1" applyAlignment="1">
      <alignment horizontal="center"/>
    </xf>
    <xf numFmtId="2" fontId="12" fillId="2" borderId="0" xfId="4" applyNumberFormat="1" applyFont="1" applyFill="1" applyAlignment="1"/>
    <xf numFmtId="0" fontId="12" fillId="2" borderId="14" xfId="4" applyFont="1" applyFill="1" applyBorder="1" applyAlignment="1">
      <alignment horizontal="center" wrapText="1"/>
    </xf>
    <xf numFmtId="0" fontId="12" fillId="2" borderId="13" xfId="4" applyFont="1" applyFill="1" applyBorder="1" applyAlignment="1">
      <alignment horizontal="center" vertical="center"/>
    </xf>
    <xf numFmtId="167" fontId="12" fillId="2" borderId="0" xfId="4" applyNumberFormat="1" applyFont="1" applyFill="1" applyAlignment="1">
      <alignment horizontal="right"/>
    </xf>
    <xf numFmtId="167" fontId="13" fillId="2" borderId="0" xfId="4" applyNumberFormat="1" applyFont="1" applyFill="1" applyAlignment="1">
      <alignment horizontal="right"/>
    </xf>
    <xf numFmtId="164" fontId="12" fillId="2" borderId="0" xfId="4" applyNumberFormat="1" applyFont="1" applyFill="1" applyAlignment="1">
      <alignment horizontal="right"/>
    </xf>
    <xf numFmtId="164" fontId="13" fillId="2" borderId="0" xfId="4" applyNumberFormat="1" applyFont="1" applyFill="1" applyAlignment="1">
      <alignment horizontal="right"/>
    </xf>
    <xf numFmtId="2" fontId="13" fillId="2" borderId="0" xfId="4" applyNumberFormat="1" applyFont="1" applyFill="1" applyAlignment="1">
      <alignment horizontal="right"/>
    </xf>
    <xf numFmtId="2" fontId="12" fillId="2" borderId="0" xfId="4" applyNumberFormat="1" applyFont="1" applyFill="1" applyAlignment="1">
      <alignment horizontal="right"/>
    </xf>
    <xf numFmtId="3" fontId="12" fillId="2" borderId="14" xfId="4" applyNumberFormat="1" applyFont="1" applyFill="1" applyBorder="1" applyAlignment="1">
      <alignment horizontal="center" vertical="center" wrapText="1"/>
    </xf>
    <xf numFmtId="3" fontId="12" fillId="2" borderId="12" xfId="4" applyNumberFormat="1" applyFont="1" applyFill="1" applyBorder="1" applyAlignment="1">
      <alignment vertical="center" wrapText="1"/>
    </xf>
    <xf numFmtId="3" fontId="12" fillId="2" borderId="13" xfId="4" applyNumberFormat="1" applyFont="1" applyFill="1" applyBorder="1" applyAlignment="1">
      <alignment horizontal="center" vertical="center" wrapText="1"/>
    </xf>
    <xf numFmtId="3" fontId="12" fillId="2" borderId="13" xfId="4" applyNumberFormat="1" applyFont="1" applyFill="1" applyBorder="1" applyAlignment="1">
      <alignment vertical="center" wrapText="1"/>
    </xf>
    <xf numFmtId="164" fontId="16" fillId="2" borderId="0" xfId="4" applyNumberFormat="1" applyFont="1" applyFill="1" applyAlignment="1"/>
    <xf numFmtId="165" fontId="12" fillId="2" borderId="0" xfId="2" applyNumberFormat="1" applyFont="1" applyFill="1"/>
    <xf numFmtId="3" fontId="16" fillId="2" borderId="0" xfId="4" applyNumberFormat="1" applyFont="1" applyFill="1" applyAlignment="1"/>
    <xf numFmtId="0" fontId="17" fillId="2" borderId="0" xfId="4" applyFont="1" applyFill="1" applyAlignment="1">
      <alignment horizontal="left"/>
    </xf>
    <xf numFmtId="49" fontId="12" fillId="2" borderId="0" xfId="4" applyNumberFormat="1" applyFont="1" applyFill="1" applyAlignment="1">
      <alignment wrapText="1"/>
    </xf>
    <xf numFmtId="49" fontId="12" fillId="2" borderId="0" xfId="4" applyNumberFormat="1" applyFont="1" applyFill="1" applyAlignment="1">
      <alignment horizontal="left" wrapText="1"/>
    </xf>
    <xf numFmtId="3" fontId="12" fillId="2" borderId="14" xfId="4" applyNumberFormat="1" applyFont="1" applyFill="1" applyBorder="1" applyAlignment="1">
      <alignment horizontal="center"/>
    </xf>
    <xf numFmtId="0" fontId="12" fillId="2" borderId="0" xfId="4" applyFont="1" applyFill="1" applyAlignment="1">
      <alignment horizontal="left" vertical="center" wrapText="1"/>
    </xf>
    <xf numFmtId="165" fontId="12" fillId="2" borderId="0" xfId="4" applyNumberFormat="1" applyFont="1" applyFill="1" applyAlignment="1"/>
    <xf numFmtId="0" fontId="16" fillId="2" borderId="0" xfId="4" applyFont="1" applyFill="1" applyAlignment="1"/>
    <xf numFmtId="165" fontId="13" fillId="2" borderId="0" xfId="2" applyNumberFormat="1" applyFont="1" applyFill="1"/>
    <xf numFmtId="166" fontId="13" fillId="2" borderId="0" xfId="2" applyNumberFormat="1" applyFont="1" applyFill="1"/>
    <xf numFmtId="166" fontId="12" fillId="2" borderId="0" xfId="2" applyNumberFormat="1" applyFont="1" applyFill="1"/>
    <xf numFmtId="166" fontId="12" fillId="2" borderId="0" xfId="4" applyNumberFormat="1" applyFont="1" applyFill="1" applyAlignment="1"/>
    <xf numFmtId="166" fontId="13" fillId="2" borderId="0" xfId="4" applyNumberFormat="1" applyFont="1" applyFill="1" applyAlignment="1"/>
    <xf numFmtId="165" fontId="13" fillId="2" borderId="0" xfId="1" applyNumberFormat="1" applyFont="1" applyFill="1"/>
    <xf numFmtId="0" fontId="14" fillId="2" borderId="0" xfId="4" applyFont="1" applyFill="1" applyAlignment="1">
      <alignment horizontal="right"/>
    </xf>
    <xf numFmtId="0" fontId="12" fillId="2" borderId="0" xfId="4" applyFont="1" applyFill="1" applyAlignment="1">
      <alignment horizontal="left"/>
    </xf>
    <xf numFmtId="165" fontId="12" fillId="2" borderId="13" xfId="4" applyNumberFormat="1" applyFont="1" applyFill="1" applyBorder="1" applyAlignment="1"/>
    <xf numFmtId="0" fontId="16" fillId="2" borderId="13" xfId="4" applyFont="1" applyFill="1" applyBorder="1" applyAlignment="1"/>
    <xf numFmtId="3" fontId="12" fillId="2" borderId="12" xfId="4" applyNumberFormat="1" applyFont="1" applyFill="1" applyBorder="1" applyAlignment="1">
      <alignment horizontal="center" vertical="center" wrapText="1"/>
    </xf>
    <xf numFmtId="0" fontId="12" fillId="2" borderId="13" xfId="4" applyFont="1" applyFill="1" applyBorder="1" applyAlignment="1">
      <alignment horizontal="center"/>
    </xf>
    <xf numFmtId="0" fontId="13" fillId="2" borderId="0" xfId="0" applyFont="1" applyFill="1" applyAlignment="1">
      <alignment vertical="center"/>
    </xf>
  </cellXfs>
  <cellStyles count="8">
    <cellStyle name="Comma" xfId="1" builtinId="3" customBuiltin="1"/>
    <cellStyle name="Comma 2" xfId="2"/>
    <cellStyle name="Hyperlink" xfId="3"/>
    <cellStyle name="Normal" xfId="0" builtinId="0" customBuiltin="1"/>
    <cellStyle name="Normal 2" xfId="4"/>
    <cellStyle name="Normal 3" xfId="5"/>
    <cellStyle name="Normal_Sheet1" xfId="6"/>
    <cellStyle name="Normal_TABLE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47621</xdr:rowOff>
    </xdr:from>
    <xdr:ext cx="10163171" cy="933446"/>
    <xdr:pic>
      <xdr:nvPicPr>
        <xdr:cNvPr id="2" name="Picture 2"/>
        <xdr:cNvPicPr>
          <a:picLocks noChangeAspect="1"/>
        </xdr:cNvPicPr>
      </xdr:nvPicPr>
      <xdr:blipFill>
        <a:blip xmlns:r="http://schemas.openxmlformats.org/officeDocument/2006/relationships" r:embed="rId1"/>
        <a:srcRect t="1" r="92310" b="8530"/>
        <a:stretch>
          <a:fillRect/>
        </a:stretch>
      </xdr:blipFill>
      <xdr:spPr>
        <a:xfrm>
          <a:off x="0" y="47621"/>
          <a:ext cx="10163171" cy="933446"/>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5</xdr:row>
      <xdr:rowOff>66678</xdr:rowOff>
    </xdr:from>
    <xdr:ext cx="4968666" cy="3926168"/>
    <xdr:pic>
      <xdr:nvPicPr>
        <xdr:cNvPr id="2" name="Picture 1"/>
        <xdr:cNvPicPr>
          <a:picLocks noChangeAspect="1"/>
        </xdr:cNvPicPr>
      </xdr:nvPicPr>
      <xdr:blipFill>
        <a:blip xmlns:r="http://schemas.openxmlformats.org/officeDocument/2006/relationships" r:embed="rId1"/>
        <a:stretch>
          <a:fillRect/>
        </a:stretch>
      </xdr:blipFill>
      <xdr:spPr>
        <a:xfrm>
          <a:off x="200025" y="1019178"/>
          <a:ext cx="4968666" cy="3926168"/>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gov.uk/government/collections/statistics-pupil-absenc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workbookViewId="0"/>
  </sheetViews>
  <sheetFormatPr defaultRowHeight="11.25" x14ac:dyDescent="0.2"/>
  <cols>
    <col min="1" max="1" width="2" style="13" customWidth="1"/>
    <col min="2" max="2" width="12.140625" style="13" customWidth="1"/>
    <col min="3" max="3" width="52.7109375" style="13" customWidth="1"/>
    <col min="4" max="4" width="46" style="13" customWidth="1"/>
    <col min="5" max="5" width="9.140625" style="13" customWidth="1"/>
    <col min="6" max="6" width="17.42578125" style="13" customWidth="1"/>
    <col min="7" max="7" width="13" style="13" bestFit="1" customWidth="1"/>
    <col min="8" max="8" width="13.5703125" style="13" bestFit="1" customWidth="1"/>
    <col min="9" max="9" width="9.140625" style="13" customWidth="1"/>
    <col min="10" max="16384" width="9.140625" style="13"/>
  </cols>
  <sheetData>
    <row r="1" spans="1:11" s="1" customFormat="1" ht="14.25" x14ac:dyDescent="0.2">
      <c r="B1" s="2"/>
      <c r="C1" s="2"/>
    </row>
    <row r="2" spans="1:11" s="1" customFormat="1" ht="14.25" x14ac:dyDescent="0.2">
      <c r="B2" s="2"/>
      <c r="C2" s="2"/>
    </row>
    <row r="3" spans="1:11" s="1" customFormat="1" ht="14.25" x14ac:dyDescent="0.2">
      <c r="B3" s="2"/>
      <c r="C3" s="2"/>
    </row>
    <row r="4" spans="1:11" s="1" customFormat="1" ht="14.25" x14ac:dyDescent="0.2">
      <c r="B4" s="2"/>
      <c r="C4" s="2"/>
    </row>
    <row r="5" spans="1:11" s="1" customFormat="1" ht="21" customHeight="1" x14ac:dyDescent="0.2">
      <c r="B5" s="2"/>
      <c r="C5" s="2"/>
      <c r="D5" s="2"/>
      <c r="E5" s="2"/>
      <c r="F5" s="2"/>
      <c r="G5" s="2"/>
      <c r="H5" s="2"/>
      <c r="I5" s="2"/>
      <c r="J5" s="2"/>
      <c r="K5" s="2"/>
    </row>
    <row r="6" spans="1:11" s="4" customFormat="1" ht="14.25" x14ac:dyDescent="0.2">
      <c r="A6" s="1"/>
      <c r="B6" s="2"/>
      <c r="C6" s="2"/>
      <c r="D6" s="3"/>
      <c r="E6" s="3"/>
      <c r="F6" s="3"/>
      <c r="G6" s="3"/>
      <c r="H6" s="3"/>
      <c r="I6" s="3"/>
      <c r="J6" s="3"/>
      <c r="K6" s="3"/>
    </row>
    <row r="7" spans="1:11" s="7" customFormat="1" ht="15.75" x14ac:dyDescent="0.25">
      <c r="A7" s="5"/>
      <c r="B7" s="6" t="s">
        <v>0</v>
      </c>
      <c r="C7" s="5"/>
    </row>
    <row r="8" spans="1:11" s="7" customFormat="1" ht="15.75" x14ac:dyDescent="0.25">
      <c r="A8" s="5"/>
      <c r="B8" s="6" t="s">
        <v>1</v>
      </c>
      <c r="C8" s="5"/>
    </row>
    <row r="9" spans="1:11" s="4" customFormat="1" ht="12.75" x14ac:dyDescent="0.2">
      <c r="A9" s="1"/>
      <c r="B9" s="8" t="s">
        <v>2</v>
      </c>
      <c r="C9" s="1"/>
    </row>
    <row r="10" spans="1:11" s="4" customFormat="1" ht="12.75" x14ac:dyDescent="0.2">
      <c r="A10" s="1"/>
      <c r="B10" s="9"/>
      <c r="C10" s="1"/>
    </row>
    <row r="11" spans="1:11" s="1" customFormat="1" ht="12.75" x14ac:dyDescent="0.2">
      <c r="B11" s="10" t="s">
        <v>3</v>
      </c>
    </row>
    <row r="12" spans="1:11" s="1" customFormat="1" ht="12.75" x14ac:dyDescent="0.2">
      <c r="B12" s="11"/>
    </row>
    <row r="13" spans="1:11" s="8" customFormat="1" ht="12.75" x14ac:dyDescent="0.2">
      <c r="B13" s="12" t="s">
        <v>4</v>
      </c>
    </row>
    <row r="15" spans="1:11" s="14" customFormat="1" ht="15" x14ac:dyDescent="0.25">
      <c r="A15" s="13"/>
      <c r="B15" s="27" t="s">
        <v>5</v>
      </c>
      <c r="C15" s="28" t="s">
        <v>6</v>
      </c>
      <c r="D15" s="28" t="s">
        <v>7</v>
      </c>
      <c r="E15" s="28"/>
      <c r="F15" s="28"/>
      <c r="G15" s="28"/>
      <c r="H15" s="28"/>
      <c r="I15" s="13"/>
      <c r="J15" s="13"/>
      <c r="K15" s="13"/>
    </row>
    <row r="16" spans="1:11" s="14" customFormat="1" ht="15" x14ac:dyDescent="0.25">
      <c r="A16" s="13"/>
      <c r="B16" s="27"/>
      <c r="C16" s="28"/>
      <c r="D16" s="15" t="s">
        <v>8</v>
      </c>
      <c r="E16" s="16" t="s">
        <v>9</v>
      </c>
      <c r="F16" s="16" t="s">
        <v>10</v>
      </c>
      <c r="G16" s="16" t="s">
        <v>11</v>
      </c>
      <c r="H16" s="15" t="s">
        <v>12</v>
      </c>
      <c r="I16" s="13"/>
      <c r="J16" s="13"/>
      <c r="K16" s="13"/>
    </row>
    <row r="17" spans="2:8" s="14" customFormat="1" ht="15" x14ac:dyDescent="0.25">
      <c r="B17" s="17" t="s">
        <v>13</v>
      </c>
      <c r="C17" s="18" t="s">
        <v>14</v>
      </c>
      <c r="D17" s="19" t="s">
        <v>15</v>
      </c>
      <c r="E17" s="18" t="s">
        <v>16</v>
      </c>
      <c r="F17" s="18" t="s">
        <v>17</v>
      </c>
      <c r="G17" s="19" t="s">
        <v>18</v>
      </c>
      <c r="H17" s="20" t="s">
        <v>19</v>
      </c>
    </row>
    <row r="18" spans="2:8" s="14" customFormat="1" ht="15" x14ac:dyDescent="0.25">
      <c r="B18" s="17" t="s">
        <v>20</v>
      </c>
      <c r="C18" s="18" t="s">
        <v>21</v>
      </c>
      <c r="D18" s="19" t="s">
        <v>15</v>
      </c>
      <c r="E18" s="18" t="s">
        <v>16</v>
      </c>
      <c r="F18" s="18" t="s">
        <v>22</v>
      </c>
      <c r="G18" s="19" t="s">
        <v>18</v>
      </c>
      <c r="H18" s="20" t="s">
        <v>19</v>
      </c>
    </row>
    <row r="19" spans="2:8" s="14" customFormat="1" ht="15" x14ac:dyDescent="0.25">
      <c r="B19" s="17" t="s">
        <v>23</v>
      </c>
      <c r="C19" s="18" t="s">
        <v>24</v>
      </c>
      <c r="D19" s="19" t="s">
        <v>15</v>
      </c>
      <c r="E19" s="18" t="s">
        <v>16</v>
      </c>
      <c r="F19" s="18" t="s">
        <v>22</v>
      </c>
      <c r="G19" s="19" t="s">
        <v>18</v>
      </c>
      <c r="H19" s="20" t="s">
        <v>19</v>
      </c>
    </row>
    <row r="20" spans="2:8" s="14" customFormat="1" ht="15" x14ac:dyDescent="0.25">
      <c r="B20" s="17" t="s">
        <v>25</v>
      </c>
      <c r="C20" s="18" t="s">
        <v>26</v>
      </c>
      <c r="D20" s="19" t="s">
        <v>15</v>
      </c>
      <c r="E20" s="18" t="s">
        <v>16</v>
      </c>
      <c r="F20" s="18" t="s">
        <v>22</v>
      </c>
      <c r="G20" s="19" t="s">
        <v>18</v>
      </c>
      <c r="H20" s="20" t="s">
        <v>19</v>
      </c>
    </row>
    <row r="21" spans="2:8" s="14" customFormat="1" ht="15" x14ac:dyDescent="0.25">
      <c r="B21" s="17" t="s">
        <v>27</v>
      </c>
      <c r="C21" s="18" t="s">
        <v>28</v>
      </c>
      <c r="D21" s="19" t="s">
        <v>15</v>
      </c>
      <c r="E21" s="18" t="s">
        <v>16</v>
      </c>
      <c r="F21" s="18" t="s">
        <v>22</v>
      </c>
      <c r="G21" s="19" t="s">
        <v>18</v>
      </c>
      <c r="H21" s="20" t="s">
        <v>19</v>
      </c>
    </row>
    <row r="22" spans="2:8" s="14" customFormat="1" ht="15" x14ac:dyDescent="0.25">
      <c r="B22" s="17" t="s">
        <v>29</v>
      </c>
      <c r="C22" s="18" t="s">
        <v>30</v>
      </c>
      <c r="D22" s="19" t="s">
        <v>15</v>
      </c>
      <c r="E22" s="18" t="s">
        <v>16</v>
      </c>
      <c r="F22" s="18" t="s">
        <v>22</v>
      </c>
      <c r="G22" s="19" t="s">
        <v>18</v>
      </c>
      <c r="H22" s="20" t="s">
        <v>19</v>
      </c>
    </row>
    <row r="23" spans="2:8" s="14" customFormat="1" ht="15" x14ac:dyDescent="0.25">
      <c r="B23" s="17" t="s">
        <v>31</v>
      </c>
      <c r="C23" s="18" t="s">
        <v>32</v>
      </c>
      <c r="D23" s="19" t="s">
        <v>15</v>
      </c>
      <c r="E23" s="18" t="s">
        <v>16</v>
      </c>
      <c r="F23" s="18" t="s">
        <v>22</v>
      </c>
      <c r="G23" s="19" t="s">
        <v>18</v>
      </c>
      <c r="H23" s="20" t="s">
        <v>19</v>
      </c>
    </row>
    <row r="24" spans="2:8" s="14" customFormat="1" ht="15" x14ac:dyDescent="0.25">
      <c r="B24" s="17" t="s">
        <v>33</v>
      </c>
      <c r="C24" s="18" t="s">
        <v>34</v>
      </c>
      <c r="D24" s="19" t="s">
        <v>15</v>
      </c>
      <c r="E24" s="18" t="s">
        <v>16</v>
      </c>
      <c r="F24" s="18" t="s">
        <v>22</v>
      </c>
      <c r="G24" s="19" t="s">
        <v>18</v>
      </c>
      <c r="H24" s="20" t="s">
        <v>19</v>
      </c>
    </row>
    <row r="25" spans="2:8" s="14" customFormat="1" ht="15" x14ac:dyDescent="0.25">
      <c r="B25" s="17" t="s">
        <v>35</v>
      </c>
      <c r="C25" s="18" t="s">
        <v>36</v>
      </c>
      <c r="D25" s="19" t="s">
        <v>15</v>
      </c>
      <c r="E25" s="18" t="s">
        <v>16</v>
      </c>
      <c r="F25" s="18" t="s">
        <v>22</v>
      </c>
      <c r="G25" s="19" t="s">
        <v>18</v>
      </c>
      <c r="H25" s="20" t="s">
        <v>19</v>
      </c>
    </row>
    <row r="26" spans="2:8" s="14" customFormat="1" ht="15" x14ac:dyDescent="0.25">
      <c r="B26" s="17" t="s">
        <v>37</v>
      </c>
      <c r="C26" s="18" t="s">
        <v>38</v>
      </c>
      <c r="D26" s="19" t="s">
        <v>15</v>
      </c>
      <c r="E26" s="18" t="s">
        <v>16</v>
      </c>
      <c r="F26" s="18" t="s">
        <v>22</v>
      </c>
      <c r="G26" s="19" t="s">
        <v>18</v>
      </c>
      <c r="H26" s="20" t="s">
        <v>19</v>
      </c>
    </row>
    <row r="27" spans="2:8" s="14" customFormat="1" ht="15" x14ac:dyDescent="0.25">
      <c r="B27" s="21" t="s">
        <v>39</v>
      </c>
      <c r="C27" s="22" t="s">
        <v>40</v>
      </c>
      <c r="D27" s="23" t="s">
        <v>15</v>
      </c>
      <c r="E27" s="22" t="s">
        <v>16</v>
      </c>
      <c r="F27" s="22" t="s">
        <v>22</v>
      </c>
      <c r="G27" s="23" t="s">
        <v>18</v>
      </c>
      <c r="H27" s="24" t="s">
        <v>19</v>
      </c>
    </row>
    <row r="30" spans="2:8" s="14" customFormat="1" ht="15" x14ac:dyDescent="0.25">
      <c r="B30" s="25" t="s">
        <v>41</v>
      </c>
      <c r="C30" s="13"/>
      <c r="D30" s="13"/>
      <c r="E30" s="13"/>
      <c r="F30" s="13"/>
      <c r="G30" s="13"/>
      <c r="H30" s="13"/>
    </row>
    <row r="31" spans="2:8" s="14" customFormat="1" ht="15" x14ac:dyDescent="0.25">
      <c r="B31" s="26" t="s">
        <v>42</v>
      </c>
      <c r="C31" s="13"/>
      <c r="D31" s="13"/>
      <c r="E31" s="13"/>
      <c r="F31" s="13"/>
      <c r="G31" s="13"/>
      <c r="H31" s="13"/>
    </row>
    <row r="32" spans="2:8" s="14" customFormat="1" ht="15" x14ac:dyDescent="0.25">
      <c r="B32" s="26" t="s">
        <v>43</v>
      </c>
      <c r="C32" s="13"/>
      <c r="D32" s="13"/>
      <c r="E32" s="13"/>
      <c r="F32" s="13"/>
      <c r="G32" s="13"/>
      <c r="H32" s="13"/>
    </row>
    <row r="33" spans="2:2" s="14" customFormat="1" ht="15" x14ac:dyDescent="0.25">
      <c r="B33" s="26" t="s">
        <v>44</v>
      </c>
    </row>
    <row r="34" spans="2:2" s="14" customFormat="1" ht="15" x14ac:dyDescent="0.25">
      <c r="B34" s="26" t="s">
        <v>45</v>
      </c>
    </row>
    <row r="35" spans="2:2" s="14" customFormat="1" ht="15" x14ac:dyDescent="0.25">
      <c r="B35" s="13" t="s">
        <v>46</v>
      </c>
    </row>
    <row r="37" spans="2:2" s="14" customFormat="1" ht="15" x14ac:dyDescent="0.25">
      <c r="B37" s="13" t="s">
        <v>47</v>
      </c>
    </row>
    <row r="39" spans="2:2" s="14" customFormat="1" ht="15" x14ac:dyDescent="0.25">
      <c r="B39" s="13" t="s">
        <v>48</v>
      </c>
    </row>
  </sheetData>
  <mergeCells count="3">
    <mergeCell ref="B15:B16"/>
    <mergeCell ref="C15:C16"/>
    <mergeCell ref="D15:H15"/>
  </mergeCells>
  <hyperlinks>
    <hyperlink ref="B11" r:id="rId1"/>
    <hyperlink ref="B17" location="Figure_3!A1" display="Figure 3"/>
    <hyperlink ref="B18" location="Table_7_1!A1" display="Table 7.1"/>
    <hyperlink ref="B19" location="Table_7_2!A1" display="Table 7.2"/>
    <hyperlink ref="B20" location="Table_8_1!A1" display="Table 8.1"/>
    <hyperlink ref="B21" location="Table_8_2!A1" display="Table 8.2"/>
    <hyperlink ref="B22" location="Table_9_1!A1" display="Table 9.1"/>
    <hyperlink ref="B23" location="Table_10_1!A1" display="Table 10.1"/>
    <hyperlink ref="B24" location="Table_10_2!A1" display="Table 10.2"/>
    <hyperlink ref="B25" location="Table_10_3!A1" display="Table 10.3"/>
    <hyperlink ref="B26" location="Table_10_4!A1" display="Table 10.4"/>
    <hyperlink ref="B27" location="Table_10_5!A1" display="Table 10.5"/>
  </hyperlinks>
  <pageMargins left="0.70000000000000007" right="0.70000000000000007" top="0.75" bottom="0.75" header="0.30000000000000004" footer="0.30000000000000004"/>
  <pageSetup paperSize="0" scale="82" fitToWidth="0" fitToHeight="0" orientation="landscape" horizontalDpi="0" verticalDpi="0" copie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workbookViewId="0"/>
  </sheetViews>
  <sheetFormatPr defaultRowHeight="12" x14ac:dyDescent="0.2"/>
  <cols>
    <col min="1" max="2" width="1.7109375" style="29" customWidth="1"/>
    <col min="3" max="3" width="27.7109375" style="29" bestFit="1" customWidth="1"/>
    <col min="4" max="4" width="1.28515625" style="29" customWidth="1"/>
    <col min="5" max="5" width="17.85546875" style="29" customWidth="1"/>
    <col min="6" max="6" width="10.85546875" style="29" customWidth="1"/>
    <col min="7" max="7" width="11" style="29" customWidth="1"/>
    <col min="8" max="8" width="13.42578125" style="29" customWidth="1"/>
    <col min="9" max="9" width="1.7109375" style="29" customWidth="1"/>
    <col min="10" max="10" width="17.85546875" style="29" customWidth="1"/>
    <col min="11" max="11" width="10.85546875" style="29" customWidth="1"/>
    <col min="12" max="12" width="11" style="29" customWidth="1"/>
    <col min="13" max="13" width="13.5703125" style="29" customWidth="1"/>
    <col min="14" max="14" width="1.7109375" style="29" customWidth="1"/>
    <col min="15" max="15" width="17.85546875" style="29" customWidth="1"/>
    <col min="16" max="16" width="10.85546875" style="29" customWidth="1"/>
    <col min="17" max="17" width="11" style="29" customWidth="1"/>
    <col min="18" max="18" width="13.28515625" style="29" customWidth="1"/>
    <col min="19" max="19" width="1.7109375" style="29" customWidth="1"/>
    <col min="20" max="20" width="17.85546875" style="29" customWidth="1"/>
    <col min="21" max="21" width="10.85546875" style="29" customWidth="1"/>
    <col min="22" max="22" width="11" style="29" customWidth="1"/>
    <col min="23" max="23" width="14.42578125" style="29" customWidth="1"/>
    <col min="24" max="24" width="1.7109375" style="29" customWidth="1"/>
    <col min="25" max="25" width="9.140625" style="29" customWidth="1"/>
    <col min="26" max="16384" width="9.140625" style="29"/>
  </cols>
  <sheetData>
    <row r="1" spans="1:26" s="14" customFormat="1" ht="15" x14ac:dyDescent="0.25">
      <c r="A1" s="29" t="s">
        <v>35</v>
      </c>
      <c r="B1" s="29"/>
      <c r="C1" s="29"/>
      <c r="D1" s="29"/>
      <c r="E1" s="29"/>
      <c r="F1" s="29"/>
      <c r="G1" s="29"/>
      <c r="H1" s="29"/>
      <c r="I1" s="29"/>
      <c r="J1" s="29"/>
      <c r="K1" s="29"/>
      <c r="L1" s="29"/>
      <c r="M1" s="29"/>
      <c r="N1" s="29"/>
      <c r="O1" s="29"/>
      <c r="P1" s="29"/>
      <c r="Q1" s="29"/>
      <c r="R1" s="29"/>
      <c r="S1" s="29"/>
      <c r="T1" s="29"/>
      <c r="U1" s="29"/>
      <c r="V1" s="29"/>
      <c r="W1" s="29"/>
      <c r="X1" s="29"/>
      <c r="Y1" s="29"/>
      <c r="Z1" s="29"/>
    </row>
    <row r="2" spans="1:26" s="44" customFormat="1" x14ac:dyDescent="0.2">
      <c r="A2" s="30" t="s">
        <v>184</v>
      </c>
    </row>
    <row r="3" spans="1:26" s="14" customFormat="1" ht="15" x14ac:dyDescent="0.25">
      <c r="A3" s="31" t="s">
        <v>15</v>
      </c>
      <c r="B3" s="44"/>
      <c r="C3" s="29"/>
      <c r="D3" s="29"/>
      <c r="E3" s="29"/>
      <c r="F3" s="43"/>
      <c r="G3" s="43"/>
      <c r="H3" s="43"/>
      <c r="I3" s="29"/>
      <c r="J3" s="29"/>
      <c r="K3" s="29"/>
      <c r="L3" s="29"/>
      <c r="M3" s="44"/>
      <c r="N3" s="29"/>
      <c r="O3" s="29"/>
      <c r="P3" s="29"/>
      <c r="Q3" s="29"/>
      <c r="R3" s="29"/>
      <c r="S3" s="29"/>
      <c r="T3" s="29"/>
      <c r="U3" s="29"/>
      <c r="V3" s="29"/>
      <c r="W3" s="29"/>
      <c r="X3" s="29"/>
      <c r="Y3" s="29"/>
      <c r="Z3" s="29"/>
    </row>
    <row r="4" spans="1:26" s="14" customFormat="1" ht="15" x14ac:dyDescent="0.25">
      <c r="A4" s="29" t="s">
        <v>62</v>
      </c>
      <c r="B4" s="29"/>
      <c r="C4" s="29"/>
      <c r="D4" s="29"/>
      <c r="E4" s="29"/>
      <c r="F4" s="29"/>
      <c r="G4" s="29"/>
      <c r="H4" s="29"/>
      <c r="I4" s="29"/>
      <c r="J4" s="29"/>
      <c r="K4" s="29"/>
      <c r="L4" s="29"/>
      <c r="M4" s="29"/>
      <c r="N4" s="29"/>
      <c r="O4" s="29"/>
      <c r="P4" s="29"/>
      <c r="Q4" s="29"/>
      <c r="R4" s="29"/>
      <c r="S4" s="29"/>
      <c r="T4" s="29"/>
      <c r="U4" s="29"/>
      <c r="V4" s="29"/>
      <c r="W4" s="29"/>
      <c r="X4" s="29"/>
      <c r="Y4" s="29"/>
      <c r="Z4" s="29"/>
    </row>
    <row r="5" spans="1:26" s="14" customFormat="1" ht="15" x14ac:dyDescent="0.25">
      <c r="A5" s="29" t="s">
        <v>51</v>
      </c>
      <c r="B5" s="29"/>
      <c r="C5" s="29"/>
      <c r="D5" s="29"/>
      <c r="E5" s="109"/>
      <c r="F5" s="29"/>
      <c r="G5" s="29"/>
      <c r="H5" s="29"/>
      <c r="I5" s="29"/>
      <c r="J5" s="109"/>
      <c r="K5" s="29"/>
      <c r="L5" s="109"/>
      <c r="M5" s="110"/>
      <c r="N5" s="110"/>
      <c r="O5" s="109"/>
      <c r="P5" s="110"/>
      <c r="Q5" s="110"/>
      <c r="R5" s="29"/>
      <c r="S5" s="109"/>
      <c r="T5" s="109"/>
      <c r="U5" s="29"/>
      <c r="V5" s="29"/>
      <c r="W5" s="29"/>
      <c r="X5" s="29"/>
      <c r="Y5" s="29"/>
      <c r="Z5" s="109"/>
    </row>
    <row r="6" spans="1:26" s="14" customFormat="1" ht="15" x14ac:dyDescent="0.25">
      <c r="A6" s="29"/>
      <c r="B6" s="29"/>
      <c r="C6" s="29"/>
      <c r="D6" s="29"/>
      <c r="E6" s="109"/>
      <c r="F6" s="29"/>
      <c r="G6" s="29"/>
      <c r="H6" s="29"/>
      <c r="I6" s="29"/>
      <c r="J6" s="109"/>
      <c r="K6" s="29"/>
      <c r="L6" s="109"/>
      <c r="M6" s="110"/>
      <c r="N6" s="110"/>
      <c r="O6" s="109"/>
      <c r="P6" s="110"/>
      <c r="Q6" s="110"/>
      <c r="R6" s="29"/>
      <c r="S6" s="109"/>
      <c r="T6" s="109"/>
      <c r="U6" s="29"/>
      <c r="V6" s="29"/>
      <c r="W6" s="29"/>
      <c r="X6" s="29"/>
      <c r="Y6" s="29"/>
      <c r="Z6" s="109"/>
    </row>
    <row r="7" spans="1:26" s="14" customFormat="1" ht="15" x14ac:dyDescent="0.25">
      <c r="A7" s="29"/>
      <c r="B7" s="29"/>
      <c r="C7" s="29"/>
      <c r="D7" s="29"/>
      <c r="E7" s="29"/>
      <c r="F7" s="29"/>
      <c r="G7" s="29"/>
      <c r="H7" s="29"/>
      <c r="I7" s="29"/>
      <c r="J7" s="29"/>
      <c r="K7" s="29"/>
      <c r="L7" s="29"/>
      <c r="M7" s="29"/>
      <c r="N7" s="53"/>
      <c r="O7" s="29"/>
      <c r="P7" s="29"/>
      <c r="Q7" s="29"/>
      <c r="R7" s="29"/>
      <c r="S7" s="53"/>
      <c r="T7" s="29"/>
      <c r="U7" s="29"/>
      <c r="V7" s="29"/>
      <c r="W7" s="29"/>
      <c r="X7" s="29"/>
      <c r="Y7" s="29"/>
      <c r="Z7" s="29"/>
    </row>
    <row r="8" spans="1:26" s="14" customFormat="1" ht="15" x14ac:dyDescent="0.25">
      <c r="A8" s="29"/>
      <c r="B8" s="60"/>
      <c r="C8" s="60"/>
      <c r="D8" s="60"/>
      <c r="E8" s="84" t="s">
        <v>63</v>
      </c>
      <c r="F8" s="84"/>
      <c r="G8" s="84"/>
      <c r="H8" s="84"/>
      <c r="I8" s="70"/>
      <c r="J8" s="84" t="s">
        <v>64</v>
      </c>
      <c r="K8" s="84"/>
      <c r="L8" s="84"/>
      <c r="M8" s="84"/>
      <c r="N8" s="68"/>
      <c r="O8" s="84" t="s">
        <v>65</v>
      </c>
      <c r="P8" s="84"/>
      <c r="Q8" s="84"/>
      <c r="R8" s="84"/>
      <c r="S8" s="68"/>
      <c r="T8" s="84" t="s">
        <v>15</v>
      </c>
      <c r="U8" s="84"/>
      <c r="V8" s="84"/>
      <c r="W8" s="84"/>
      <c r="X8" s="29"/>
      <c r="Y8" s="29"/>
      <c r="Z8" s="29"/>
    </row>
    <row r="9" spans="1:26" s="14" customFormat="1" ht="12.75" customHeight="1" x14ac:dyDescent="0.25">
      <c r="A9" s="29"/>
      <c r="B9" s="29"/>
      <c r="C9" s="29"/>
      <c r="D9" s="29"/>
      <c r="E9" s="59" t="s">
        <v>185</v>
      </c>
      <c r="F9" s="84" t="s">
        <v>147</v>
      </c>
      <c r="G9" s="84"/>
      <c r="H9" s="84"/>
      <c r="I9" s="72"/>
      <c r="J9" s="59" t="s">
        <v>185</v>
      </c>
      <c r="K9" s="84" t="s">
        <v>147</v>
      </c>
      <c r="L9" s="84"/>
      <c r="M9" s="84"/>
      <c r="N9" s="68"/>
      <c r="O9" s="59" t="s">
        <v>185</v>
      </c>
      <c r="P9" s="84" t="s">
        <v>147</v>
      </c>
      <c r="Q9" s="84"/>
      <c r="R9" s="84"/>
      <c r="S9" s="68"/>
      <c r="T9" s="59" t="s">
        <v>185</v>
      </c>
      <c r="U9" s="84" t="s">
        <v>147</v>
      </c>
      <c r="V9" s="84"/>
      <c r="W9" s="84"/>
      <c r="X9" s="29"/>
      <c r="Y9" s="29"/>
      <c r="Z9" s="29"/>
    </row>
    <row r="10" spans="1:26" s="14" customFormat="1" ht="28.5" customHeight="1" x14ac:dyDescent="0.25">
      <c r="A10" s="29"/>
      <c r="B10" s="53"/>
      <c r="C10" s="53"/>
      <c r="D10" s="53"/>
      <c r="E10" s="59"/>
      <c r="F10" s="74" t="s">
        <v>148</v>
      </c>
      <c r="G10" s="74" t="s">
        <v>149</v>
      </c>
      <c r="H10" s="74" t="s">
        <v>150</v>
      </c>
      <c r="I10" s="74"/>
      <c r="J10" s="59"/>
      <c r="K10" s="74" t="s">
        <v>148</v>
      </c>
      <c r="L10" s="74" t="s">
        <v>149</v>
      </c>
      <c r="M10" s="74" t="s">
        <v>150</v>
      </c>
      <c r="N10" s="73"/>
      <c r="O10" s="59"/>
      <c r="P10" s="74" t="s">
        <v>148</v>
      </c>
      <c r="Q10" s="74" t="s">
        <v>149</v>
      </c>
      <c r="R10" s="74" t="s">
        <v>150</v>
      </c>
      <c r="S10" s="73"/>
      <c r="T10" s="59"/>
      <c r="U10" s="74" t="s">
        <v>148</v>
      </c>
      <c r="V10" s="74" t="s">
        <v>149</v>
      </c>
      <c r="W10" s="74" t="s">
        <v>150</v>
      </c>
      <c r="X10" s="29"/>
      <c r="Y10" s="29"/>
      <c r="Z10" s="29"/>
    </row>
    <row r="11" spans="1:26" s="14" customFormat="1" ht="6.75" customHeight="1" x14ac:dyDescent="0.25">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s="44" customFormat="1" x14ac:dyDescent="0.2">
      <c r="B12" s="44" t="s">
        <v>186</v>
      </c>
      <c r="E12" s="111">
        <v>2753885</v>
      </c>
      <c r="F12" s="112">
        <v>3.8</v>
      </c>
      <c r="G12" s="112">
        <v>3.1</v>
      </c>
      <c r="H12" s="112">
        <v>0.7</v>
      </c>
      <c r="I12" s="111"/>
      <c r="J12" s="111">
        <v>2203180</v>
      </c>
      <c r="K12" s="112">
        <v>5.3</v>
      </c>
      <c r="L12" s="112">
        <v>4.0999999999999996</v>
      </c>
      <c r="M12" s="112">
        <v>1.2</v>
      </c>
      <c r="N12" s="52"/>
      <c r="O12" s="111">
        <v>62535</v>
      </c>
      <c r="P12" s="112">
        <v>8.8000000000000007</v>
      </c>
      <c r="Q12" s="112">
        <v>6.9</v>
      </c>
      <c r="R12" s="112">
        <v>1.9</v>
      </c>
      <c r="S12" s="52"/>
      <c r="T12" s="111">
        <v>5019600</v>
      </c>
      <c r="U12" s="112">
        <v>4.5</v>
      </c>
      <c r="V12" s="112">
        <v>3.6</v>
      </c>
      <c r="W12" s="112">
        <v>0.9</v>
      </c>
    </row>
    <row r="13" spans="1:26" s="14" customFormat="1" ht="13.5" customHeight="1" x14ac:dyDescent="0.25">
      <c r="A13" s="29"/>
      <c r="B13" s="29"/>
      <c r="C13" s="29" t="s">
        <v>187</v>
      </c>
      <c r="D13" s="29"/>
      <c r="E13" s="102">
        <v>2530145</v>
      </c>
      <c r="F13" s="113">
        <v>3.7</v>
      </c>
      <c r="G13" s="113">
        <v>3.1</v>
      </c>
      <c r="H13" s="113">
        <v>0.6</v>
      </c>
      <c r="I13" s="102"/>
      <c r="J13" s="102">
        <v>2068720</v>
      </c>
      <c r="K13" s="113">
        <v>5.3</v>
      </c>
      <c r="L13" s="113">
        <v>4.0999999999999996</v>
      </c>
      <c r="M13" s="113">
        <v>1.2</v>
      </c>
      <c r="N13" s="88"/>
      <c r="O13" s="102">
        <v>59485</v>
      </c>
      <c r="P13" s="113">
        <v>8.6999999999999993</v>
      </c>
      <c r="Q13" s="113">
        <v>6.8</v>
      </c>
      <c r="R13" s="113">
        <v>1.9</v>
      </c>
      <c r="S13" s="88"/>
      <c r="T13" s="102">
        <v>4658345</v>
      </c>
      <c r="U13" s="113">
        <v>4.5</v>
      </c>
      <c r="V13" s="113">
        <v>3.6</v>
      </c>
      <c r="W13" s="113">
        <v>0.9</v>
      </c>
      <c r="X13" s="29"/>
      <c r="Y13" s="29"/>
      <c r="Z13" s="29"/>
    </row>
    <row r="14" spans="1:26" s="14" customFormat="1" ht="15" x14ac:dyDescent="0.25">
      <c r="A14" s="29"/>
      <c r="B14" s="29"/>
      <c r="C14" s="29" t="s">
        <v>188</v>
      </c>
      <c r="D14" s="29"/>
      <c r="E14" s="102">
        <v>10640</v>
      </c>
      <c r="F14" s="113">
        <v>4.4000000000000004</v>
      </c>
      <c r="G14" s="113">
        <v>3.4</v>
      </c>
      <c r="H14" s="113">
        <v>1</v>
      </c>
      <c r="I14" s="102"/>
      <c r="J14" s="102">
        <v>9330</v>
      </c>
      <c r="K14" s="113">
        <v>5.6</v>
      </c>
      <c r="L14" s="113">
        <v>4.4000000000000004</v>
      </c>
      <c r="M14" s="113">
        <v>1.2</v>
      </c>
      <c r="N14" s="88"/>
      <c r="O14" s="102">
        <v>230</v>
      </c>
      <c r="P14" s="113">
        <v>12.4</v>
      </c>
      <c r="Q14" s="113">
        <v>9.5</v>
      </c>
      <c r="R14" s="113">
        <v>2.9</v>
      </c>
      <c r="S14" s="88"/>
      <c r="T14" s="102">
        <v>20200</v>
      </c>
      <c r="U14" s="113">
        <v>5</v>
      </c>
      <c r="V14" s="113">
        <v>3.9</v>
      </c>
      <c r="W14" s="113">
        <v>1.1000000000000001</v>
      </c>
      <c r="X14" s="29"/>
      <c r="Y14" s="29"/>
      <c r="Z14" s="29"/>
    </row>
    <row r="15" spans="1:26" s="14" customFormat="1" ht="15" x14ac:dyDescent="0.25">
      <c r="A15" s="29"/>
      <c r="B15" s="29"/>
      <c r="C15" s="29" t="s">
        <v>189</v>
      </c>
      <c r="D15" s="29"/>
      <c r="E15" s="102">
        <v>4085</v>
      </c>
      <c r="F15" s="113">
        <v>17.3</v>
      </c>
      <c r="G15" s="113">
        <v>10.5</v>
      </c>
      <c r="H15" s="113">
        <v>6.9</v>
      </c>
      <c r="I15" s="102"/>
      <c r="J15" s="102">
        <v>1255</v>
      </c>
      <c r="K15" s="113">
        <v>20.8</v>
      </c>
      <c r="L15" s="113">
        <v>10.6</v>
      </c>
      <c r="M15" s="113">
        <v>10.1</v>
      </c>
      <c r="N15" s="88"/>
      <c r="O15" s="102">
        <v>105</v>
      </c>
      <c r="P15" s="113">
        <v>25.8</v>
      </c>
      <c r="Q15" s="113">
        <v>16.399999999999999</v>
      </c>
      <c r="R15" s="113">
        <v>9.3000000000000007</v>
      </c>
      <c r="S15" s="88"/>
      <c r="T15" s="102">
        <v>5440</v>
      </c>
      <c r="U15" s="113">
        <v>18.3</v>
      </c>
      <c r="V15" s="113">
        <v>10.6</v>
      </c>
      <c r="W15" s="113">
        <v>7.7</v>
      </c>
      <c r="X15" s="29"/>
      <c r="Y15" s="29"/>
      <c r="Z15" s="29"/>
    </row>
    <row r="16" spans="1:26" s="14" customFormat="1" ht="15" x14ac:dyDescent="0.25">
      <c r="A16" s="29"/>
      <c r="B16" s="29"/>
      <c r="C16" s="29" t="s">
        <v>190</v>
      </c>
      <c r="D16" s="29"/>
      <c r="E16" s="102">
        <v>13750</v>
      </c>
      <c r="F16" s="113">
        <v>11.5</v>
      </c>
      <c r="G16" s="113">
        <v>7.1</v>
      </c>
      <c r="H16" s="113">
        <v>4.4000000000000004</v>
      </c>
      <c r="I16" s="102"/>
      <c r="J16" s="102">
        <v>7120</v>
      </c>
      <c r="K16" s="113">
        <v>14.7</v>
      </c>
      <c r="L16" s="113">
        <v>6.8</v>
      </c>
      <c r="M16" s="113">
        <v>7.9</v>
      </c>
      <c r="N16" s="88"/>
      <c r="O16" s="102">
        <v>280</v>
      </c>
      <c r="P16" s="113">
        <v>16.100000000000001</v>
      </c>
      <c r="Q16" s="113">
        <v>10.5</v>
      </c>
      <c r="R16" s="113">
        <v>5.6</v>
      </c>
      <c r="S16" s="88"/>
      <c r="T16" s="102">
        <v>21150</v>
      </c>
      <c r="U16" s="113">
        <v>12.7</v>
      </c>
      <c r="V16" s="113">
        <v>7</v>
      </c>
      <c r="W16" s="113">
        <v>5.6</v>
      </c>
      <c r="X16" s="29"/>
      <c r="Y16" s="29"/>
      <c r="Z16" s="29"/>
    </row>
    <row r="17" spans="2:23" s="14" customFormat="1" ht="12" customHeight="1" x14ac:dyDescent="0.25">
      <c r="B17" s="29"/>
      <c r="C17" s="29" t="s">
        <v>191</v>
      </c>
      <c r="D17" s="29"/>
      <c r="E17" s="102">
        <v>195265</v>
      </c>
      <c r="F17" s="113">
        <v>4.5999999999999996</v>
      </c>
      <c r="G17" s="113">
        <v>3.5</v>
      </c>
      <c r="H17" s="113">
        <v>1.1000000000000001</v>
      </c>
      <c r="I17" s="102"/>
      <c r="J17" s="102">
        <v>116760</v>
      </c>
      <c r="K17" s="113">
        <v>5.3</v>
      </c>
      <c r="L17" s="113">
        <v>3.7</v>
      </c>
      <c r="M17" s="113">
        <v>1.6</v>
      </c>
      <c r="N17" s="88"/>
      <c r="O17" s="102">
        <v>2440</v>
      </c>
      <c r="P17" s="113">
        <v>9.9</v>
      </c>
      <c r="Q17" s="113">
        <v>8.3000000000000007</v>
      </c>
      <c r="R17" s="113">
        <v>1.7</v>
      </c>
      <c r="S17" s="88"/>
      <c r="T17" s="102">
        <v>314460</v>
      </c>
      <c r="U17" s="113">
        <v>4.9000000000000004</v>
      </c>
      <c r="V17" s="113">
        <v>3.6</v>
      </c>
      <c r="W17" s="113">
        <v>1.3</v>
      </c>
    </row>
    <row r="18" spans="2:23" s="14" customFormat="1" ht="5.0999999999999996" customHeight="1" x14ac:dyDescent="0.25">
      <c r="B18" s="29"/>
      <c r="C18" s="49"/>
      <c r="D18" s="49"/>
      <c r="E18" s="29"/>
      <c r="F18" s="114"/>
      <c r="G18" s="114"/>
      <c r="H18" s="114"/>
      <c r="I18" s="102"/>
      <c r="J18" s="102"/>
      <c r="K18" s="114"/>
      <c r="L18" s="114"/>
      <c r="M18" s="114"/>
      <c r="N18" s="88"/>
      <c r="O18" s="102"/>
      <c r="P18" s="114"/>
      <c r="Q18" s="114"/>
      <c r="R18" s="114"/>
      <c r="S18" s="88"/>
      <c r="T18" s="102"/>
      <c r="U18" s="114"/>
      <c r="V18" s="114"/>
      <c r="W18" s="114"/>
    </row>
    <row r="19" spans="2:23" s="44" customFormat="1" x14ac:dyDescent="0.2">
      <c r="B19" s="44" t="s">
        <v>192</v>
      </c>
      <c r="E19" s="111">
        <v>195225</v>
      </c>
      <c r="F19" s="112">
        <v>4.2</v>
      </c>
      <c r="G19" s="112">
        <v>3.2</v>
      </c>
      <c r="H19" s="112">
        <v>1</v>
      </c>
      <c r="I19" s="111"/>
      <c r="J19" s="111">
        <v>119460</v>
      </c>
      <c r="K19" s="112">
        <v>5.4</v>
      </c>
      <c r="L19" s="112">
        <v>4</v>
      </c>
      <c r="M19" s="112">
        <v>1.4</v>
      </c>
      <c r="N19" s="52"/>
      <c r="O19" s="111">
        <v>4010</v>
      </c>
      <c r="P19" s="112">
        <v>9.3000000000000007</v>
      </c>
      <c r="Q19" s="112">
        <v>7.1</v>
      </c>
      <c r="R19" s="112">
        <v>2.2000000000000002</v>
      </c>
      <c r="S19" s="52"/>
      <c r="T19" s="111">
        <v>318695</v>
      </c>
      <c r="U19" s="112">
        <v>4.7</v>
      </c>
      <c r="V19" s="112">
        <v>3.5</v>
      </c>
      <c r="W19" s="112">
        <v>1.2</v>
      </c>
    </row>
    <row r="20" spans="2:23" s="14" customFormat="1" ht="15" x14ac:dyDescent="0.25">
      <c r="B20" s="29"/>
      <c r="C20" s="29" t="s">
        <v>193</v>
      </c>
      <c r="D20" s="29"/>
      <c r="E20" s="102">
        <v>54535</v>
      </c>
      <c r="F20" s="113">
        <v>4.5999999999999996</v>
      </c>
      <c r="G20" s="113">
        <v>3.4</v>
      </c>
      <c r="H20" s="113">
        <v>1.2</v>
      </c>
      <c r="I20" s="102"/>
      <c r="J20" s="102">
        <v>38510</v>
      </c>
      <c r="K20" s="113">
        <v>6.2</v>
      </c>
      <c r="L20" s="113">
        <v>4.4000000000000004</v>
      </c>
      <c r="M20" s="113">
        <v>1.9</v>
      </c>
      <c r="N20" s="88"/>
      <c r="O20" s="102">
        <v>1390</v>
      </c>
      <c r="P20" s="113">
        <v>10.3</v>
      </c>
      <c r="Q20" s="113">
        <v>7.3</v>
      </c>
      <c r="R20" s="113">
        <v>3</v>
      </c>
      <c r="S20" s="88"/>
      <c r="T20" s="102">
        <v>94435</v>
      </c>
      <c r="U20" s="113">
        <v>5.4</v>
      </c>
      <c r="V20" s="113">
        <v>3.9</v>
      </c>
      <c r="W20" s="113">
        <v>1.5</v>
      </c>
    </row>
    <row r="21" spans="2:23" s="14" customFormat="1" ht="15" x14ac:dyDescent="0.25">
      <c r="B21" s="29"/>
      <c r="C21" s="29" t="s">
        <v>194</v>
      </c>
      <c r="D21" s="29"/>
      <c r="E21" s="102">
        <v>25535</v>
      </c>
      <c r="F21" s="113">
        <v>3.9</v>
      </c>
      <c r="G21" s="113">
        <v>3</v>
      </c>
      <c r="H21" s="113">
        <v>0.9</v>
      </c>
      <c r="I21" s="102"/>
      <c r="J21" s="102">
        <v>13950</v>
      </c>
      <c r="K21" s="113">
        <v>4.9000000000000004</v>
      </c>
      <c r="L21" s="113">
        <v>3.6</v>
      </c>
      <c r="M21" s="113">
        <v>1.3</v>
      </c>
      <c r="N21" s="88"/>
      <c r="O21" s="102">
        <v>465</v>
      </c>
      <c r="P21" s="113">
        <v>7.8</v>
      </c>
      <c r="Q21" s="113">
        <v>6.2</v>
      </c>
      <c r="R21" s="113">
        <v>1.5</v>
      </c>
      <c r="S21" s="88"/>
      <c r="T21" s="102">
        <v>39950</v>
      </c>
      <c r="U21" s="113">
        <v>4.3</v>
      </c>
      <c r="V21" s="113">
        <v>3.2</v>
      </c>
      <c r="W21" s="113">
        <v>1.1000000000000001</v>
      </c>
    </row>
    <row r="22" spans="2:23" s="14" customFormat="1" ht="15" x14ac:dyDescent="0.25">
      <c r="B22" s="29"/>
      <c r="C22" s="29" t="s">
        <v>195</v>
      </c>
      <c r="D22" s="29"/>
      <c r="E22" s="102">
        <v>44895</v>
      </c>
      <c r="F22" s="113">
        <v>4</v>
      </c>
      <c r="G22" s="113">
        <v>3.1</v>
      </c>
      <c r="H22" s="113">
        <v>0.8</v>
      </c>
      <c r="I22" s="102"/>
      <c r="J22" s="102">
        <v>26085</v>
      </c>
      <c r="K22" s="113">
        <v>4.9000000000000004</v>
      </c>
      <c r="L22" s="113">
        <v>3.8</v>
      </c>
      <c r="M22" s="113">
        <v>1.1000000000000001</v>
      </c>
      <c r="N22" s="88"/>
      <c r="O22" s="102">
        <v>665</v>
      </c>
      <c r="P22" s="113">
        <v>9</v>
      </c>
      <c r="Q22" s="113">
        <v>7.4</v>
      </c>
      <c r="R22" s="113">
        <v>1.6</v>
      </c>
      <c r="S22" s="88"/>
      <c r="T22" s="102">
        <v>71645</v>
      </c>
      <c r="U22" s="113">
        <v>4.4000000000000004</v>
      </c>
      <c r="V22" s="113">
        <v>3.4</v>
      </c>
      <c r="W22" s="113">
        <v>0.9</v>
      </c>
    </row>
    <row r="23" spans="2:23" s="14" customFormat="1" ht="12" customHeight="1" x14ac:dyDescent="0.25">
      <c r="B23" s="29"/>
      <c r="C23" s="29" t="s">
        <v>196</v>
      </c>
      <c r="D23" s="29"/>
      <c r="E23" s="102">
        <v>70265</v>
      </c>
      <c r="F23" s="113">
        <v>4.0999999999999996</v>
      </c>
      <c r="G23" s="113">
        <v>3.2</v>
      </c>
      <c r="H23" s="113">
        <v>0.9</v>
      </c>
      <c r="I23" s="102"/>
      <c r="J23" s="102">
        <v>40915</v>
      </c>
      <c r="K23" s="113">
        <v>5.0999999999999996</v>
      </c>
      <c r="L23" s="113">
        <v>3.8</v>
      </c>
      <c r="M23" s="113">
        <v>1.3</v>
      </c>
      <c r="N23" s="88"/>
      <c r="O23" s="102">
        <v>1485</v>
      </c>
      <c r="P23" s="113">
        <v>9.1</v>
      </c>
      <c r="Q23" s="113">
        <v>7.2</v>
      </c>
      <c r="R23" s="113">
        <v>2</v>
      </c>
      <c r="S23" s="88"/>
      <c r="T23" s="102">
        <v>112665</v>
      </c>
      <c r="U23" s="113">
        <v>4.5999999999999996</v>
      </c>
      <c r="V23" s="113">
        <v>3.5</v>
      </c>
      <c r="W23" s="113">
        <v>1.1000000000000001</v>
      </c>
    </row>
    <row r="24" spans="2:23" s="14" customFormat="1" ht="5.0999999999999996" customHeight="1" x14ac:dyDescent="0.25">
      <c r="B24" s="29"/>
      <c r="C24" s="36"/>
      <c r="D24" s="36"/>
      <c r="E24" s="29"/>
      <c r="F24" s="114"/>
      <c r="G24" s="114"/>
      <c r="H24" s="114"/>
      <c r="I24" s="102"/>
      <c r="J24" s="102"/>
      <c r="K24" s="114"/>
      <c r="L24" s="114"/>
      <c r="M24" s="114"/>
      <c r="N24" s="88"/>
      <c r="O24" s="102"/>
      <c r="P24" s="114"/>
      <c r="Q24" s="114"/>
      <c r="R24" s="114"/>
      <c r="S24" s="88"/>
      <c r="T24" s="102"/>
      <c r="U24" s="114"/>
      <c r="V24" s="114"/>
      <c r="W24" s="114"/>
    </row>
    <row r="25" spans="2:23" s="44" customFormat="1" x14ac:dyDescent="0.2">
      <c r="B25" s="44" t="s">
        <v>197</v>
      </c>
      <c r="E25" s="111">
        <v>383260</v>
      </c>
      <c r="F25" s="112">
        <v>4.2</v>
      </c>
      <c r="G25" s="112">
        <v>3.2</v>
      </c>
      <c r="H25" s="112">
        <v>0.9</v>
      </c>
      <c r="I25" s="111"/>
      <c r="J25" s="111">
        <v>258875</v>
      </c>
      <c r="K25" s="112">
        <v>4.2</v>
      </c>
      <c r="L25" s="112">
        <v>3.2</v>
      </c>
      <c r="M25" s="112">
        <v>1</v>
      </c>
      <c r="N25" s="52"/>
      <c r="O25" s="111">
        <v>7185</v>
      </c>
      <c r="P25" s="112">
        <v>10.8</v>
      </c>
      <c r="Q25" s="112">
        <v>9.6</v>
      </c>
      <c r="R25" s="112">
        <v>1.1000000000000001</v>
      </c>
      <c r="S25" s="52"/>
      <c r="T25" s="111">
        <v>649325</v>
      </c>
      <c r="U25" s="112">
        <v>4.3</v>
      </c>
      <c r="V25" s="112">
        <v>3.3</v>
      </c>
      <c r="W25" s="112">
        <v>0.9</v>
      </c>
    </row>
    <row r="26" spans="2:23" s="14" customFormat="1" ht="15" x14ac:dyDescent="0.25">
      <c r="B26" s="29"/>
      <c r="C26" s="29" t="s">
        <v>198</v>
      </c>
      <c r="D26" s="29"/>
      <c r="E26" s="102">
        <v>98955</v>
      </c>
      <c r="F26" s="113">
        <v>3.5</v>
      </c>
      <c r="G26" s="113">
        <v>2.8</v>
      </c>
      <c r="H26" s="113">
        <v>0.7</v>
      </c>
      <c r="I26" s="102"/>
      <c r="J26" s="102">
        <v>69235</v>
      </c>
      <c r="K26" s="113">
        <v>3.4</v>
      </c>
      <c r="L26" s="113">
        <v>2.8</v>
      </c>
      <c r="M26" s="113">
        <v>0.6</v>
      </c>
      <c r="N26" s="88"/>
      <c r="O26" s="102">
        <v>1280</v>
      </c>
      <c r="P26" s="113">
        <v>8.8000000000000007</v>
      </c>
      <c r="Q26" s="113">
        <v>8.3000000000000007</v>
      </c>
      <c r="R26" s="113">
        <v>0.6</v>
      </c>
      <c r="S26" s="88"/>
      <c r="T26" s="102">
        <v>169470</v>
      </c>
      <c r="U26" s="113">
        <v>3.5</v>
      </c>
      <c r="V26" s="113">
        <v>2.9</v>
      </c>
      <c r="W26" s="113">
        <v>0.7</v>
      </c>
    </row>
    <row r="27" spans="2:23" s="14" customFormat="1" ht="15" x14ac:dyDescent="0.25">
      <c r="B27" s="29"/>
      <c r="C27" s="29" t="s">
        <v>199</v>
      </c>
      <c r="D27" s="29"/>
      <c r="E27" s="102">
        <v>157850</v>
      </c>
      <c r="F27" s="113">
        <v>4.5999999999999996</v>
      </c>
      <c r="G27" s="113">
        <v>3.5</v>
      </c>
      <c r="H27" s="113">
        <v>1.1000000000000001</v>
      </c>
      <c r="I27" s="102"/>
      <c r="J27" s="102">
        <v>105190</v>
      </c>
      <c r="K27" s="113">
        <v>5</v>
      </c>
      <c r="L27" s="113">
        <v>3.7</v>
      </c>
      <c r="M27" s="113">
        <v>1.3</v>
      </c>
      <c r="N27" s="88"/>
      <c r="O27" s="102">
        <v>3570</v>
      </c>
      <c r="P27" s="113">
        <v>11.7</v>
      </c>
      <c r="Q27" s="113">
        <v>10.199999999999999</v>
      </c>
      <c r="R27" s="113">
        <v>1.4</v>
      </c>
      <c r="S27" s="88"/>
      <c r="T27" s="102">
        <v>266615</v>
      </c>
      <c r="U27" s="113">
        <v>4.9000000000000004</v>
      </c>
      <c r="V27" s="113">
        <v>3.7</v>
      </c>
      <c r="W27" s="113">
        <v>1.2</v>
      </c>
    </row>
    <row r="28" spans="2:23" s="14" customFormat="1" ht="15" x14ac:dyDescent="0.25">
      <c r="B28" s="29"/>
      <c r="C28" s="29" t="s">
        <v>200</v>
      </c>
      <c r="D28" s="29"/>
      <c r="E28" s="102">
        <v>61875</v>
      </c>
      <c r="F28" s="113">
        <v>4.5</v>
      </c>
      <c r="G28" s="113">
        <v>3.6</v>
      </c>
      <c r="H28" s="113">
        <v>0.9</v>
      </c>
      <c r="I28" s="102"/>
      <c r="J28" s="102">
        <v>43150</v>
      </c>
      <c r="K28" s="113">
        <v>4.3</v>
      </c>
      <c r="L28" s="113">
        <v>3.3</v>
      </c>
      <c r="M28" s="113">
        <v>1</v>
      </c>
      <c r="N28" s="88"/>
      <c r="O28" s="102">
        <v>1130</v>
      </c>
      <c r="P28" s="113">
        <v>10.8</v>
      </c>
      <c r="Q28" s="113">
        <v>9.8000000000000007</v>
      </c>
      <c r="R28" s="113">
        <v>1</v>
      </c>
      <c r="S28" s="88"/>
      <c r="T28" s="102">
        <v>106155</v>
      </c>
      <c r="U28" s="113">
        <v>4.5</v>
      </c>
      <c r="V28" s="113">
        <v>3.5</v>
      </c>
      <c r="W28" s="113">
        <v>0.9</v>
      </c>
    </row>
    <row r="29" spans="2:23" s="14" customFormat="1" ht="12" customHeight="1" x14ac:dyDescent="0.25">
      <c r="B29" s="29"/>
      <c r="C29" s="29" t="s">
        <v>201</v>
      </c>
      <c r="D29" s="29"/>
      <c r="E29" s="102">
        <v>64580</v>
      </c>
      <c r="F29" s="113">
        <v>3.7</v>
      </c>
      <c r="G29" s="113">
        <v>2.9</v>
      </c>
      <c r="H29" s="113">
        <v>0.8</v>
      </c>
      <c r="I29" s="102"/>
      <c r="J29" s="102">
        <v>41300</v>
      </c>
      <c r="K29" s="113">
        <v>3.5</v>
      </c>
      <c r="L29" s="113">
        <v>2.8</v>
      </c>
      <c r="M29" s="113">
        <v>0.8</v>
      </c>
      <c r="N29" s="88"/>
      <c r="O29" s="102">
        <v>1205</v>
      </c>
      <c r="P29" s="113">
        <v>10</v>
      </c>
      <c r="Q29" s="113">
        <v>9.1</v>
      </c>
      <c r="R29" s="113">
        <v>0.9</v>
      </c>
      <c r="S29" s="88"/>
      <c r="T29" s="102">
        <v>107085</v>
      </c>
      <c r="U29" s="113">
        <v>3.7</v>
      </c>
      <c r="V29" s="113">
        <v>2.9</v>
      </c>
      <c r="W29" s="113">
        <v>0.8</v>
      </c>
    </row>
    <row r="30" spans="2:23" s="14" customFormat="1" ht="10.9" customHeight="1" x14ac:dyDescent="0.25">
      <c r="B30" s="29"/>
      <c r="C30" s="36"/>
      <c r="D30" s="36"/>
      <c r="E30" s="29"/>
      <c r="F30" s="114"/>
      <c r="G30" s="114"/>
      <c r="H30" s="114"/>
      <c r="I30" s="102"/>
      <c r="J30" s="102"/>
      <c r="K30" s="114"/>
      <c r="L30" s="114"/>
      <c r="M30" s="114"/>
      <c r="N30" s="88"/>
      <c r="O30" s="102"/>
      <c r="P30" s="114"/>
      <c r="Q30" s="114"/>
      <c r="R30" s="114"/>
      <c r="S30" s="88"/>
      <c r="T30" s="102"/>
      <c r="U30" s="114"/>
      <c r="V30" s="114"/>
      <c r="W30" s="114"/>
    </row>
    <row r="31" spans="2:23" s="44" customFormat="1" x14ac:dyDescent="0.2">
      <c r="B31" s="44" t="s">
        <v>202</v>
      </c>
      <c r="E31" s="111">
        <v>209155</v>
      </c>
      <c r="F31" s="112">
        <v>3</v>
      </c>
      <c r="G31" s="112">
        <v>2.2000000000000002</v>
      </c>
      <c r="H31" s="112">
        <v>0.8</v>
      </c>
      <c r="I31" s="111"/>
      <c r="J31" s="111">
        <v>141320</v>
      </c>
      <c r="K31" s="112">
        <v>3.5</v>
      </c>
      <c r="L31" s="112">
        <v>2.6</v>
      </c>
      <c r="M31" s="112">
        <v>0.9</v>
      </c>
      <c r="N31" s="52"/>
      <c r="O31" s="111">
        <v>5295</v>
      </c>
      <c r="P31" s="112">
        <v>7.4</v>
      </c>
      <c r="Q31" s="112">
        <v>6.1</v>
      </c>
      <c r="R31" s="112">
        <v>1.2</v>
      </c>
      <c r="S31" s="52"/>
      <c r="T31" s="111">
        <v>355770</v>
      </c>
      <c r="U31" s="112">
        <v>3.3</v>
      </c>
      <c r="V31" s="112">
        <v>2.4</v>
      </c>
      <c r="W31" s="112">
        <v>0.8</v>
      </c>
    </row>
    <row r="32" spans="2:23" s="14" customFormat="1" ht="15" x14ac:dyDescent="0.25">
      <c r="B32" s="29"/>
      <c r="C32" s="29" t="s">
        <v>203</v>
      </c>
      <c r="D32" s="29"/>
      <c r="E32" s="102">
        <v>46150</v>
      </c>
      <c r="F32" s="113">
        <v>3.8</v>
      </c>
      <c r="G32" s="113">
        <v>2.7</v>
      </c>
      <c r="H32" s="113">
        <v>1.1000000000000001</v>
      </c>
      <c r="I32" s="102"/>
      <c r="J32" s="102">
        <v>38500</v>
      </c>
      <c r="K32" s="113">
        <v>4.5999999999999996</v>
      </c>
      <c r="L32" s="113">
        <v>3.3</v>
      </c>
      <c r="M32" s="113">
        <v>1.3</v>
      </c>
      <c r="N32" s="88"/>
      <c r="O32" s="102">
        <v>1355</v>
      </c>
      <c r="P32" s="113">
        <v>8.4</v>
      </c>
      <c r="Q32" s="113">
        <v>6.3</v>
      </c>
      <c r="R32" s="113">
        <v>2</v>
      </c>
      <c r="S32" s="88"/>
      <c r="T32" s="102">
        <v>86005</v>
      </c>
      <c r="U32" s="113">
        <v>4.2</v>
      </c>
      <c r="V32" s="113">
        <v>3</v>
      </c>
      <c r="W32" s="113">
        <v>1.2</v>
      </c>
    </row>
    <row r="33" spans="1:23" s="14" customFormat="1" ht="15" x14ac:dyDescent="0.25">
      <c r="A33" s="29"/>
      <c r="B33" s="29"/>
      <c r="C33" s="29" t="s">
        <v>204</v>
      </c>
      <c r="D33" s="29"/>
      <c r="E33" s="102">
        <v>136290</v>
      </c>
      <c r="F33" s="113">
        <v>2.6</v>
      </c>
      <c r="G33" s="113">
        <v>2</v>
      </c>
      <c r="H33" s="113">
        <v>0.6</v>
      </c>
      <c r="I33" s="102"/>
      <c r="J33" s="102">
        <v>86425</v>
      </c>
      <c r="K33" s="113">
        <v>2.9</v>
      </c>
      <c r="L33" s="113">
        <v>2.2000000000000002</v>
      </c>
      <c r="M33" s="113">
        <v>0.7</v>
      </c>
      <c r="N33" s="88"/>
      <c r="O33" s="102">
        <v>3100</v>
      </c>
      <c r="P33" s="113">
        <v>7</v>
      </c>
      <c r="Q33" s="113">
        <v>6.1</v>
      </c>
      <c r="R33" s="113">
        <v>0.9</v>
      </c>
      <c r="S33" s="88"/>
      <c r="T33" s="102">
        <v>225815</v>
      </c>
      <c r="U33" s="113">
        <v>2.8</v>
      </c>
      <c r="V33" s="113">
        <v>2.2000000000000002</v>
      </c>
      <c r="W33" s="113">
        <v>0.7</v>
      </c>
    </row>
    <row r="34" spans="1:23" s="14" customFormat="1" ht="12" customHeight="1" x14ac:dyDescent="0.25">
      <c r="A34" s="29"/>
      <c r="B34" s="29"/>
      <c r="C34" s="29" t="s">
        <v>205</v>
      </c>
      <c r="D34" s="29"/>
      <c r="E34" s="102">
        <v>26710</v>
      </c>
      <c r="F34" s="113">
        <v>3.3</v>
      </c>
      <c r="G34" s="113">
        <v>2.4</v>
      </c>
      <c r="H34" s="113">
        <v>0.9</v>
      </c>
      <c r="I34" s="102"/>
      <c r="J34" s="102">
        <v>16400</v>
      </c>
      <c r="K34" s="113">
        <v>4.0999999999999996</v>
      </c>
      <c r="L34" s="113">
        <v>2.9</v>
      </c>
      <c r="M34" s="113">
        <v>1.2</v>
      </c>
      <c r="N34" s="88"/>
      <c r="O34" s="102">
        <v>840</v>
      </c>
      <c r="P34" s="113">
        <v>7.3</v>
      </c>
      <c r="Q34" s="113">
        <v>6.1</v>
      </c>
      <c r="R34" s="113">
        <v>1.2</v>
      </c>
      <c r="S34" s="88"/>
      <c r="T34" s="102">
        <v>43950</v>
      </c>
      <c r="U34" s="113">
        <v>3.7</v>
      </c>
      <c r="V34" s="113">
        <v>2.6</v>
      </c>
      <c r="W34" s="113">
        <v>1</v>
      </c>
    </row>
    <row r="35" spans="1:23" s="14" customFormat="1" ht="5.0999999999999996" customHeight="1" x14ac:dyDescent="0.25">
      <c r="A35" s="29"/>
      <c r="B35" s="29"/>
      <c r="C35" s="49"/>
      <c r="D35" s="49"/>
      <c r="E35" s="102"/>
      <c r="F35" s="114"/>
      <c r="G35" s="114"/>
      <c r="H35" s="114"/>
      <c r="I35" s="111"/>
      <c r="J35" s="102"/>
      <c r="K35" s="114"/>
      <c r="L35" s="114"/>
      <c r="M35" s="114"/>
      <c r="N35" s="88"/>
      <c r="O35" s="102"/>
      <c r="P35" s="114"/>
      <c r="Q35" s="114"/>
      <c r="R35" s="114"/>
      <c r="S35" s="88"/>
      <c r="T35" s="102"/>
      <c r="U35" s="114"/>
      <c r="V35" s="114"/>
      <c r="W35" s="114"/>
    </row>
    <row r="36" spans="1:23" s="44" customFormat="1" x14ac:dyDescent="0.2">
      <c r="B36" s="44" t="s">
        <v>206</v>
      </c>
      <c r="E36" s="111">
        <v>14310</v>
      </c>
      <c r="F36" s="112">
        <v>2.6</v>
      </c>
      <c r="G36" s="112">
        <v>2.1</v>
      </c>
      <c r="H36" s="112">
        <v>0.5</v>
      </c>
      <c r="I36" s="111"/>
      <c r="J36" s="111">
        <v>9765</v>
      </c>
      <c r="K36" s="112">
        <v>2.1</v>
      </c>
      <c r="L36" s="112">
        <v>1.8</v>
      </c>
      <c r="M36" s="112">
        <v>0.3</v>
      </c>
      <c r="N36" s="52"/>
      <c r="O36" s="111">
        <v>220</v>
      </c>
      <c r="P36" s="112">
        <v>6.2</v>
      </c>
      <c r="Q36" s="112">
        <v>5.5</v>
      </c>
      <c r="R36" s="112">
        <v>0.7</v>
      </c>
      <c r="S36" s="52"/>
      <c r="T36" s="111">
        <v>24300</v>
      </c>
      <c r="U36" s="112">
        <v>2.4</v>
      </c>
      <c r="V36" s="112">
        <v>2</v>
      </c>
      <c r="W36" s="112">
        <v>0.5</v>
      </c>
    </row>
    <row r="37" spans="1:23" s="44" customFormat="1" ht="5.0999999999999996" customHeight="1" x14ac:dyDescent="0.2">
      <c r="B37" s="45"/>
      <c r="E37" s="111"/>
      <c r="F37" s="115"/>
      <c r="G37" s="115"/>
      <c r="H37" s="115"/>
      <c r="I37" s="111"/>
      <c r="J37" s="111"/>
      <c r="K37" s="115"/>
      <c r="L37" s="115"/>
      <c r="M37" s="115"/>
      <c r="N37" s="52"/>
      <c r="O37" s="111"/>
      <c r="P37" s="115"/>
      <c r="Q37" s="115"/>
      <c r="R37" s="115"/>
      <c r="S37" s="52"/>
      <c r="T37" s="111"/>
      <c r="U37" s="115"/>
      <c r="V37" s="115"/>
      <c r="W37" s="115"/>
    </row>
    <row r="38" spans="1:23" s="44" customFormat="1" x14ac:dyDescent="0.2">
      <c r="B38" s="44" t="s">
        <v>207</v>
      </c>
      <c r="E38" s="111">
        <v>63145</v>
      </c>
      <c r="F38" s="112">
        <v>4.2</v>
      </c>
      <c r="G38" s="112">
        <v>3</v>
      </c>
      <c r="H38" s="112">
        <v>1.2</v>
      </c>
      <c r="I38" s="111"/>
      <c r="J38" s="111">
        <v>39700</v>
      </c>
      <c r="K38" s="112">
        <v>4.4000000000000004</v>
      </c>
      <c r="L38" s="112">
        <v>3.1</v>
      </c>
      <c r="M38" s="112">
        <v>1.3</v>
      </c>
      <c r="N38" s="52"/>
      <c r="O38" s="111">
        <v>1050</v>
      </c>
      <c r="P38" s="112">
        <v>9.8000000000000007</v>
      </c>
      <c r="Q38" s="112">
        <v>8.5</v>
      </c>
      <c r="R38" s="112">
        <v>1.3</v>
      </c>
      <c r="S38" s="52"/>
      <c r="T38" s="111">
        <v>103900</v>
      </c>
      <c r="U38" s="112">
        <v>4.3</v>
      </c>
      <c r="V38" s="112">
        <v>3.1</v>
      </c>
      <c r="W38" s="112">
        <v>1.2</v>
      </c>
    </row>
    <row r="39" spans="1:23" s="44" customFormat="1" ht="5.0999999999999996" customHeight="1" x14ac:dyDescent="0.2">
      <c r="B39" s="45"/>
      <c r="E39" s="111"/>
      <c r="F39" s="52"/>
      <c r="G39" s="52"/>
      <c r="H39" s="52"/>
      <c r="I39" s="111"/>
      <c r="J39" s="111"/>
      <c r="K39" s="52"/>
      <c r="L39" s="52"/>
      <c r="M39" s="52"/>
      <c r="N39" s="52"/>
      <c r="O39" s="111"/>
      <c r="P39" s="52"/>
      <c r="Q39" s="52"/>
      <c r="R39" s="52"/>
      <c r="S39" s="52"/>
      <c r="T39" s="111"/>
      <c r="U39" s="52"/>
      <c r="V39" s="52"/>
      <c r="W39" s="52"/>
    </row>
    <row r="40" spans="1:23" s="44" customFormat="1" x14ac:dyDescent="0.2">
      <c r="B40" s="44" t="s">
        <v>208</v>
      </c>
      <c r="E40" s="111">
        <v>1088835</v>
      </c>
      <c r="F40" s="112">
        <v>4.0999999999999996</v>
      </c>
      <c r="G40" s="112">
        <v>3.1</v>
      </c>
      <c r="H40" s="112">
        <v>1</v>
      </c>
      <c r="I40" s="111"/>
      <c r="J40" s="111">
        <v>703585</v>
      </c>
      <c r="K40" s="112">
        <v>4.5999999999999996</v>
      </c>
      <c r="L40" s="112">
        <v>3.3</v>
      </c>
      <c r="M40" s="112">
        <v>1.2</v>
      </c>
      <c r="N40" s="52"/>
      <c r="O40" s="111">
        <v>20820</v>
      </c>
      <c r="P40" s="112">
        <v>9.6</v>
      </c>
      <c r="Q40" s="112">
        <v>8</v>
      </c>
      <c r="R40" s="112">
        <v>1.5</v>
      </c>
      <c r="S40" s="52"/>
      <c r="T40" s="111">
        <v>1813240</v>
      </c>
      <c r="U40" s="112">
        <v>4.4000000000000004</v>
      </c>
      <c r="V40" s="112">
        <v>3.3</v>
      </c>
      <c r="W40" s="112">
        <v>1.1000000000000001</v>
      </c>
    </row>
    <row r="41" spans="1:23" s="44" customFormat="1" ht="5.0999999999999996" customHeight="1" x14ac:dyDescent="0.2">
      <c r="E41" s="111"/>
      <c r="F41" s="115"/>
      <c r="G41" s="115"/>
      <c r="H41" s="115"/>
      <c r="I41" s="111"/>
      <c r="J41" s="111"/>
      <c r="K41" s="80"/>
      <c r="L41" s="80"/>
      <c r="M41" s="80"/>
      <c r="N41" s="52"/>
      <c r="O41" s="111"/>
      <c r="P41" s="80"/>
      <c r="Q41" s="80"/>
      <c r="R41" s="80"/>
      <c r="S41" s="52"/>
      <c r="T41" s="111"/>
      <c r="U41" s="80"/>
      <c r="V41" s="80"/>
      <c r="W41" s="80"/>
    </row>
    <row r="42" spans="1:23" s="44" customFormat="1" x14ac:dyDescent="0.2">
      <c r="B42" s="44" t="s">
        <v>209</v>
      </c>
      <c r="E42" s="116">
        <v>3658325</v>
      </c>
      <c r="F42" s="115">
        <v>3.8</v>
      </c>
      <c r="G42" s="115">
        <v>3.1</v>
      </c>
      <c r="H42" s="115">
        <v>0.7</v>
      </c>
      <c r="I42" s="111"/>
      <c r="J42" s="111">
        <v>2813680</v>
      </c>
      <c r="K42" s="112">
        <v>5.0999999999999996</v>
      </c>
      <c r="L42" s="112">
        <v>3.9</v>
      </c>
      <c r="M42" s="112">
        <v>1.2</v>
      </c>
      <c r="N42" s="52"/>
      <c r="O42" s="111">
        <v>82000</v>
      </c>
      <c r="P42" s="112">
        <v>9</v>
      </c>
      <c r="Q42" s="112">
        <v>7.2</v>
      </c>
      <c r="R42" s="112">
        <v>1.8</v>
      </c>
      <c r="S42" s="52"/>
      <c r="T42" s="111">
        <v>6554005</v>
      </c>
      <c r="U42" s="112">
        <v>4.4000000000000004</v>
      </c>
      <c r="V42" s="112">
        <v>3.5</v>
      </c>
      <c r="W42" s="112">
        <v>1</v>
      </c>
    </row>
    <row r="43" spans="1:23" s="14" customFormat="1" ht="5.0999999999999996" customHeight="1" x14ac:dyDescent="0.25">
      <c r="A43" s="29"/>
      <c r="B43" s="53"/>
      <c r="C43" s="53"/>
      <c r="D43" s="53"/>
      <c r="E43" s="82"/>
      <c r="F43" s="53"/>
      <c r="G43" s="53"/>
      <c r="H43" s="53"/>
      <c r="I43" s="53"/>
      <c r="J43" s="53"/>
      <c r="K43" s="53"/>
      <c r="L43" s="53"/>
      <c r="M43" s="53"/>
      <c r="N43" s="53"/>
      <c r="O43" s="53"/>
      <c r="P43" s="53"/>
      <c r="Q43" s="53"/>
      <c r="R43" s="53"/>
      <c r="S43" s="53"/>
      <c r="T43" s="53"/>
      <c r="U43" s="53"/>
      <c r="V43" s="53"/>
      <c r="W43" s="53"/>
    </row>
    <row r="44" spans="1:23" s="14" customFormat="1" ht="15" x14ac:dyDescent="0.25">
      <c r="A44" s="29"/>
      <c r="B44" s="29"/>
      <c r="C44" s="29"/>
      <c r="D44" s="29"/>
      <c r="E44" s="29"/>
      <c r="F44" s="29"/>
      <c r="G44" s="29"/>
      <c r="H44" s="29"/>
      <c r="I44" s="29"/>
      <c r="J44" s="29"/>
      <c r="K44" s="29"/>
      <c r="L44" s="29"/>
      <c r="M44" s="29"/>
      <c r="N44" s="29"/>
      <c r="O44" s="29"/>
      <c r="P44" s="29"/>
      <c r="Q44" s="29"/>
      <c r="R44" s="29"/>
      <c r="S44" s="29"/>
      <c r="T44" s="29"/>
      <c r="U44" s="29"/>
      <c r="V44" s="29"/>
      <c r="W44" s="117" t="s">
        <v>58</v>
      </c>
    </row>
    <row r="45" spans="1:23" s="14" customFormat="1" ht="12" customHeight="1" x14ac:dyDescent="0.25">
      <c r="A45" s="118" t="s">
        <v>178</v>
      </c>
      <c r="B45" s="118"/>
      <c r="C45" s="118"/>
      <c r="D45" s="118"/>
      <c r="E45" s="118"/>
      <c r="F45" s="118"/>
      <c r="G45" s="118"/>
      <c r="H45" s="118"/>
      <c r="I45" s="118"/>
      <c r="J45" s="118"/>
      <c r="K45" s="118"/>
      <c r="L45" s="118"/>
      <c r="M45" s="118"/>
      <c r="N45" s="118"/>
      <c r="O45" s="118"/>
      <c r="P45" s="118"/>
      <c r="Q45" s="118"/>
      <c r="R45" s="118"/>
      <c r="S45" s="118"/>
      <c r="T45" s="118"/>
      <c r="U45" s="118"/>
      <c r="V45" s="118"/>
      <c r="W45" s="118"/>
    </row>
    <row r="46" spans="1:23" s="14" customFormat="1" ht="24" customHeight="1" x14ac:dyDescent="0.25">
      <c r="A46" s="37" t="s">
        <v>169</v>
      </c>
      <c r="B46" s="37"/>
      <c r="C46" s="37"/>
      <c r="D46" s="37"/>
      <c r="E46" s="37"/>
      <c r="F46" s="37"/>
      <c r="G46" s="37"/>
      <c r="H46" s="37"/>
      <c r="I46" s="37"/>
      <c r="J46" s="37"/>
      <c r="K46" s="37"/>
      <c r="L46" s="37"/>
      <c r="M46" s="37"/>
      <c r="N46" s="37"/>
      <c r="O46" s="37"/>
      <c r="P46" s="37"/>
      <c r="Q46" s="37"/>
      <c r="R46" s="61"/>
      <c r="S46" s="61"/>
      <c r="T46" s="61"/>
      <c r="U46" s="61"/>
      <c r="V46" s="61"/>
      <c r="W46" s="61"/>
    </row>
    <row r="47" spans="1:23" s="14" customFormat="1" ht="12" customHeight="1" x14ac:dyDescent="0.25">
      <c r="A47" s="37" t="s">
        <v>210</v>
      </c>
      <c r="B47" s="37"/>
      <c r="C47" s="37"/>
      <c r="D47" s="37"/>
      <c r="E47" s="37"/>
      <c r="F47" s="37"/>
      <c r="G47" s="37"/>
      <c r="H47" s="37"/>
      <c r="I47" s="37"/>
      <c r="J47" s="37"/>
      <c r="K47" s="37"/>
      <c r="L47" s="37"/>
      <c r="M47" s="37"/>
      <c r="N47" s="37"/>
      <c r="O47" s="37"/>
      <c r="P47" s="37"/>
      <c r="Q47" s="37"/>
      <c r="R47" s="37"/>
      <c r="S47" s="37"/>
      <c r="T47" s="37"/>
      <c r="U47" s="37"/>
      <c r="V47" s="37"/>
      <c r="W47" s="37"/>
    </row>
    <row r="48" spans="1:23" s="14" customFormat="1" ht="12" customHeight="1" x14ac:dyDescent="0.25">
      <c r="A48" s="37" t="s">
        <v>211</v>
      </c>
      <c r="B48" s="37"/>
      <c r="C48" s="37"/>
      <c r="D48" s="37"/>
      <c r="E48" s="37"/>
      <c r="F48" s="37"/>
      <c r="G48" s="37"/>
      <c r="H48" s="37"/>
      <c r="I48" s="37"/>
      <c r="J48" s="37"/>
      <c r="K48" s="37"/>
      <c r="L48" s="37"/>
      <c r="M48" s="37"/>
      <c r="N48" s="37"/>
      <c r="O48" s="37"/>
      <c r="P48" s="37"/>
      <c r="Q48" s="37"/>
      <c r="R48" s="37"/>
      <c r="S48" s="37"/>
      <c r="T48" s="37"/>
      <c r="U48" s="37"/>
      <c r="V48" s="37"/>
      <c r="W48" s="37"/>
    </row>
    <row r="49" spans="1:23" s="14" customFormat="1" ht="12" customHeight="1" x14ac:dyDescent="0.25">
      <c r="A49" s="37" t="s">
        <v>212</v>
      </c>
      <c r="B49" s="37"/>
      <c r="C49" s="37"/>
      <c r="D49" s="37"/>
      <c r="E49" s="37"/>
      <c r="F49" s="37"/>
      <c r="G49" s="37"/>
      <c r="H49" s="37"/>
      <c r="I49" s="37"/>
      <c r="J49" s="37"/>
      <c r="K49" s="37"/>
      <c r="L49" s="37"/>
      <c r="M49" s="37"/>
      <c r="N49" s="37"/>
      <c r="O49" s="37"/>
      <c r="P49" s="37"/>
      <c r="Q49" s="37"/>
      <c r="R49" s="37"/>
      <c r="S49" s="37"/>
      <c r="T49" s="37"/>
      <c r="U49" s="37"/>
      <c r="V49" s="37"/>
      <c r="W49" s="37"/>
    </row>
    <row r="51" spans="1:23" s="14" customFormat="1" ht="15" x14ac:dyDescent="0.25">
      <c r="A51" s="29"/>
      <c r="B51" s="83"/>
      <c r="C51" s="29"/>
      <c r="D51" s="29"/>
      <c r="E51" s="29"/>
      <c r="F51" s="29"/>
      <c r="G51" s="29"/>
      <c r="H51" s="29"/>
      <c r="I51" s="29"/>
      <c r="J51" s="29"/>
      <c r="K51" s="29"/>
      <c r="L51" s="29"/>
      <c r="M51" s="29"/>
      <c r="N51" s="29"/>
      <c r="O51" s="29"/>
      <c r="P51" s="29"/>
      <c r="Q51" s="29"/>
      <c r="R51" s="29"/>
      <c r="S51" s="29"/>
      <c r="T51" s="29"/>
      <c r="U51" s="29"/>
      <c r="V51" s="29"/>
      <c r="W51" s="29"/>
    </row>
    <row r="54" spans="1:23" s="14" customFormat="1" ht="15" x14ac:dyDescent="0.25">
      <c r="A54" s="29"/>
      <c r="B54" s="29"/>
      <c r="C54" s="29"/>
      <c r="D54" s="29"/>
      <c r="E54" s="29"/>
      <c r="F54" s="29"/>
      <c r="G54" s="29"/>
      <c r="H54" s="29"/>
      <c r="I54" s="29"/>
      <c r="J54" s="29"/>
      <c r="K54" s="29"/>
      <c r="L54" s="29"/>
      <c r="M54" s="29"/>
      <c r="N54" s="29"/>
      <c r="O54" s="29"/>
      <c r="P54" s="29"/>
      <c r="Q54" s="29"/>
      <c r="R54" s="29"/>
      <c r="S54" s="29"/>
      <c r="T54" s="44"/>
      <c r="U54" s="44"/>
      <c r="V54" s="44"/>
      <c r="W54" s="44"/>
    </row>
  </sheetData>
  <mergeCells count="17">
    <mergeCell ref="A49:W49"/>
    <mergeCell ref="T9:T10"/>
    <mergeCell ref="U9:W9"/>
    <mergeCell ref="A45:W45"/>
    <mergeCell ref="A46:Q46"/>
    <mergeCell ref="A47:W47"/>
    <mergeCell ref="A48:W48"/>
    <mergeCell ref="E8:H8"/>
    <mergeCell ref="J8:M8"/>
    <mergeCell ref="O8:R8"/>
    <mergeCell ref="T8:W8"/>
    <mergeCell ref="E9:E10"/>
    <mergeCell ref="F9:H9"/>
    <mergeCell ref="J9:J10"/>
    <mergeCell ref="K9:M9"/>
    <mergeCell ref="O9:O10"/>
    <mergeCell ref="P9:R9"/>
  </mergeCells>
  <pageMargins left="0.19685039370078702" right="0.19685039370078702" top="0.19685039370078702" bottom="0.19685039370078702" header="0" footer="0"/>
  <pageSetup paperSize="0" scale="58" fitToWidth="0" fitToHeight="0" orientation="landscape"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5"/>
  <sheetViews>
    <sheetView workbookViewId="0"/>
  </sheetViews>
  <sheetFormatPr defaultRowHeight="12" x14ac:dyDescent="0.2"/>
  <cols>
    <col min="1" max="2" width="1.7109375" style="29" customWidth="1"/>
    <col min="3" max="3" width="26.5703125" style="29" customWidth="1"/>
    <col min="4" max="4" width="1.7109375" style="29" customWidth="1"/>
    <col min="5" max="5" width="13" style="29" customWidth="1"/>
    <col min="6" max="6" width="15" style="29" customWidth="1"/>
    <col min="7" max="7" width="1.7109375" style="29" customWidth="1"/>
    <col min="8" max="8" width="10.85546875" style="29" customWidth="1"/>
    <col min="9" max="9" width="11" style="29" customWidth="1"/>
    <col min="10" max="10" width="13.140625" style="29" customWidth="1"/>
    <col min="11" max="11" width="1.7109375" style="29" customWidth="1"/>
    <col min="12" max="12" width="12.7109375" style="110" customWidth="1"/>
    <col min="13" max="13" width="15.28515625" style="110" customWidth="1"/>
    <col min="14" max="14" width="1.7109375" style="110" customWidth="1"/>
    <col min="15" max="15" width="10.85546875" style="110" customWidth="1"/>
    <col min="16" max="16" width="11" style="110" customWidth="1"/>
    <col min="17" max="17" width="13" style="110" customWidth="1"/>
    <col min="18" max="18" width="1.7109375" style="29" customWidth="1"/>
    <col min="19" max="19" width="12.7109375" style="29" customWidth="1"/>
    <col min="20" max="20" width="15.7109375" style="29" customWidth="1"/>
    <col min="21" max="21" width="1.7109375" style="29" customWidth="1"/>
    <col min="22" max="22" width="10.85546875" style="29" customWidth="1"/>
    <col min="23" max="23" width="11" style="29" customWidth="1"/>
    <col min="24" max="24" width="13.140625" style="29" customWidth="1"/>
    <col min="25" max="25" width="1.7109375" style="29" customWidth="1"/>
    <col min="26" max="26" width="12.7109375" style="110" customWidth="1"/>
    <col min="27" max="27" width="16.42578125" style="110" customWidth="1"/>
    <col min="28" max="28" width="1.7109375" style="110" customWidth="1"/>
    <col min="29" max="29" width="9.140625" style="110" customWidth="1"/>
    <col min="30" max="30" width="11" style="110" customWidth="1"/>
    <col min="31" max="31" width="13.140625" style="110" customWidth="1"/>
    <col min="32" max="32" width="1.7109375" style="29" customWidth="1"/>
    <col min="33" max="33" width="9.140625" style="29" customWidth="1"/>
    <col min="34" max="16384" width="9.140625" style="29"/>
  </cols>
  <sheetData>
    <row r="1" spans="1:31" s="14" customFormat="1" ht="15" x14ac:dyDescent="0.25">
      <c r="A1" s="29" t="s">
        <v>37</v>
      </c>
      <c r="B1" s="29"/>
      <c r="C1" s="29"/>
      <c r="D1" s="29"/>
      <c r="E1" s="29"/>
      <c r="F1" s="29"/>
      <c r="G1" s="29"/>
      <c r="H1" s="29"/>
      <c r="I1" s="29"/>
      <c r="J1" s="29"/>
      <c r="K1" s="29"/>
      <c r="L1" s="110"/>
      <c r="M1" s="110"/>
      <c r="N1" s="110"/>
      <c r="O1" s="110"/>
      <c r="P1" s="110"/>
      <c r="Q1" s="110"/>
      <c r="R1" s="29"/>
      <c r="S1" s="29"/>
      <c r="T1" s="29"/>
      <c r="U1" s="29"/>
      <c r="V1" s="29"/>
      <c r="W1" s="29"/>
      <c r="X1" s="29"/>
      <c r="Y1" s="29"/>
      <c r="Z1" s="110"/>
      <c r="AA1" s="110"/>
      <c r="AB1" s="110"/>
      <c r="AC1" s="110"/>
      <c r="AD1" s="110"/>
      <c r="AE1" s="110"/>
    </row>
    <row r="2" spans="1:31" s="14" customFormat="1" ht="15" x14ac:dyDescent="0.25">
      <c r="A2" s="30" t="s">
        <v>213</v>
      </c>
      <c r="B2" s="44"/>
      <c r="C2" s="29"/>
      <c r="D2" s="29"/>
      <c r="E2" s="29"/>
      <c r="F2" s="29"/>
      <c r="G2" s="29"/>
      <c r="H2" s="29"/>
      <c r="I2" s="29"/>
      <c r="J2" s="29"/>
      <c r="K2" s="29"/>
      <c r="L2" s="110"/>
      <c r="M2" s="110"/>
      <c r="N2" s="110"/>
      <c r="O2" s="110"/>
      <c r="P2" s="110"/>
      <c r="Q2" s="110"/>
      <c r="R2" s="29"/>
      <c r="S2" s="29"/>
      <c r="T2" s="29"/>
      <c r="U2" s="29"/>
      <c r="V2" s="29"/>
      <c r="W2" s="29"/>
      <c r="X2" s="29"/>
      <c r="Y2" s="29"/>
      <c r="Z2" s="110"/>
      <c r="AA2" s="110"/>
      <c r="AB2" s="110"/>
      <c r="AC2" s="110"/>
      <c r="AD2" s="110"/>
      <c r="AE2" s="110"/>
    </row>
    <row r="3" spans="1:31" s="14" customFormat="1" ht="15" x14ac:dyDescent="0.25">
      <c r="A3" s="31" t="s">
        <v>15</v>
      </c>
      <c r="B3" s="44"/>
      <c r="C3" s="29"/>
      <c r="D3" s="29"/>
      <c r="E3" s="29"/>
      <c r="F3" s="29"/>
      <c r="G3" s="29"/>
      <c r="H3" s="29"/>
      <c r="I3" s="29"/>
      <c r="J3" s="29"/>
      <c r="K3" s="29"/>
      <c r="L3" s="110"/>
      <c r="M3" s="110"/>
      <c r="N3" s="110"/>
      <c r="O3" s="110"/>
      <c r="P3" s="110"/>
      <c r="Q3" s="110"/>
      <c r="R3" s="29"/>
      <c r="S3" s="29"/>
      <c r="T3" s="29"/>
      <c r="U3" s="29"/>
      <c r="V3" s="29"/>
      <c r="W3" s="29"/>
      <c r="X3" s="29"/>
      <c r="Y3" s="29"/>
      <c r="Z3" s="110"/>
      <c r="AA3" s="110"/>
      <c r="AB3" s="110"/>
      <c r="AC3" s="110"/>
      <c r="AD3" s="110"/>
      <c r="AE3" s="110"/>
    </row>
    <row r="4" spans="1:31" s="14" customFormat="1" ht="15" x14ac:dyDescent="0.25">
      <c r="A4" s="29" t="s">
        <v>62</v>
      </c>
      <c r="B4" s="29"/>
      <c r="C4" s="29"/>
      <c r="D4" s="29"/>
      <c r="E4" s="29"/>
      <c r="F4" s="29"/>
      <c r="G4" s="29"/>
      <c r="H4" s="29"/>
      <c r="I4" s="29"/>
      <c r="J4" s="29"/>
      <c r="K4" s="29"/>
      <c r="L4" s="110"/>
      <c r="M4" s="110"/>
      <c r="N4" s="110"/>
      <c r="O4" s="110"/>
      <c r="P4" s="110"/>
      <c r="Q4" s="110"/>
      <c r="R4" s="29"/>
      <c r="S4" s="109"/>
      <c r="T4" s="29"/>
      <c r="U4" s="29"/>
      <c r="V4" s="29"/>
      <c r="W4" s="29"/>
      <c r="X4" s="29"/>
      <c r="Y4" s="29"/>
      <c r="Z4" s="110"/>
      <c r="AA4" s="110"/>
      <c r="AB4" s="110"/>
      <c r="AC4" s="110"/>
      <c r="AD4" s="110"/>
      <c r="AE4" s="110"/>
    </row>
    <row r="5" spans="1:31" s="14" customFormat="1" ht="15" x14ac:dyDescent="0.25">
      <c r="A5" s="29" t="s">
        <v>51</v>
      </c>
      <c r="B5" s="29"/>
      <c r="C5" s="29"/>
      <c r="D5" s="29"/>
      <c r="E5" s="109"/>
      <c r="F5" s="29"/>
      <c r="G5" s="29"/>
      <c r="H5" s="29"/>
      <c r="I5" s="29"/>
      <c r="J5" s="29"/>
      <c r="K5" s="29"/>
      <c r="L5" s="109"/>
      <c r="M5" s="110"/>
      <c r="N5" s="110"/>
      <c r="O5" s="110"/>
      <c r="P5" s="110"/>
      <c r="Q5" s="110"/>
      <c r="R5" s="29"/>
      <c r="S5" s="109"/>
      <c r="T5" s="29"/>
      <c r="U5" s="29"/>
      <c r="V5" s="29"/>
      <c r="W5" s="29"/>
      <c r="X5" s="29"/>
      <c r="Y5" s="29"/>
      <c r="Z5" s="109"/>
      <c r="AA5" s="110"/>
      <c r="AB5" s="110"/>
      <c r="AC5" s="110"/>
      <c r="AD5" s="110"/>
      <c r="AE5" s="110"/>
    </row>
    <row r="6" spans="1:31" s="14" customFormat="1" ht="15" x14ac:dyDescent="0.25">
      <c r="A6" s="53"/>
      <c r="B6" s="53"/>
      <c r="C6" s="53"/>
      <c r="D6" s="53"/>
      <c r="E6" s="119"/>
      <c r="F6" s="53"/>
      <c r="G6" s="53"/>
      <c r="H6" s="53"/>
      <c r="I6" s="53"/>
      <c r="J6" s="53"/>
      <c r="K6" s="53"/>
      <c r="L6" s="119"/>
      <c r="M6" s="120"/>
      <c r="N6" s="120"/>
      <c r="O6" s="120"/>
      <c r="P6" s="120"/>
      <c r="Q6" s="120"/>
      <c r="R6" s="53"/>
      <c r="S6" s="119"/>
      <c r="T6" s="53"/>
      <c r="U6" s="53"/>
      <c r="V6" s="53"/>
      <c r="W6" s="53"/>
      <c r="X6" s="53"/>
      <c r="Y6" s="53"/>
      <c r="Z6" s="119"/>
      <c r="AA6" s="120"/>
      <c r="AB6" s="120"/>
      <c r="AC6" s="120"/>
      <c r="AD6" s="110"/>
      <c r="AE6" s="110"/>
    </row>
    <row r="7" spans="1:31" s="14" customFormat="1" ht="15" x14ac:dyDescent="0.25">
      <c r="A7" s="29"/>
      <c r="B7" s="87"/>
      <c r="C7" s="87"/>
      <c r="D7" s="87"/>
      <c r="E7" s="67" t="s">
        <v>63</v>
      </c>
      <c r="F7" s="67"/>
      <c r="G7" s="67"/>
      <c r="H7" s="67"/>
      <c r="I7" s="67"/>
      <c r="J7" s="67"/>
      <c r="K7" s="87"/>
      <c r="L7" s="67" t="s">
        <v>64</v>
      </c>
      <c r="M7" s="67"/>
      <c r="N7" s="67"/>
      <c r="O7" s="67"/>
      <c r="P7" s="67"/>
      <c r="Q7" s="67"/>
      <c r="R7" s="29"/>
      <c r="S7" s="67" t="s">
        <v>65</v>
      </c>
      <c r="T7" s="67"/>
      <c r="U7" s="67"/>
      <c r="V7" s="67"/>
      <c r="W7" s="67"/>
      <c r="X7" s="67"/>
      <c r="Y7" s="29"/>
      <c r="Z7" s="67" t="s">
        <v>15</v>
      </c>
      <c r="AA7" s="67"/>
      <c r="AB7" s="67"/>
      <c r="AC7" s="67"/>
      <c r="AD7" s="67"/>
      <c r="AE7" s="67"/>
    </row>
    <row r="8" spans="1:31" s="72" customFormat="1" ht="37.5" customHeight="1" x14ac:dyDescent="0.2">
      <c r="B8" s="87"/>
      <c r="C8" s="87"/>
      <c r="D8" s="87"/>
      <c r="E8" s="97" t="s">
        <v>214</v>
      </c>
      <c r="F8" s="97"/>
      <c r="G8" s="121"/>
      <c r="H8" s="84" t="s">
        <v>175</v>
      </c>
      <c r="I8" s="84"/>
      <c r="J8" s="84"/>
      <c r="L8" s="97" t="s">
        <v>214</v>
      </c>
      <c r="M8" s="97"/>
      <c r="N8" s="121"/>
      <c r="O8" s="84" t="s">
        <v>175</v>
      </c>
      <c r="P8" s="84"/>
      <c r="Q8" s="84"/>
      <c r="S8" s="97" t="s">
        <v>214</v>
      </c>
      <c r="T8" s="97"/>
      <c r="U8" s="121"/>
      <c r="V8" s="84" t="s">
        <v>175</v>
      </c>
      <c r="W8" s="84"/>
      <c r="X8" s="84"/>
      <c r="Z8" s="97" t="s">
        <v>214</v>
      </c>
      <c r="AA8" s="97"/>
      <c r="AB8" s="121"/>
      <c r="AC8" s="84" t="s">
        <v>175</v>
      </c>
      <c r="AD8" s="84"/>
      <c r="AE8" s="84"/>
    </row>
    <row r="9" spans="1:31" s="72" customFormat="1" ht="24" customHeight="1" x14ac:dyDescent="0.2">
      <c r="B9" s="122"/>
      <c r="C9" s="122"/>
      <c r="D9" s="122"/>
      <c r="E9" s="99" t="s">
        <v>106</v>
      </c>
      <c r="F9" s="99" t="s">
        <v>176</v>
      </c>
      <c r="G9" s="99"/>
      <c r="H9" s="99" t="s">
        <v>148</v>
      </c>
      <c r="I9" s="99" t="s">
        <v>149</v>
      </c>
      <c r="J9" s="99" t="s">
        <v>150</v>
      </c>
      <c r="K9" s="74"/>
      <c r="L9" s="99" t="s">
        <v>106</v>
      </c>
      <c r="M9" s="99" t="s">
        <v>176</v>
      </c>
      <c r="N9" s="99"/>
      <c r="O9" s="99" t="s">
        <v>148</v>
      </c>
      <c r="P9" s="99" t="s">
        <v>149</v>
      </c>
      <c r="Q9" s="99" t="s">
        <v>150</v>
      </c>
      <c r="R9" s="90"/>
      <c r="S9" s="99" t="s">
        <v>106</v>
      </c>
      <c r="T9" s="99" t="s">
        <v>176</v>
      </c>
      <c r="U9" s="99"/>
      <c r="V9" s="99" t="s">
        <v>148</v>
      </c>
      <c r="W9" s="99" t="s">
        <v>149</v>
      </c>
      <c r="X9" s="99" t="s">
        <v>150</v>
      </c>
      <c r="Y9" s="90"/>
      <c r="Z9" s="99" t="s">
        <v>106</v>
      </c>
      <c r="AA9" s="99" t="s">
        <v>176</v>
      </c>
      <c r="AB9" s="99"/>
      <c r="AC9" s="99" t="s">
        <v>148</v>
      </c>
      <c r="AD9" s="99" t="s">
        <v>149</v>
      </c>
      <c r="AE9" s="99" t="s">
        <v>150</v>
      </c>
    </row>
    <row r="10" spans="1:31" s="14" customFormat="1" ht="5.25" customHeight="1" x14ac:dyDescent="0.25">
      <c r="A10" s="29"/>
      <c r="B10" s="29"/>
      <c r="C10" s="29"/>
      <c r="D10" s="29"/>
      <c r="E10" s="43"/>
      <c r="F10" s="43"/>
      <c r="G10" s="43"/>
      <c r="H10" s="29"/>
      <c r="I10" s="29"/>
      <c r="J10" s="29"/>
      <c r="K10" s="29"/>
      <c r="L10" s="110"/>
      <c r="M10" s="110"/>
      <c r="N10" s="110"/>
      <c r="O10" s="110"/>
      <c r="P10" s="110"/>
      <c r="Q10" s="110"/>
      <c r="R10" s="29"/>
      <c r="S10" s="29"/>
      <c r="T10" s="29"/>
      <c r="U10" s="29"/>
      <c r="V10" s="29"/>
      <c r="W10" s="29"/>
      <c r="X10" s="29"/>
      <c r="Y10" s="29"/>
      <c r="Z10" s="110"/>
      <c r="AA10" s="110"/>
      <c r="AB10" s="110"/>
      <c r="AC10" s="110"/>
      <c r="AD10" s="110"/>
      <c r="AE10" s="110"/>
    </row>
    <row r="11" spans="1:31" s="44" customFormat="1" x14ac:dyDescent="0.2">
      <c r="B11" s="44" t="s">
        <v>186</v>
      </c>
      <c r="E11" s="111">
        <v>58250</v>
      </c>
      <c r="F11" s="112">
        <v>2.1</v>
      </c>
      <c r="G11" s="115"/>
      <c r="H11" s="112">
        <v>22.4</v>
      </c>
      <c r="I11" s="112">
        <v>15.3</v>
      </c>
      <c r="J11" s="112">
        <v>7.1</v>
      </c>
      <c r="L11" s="111">
        <v>124060</v>
      </c>
      <c r="M11" s="112">
        <v>5.6</v>
      </c>
      <c r="N11" s="115"/>
      <c r="O11" s="112">
        <v>27.9</v>
      </c>
      <c r="P11" s="112">
        <v>15.8</v>
      </c>
      <c r="Q11" s="112">
        <v>12.1</v>
      </c>
      <c r="R11" s="78"/>
      <c r="S11" s="111">
        <v>8795</v>
      </c>
      <c r="T11" s="112">
        <v>14.1</v>
      </c>
      <c r="U11" s="115"/>
      <c r="V11" s="112">
        <v>33.5</v>
      </c>
      <c r="W11" s="112">
        <v>22.8</v>
      </c>
      <c r="X11" s="112">
        <v>10.6</v>
      </c>
      <c r="Z11" s="111">
        <v>191105</v>
      </c>
      <c r="AA11" s="112">
        <v>3.8</v>
      </c>
      <c r="AB11" s="115"/>
      <c r="AC11" s="112">
        <v>26.5</v>
      </c>
      <c r="AD11" s="112">
        <v>16</v>
      </c>
      <c r="AE11" s="112">
        <v>10.5</v>
      </c>
    </row>
    <row r="12" spans="1:31" s="14" customFormat="1" ht="15" x14ac:dyDescent="0.25">
      <c r="A12" s="29"/>
      <c r="B12" s="29"/>
      <c r="C12" s="29" t="s">
        <v>187</v>
      </c>
      <c r="D12" s="29"/>
      <c r="E12" s="102">
        <v>48370</v>
      </c>
      <c r="F12" s="113">
        <v>1.9</v>
      </c>
      <c r="G12" s="114"/>
      <c r="H12" s="113">
        <v>21.9</v>
      </c>
      <c r="I12" s="113">
        <v>15.4</v>
      </c>
      <c r="J12" s="113">
        <v>6.5</v>
      </c>
      <c r="K12" s="29"/>
      <c r="L12" s="102">
        <v>115205</v>
      </c>
      <c r="M12" s="113">
        <v>5.6</v>
      </c>
      <c r="N12" s="114"/>
      <c r="O12" s="113">
        <v>27.9</v>
      </c>
      <c r="P12" s="113">
        <v>16</v>
      </c>
      <c r="Q12" s="113">
        <v>11.9</v>
      </c>
      <c r="R12" s="29"/>
      <c r="S12" s="102">
        <v>8195</v>
      </c>
      <c r="T12" s="113">
        <v>13.8</v>
      </c>
      <c r="U12" s="114"/>
      <c r="V12" s="113">
        <v>33.5</v>
      </c>
      <c r="W12" s="113">
        <v>22.8</v>
      </c>
      <c r="X12" s="113">
        <v>10.7</v>
      </c>
      <c r="Y12" s="29"/>
      <c r="Z12" s="102">
        <v>171770</v>
      </c>
      <c r="AA12" s="113">
        <v>3.7</v>
      </c>
      <c r="AB12" s="114"/>
      <c r="AC12" s="113">
        <v>26.5</v>
      </c>
      <c r="AD12" s="113">
        <v>16.100000000000001</v>
      </c>
      <c r="AE12" s="113">
        <v>10.3</v>
      </c>
    </row>
    <row r="13" spans="1:31" s="14" customFormat="1" ht="15" x14ac:dyDescent="0.25">
      <c r="A13" s="29"/>
      <c r="B13" s="29"/>
      <c r="C13" s="29" t="s">
        <v>188</v>
      </c>
      <c r="D13" s="29"/>
      <c r="E13" s="102">
        <v>375</v>
      </c>
      <c r="F13" s="113">
        <v>3.5</v>
      </c>
      <c r="G13" s="114"/>
      <c r="H13" s="113">
        <v>24.4</v>
      </c>
      <c r="I13" s="113">
        <v>13.7</v>
      </c>
      <c r="J13" s="113">
        <v>10.8</v>
      </c>
      <c r="K13" s="29"/>
      <c r="L13" s="102">
        <v>575</v>
      </c>
      <c r="M13" s="113">
        <v>6.1</v>
      </c>
      <c r="N13" s="114"/>
      <c r="O13" s="113">
        <v>27</v>
      </c>
      <c r="P13" s="113">
        <v>16.100000000000001</v>
      </c>
      <c r="Q13" s="113">
        <v>10.8</v>
      </c>
      <c r="R13" s="29"/>
      <c r="S13" s="102">
        <v>45</v>
      </c>
      <c r="T13" s="113">
        <v>19.5</v>
      </c>
      <c r="U13" s="114"/>
      <c r="V13" s="113">
        <v>38.4</v>
      </c>
      <c r="W13" s="113">
        <v>26.5</v>
      </c>
      <c r="X13" s="113">
        <v>11.9</v>
      </c>
      <c r="Y13" s="29"/>
      <c r="Z13" s="102">
        <v>995</v>
      </c>
      <c r="AA13" s="113">
        <v>4.9000000000000004</v>
      </c>
      <c r="AB13" s="114"/>
      <c r="AC13" s="113">
        <v>26.6</v>
      </c>
      <c r="AD13" s="113">
        <v>15.7</v>
      </c>
      <c r="AE13" s="113">
        <v>10.9</v>
      </c>
    </row>
    <row r="14" spans="1:31" s="14" customFormat="1" ht="15" x14ac:dyDescent="0.25">
      <c r="A14" s="29"/>
      <c r="B14" s="29"/>
      <c r="C14" s="29" t="s">
        <v>189</v>
      </c>
      <c r="D14" s="29"/>
      <c r="E14" s="102">
        <v>1350</v>
      </c>
      <c r="F14" s="113">
        <v>33.1</v>
      </c>
      <c r="G14" s="114"/>
      <c r="H14" s="113">
        <v>32.700000000000003</v>
      </c>
      <c r="I14" s="113">
        <v>19.3</v>
      </c>
      <c r="J14" s="113">
        <v>13.4</v>
      </c>
      <c r="K14" s="29"/>
      <c r="L14" s="102">
        <v>530</v>
      </c>
      <c r="M14" s="113">
        <v>42.2</v>
      </c>
      <c r="N14" s="114"/>
      <c r="O14" s="113">
        <v>36.4</v>
      </c>
      <c r="P14" s="113">
        <v>17.2</v>
      </c>
      <c r="Q14" s="113">
        <v>19.2</v>
      </c>
      <c r="R14" s="29"/>
      <c r="S14" s="102">
        <v>50</v>
      </c>
      <c r="T14" s="113">
        <v>50.5</v>
      </c>
      <c r="U14" s="114"/>
      <c r="V14" s="113">
        <v>43.7</v>
      </c>
      <c r="W14" s="113">
        <v>26.7</v>
      </c>
      <c r="X14" s="113">
        <v>17</v>
      </c>
      <c r="Y14" s="29"/>
      <c r="Z14" s="102">
        <v>1930</v>
      </c>
      <c r="AA14" s="113">
        <v>35.5</v>
      </c>
      <c r="AB14" s="114"/>
      <c r="AC14" s="113">
        <v>34</v>
      </c>
      <c r="AD14" s="113">
        <v>18.899999999999999</v>
      </c>
      <c r="AE14" s="113">
        <v>15.1</v>
      </c>
    </row>
    <row r="15" spans="1:31" s="14" customFormat="1" ht="15" x14ac:dyDescent="0.25">
      <c r="A15" s="29"/>
      <c r="B15" s="29"/>
      <c r="C15" s="29" t="s">
        <v>190</v>
      </c>
      <c r="D15" s="29"/>
      <c r="E15" s="102">
        <v>2655</v>
      </c>
      <c r="F15" s="113">
        <v>19.3</v>
      </c>
      <c r="G15" s="114"/>
      <c r="H15" s="113">
        <v>27.4</v>
      </c>
      <c r="I15" s="113">
        <v>16.100000000000001</v>
      </c>
      <c r="J15" s="113">
        <v>11.2</v>
      </c>
      <c r="K15" s="29"/>
      <c r="L15" s="102">
        <v>2030</v>
      </c>
      <c r="M15" s="113">
        <v>28.5</v>
      </c>
      <c r="N15" s="114"/>
      <c r="O15" s="113">
        <v>30.3</v>
      </c>
      <c r="P15" s="113">
        <v>12</v>
      </c>
      <c r="Q15" s="113">
        <v>18.3</v>
      </c>
      <c r="R15" s="29"/>
      <c r="S15" s="102">
        <v>105</v>
      </c>
      <c r="T15" s="113">
        <v>36.799999999999997</v>
      </c>
      <c r="U15" s="114"/>
      <c r="V15" s="113">
        <v>31.6</v>
      </c>
      <c r="W15" s="113">
        <v>18.899999999999999</v>
      </c>
      <c r="X15" s="113">
        <v>12.6</v>
      </c>
      <c r="Y15" s="29"/>
      <c r="Z15" s="102">
        <v>4790</v>
      </c>
      <c r="AA15" s="113">
        <v>22.6</v>
      </c>
      <c r="AB15" s="114"/>
      <c r="AC15" s="113">
        <v>28.7</v>
      </c>
      <c r="AD15" s="113">
        <v>14.5</v>
      </c>
      <c r="AE15" s="113">
        <v>14.3</v>
      </c>
    </row>
    <row r="16" spans="1:31" s="14" customFormat="1" ht="15" x14ac:dyDescent="0.25">
      <c r="A16" s="29"/>
      <c r="B16" s="29"/>
      <c r="C16" s="29" t="s">
        <v>191</v>
      </c>
      <c r="D16" s="29"/>
      <c r="E16" s="102">
        <v>5495</v>
      </c>
      <c r="F16" s="113">
        <v>2.8</v>
      </c>
      <c r="G16" s="114"/>
      <c r="H16" s="113">
        <v>22</v>
      </c>
      <c r="I16" s="113">
        <v>13.5</v>
      </c>
      <c r="J16" s="113">
        <v>8.6</v>
      </c>
      <c r="K16" s="29"/>
      <c r="L16" s="102">
        <v>5725</v>
      </c>
      <c r="M16" s="113">
        <v>4.9000000000000004</v>
      </c>
      <c r="N16" s="114"/>
      <c r="O16" s="113">
        <v>26.4</v>
      </c>
      <c r="P16" s="113">
        <v>12.8</v>
      </c>
      <c r="Q16" s="113">
        <v>13.6</v>
      </c>
      <c r="R16" s="29"/>
      <c r="S16" s="102">
        <v>400</v>
      </c>
      <c r="T16" s="113">
        <v>16.399999999999999</v>
      </c>
      <c r="U16" s="114"/>
      <c r="V16" s="113">
        <v>32.200000000000003</v>
      </c>
      <c r="W16" s="113">
        <v>24.7</v>
      </c>
      <c r="X16" s="113">
        <v>7.5</v>
      </c>
      <c r="Y16" s="29"/>
      <c r="Z16" s="102">
        <v>11620</v>
      </c>
      <c r="AA16" s="113">
        <v>3.7</v>
      </c>
      <c r="AB16" s="114"/>
      <c r="AC16" s="113">
        <v>24.5</v>
      </c>
      <c r="AD16" s="113">
        <v>13.5</v>
      </c>
      <c r="AE16" s="113">
        <v>11</v>
      </c>
    </row>
    <row r="17" spans="2:31" s="14" customFormat="1" ht="5.25" customHeight="1" x14ac:dyDescent="0.25">
      <c r="B17" s="29"/>
      <c r="C17" s="49"/>
      <c r="D17" s="29"/>
      <c r="E17" s="29"/>
      <c r="F17" s="63"/>
      <c r="G17" s="63"/>
      <c r="H17" s="63"/>
      <c r="I17" s="63"/>
      <c r="J17" s="63"/>
      <c r="K17" s="29"/>
      <c r="L17" s="102"/>
      <c r="M17" s="63"/>
      <c r="N17" s="63"/>
      <c r="O17" s="63"/>
      <c r="P17" s="63"/>
      <c r="Q17" s="63"/>
      <c r="R17" s="29"/>
      <c r="S17" s="102"/>
      <c r="T17" s="63"/>
      <c r="U17" s="63"/>
      <c r="V17" s="63"/>
      <c r="W17" s="63"/>
      <c r="X17" s="63"/>
      <c r="Y17" s="29"/>
      <c r="Z17" s="102"/>
      <c r="AA17" s="63"/>
      <c r="AB17" s="63"/>
      <c r="AC17" s="63"/>
      <c r="AD17" s="63"/>
      <c r="AE17" s="63"/>
    </row>
    <row r="18" spans="2:31" s="44" customFormat="1" x14ac:dyDescent="0.2">
      <c r="B18" s="44" t="s">
        <v>192</v>
      </c>
      <c r="E18" s="111">
        <v>5375</v>
      </c>
      <c r="F18" s="112">
        <v>2.8</v>
      </c>
      <c r="G18" s="115"/>
      <c r="H18" s="112">
        <v>22.3</v>
      </c>
      <c r="I18" s="112">
        <v>13.2</v>
      </c>
      <c r="J18" s="112">
        <v>9.1</v>
      </c>
      <c r="L18" s="111">
        <v>6900</v>
      </c>
      <c r="M18" s="112">
        <v>5.8</v>
      </c>
      <c r="N18" s="115"/>
      <c r="O18" s="112">
        <v>27.5</v>
      </c>
      <c r="P18" s="112">
        <v>14.4</v>
      </c>
      <c r="Q18" s="112">
        <v>13.1</v>
      </c>
      <c r="S18" s="111">
        <v>620</v>
      </c>
      <c r="T18" s="112">
        <v>15.5</v>
      </c>
      <c r="U18" s="115"/>
      <c r="V18" s="112">
        <v>32.700000000000003</v>
      </c>
      <c r="W18" s="112">
        <v>22.1</v>
      </c>
      <c r="X18" s="112">
        <v>10.6</v>
      </c>
      <c r="Z18" s="111">
        <v>12895</v>
      </c>
      <c r="AA18" s="112">
        <v>4</v>
      </c>
      <c r="AB18" s="115"/>
      <c r="AC18" s="112">
        <v>25.6</v>
      </c>
      <c r="AD18" s="112">
        <v>14.3</v>
      </c>
      <c r="AE18" s="112">
        <v>11.3</v>
      </c>
    </row>
    <row r="19" spans="2:31" s="14" customFormat="1" ht="15" x14ac:dyDescent="0.25">
      <c r="B19" s="29"/>
      <c r="C19" s="29" t="s">
        <v>193</v>
      </c>
      <c r="D19" s="29"/>
      <c r="E19" s="102">
        <v>1990</v>
      </c>
      <c r="F19" s="113">
        <v>3.6</v>
      </c>
      <c r="G19" s="114"/>
      <c r="H19" s="113">
        <v>22.2</v>
      </c>
      <c r="I19" s="113">
        <v>12.8</v>
      </c>
      <c r="J19" s="113">
        <v>9.4</v>
      </c>
      <c r="K19" s="29"/>
      <c r="L19" s="102">
        <v>2910</v>
      </c>
      <c r="M19" s="113">
        <v>7.6</v>
      </c>
      <c r="N19" s="114"/>
      <c r="O19" s="113">
        <v>27.8</v>
      </c>
      <c r="P19" s="113">
        <v>14.1</v>
      </c>
      <c r="Q19" s="113">
        <v>13.7</v>
      </c>
      <c r="R19" s="29"/>
      <c r="S19" s="102">
        <v>250</v>
      </c>
      <c r="T19" s="113">
        <v>17.899999999999999</v>
      </c>
      <c r="U19" s="114"/>
      <c r="V19" s="113">
        <v>33.1</v>
      </c>
      <c r="W19" s="113">
        <v>20.5</v>
      </c>
      <c r="X19" s="113">
        <v>12.5</v>
      </c>
      <c r="Y19" s="29"/>
      <c r="Z19" s="102">
        <v>5150</v>
      </c>
      <c r="AA19" s="113">
        <v>5.5</v>
      </c>
      <c r="AB19" s="114"/>
      <c r="AC19" s="113">
        <v>25.9</v>
      </c>
      <c r="AD19" s="113">
        <v>13.9</v>
      </c>
      <c r="AE19" s="113">
        <v>11.9</v>
      </c>
    </row>
    <row r="20" spans="2:31" s="14" customFormat="1" ht="15" x14ac:dyDescent="0.25">
      <c r="B20" s="29"/>
      <c r="C20" s="29" t="s">
        <v>194</v>
      </c>
      <c r="D20" s="29"/>
      <c r="E20" s="102">
        <v>580</v>
      </c>
      <c r="F20" s="113">
        <v>2.2999999999999998</v>
      </c>
      <c r="G20" s="114"/>
      <c r="H20" s="113">
        <v>22</v>
      </c>
      <c r="I20" s="113">
        <v>12.7</v>
      </c>
      <c r="J20" s="113">
        <v>9.4</v>
      </c>
      <c r="K20" s="29"/>
      <c r="L20" s="102">
        <v>645</v>
      </c>
      <c r="M20" s="113">
        <v>4.5999999999999996</v>
      </c>
      <c r="N20" s="114"/>
      <c r="O20" s="113">
        <v>26.9</v>
      </c>
      <c r="P20" s="113">
        <v>14.1</v>
      </c>
      <c r="Q20" s="113">
        <v>12.8</v>
      </c>
      <c r="R20" s="29"/>
      <c r="S20" s="102">
        <v>50</v>
      </c>
      <c r="T20" s="113">
        <v>10.3</v>
      </c>
      <c r="U20" s="114"/>
      <c r="V20" s="113">
        <v>34.6</v>
      </c>
      <c r="W20" s="113">
        <v>23.9</v>
      </c>
      <c r="X20" s="113">
        <v>10.7</v>
      </c>
      <c r="Y20" s="29"/>
      <c r="Z20" s="102">
        <v>1275</v>
      </c>
      <c r="AA20" s="113">
        <v>3.2</v>
      </c>
      <c r="AB20" s="114"/>
      <c r="AC20" s="113">
        <v>25</v>
      </c>
      <c r="AD20" s="113">
        <v>13.8</v>
      </c>
      <c r="AE20" s="113">
        <v>11.2</v>
      </c>
    </row>
    <row r="21" spans="2:31" s="14" customFormat="1" ht="15" x14ac:dyDescent="0.25">
      <c r="B21" s="29"/>
      <c r="C21" s="29" t="s">
        <v>195</v>
      </c>
      <c r="D21" s="29"/>
      <c r="E21" s="102">
        <v>1015</v>
      </c>
      <c r="F21" s="113">
        <v>2.2999999999999998</v>
      </c>
      <c r="G21" s="114"/>
      <c r="H21" s="113">
        <v>22.3</v>
      </c>
      <c r="I21" s="113">
        <v>13.5</v>
      </c>
      <c r="J21" s="113">
        <v>8.6999999999999993</v>
      </c>
      <c r="K21" s="29"/>
      <c r="L21" s="102">
        <v>1235</v>
      </c>
      <c r="M21" s="113">
        <v>4.7</v>
      </c>
      <c r="N21" s="114"/>
      <c r="O21" s="113">
        <v>27.4</v>
      </c>
      <c r="P21" s="113">
        <v>15.1</v>
      </c>
      <c r="Q21" s="113">
        <v>12.3</v>
      </c>
      <c r="R21" s="29"/>
      <c r="S21" s="102">
        <v>90</v>
      </c>
      <c r="T21" s="113">
        <v>13.2</v>
      </c>
      <c r="U21" s="114"/>
      <c r="V21" s="113">
        <v>34.799999999999997</v>
      </c>
      <c r="W21" s="113">
        <v>26</v>
      </c>
      <c r="X21" s="113">
        <v>8.8000000000000007</v>
      </c>
      <c r="Y21" s="29"/>
      <c r="Z21" s="102">
        <v>2340</v>
      </c>
      <c r="AA21" s="113">
        <v>3.3</v>
      </c>
      <c r="AB21" s="114"/>
      <c r="AC21" s="113">
        <v>25.5</v>
      </c>
      <c r="AD21" s="113">
        <v>14.9</v>
      </c>
      <c r="AE21" s="113">
        <v>10.6</v>
      </c>
    </row>
    <row r="22" spans="2:31" s="14" customFormat="1" ht="15" x14ac:dyDescent="0.25">
      <c r="B22" s="29"/>
      <c r="C22" s="29" t="s">
        <v>196</v>
      </c>
      <c r="D22" s="29"/>
      <c r="E22" s="102">
        <v>1790</v>
      </c>
      <c r="F22" s="113">
        <v>2.5</v>
      </c>
      <c r="G22" s="114"/>
      <c r="H22" s="113">
        <v>22.4</v>
      </c>
      <c r="I22" s="113">
        <v>13.5</v>
      </c>
      <c r="J22" s="113">
        <v>8.9</v>
      </c>
      <c r="K22" s="29"/>
      <c r="L22" s="102">
        <v>2105</v>
      </c>
      <c r="M22" s="113">
        <v>5.0999999999999996</v>
      </c>
      <c r="N22" s="114"/>
      <c r="O22" s="113">
        <v>27.3</v>
      </c>
      <c r="P22" s="113">
        <v>14.5</v>
      </c>
      <c r="Q22" s="113">
        <v>12.9</v>
      </c>
      <c r="R22" s="76"/>
      <c r="S22" s="102">
        <v>235</v>
      </c>
      <c r="T22" s="113">
        <v>15.8</v>
      </c>
      <c r="U22" s="114"/>
      <c r="V22" s="113">
        <v>31.2</v>
      </c>
      <c r="W22" s="113">
        <v>21.9</v>
      </c>
      <c r="X22" s="113">
        <v>9.3000000000000007</v>
      </c>
      <c r="Y22" s="29"/>
      <c r="Z22" s="102">
        <v>4130</v>
      </c>
      <c r="AA22" s="113">
        <v>3.7</v>
      </c>
      <c r="AB22" s="114"/>
      <c r="AC22" s="113">
        <v>25.4</v>
      </c>
      <c r="AD22" s="113">
        <v>14.5</v>
      </c>
      <c r="AE22" s="113">
        <v>11</v>
      </c>
    </row>
    <row r="23" spans="2:31" s="14" customFormat="1" ht="6" customHeight="1" x14ac:dyDescent="0.25">
      <c r="B23" s="29"/>
      <c r="C23" s="36"/>
      <c r="D23" s="29"/>
      <c r="E23" s="29"/>
      <c r="F23" s="63"/>
      <c r="G23" s="63"/>
      <c r="H23" s="63"/>
      <c r="I23" s="63"/>
      <c r="J23" s="63"/>
      <c r="K23" s="29"/>
      <c r="L23" s="102"/>
      <c r="M23" s="63"/>
      <c r="N23" s="63"/>
      <c r="O23" s="63"/>
      <c r="P23" s="63"/>
      <c r="Q23" s="63"/>
      <c r="R23" s="76"/>
      <c r="S23" s="102"/>
      <c r="T23" s="63"/>
      <c r="U23" s="63"/>
      <c r="V23" s="63"/>
      <c r="W23" s="63"/>
      <c r="X23" s="63"/>
      <c r="Y23" s="29"/>
      <c r="Z23" s="102"/>
      <c r="AA23" s="63"/>
      <c r="AB23" s="63"/>
      <c r="AC23" s="63"/>
      <c r="AD23" s="63"/>
      <c r="AE23" s="63"/>
    </row>
    <row r="24" spans="2:31" s="44" customFormat="1" x14ac:dyDescent="0.2">
      <c r="B24" s="44" t="s">
        <v>197</v>
      </c>
      <c r="E24" s="111">
        <v>7940</v>
      </c>
      <c r="F24" s="112">
        <v>2.1</v>
      </c>
      <c r="G24" s="115"/>
      <c r="H24" s="112">
        <v>20.6</v>
      </c>
      <c r="I24" s="112">
        <v>12.3</v>
      </c>
      <c r="J24" s="112">
        <v>8.4</v>
      </c>
      <c r="L24" s="111">
        <v>6970</v>
      </c>
      <c r="M24" s="112">
        <v>2.7</v>
      </c>
      <c r="N24" s="115"/>
      <c r="O24" s="112">
        <v>24.2</v>
      </c>
      <c r="P24" s="112">
        <v>14.3</v>
      </c>
      <c r="Q24" s="112">
        <v>9.8000000000000007</v>
      </c>
      <c r="R24" s="78"/>
      <c r="S24" s="111">
        <v>1435</v>
      </c>
      <c r="T24" s="112">
        <v>20</v>
      </c>
      <c r="U24" s="115"/>
      <c r="V24" s="112">
        <v>29.8</v>
      </c>
      <c r="W24" s="112">
        <v>26.2</v>
      </c>
      <c r="X24" s="112">
        <v>3.5</v>
      </c>
      <c r="Z24" s="111">
        <v>16345</v>
      </c>
      <c r="AA24" s="112">
        <v>2.5</v>
      </c>
      <c r="AB24" s="115"/>
      <c r="AC24" s="112">
        <v>23</v>
      </c>
      <c r="AD24" s="112">
        <v>14.4</v>
      </c>
      <c r="AE24" s="112">
        <v>8.5</v>
      </c>
    </row>
    <row r="25" spans="2:31" s="14" customFormat="1" ht="15" x14ac:dyDescent="0.25">
      <c r="B25" s="29"/>
      <c r="C25" s="29" t="s">
        <v>198</v>
      </c>
      <c r="D25" s="29"/>
      <c r="E25" s="102">
        <v>1270</v>
      </c>
      <c r="F25" s="113">
        <v>1.3</v>
      </c>
      <c r="G25" s="114"/>
      <c r="H25" s="113">
        <v>20.3</v>
      </c>
      <c r="I25" s="113">
        <v>13.5</v>
      </c>
      <c r="J25" s="113">
        <v>6.8</v>
      </c>
      <c r="K25" s="44"/>
      <c r="L25" s="102">
        <v>1160</v>
      </c>
      <c r="M25" s="113">
        <v>1.7</v>
      </c>
      <c r="N25" s="114"/>
      <c r="O25" s="113">
        <v>24.2</v>
      </c>
      <c r="P25" s="113">
        <v>16</v>
      </c>
      <c r="Q25" s="113">
        <v>8.1999999999999993</v>
      </c>
      <c r="R25" s="76"/>
      <c r="S25" s="102">
        <v>195</v>
      </c>
      <c r="T25" s="113">
        <v>15.4</v>
      </c>
      <c r="U25" s="114"/>
      <c r="V25" s="113">
        <v>27.9</v>
      </c>
      <c r="W25" s="113">
        <v>26.3</v>
      </c>
      <c r="X25" s="113">
        <v>1.6</v>
      </c>
      <c r="Y25" s="44"/>
      <c r="Z25" s="102">
        <v>2625</v>
      </c>
      <c r="AA25" s="113">
        <v>1.6</v>
      </c>
      <c r="AB25" s="114"/>
      <c r="AC25" s="113">
        <v>22.6</v>
      </c>
      <c r="AD25" s="113">
        <v>15.6</v>
      </c>
      <c r="AE25" s="113">
        <v>7</v>
      </c>
    </row>
    <row r="26" spans="2:31" s="14" customFormat="1" ht="15" x14ac:dyDescent="0.25">
      <c r="B26" s="29"/>
      <c r="C26" s="29" t="s">
        <v>199</v>
      </c>
      <c r="D26" s="29"/>
      <c r="E26" s="102">
        <v>4195</v>
      </c>
      <c r="F26" s="113">
        <v>2.7</v>
      </c>
      <c r="G26" s="114"/>
      <c r="H26" s="113">
        <v>20.6</v>
      </c>
      <c r="I26" s="113">
        <v>11.4</v>
      </c>
      <c r="J26" s="113">
        <v>9.1</v>
      </c>
      <c r="K26" s="44"/>
      <c r="L26" s="102">
        <v>3895</v>
      </c>
      <c r="M26" s="113">
        <v>3.7</v>
      </c>
      <c r="N26" s="114"/>
      <c r="O26" s="113">
        <v>23.9</v>
      </c>
      <c r="P26" s="113">
        <v>14</v>
      </c>
      <c r="Q26" s="113">
        <v>9.9</v>
      </c>
      <c r="R26" s="76"/>
      <c r="S26" s="102">
        <v>800</v>
      </c>
      <c r="T26" s="113">
        <v>22.4</v>
      </c>
      <c r="U26" s="114"/>
      <c r="V26" s="113">
        <v>30.3</v>
      </c>
      <c r="W26" s="113">
        <v>26.1</v>
      </c>
      <c r="X26" s="113">
        <v>4.2</v>
      </c>
      <c r="Y26" s="44"/>
      <c r="Z26" s="102">
        <v>8890</v>
      </c>
      <c r="AA26" s="113">
        <v>3.3</v>
      </c>
      <c r="AB26" s="114"/>
      <c r="AC26" s="113">
        <v>22.9</v>
      </c>
      <c r="AD26" s="113">
        <v>13.9</v>
      </c>
      <c r="AE26" s="113">
        <v>9</v>
      </c>
    </row>
    <row r="27" spans="2:31" s="14" customFormat="1" ht="15" x14ac:dyDescent="0.25">
      <c r="B27" s="29"/>
      <c r="C27" s="29" t="s">
        <v>200</v>
      </c>
      <c r="D27" s="29"/>
      <c r="E27" s="102">
        <v>1400</v>
      </c>
      <c r="F27" s="113">
        <v>2.2999999999999998</v>
      </c>
      <c r="G27" s="114"/>
      <c r="H27" s="113">
        <v>20.5</v>
      </c>
      <c r="I27" s="113">
        <v>12.7</v>
      </c>
      <c r="J27" s="113">
        <v>7.8</v>
      </c>
      <c r="K27" s="29"/>
      <c r="L27" s="102">
        <v>1070</v>
      </c>
      <c r="M27" s="113">
        <v>2.5</v>
      </c>
      <c r="N27" s="114"/>
      <c r="O27" s="113">
        <v>24.6</v>
      </c>
      <c r="P27" s="113">
        <v>13.6</v>
      </c>
      <c r="Q27" s="113">
        <v>11</v>
      </c>
      <c r="R27" s="76"/>
      <c r="S27" s="102">
        <v>230</v>
      </c>
      <c r="T27" s="113">
        <v>20.100000000000001</v>
      </c>
      <c r="U27" s="114"/>
      <c r="V27" s="113">
        <v>29.1</v>
      </c>
      <c r="W27" s="113">
        <v>25.7</v>
      </c>
      <c r="X27" s="113">
        <v>3.4</v>
      </c>
      <c r="Y27" s="29"/>
      <c r="Z27" s="102">
        <v>2700</v>
      </c>
      <c r="AA27" s="113">
        <v>2.5</v>
      </c>
      <c r="AB27" s="114"/>
      <c r="AC27" s="113">
        <v>22.8</v>
      </c>
      <c r="AD27" s="113">
        <v>14.1</v>
      </c>
      <c r="AE27" s="113">
        <v>8.6999999999999993</v>
      </c>
    </row>
    <row r="28" spans="2:31" s="14" customFormat="1" ht="15" x14ac:dyDescent="0.25">
      <c r="B28" s="29"/>
      <c r="C28" s="29" t="s">
        <v>201</v>
      </c>
      <c r="D28" s="29"/>
      <c r="E28" s="102">
        <v>1075</v>
      </c>
      <c r="F28" s="113">
        <v>1.7</v>
      </c>
      <c r="G28" s="114"/>
      <c r="H28" s="113">
        <v>21.6</v>
      </c>
      <c r="I28" s="113">
        <v>13.6</v>
      </c>
      <c r="J28" s="113">
        <v>8</v>
      </c>
      <c r="K28" s="29"/>
      <c r="L28" s="102">
        <v>840</v>
      </c>
      <c r="M28" s="113">
        <v>2</v>
      </c>
      <c r="N28" s="114"/>
      <c r="O28" s="113">
        <v>24.9</v>
      </c>
      <c r="P28" s="113">
        <v>14.4</v>
      </c>
      <c r="Q28" s="113">
        <v>10.5</v>
      </c>
      <c r="R28" s="91"/>
      <c r="S28" s="102">
        <v>210</v>
      </c>
      <c r="T28" s="113">
        <v>17.5</v>
      </c>
      <c r="U28" s="114"/>
      <c r="V28" s="113">
        <v>30.1</v>
      </c>
      <c r="W28" s="113">
        <v>27.4</v>
      </c>
      <c r="X28" s="113">
        <v>2.7</v>
      </c>
      <c r="Y28" s="29"/>
      <c r="Z28" s="102">
        <v>2125</v>
      </c>
      <c r="AA28" s="113">
        <v>2</v>
      </c>
      <c r="AB28" s="114"/>
      <c r="AC28" s="113">
        <v>23.8</v>
      </c>
      <c r="AD28" s="113">
        <v>15.4</v>
      </c>
      <c r="AE28" s="113">
        <v>8.4</v>
      </c>
    </row>
    <row r="29" spans="2:31" s="14" customFormat="1" ht="4.5" customHeight="1" x14ac:dyDescent="0.25">
      <c r="B29" s="29"/>
      <c r="C29" s="36"/>
      <c r="D29" s="29"/>
      <c r="E29" s="29"/>
      <c r="F29" s="63"/>
      <c r="G29" s="63"/>
      <c r="H29" s="63"/>
      <c r="I29" s="63"/>
      <c r="J29" s="63"/>
      <c r="K29" s="29"/>
      <c r="L29" s="102"/>
      <c r="M29" s="63"/>
      <c r="N29" s="63"/>
      <c r="O29" s="63"/>
      <c r="P29" s="63"/>
      <c r="Q29" s="63"/>
      <c r="R29" s="63"/>
      <c r="S29" s="102"/>
      <c r="T29" s="63"/>
      <c r="U29" s="63"/>
      <c r="V29" s="63"/>
      <c r="W29" s="63"/>
      <c r="X29" s="63"/>
      <c r="Y29" s="29"/>
      <c r="Z29" s="102"/>
      <c r="AA29" s="63"/>
      <c r="AB29" s="63"/>
      <c r="AC29" s="63"/>
      <c r="AD29" s="63"/>
      <c r="AE29" s="63"/>
    </row>
    <row r="30" spans="2:31" s="44" customFormat="1" x14ac:dyDescent="0.2">
      <c r="B30" s="44" t="s">
        <v>202</v>
      </c>
      <c r="E30" s="111">
        <v>2835</v>
      </c>
      <c r="F30" s="112">
        <v>1.4</v>
      </c>
      <c r="G30" s="115"/>
      <c r="H30" s="112">
        <v>23.2</v>
      </c>
      <c r="I30" s="112">
        <v>13.3</v>
      </c>
      <c r="J30" s="112">
        <v>9.9</v>
      </c>
      <c r="L30" s="111">
        <v>3575</v>
      </c>
      <c r="M30" s="112">
        <v>2.5</v>
      </c>
      <c r="N30" s="115"/>
      <c r="O30" s="112">
        <v>26</v>
      </c>
      <c r="P30" s="112">
        <v>14.2</v>
      </c>
      <c r="Q30" s="112">
        <v>11.8</v>
      </c>
      <c r="R30" s="80"/>
      <c r="S30" s="111">
        <v>590</v>
      </c>
      <c r="T30" s="112">
        <v>11.1</v>
      </c>
      <c r="U30" s="115"/>
      <c r="V30" s="112">
        <v>30</v>
      </c>
      <c r="W30" s="112">
        <v>23</v>
      </c>
      <c r="X30" s="112">
        <v>7</v>
      </c>
      <c r="Z30" s="111">
        <v>7000</v>
      </c>
      <c r="AA30" s="112">
        <v>2</v>
      </c>
      <c r="AB30" s="115"/>
      <c r="AC30" s="112">
        <v>25.2</v>
      </c>
      <c r="AD30" s="112">
        <v>14.6</v>
      </c>
      <c r="AE30" s="112">
        <v>10.6</v>
      </c>
    </row>
    <row r="31" spans="2:31" s="14" customFormat="1" ht="12.75" customHeight="1" x14ac:dyDescent="0.25">
      <c r="B31" s="29"/>
      <c r="C31" s="29" t="s">
        <v>203</v>
      </c>
      <c r="D31" s="29"/>
      <c r="E31" s="102">
        <v>1240</v>
      </c>
      <c r="F31" s="113">
        <v>2.7</v>
      </c>
      <c r="G31" s="114"/>
      <c r="H31" s="113">
        <v>22.4</v>
      </c>
      <c r="I31" s="113">
        <v>12.4</v>
      </c>
      <c r="J31" s="113">
        <v>10</v>
      </c>
      <c r="K31" s="29"/>
      <c r="L31" s="102">
        <v>1710</v>
      </c>
      <c r="M31" s="113">
        <v>4.4000000000000004</v>
      </c>
      <c r="N31" s="114"/>
      <c r="O31" s="113">
        <v>26.2</v>
      </c>
      <c r="P31" s="113">
        <v>14</v>
      </c>
      <c r="Q31" s="113">
        <v>12.2</v>
      </c>
      <c r="R31" s="63"/>
      <c r="S31" s="102">
        <v>185</v>
      </c>
      <c r="T31" s="113">
        <v>13.7</v>
      </c>
      <c r="U31" s="114"/>
      <c r="V31" s="113">
        <v>31.8</v>
      </c>
      <c r="W31" s="113">
        <v>21</v>
      </c>
      <c r="X31" s="113">
        <v>10.7</v>
      </c>
      <c r="Y31" s="29"/>
      <c r="Z31" s="102">
        <v>3140</v>
      </c>
      <c r="AA31" s="113">
        <v>3.6</v>
      </c>
      <c r="AB31" s="114"/>
      <c r="AC31" s="113">
        <v>25</v>
      </c>
      <c r="AD31" s="113">
        <v>13.8</v>
      </c>
      <c r="AE31" s="113">
        <v>11.3</v>
      </c>
    </row>
    <row r="32" spans="2:31" s="14" customFormat="1" ht="12" customHeight="1" x14ac:dyDescent="0.25">
      <c r="B32" s="29"/>
      <c r="C32" s="29" t="s">
        <v>204</v>
      </c>
      <c r="D32" s="29"/>
      <c r="E32" s="102">
        <v>1130</v>
      </c>
      <c r="F32" s="113">
        <v>0.8</v>
      </c>
      <c r="G32" s="114"/>
      <c r="H32" s="113">
        <v>24.1</v>
      </c>
      <c r="I32" s="113">
        <v>14.2</v>
      </c>
      <c r="J32" s="113">
        <v>9.8000000000000007</v>
      </c>
      <c r="K32" s="44"/>
      <c r="L32" s="102">
        <v>1280</v>
      </c>
      <c r="M32" s="113">
        <v>1.5</v>
      </c>
      <c r="N32" s="114"/>
      <c r="O32" s="113">
        <v>25.9</v>
      </c>
      <c r="P32" s="113">
        <v>14.8</v>
      </c>
      <c r="Q32" s="113">
        <v>11.1</v>
      </c>
      <c r="R32" s="63"/>
      <c r="S32" s="102">
        <v>315</v>
      </c>
      <c r="T32" s="113">
        <v>10.199999999999999</v>
      </c>
      <c r="U32" s="114"/>
      <c r="V32" s="113">
        <v>29.1</v>
      </c>
      <c r="W32" s="113">
        <v>24</v>
      </c>
      <c r="X32" s="113">
        <v>5.0999999999999996</v>
      </c>
      <c r="Y32" s="44"/>
      <c r="Z32" s="102">
        <v>2730</v>
      </c>
      <c r="AA32" s="113">
        <v>1.2</v>
      </c>
      <c r="AB32" s="114"/>
      <c r="AC32" s="113">
        <v>25.6</v>
      </c>
      <c r="AD32" s="113">
        <v>15.7</v>
      </c>
      <c r="AE32" s="113">
        <v>9.8000000000000007</v>
      </c>
    </row>
    <row r="33" spans="1:34" s="14" customFormat="1" ht="12" customHeight="1" x14ac:dyDescent="0.25">
      <c r="A33" s="29"/>
      <c r="B33" s="29"/>
      <c r="C33" s="29" t="s">
        <v>205</v>
      </c>
      <c r="D33" s="29"/>
      <c r="E33" s="102">
        <v>465</v>
      </c>
      <c r="F33" s="113">
        <v>1.7</v>
      </c>
      <c r="G33" s="114"/>
      <c r="H33" s="113">
        <v>23.1</v>
      </c>
      <c r="I33" s="113">
        <v>13.4</v>
      </c>
      <c r="J33" s="113">
        <v>9.6999999999999993</v>
      </c>
      <c r="K33" s="29"/>
      <c r="L33" s="102">
        <v>580</v>
      </c>
      <c r="M33" s="113">
        <v>3.5</v>
      </c>
      <c r="N33" s="114"/>
      <c r="O33" s="113">
        <v>25.9</v>
      </c>
      <c r="P33" s="113">
        <v>13.7</v>
      </c>
      <c r="Q33" s="113">
        <v>12.2</v>
      </c>
      <c r="R33" s="63"/>
      <c r="S33" s="102">
        <v>85</v>
      </c>
      <c r="T33" s="113">
        <v>10.3</v>
      </c>
      <c r="U33" s="114"/>
      <c r="V33" s="113">
        <v>29.7</v>
      </c>
      <c r="W33" s="113">
        <v>23.5</v>
      </c>
      <c r="X33" s="113">
        <v>6.1</v>
      </c>
      <c r="Y33" s="29"/>
      <c r="Z33" s="102">
        <v>1130</v>
      </c>
      <c r="AA33" s="113">
        <v>2.6</v>
      </c>
      <c r="AB33" s="114"/>
      <c r="AC33" s="113">
        <v>25</v>
      </c>
      <c r="AD33" s="113">
        <v>14.3</v>
      </c>
      <c r="AE33" s="113">
        <v>10.7</v>
      </c>
      <c r="AF33" s="29"/>
      <c r="AG33" s="29"/>
      <c r="AH33" s="29"/>
    </row>
    <row r="34" spans="1:34" s="14" customFormat="1" ht="4.5" customHeight="1" x14ac:dyDescent="0.25">
      <c r="A34" s="29"/>
      <c r="B34" s="29"/>
      <c r="C34" s="49"/>
      <c r="D34" s="29"/>
      <c r="E34" s="102"/>
      <c r="F34" s="63"/>
      <c r="G34" s="63"/>
      <c r="H34" s="63"/>
      <c r="I34" s="63"/>
      <c r="J34" s="63"/>
      <c r="K34" s="44"/>
      <c r="L34" s="102"/>
      <c r="M34" s="63"/>
      <c r="N34" s="63"/>
      <c r="O34" s="63"/>
      <c r="P34" s="63"/>
      <c r="Q34" s="63"/>
      <c r="R34" s="63"/>
      <c r="S34" s="102"/>
      <c r="T34" s="63"/>
      <c r="U34" s="63"/>
      <c r="V34" s="63"/>
      <c r="W34" s="63"/>
      <c r="X34" s="63"/>
      <c r="Y34" s="44"/>
      <c r="Z34" s="102"/>
      <c r="AA34" s="63"/>
      <c r="AB34" s="63"/>
      <c r="AC34" s="63"/>
      <c r="AD34" s="63"/>
      <c r="AE34" s="63"/>
      <c r="AF34" s="29"/>
      <c r="AG34" s="29"/>
      <c r="AH34" s="29"/>
    </row>
    <row r="35" spans="1:34" s="44" customFormat="1" x14ac:dyDescent="0.2">
      <c r="B35" s="44" t="s">
        <v>206</v>
      </c>
      <c r="E35" s="111">
        <v>110</v>
      </c>
      <c r="F35" s="112">
        <v>0.8</v>
      </c>
      <c r="G35" s="115"/>
      <c r="H35" s="112">
        <v>20.100000000000001</v>
      </c>
      <c r="I35" s="112">
        <v>12.7</v>
      </c>
      <c r="J35" s="112">
        <v>7.4</v>
      </c>
      <c r="L35" s="111">
        <v>80</v>
      </c>
      <c r="M35" s="112">
        <v>0.8</v>
      </c>
      <c r="N35" s="115"/>
      <c r="O35" s="112">
        <v>23.2</v>
      </c>
      <c r="P35" s="112">
        <v>16</v>
      </c>
      <c r="Q35" s="112">
        <v>7.2</v>
      </c>
      <c r="R35" s="80"/>
      <c r="S35" s="111">
        <v>15</v>
      </c>
      <c r="T35" s="112">
        <v>7.2</v>
      </c>
      <c r="U35" s="115"/>
      <c r="V35" s="112">
        <v>31.1</v>
      </c>
      <c r="W35" s="112">
        <v>23.8</v>
      </c>
      <c r="X35" s="112">
        <v>7.3</v>
      </c>
      <c r="Z35" s="111">
        <v>205</v>
      </c>
      <c r="AA35" s="112">
        <v>0.8</v>
      </c>
      <c r="AB35" s="115"/>
      <c r="AC35" s="112">
        <v>22.2</v>
      </c>
      <c r="AD35" s="112">
        <v>14.9</v>
      </c>
      <c r="AE35" s="112">
        <v>7.3</v>
      </c>
    </row>
    <row r="36" spans="1:34" s="14" customFormat="1" ht="4.5" customHeight="1" x14ac:dyDescent="0.25">
      <c r="A36" s="29"/>
      <c r="B36" s="45"/>
      <c r="C36" s="44"/>
      <c r="D36" s="29"/>
      <c r="E36" s="111"/>
      <c r="F36" s="46"/>
      <c r="G36" s="46"/>
      <c r="H36" s="46"/>
      <c r="I36" s="46"/>
      <c r="J36" s="46"/>
      <c r="K36" s="44"/>
      <c r="L36" s="111"/>
      <c r="M36" s="46"/>
      <c r="N36" s="46"/>
      <c r="O36" s="46"/>
      <c r="P36" s="46"/>
      <c r="Q36" s="46"/>
      <c r="R36" s="80"/>
      <c r="S36" s="111"/>
      <c r="T36" s="46"/>
      <c r="U36" s="46"/>
      <c r="V36" s="46"/>
      <c r="W36" s="46"/>
      <c r="X36" s="46"/>
      <c r="Y36" s="44"/>
      <c r="Z36" s="111"/>
      <c r="AA36" s="46"/>
      <c r="AB36" s="46"/>
      <c r="AC36" s="46"/>
      <c r="AD36" s="46"/>
      <c r="AE36" s="46"/>
      <c r="AF36" s="29"/>
      <c r="AG36" s="29"/>
      <c r="AH36" s="29"/>
    </row>
    <row r="37" spans="1:34" s="44" customFormat="1" x14ac:dyDescent="0.2">
      <c r="B37" s="44" t="s">
        <v>207</v>
      </c>
      <c r="E37" s="111">
        <v>1410</v>
      </c>
      <c r="F37" s="112">
        <v>2.2000000000000002</v>
      </c>
      <c r="G37" s="115"/>
      <c r="H37" s="112">
        <v>22.7</v>
      </c>
      <c r="I37" s="112">
        <v>11.8</v>
      </c>
      <c r="J37" s="112">
        <v>10.9</v>
      </c>
      <c r="L37" s="111">
        <v>1280</v>
      </c>
      <c r="M37" s="112">
        <v>3.2</v>
      </c>
      <c r="N37" s="115"/>
      <c r="O37" s="112">
        <v>26.5</v>
      </c>
      <c r="P37" s="112">
        <v>12.8</v>
      </c>
      <c r="Q37" s="112">
        <v>13.6</v>
      </c>
      <c r="R37" s="52"/>
      <c r="S37" s="111">
        <v>185</v>
      </c>
      <c r="T37" s="112">
        <v>17.600000000000001</v>
      </c>
      <c r="U37" s="115"/>
      <c r="V37" s="112">
        <v>29</v>
      </c>
      <c r="W37" s="112">
        <v>24.5</v>
      </c>
      <c r="X37" s="112">
        <v>4.5</v>
      </c>
      <c r="Z37" s="111">
        <v>2875</v>
      </c>
      <c r="AA37" s="112">
        <v>2.8</v>
      </c>
      <c r="AB37" s="115"/>
      <c r="AC37" s="112">
        <v>24.8</v>
      </c>
      <c r="AD37" s="112">
        <v>13.1</v>
      </c>
      <c r="AE37" s="112">
        <v>11.7</v>
      </c>
    </row>
    <row r="38" spans="1:34" s="14" customFormat="1" ht="6" customHeight="1" x14ac:dyDescent="0.25">
      <c r="A38" s="29"/>
      <c r="B38" s="45"/>
      <c r="C38" s="44"/>
      <c r="D38" s="29"/>
      <c r="E38" s="111"/>
      <c r="F38" s="46"/>
      <c r="G38" s="46"/>
      <c r="H38" s="46"/>
      <c r="I38" s="46"/>
      <c r="J38" s="46"/>
      <c r="K38" s="44"/>
      <c r="L38" s="111"/>
      <c r="M38" s="46"/>
      <c r="N38" s="46"/>
      <c r="O38" s="46"/>
      <c r="P38" s="46"/>
      <c r="Q38" s="46"/>
      <c r="R38" s="52"/>
      <c r="S38" s="111"/>
      <c r="T38" s="46"/>
      <c r="U38" s="46"/>
      <c r="V38" s="46"/>
      <c r="W38" s="46"/>
      <c r="X38" s="46"/>
      <c r="Y38" s="44"/>
      <c r="Z38" s="111"/>
      <c r="AA38" s="46"/>
      <c r="AB38" s="46"/>
      <c r="AC38" s="46"/>
      <c r="AD38" s="46"/>
      <c r="AE38" s="46"/>
      <c r="AF38" s="29"/>
      <c r="AG38" s="29"/>
      <c r="AH38" s="29"/>
    </row>
    <row r="39" spans="1:34" s="44" customFormat="1" x14ac:dyDescent="0.2">
      <c r="B39" s="44" t="s">
        <v>215</v>
      </c>
      <c r="E39" s="111">
        <v>27550</v>
      </c>
      <c r="F39" s="112">
        <v>2.5</v>
      </c>
      <c r="G39" s="115"/>
      <c r="H39" s="112">
        <v>22.8</v>
      </c>
      <c r="I39" s="112">
        <v>13.5</v>
      </c>
      <c r="J39" s="112">
        <v>9.3000000000000007</v>
      </c>
      <c r="L39" s="111">
        <v>27655</v>
      </c>
      <c r="M39" s="112">
        <v>3.9</v>
      </c>
      <c r="N39" s="115"/>
      <c r="O39" s="112">
        <v>26.5</v>
      </c>
      <c r="P39" s="112">
        <v>13.9</v>
      </c>
      <c r="Q39" s="112">
        <v>12.6</v>
      </c>
      <c r="R39" s="52"/>
      <c r="S39" s="111">
        <v>3445</v>
      </c>
      <c r="T39" s="112">
        <v>16.5</v>
      </c>
      <c r="U39" s="115"/>
      <c r="V39" s="112">
        <v>30.9</v>
      </c>
      <c r="W39" s="112">
        <v>24.5</v>
      </c>
      <c r="X39" s="112">
        <v>6.5</v>
      </c>
      <c r="Z39" s="111">
        <v>58650</v>
      </c>
      <c r="AA39" s="112">
        <v>3.2</v>
      </c>
      <c r="AB39" s="115"/>
      <c r="AC39" s="112">
        <v>25.1</v>
      </c>
      <c r="AD39" s="112">
        <v>14.3</v>
      </c>
      <c r="AE39" s="112">
        <v>10.7</v>
      </c>
    </row>
    <row r="40" spans="1:34" s="14" customFormat="1" ht="6" customHeight="1" x14ac:dyDescent="0.25">
      <c r="A40" s="29"/>
      <c r="B40" s="44"/>
      <c r="C40" s="44"/>
      <c r="D40" s="29"/>
      <c r="E40" s="111"/>
      <c r="F40" s="46"/>
      <c r="G40" s="46"/>
      <c r="H40" s="46"/>
      <c r="I40" s="46"/>
      <c r="J40" s="46"/>
      <c r="K40" s="44"/>
      <c r="L40" s="111"/>
      <c r="M40" s="46"/>
      <c r="N40" s="46"/>
      <c r="O40" s="46"/>
      <c r="P40" s="46"/>
      <c r="Q40" s="46"/>
      <c r="R40" s="80"/>
      <c r="S40" s="111"/>
      <c r="T40" s="46"/>
      <c r="U40" s="46"/>
      <c r="V40" s="46"/>
      <c r="W40" s="46"/>
      <c r="X40" s="46"/>
      <c r="Y40" s="44"/>
      <c r="Z40" s="111"/>
      <c r="AA40" s="46"/>
      <c r="AB40" s="46"/>
      <c r="AC40" s="46"/>
      <c r="AD40" s="46"/>
      <c r="AE40" s="46"/>
      <c r="AF40" s="29"/>
      <c r="AG40" s="29"/>
      <c r="AH40" s="29"/>
    </row>
    <row r="41" spans="1:34" s="44" customFormat="1" x14ac:dyDescent="0.2">
      <c r="B41" s="44" t="s">
        <v>216</v>
      </c>
      <c r="E41" s="116">
        <v>76670</v>
      </c>
      <c r="F41" s="112">
        <v>2.1</v>
      </c>
      <c r="G41" s="115"/>
      <c r="H41" s="112">
        <v>22.2</v>
      </c>
      <c r="I41" s="112">
        <v>14.7</v>
      </c>
      <c r="J41" s="112">
        <v>7.5</v>
      </c>
      <c r="L41" s="111">
        <v>145190</v>
      </c>
      <c r="M41" s="112">
        <v>5.2</v>
      </c>
      <c r="N41" s="115"/>
      <c r="O41" s="112">
        <v>27.7</v>
      </c>
      <c r="P41" s="112">
        <v>15.6</v>
      </c>
      <c r="Q41" s="112">
        <v>12.1</v>
      </c>
      <c r="R41" s="80"/>
      <c r="S41" s="111">
        <v>11955</v>
      </c>
      <c r="T41" s="112">
        <v>14.6</v>
      </c>
      <c r="U41" s="115"/>
      <c r="V41" s="112">
        <v>33</v>
      </c>
      <c r="W41" s="112">
        <v>23.4</v>
      </c>
      <c r="X41" s="112">
        <v>9.5</v>
      </c>
      <c r="Z41" s="116">
        <v>233815</v>
      </c>
      <c r="AA41" s="112">
        <v>3.6</v>
      </c>
      <c r="AB41" s="115"/>
      <c r="AC41" s="112">
        <v>26.2</v>
      </c>
      <c r="AD41" s="112">
        <v>15.7</v>
      </c>
      <c r="AE41" s="112">
        <v>10.5</v>
      </c>
    </row>
    <row r="42" spans="1:34" s="14" customFormat="1" ht="6" customHeight="1" x14ac:dyDescent="0.25">
      <c r="A42" s="29"/>
      <c r="B42" s="53"/>
      <c r="C42" s="53"/>
      <c r="D42" s="53"/>
      <c r="E42" s="53"/>
      <c r="F42" s="53"/>
      <c r="G42" s="53"/>
      <c r="H42" s="53"/>
      <c r="I42" s="53"/>
      <c r="J42" s="53"/>
      <c r="K42" s="53"/>
      <c r="L42" s="120"/>
      <c r="M42" s="120"/>
      <c r="N42" s="120"/>
      <c r="O42" s="120"/>
      <c r="P42" s="120"/>
      <c r="Q42" s="120"/>
      <c r="R42" s="53"/>
      <c r="S42" s="53"/>
      <c r="T42" s="53"/>
      <c r="U42" s="53"/>
      <c r="V42" s="53"/>
      <c r="W42" s="53"/>
      <c r="X42" s="53"/>
      <c r="Y42" s="53"/>
      <c r="Z42" s="120"/>
      <c r="AA42" s="120"/>
      <c r="AB42" s="120"/>
      <c r="AC42" s="120"/>
      <c r="AD42" s="120"/>
      <c r="AE42" s="120"/>
      <c r="AF42" s="29"/>
      <c r="AG42" s="29"/>
      <c r="AH42" s="29"/>
    </row>
    <row r="43" spans="1:34" s="14" customFormat="1" ht="15" x14ac:dyDescent="0.25">
      <c r="A43" s="29"/>
      <c r="B43" s="29"/>
      <c r="C43" s="29"/>
      <c r="D43" s="29"/>
      <c r="E43" s="109"/>
      <c r="F43" s="29"/>
      <c r="G43" s="29"/>
      <c r="H43" s="29"/>
      <c r="I43" s="29"/>
      <c r="J43" s="29"/>
      <c r="K43" s="29"/>
      <c r="L43" s="110"/>
      <c r="M43" s="110"/>
      <c r="N43" s="110"/>
      <c r="O43" s="110"/>
      <c r="P43" s="110"/>
      <c r="Q43" s="110"/>
      <c r="R43" s="29"/>
      <c r="S43" s="29"/>
      <c r="T43" s="29"/>
      <c r="U43" s="29"/>
      <c r="V43" s="29"/>
      <c r="W43" s="29"/>
      <c r="X43" s="29"/>
      <c r="Y43" s="29"/>
      <c r="Z43" s="110"/>
      <c r="AA43" s="110"/>
      <c r="AB43" s="110"/>
      <c r="AC43" s="110"/>
      <c r="AD43" s="110"/>
      <c r="AE43" s="117" t="s">
        <v>58</v>
      </c>
      <c r="AF43" s="29"/>
      <c r="AG43" s="29"/>
      <c r="AH43" s="29"/>
    </row>
    <row r="44" spans="1:34" s="14" customFormat="1" ht="12" customHeight="1" x14ac:dyDescent="0.25">
      <c r="A44" s="29" t="s">
        <v>178</v>
      </c>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row>
    <row r="45" spans="1:34" s="14" customFormat="1" ht="15" x14ac:dyDescent="0.25">
      <c r="A45" s="118" t="s">
        <v>217</v>
      </c>
      <c r="B45" s="118"/>
      <c r="C45" s="118"/>
      <c r="D45" s="118"/>
      <c r="E45" s="118"/>
      <c r="F45" s="118"/>
      <c r="G45" s="118"/>
      <c r="H45" s="118"/>
      <c r="I45" s="118"/>
      <c r="J45" s="118"/>
      <c r="K45" s="118"/>
      <c r="L45" s="118"/>
      <c r="M45" s="118"/>
      <c r="N45" s="118"/>
      <c r="O45" s="118"/>
      <c r="P45" s="118"/>
      <c r="Q45" s="118"/>
      <c r="R45" s="118"/>
      <c r="S45" s="29"/>
      <c r="T45" s="29"/>
      <c r="U45" s="29"/>
      <c r="V45" s="29"/>
      <c r="W45" s="29"/>
      <c r="X45" s="29"/>
      <c r="Y45" s="29"/>
      <c r="Z45" s="110"/>
      <c r="AA45" s="110"/>
      <c r="AB45" s="110"/>
      <c r="AC45" s="110"/>
      <c r="AD45" s="110"/>
      <c r="AE45" s="110"/>
      <c r="AF45" s="29"/>
      <c r="AG45" s="29"/>
      <c r="AH45" s="29"/>
    </row>
    <row r="46" spans="1:34" s="14" customFormat="1" ht="24.95" customHeight="1" x14ac:dyDescent="0.25">
      <c r="A46" s="37" t="s">
        <v>218</v>
      </c>
      <c r="B46" s="37"/>
      <c r="C46" s="37"/>
      <c r="D46" s="37"/>
      <c r="E46" s="37"/>
      <c r="F46" s="37"/>
      <c r="G46" s="37"/>
      <c r="H46" s="37"/>
      <c r="I46" s="37"/>
      <c r="J46" s="37"/>
      <c r="K46" s="37"/>
      <c r="L46" s="37"/>
      <c r="M46" s="37"/>
      <c r="N46" s="37"/>
      <c r="O46" s="37"/>
      <c r="P46" s="37"/>
      <c r="Q46" s="37"/>
      <c r="R46" s="37"/>
      <c r="S46" s="37"/>
      <c r="T46" s="61"/>
      <c r="U46" s="61"/>
      <c r="V46" s="61"/>
      <c r="W46" s="61"/>
      <c r="X46" s="61"/>
      <c r="Y46" s="61"/>
      <c r="Z46" s="61"/>
      <c r="AA46" s="61"/>
      <c r="AB46" s="61"/>
      <c r="AC46" s="61"/>
      <c r="AD46" s="61"/>
      <c r="AE46" s="61"/>
      <c r="AF46" s="61"/>
      <c r="AG46" s="29"/>
      <c r="AH46" s="29"/>
    </row>
    <row r="47" spans="1:34" s="14" customFormat="1" ht="15" x14ac:dyDescent="0.25">
      <c r="A47" s="29" t="s">
        <v>219</v>
      </c>
      <c r="B47" s="29"/>
      <c r="C47" s="29"/>
      <c r="D47" s="29"/>
      <c r="E47" s="29"/>
      <c r="F47" s="29"/>
      <c r="G47" s="29"/>
      <c r="H47" s="29"/>
      <c r="I47" s="29"/>
      <c r="J47" s="29"/>
      <c r="K47" s="29"/>
      <c r="L47" s="29"/>
      <c r="M47" s="29"/>
      <c r="N47" s="29"/>
      <c r="O47" s="29"/>
      <c r="P47" s="29"/>
      <c r="Q47" s="29"/>
      <c r="R47" s="29"/>
      <c r="S47" s="29"/>
      <c r="T47" s="29"/>
      <c r="U47" s="29"/>
      <c r="V47" s="29"/>
      <c r="W47" s="29"/>
      <c r="X47" s="29"/>
      <c r="Y47" s="29"/>
      <c r="Z47" s="110"/>
      <c r="AA47" s="110"/>
      <c r="AB47" s="110"/>
      <c r="AC47" s="110"/>
      <c r="AD47" s="110"/>
      <c r="AE47" s="110"/>
      <c r="AF47" s="29"/>
      <c r="AG47" s="29"/>
      <c r="AH47" s="29"/>
    </row>
    <row r="48" spans="1:34" s="14" customFormat="1" ht="15" x14ac:dyDescent="0.25">
      <c r="A48" s="29" t="s">
        <v>220</v>
      </c>
      <c r="B48" s="29"/>
      <c r="C48" s="29"/>
      <c r="D48" s="29"/>
      <c r="E48" s="29"/>
      <c r="F48" s="29"/>
      <c r="G48" s="29"/>
      <c r="H48" s="29"/>
      <c r="I48" s="29"/>
      <c r="J48" s="29"/>
      <c r="K48" s="29"/>
      <c r="L48" s="29"/>
      <c r="M48" s="29"/>
      <c r="N48" s="29"/>
      <c r="O48" s="29"/>
      <c r="P48" s="29"/>
      <c r="Q48" s="29"/>
      <c r="R48" s="29"/>
      <c r="S48" s="29"/>
      <c r="T48" s="29"/>
      <c r="U48" s="29"/>
      <c r="V48" s="29"/>
      <c r="W48" s="29"/>
      <c r="X48" s="29"/>
      <c r="Y48" s="29"/>
      <c r="Z48" s="110"/>
      <c r="AA48" s="110"/>
      <c r="AB48" s="110"/>
      <c r="AC48" s="110"/>
      <c r="AD48" s="110"/>
      <c r="AE48" s="110"/>
      <c r="AF48" s="29"/>
      <c r="AG48" s="29"/>
      <c r="AH48" s="29"/>
    </row>
    <row r="49" spans="1:31" s="14" customFormat="1" ht="15" x14ac:dyDescent="0.25">
      <c r="A49" s="37" t="s">
        <v>221</v>
      </c>
      <c r="B49" s="37"/>
      <c r="C49" s="37"/>
      <c r="D49" s="37"/>
      <c r="E49" s="37"/>
      <c r="F49" s="37"/>
      <c r="G49" s="37"/>
      <c r="H49" s="37"/>
      <c r="I49" s="37"/>
      <c r="J49" s="37"/>
      <c r="K49" s="37"/>
      <c r="L49" s="37"/>
      <c r="M49" s="37"/>
      <c r="N49" s="37"/>
      <c r="O49" s="37"/>
      <c r="P49" s="37"/>
      <c r="Q49" s="37"/>
      <c r="R49" s="37"/>
      <c r="S49" s="37"/>
      <c r="T49" s="37"/>
      <c r="U49" s="37"/>
      <c r="V49" s="37"/>
      <c r="W49" s="29"/>
      <c r="X49" s="29"/>
      <c r="Y49" s="29"/>
      <c r="Z49" s="110"/>
      <c r="AA49" s="110"/>
      <c r="AB49" s="110"/>
      <c r="AC49" s="110"/>
      <c r="AD49" s="110"/>
      <c r="AE49" s="110"/>
    </row>
    <row r="50" spans="1:31" s="14" customFormat="1" ht="15" x14ac:dyDescent="0.25">
      <c r="A50" s="29" t="s">
        <v>222</v>
      </c>
      <c r="B50" s="29"/>
      <c r="C50" s="29"/>
      <c r="D50" s="29"/>
      <c r="E50" s="29"/>
      <c r="F50" s="29"/>
      <c r="G50" s="29"/>
      <c r="H50" s="29"/>
      <c r="I50" s="29"/>
      <c r="J50" s="29"/>
      <c r="K50" s="29"/>
      <c r="L50" s="29"/>
      <c r="M50" s="29"/>
      <c r="N50" s="29"/>
      <c r="O50" s="29"/>
      <c r="P50" s="29"/>
      <c r="Q50" s="29"/>
      <c r="R50" s="29"/>
      <c r="S50" s="29"/>
      <c r="T50" s="29"/>
      <c r="U50" s="29"/>
      <c r="V50" s="29"/>
      <c r="W50" s="29"/>
      <c r="X50" s="29"/>
      <c r="Y50" s="29"/>
      <c r="Z50" s="110"/>
      <c r="AA50" s="110"/>
      <c r="AB50" s="110"/>
      <c r="AC50" s="110"/>
      <c r="AD50" s="110"/>
      <c r="AE50" s="110"/>
    </row>
    <row r="52" spans="1:31" s="14" customFormat="1" ht="15" x14ac:dyDescent="0.25">
      <c r="A52" s="29"/>
      <c r="B52" s="83"/>
      <c r="C52" s="29"/>
      <c r="D52" s="29"/>
      <c r="E52" s="29"/>
      <c r="F52" s="29"/>
      <c r="G52" s="29"/>
      <c r="H52" s="29"/>
      <c r="I52" s="29"/>
      <c r="J52" s="29"/>
      <c r="K52" s="29"/>
      <c r="L52" s="110"/>
      <c r="M52" s="110"/>
      <c r="N52" s="110"/>
      <c r="O52" s="110"/>
      <c r="P52" s="110"/>
      <c r="Q52" s="110"/>
      <c r="R52" s="29"/>
      <c r="S52" s="29"/>
      <c r="T52" s="29"/>
      <c r="U52" s="29"/>
      <c r="V52" s="29"/>
      <c r="W52" s="29"/>
      <c r="X52" s="29"/>
      <c r="Y52" s="29"/>
      <c r="Z52" s="110"/>
      <c r="AA52" s="110"/>
      <c r="AB52" s="110"/>
      <c r="AC52" s="110"/>
      <c r="AD52" s="110"/>
      <c r="AE52" s="110"/>
    </row>
    <row r="54" spans="1:31" s="14" customFormat="1" ht="15" x14ac:dyDescent="0.25">
      <c r="A54" s="29"/>
      <c r="B54" s="29"/>
      <c r="C54" s="29"/>
      <c r="D54" s="29"/>
      <c r="E54" s="43"/>
      <c r="F54" s="80"/>
      <c r="G54" s="43"/>
      <c r="H54" s="44"/>
      <c r="I54" s="44"/>
      <c r="J54" s="44"/>
      <c r="K54" s="29"/>
      <c r="L54" s="29"/>
      <c r="M54" s="63"/>
      <c r="N54" s="29"/>
      <c r="O54" s="29"/>
      <c r="P54" s="29"/>
      <c r="Q54" s="29"/>
      <c r="R54" s="29"/>
      <c r="S54" s="29"/>
      <c r="T54" s="63"/>
      <c r="U54" s="29"/>
      <c r="V54" s="29"/>
      <c r="W54" s="29"/>
      <c r="X54" s="29"/>
      <c r="Y54" s="29"/>
      <c r="Z54" s="44"/>
      <c r="AA54" s="80"/>
      <c r="AB54" s="29"/>
      <c r="AC54" s="80"/>
      <c r="AD54" s="80"/>
      <c r="AE54" s="80"/>
    </row>
    <row r="55" spans="1:31" x14ac:dyDescent="0.2">
      <c r="G55" s="43"/>
      <c r="L55" s="29"/>
      <c r="M55" s="29"/>
      <c r="N55" s="29"/>
      <c r="O55" s="29"/>
      <c r="P55" s="29"/>
      <c r="Q55" s="29"/>
      <c r="Z55" s="29"/>
      <c r="AA55" s="29"/>
      <c r="AB55" s="29"/>
      <c r="AC55" s="29"/>
      <c r="AD55" s="29"/>
      <c r="AE55" s="29"/>
    </row>
  </sheetData>
  <mergeCells count="15">
    <mergeCell ref="Z8:AA8"/>
    <mergeCell ref="AC8:AE8"/>
    <mergeCell ref="A45:R45"/>
    <mergeCell ref="A46:S46"/>
    <mergeCell ref="A49:V49"/>
    <mergeCell ref="E7:J7"/>
    <mergeCell ref="L7:Q7"/>
    <mergeCell ref="S7:X7"/>
    <mergeCell ref="Z7:AE7"/>
    <mergeCell ref="E8:F8"/>
    <mergeCell ref="H8:J8"/>
    <mergeCell ref="L8:M8"/>
    <mergeCell ref="O8:Q8"/>
    <mergeCell ref="S8:T8"/>
    <mergeCell ref="V8:X8"/>
  </mergeCells>
  <pageMargins left="0.19685039370078702" right="0.19685039370078702" top="0.19685039370078702" bottom="0.19685039370078702" header="0" footer="0"/>
  <pageSetup paperSize="0" scale="50" fitToWidth="0" fitToHeight="0" orientation="landscape"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heetViews>
  <sheetFormatPr defaultRowHeight="12" x14ac:dyDescent="0.2"/>
  <cols>
    <col min="1" max="1" width="2.140625" style="29" customWidth="1"/>
    <col min="2" max="2" width="43.5703125" style="29" customWidth="1"/>
    <col min="3" max="3" width="15.140625" style="29" customWidth="1"/>
    <col min="4" max="4" width="10.85546875" style="29" customWidth="1"/>
    <col min="5" max="5" width="11" style="29" customWidth="1"/>
    <col min="6" max="6" width="13.42578125" style="29" customWidth="1"/>
    <col min="7" max="7" width="1.42578125" style="29" customWidth="1"/>
    <col min="8" max="8" width="17.42578125" style="29" customWidth="1"/>
    <col min="9" max="9" width="19.7109375" style="29" customWidth="1"/>
    <col min="10" max="10" width="9.140625" style="29" customWidth="1"/>
    <col min="11" max="16384" width="9.140625" style="29"/>
  </cols>
  <sheetData>
    <row r="1" spans="1:10" s="14" customFormat="1" ht="15" x14ac:dyDescent="0.25">
      <c r="A1" s="29" t="s">
        <v>39</v>
      </c>
      <c r="B1" s="29"/>
      <c r="C1" s="29"/>
      <c r="D1" s="29"/>
      <c r="E1" s="29"/>
      <c r="F1" s="29"/>
      <c r="G1" s="29"/>
      <c r="H1" s="29"/>
      <c r="I1" s="29"/>
      <c r="J1" s="76"/>
    </row>
    <row r="2" spans="1:10" s="123" customFormat="1" x14ac:dyDescent="0.25">
      <c r="A2" s="30" t="s">
        <v>223</v>
      </c>
      <c r="B2" s="30"/>
      <c r="C2" s="31"/>
    </row>
    <row r="3" spans="1:10" s="14" customFormat="1" ht="15" x14ac:dyDescent="0.25">
      <c r="A3" s="30" t="s">
        <v>15</v>
      </c>
      <c r="B3" s="29"/>
      <c r="C3" s="29"/>
      <c r="D3" s="29"/>
      <c r="E3" s="29"/>
      <c r="F3" s="29"/>
      <c r="G3" s="29"/>
      <c r="H3" s="29"/>
      <c r="I3" s="29"/>
      <c r="J3" s="76"/>
    </row>
    <row r="4" spans="1:10" s="14" customFormat="1" ht="15" x14ac:dyDescent="0.25">
      <c r="A4" s="29" t="s">
        <v>62</v>
      </c>
      <c r="B4" s="29"/>
      <c r="C4" s="29"/>
      <c r="D4" s="29"/>
      <c r="E4" s="29"/>
      <c r="F4" s="29"/>
      <c r="G4" s="29"/>
      <c r="H4" s="29"/>
      <c r="I4" s="29"/>
      <c r="J4" s="76"/>
    </row>
    <row r="5" spans="1:10" s="14" customFormat="1" ht="15" x14ac:dyDescent="0.25">
      <c r="A5" s="29" t="s">
        <v>51</v>
      </c>
      <c r="B5" s="29"/>
      <c r="C5" s="29"/>
      <c r="D5" s="29"/>
      <c r="E5" s="29"/>
      <c r="F5" s="29"/>
      <c r="G5" s="29"/>
      <c r="H5" s="29"/>
      <c r="I5" s="29"/>
      <c r="J5" s="76"/>
    </row>
    <row r="6" spans="1:10" s="14" customFormat="1" ht="15" x14ac:dyDescent="0.25">
      <c r="A6" s="29"/>
      <c r="B6" s="53"/>
      <c r="C6" s="53"/>
      <c r="D6" s="53"/>
      <c r="E6" s="53"/>
      <c r="F6" s="53"/>
      <c r="G6" s="53"/>
      <c r="H6" s="53"/>
      <c r="I6" s="53"/>
      <c r="J6" s="29"/>
    </row>
    <row r="7" spans="1:10" s="14" customFormat="1" ht="15" x14ac:dyDescent="0.25">
      <c r="A7" s="29"/>
      <c r="B7" s="29"/>
      <c r="C7" s="84" t="s">
        <v>224</v>
      </c>
      <c r="D7" s="84"/>
      <c r="E7" s="84"/>
      <c r="F7" s="84"/>
      <c r="G7" s="84"/>
      <c r="H7" s="84"/>
      <c r="I7" s="84"/>
      <c r="J7" s="29"/>
    </row>
    <row r="8" spans="1:10" s="14" customFormat="1" ht="12.75" customHeight="1" x14ac:dyDescent="0.25">
      <c r="A8" s="29"/>
      <c r="B8" s="29"/>
      <c r="C8" s="59" t="s">
        <v>225</v>
      </c>
      <c r="D8" s="84" t="s">
        <v>175</v>
      </c>
      <c r="E8" s="84"/>
      <c r="F8" s="84"/>
      <c r="G8" s="68"/>
      <c r="H8" s="84" t="s">
        <v>226</v>
      </c>
      <c r="I8" s="84"/>
      <c r="J8" s="29"/>
    </row>
    <row r="9" spans="1:10" s="14" customFormat="1" ht="72.75" customHeight="1" x14ac:dyDescent="0.25">
      <c r="A9" s="29"/>
      <c r="B9" s="53"/>
      <c r="C9" s="59"/>
      <c r="D9" s="74" t="s">
        <v>148</v>
      </c>
      <c r="E9" s="74" t="s">
        <v>149</v>
      </c>
      <c r="F9" s="74" t="s">
        <v>150</v>
      </c>
      <c r="G9" s="73"/>
      <c r="H9" s="74" t="s">
        <v>227</v>
      </c>
      <c r="I9" s="74" t="s">
        <v>228</v>
      </c>
      <c r="J9" s="29"/>
    </row>
    <row r="10" spans="1:10" s="14" customFormat="1" ht="5.25" customHeight="1" x14ac:dyDescent="0.25">
      <c r="A10" s="29"/>
      <c r="B10" s="29"/>
      <c r="C10" s="29"/>
      <c r="D10" s="29"/>
      <c r="E10" s="29"/>
      <c r="F10" s="29"/>
      <c r="G10" s="29"/>
      <c r="H10" s="29"/>
      <c r="I10" s="29"/>
      <c r="J10" s="29"/>
    </row>
    <row r="11" spans="1:10" s="14" customFormat="1" ht="15" x14ac:dyDescent="0.25">
      <c r="A11" s="29"/>
      <c r="B11" s="49" t="s">
        <v>229</v>
      </c>
      <c r="C11" s="43">
        <v>59430</v>
      </c>
      <c r="D11" s="63">
        <v>5.9</v>
      </c>
      <c r="E11" s="63">
        <v>4.5</v>
      </c>
      <c r="F11" s="63">
        <v>1.5</v>
      </c>
      <c r="G11" s="29"/>
      <c r="H11" s="43">
        <v>4140</v>
      </c>
      <c r="I11" s="91">
        <v>7</v>
      </c>
      <c r="J11" s="29"/>
    </row>
    <row r="12" spans="1:10" s="14" customFormat="1" ht="15" x14ac:dyDescent="0.25">
      <c r="A12" s="29"/>
      <c r="B12" s="49" t="s">
        <v>230</v>
      </c>
      <c r="C12" s="43">
        <v>114670</v>
      </c>
      <c r="D12" s="63">
        <v>6.6</v>
      </c>
      <c r="E12" s="63">
        <v>4.7</v>
      </c>
      <c r="F12" s="63">
        <v>1.9</v>
      </c>
      <c r="G12" s="29"/>
      <c r="H12" s="43">
        <v>9725</v>
      </c>
      <c r="I12" s="91">
        <v>8.5</v>
      </c>
      <c r="J12" s="29"/>
    </row>
    <row r="13" spans="1:10" s="14" customFormat="1" ht="15" x14ac:dyDescent="0.25">
      <c r="A13" s="29"/>
      <c r="B13" s="49" t="s">
        <v>231</v>
      </c>
      <c r="C13" s="43">
        <v>23600</v>
      </c>
      <c r="D13" s="63">
        <v>6.9</v>
      </c>
      <c r="E13" s="63">
        <v>6.1</v>
      </c>
      <c r="F13" s="63">
        <v>0.8</v>
      </c>
      <c r="G13" s="29"/>
      <c r="H13" s="43">
        <v>2350</v>
      </c>
      <c r="I13" s="91">
        <v>10</v>
      </c>
      <c r="J13" s="29"/>
    </row>
    <row r="14" spans="1:10" s="14" customFormat="1" ht="15" x14ac:dyDescent="0.25">
      <c r="A14" s="29"/>
      <c r="B14" s="49" t="s">
        <v>232</v>
      </c>
      <c r="C14" s="43">
        <v>7595</v>
      </c>
      <c r="D14" s="63">
        <v>13.9</v>
      </c>
      <c r="E14" s="63">
        <v>13.1</v>
      </c>
      <c r="F14" s="63">
        <v>0.8</v>
      </c>
      <c r="G14" s="29"/>
      <c r="H14" s="43">
        <v>2155</v>
      </c>
      <c r="I14" s="91">
        <v>28.4</v>
      </c>
      <c r="J14" s="29"/>
    </row>
    <row r="15" spans="1:10" s="14" customFormat="1" ht="15" x14ac:dyDescent="0.25">
      <c r="A15" s="29"/>
      <c r="B15" s="49" t="s">
        <v>233</v>
      </c>
      <c r="C15" s="43">
        <v>120665</v>
      </c>
      <c r="D15" s="63">
        <v>9.5</v>
      </c>
      <c r="E15" s="63">
        <v>6.1</v>
      </c>
      <c r="F15" s="63">
        <v>3.4</v>
      </c>
      <c r="G15" s="29"/>
      <c r="H15" s="43">
        <v>18565</v>
      </c>
      <c r="I15" s="91">
        <v>15.4</v>
      </c>
      <c r="J15" s="29"/>
    </row>
    <row r="16" spans="1:10" s="14" customFormat="1" ht="15" x14ac:dyDescent="0.25">
      <c r="A16" s="29"/>
      <c r="B16" s="49" t="s">
        <v>234</v>
      </c>
      <c r="C16" s="43">
        <v>106990</v>
      </c>
      <c r="D16" s="63">
        <v>5</v>
      </c>
      <c r="E16" s="63">
        <v>4</v>
      </c>
      <c r="F16" s="63">
        <v>1</v>
      </c>
      <c r="G16" s="29"/>
      <c r="H16" s="43">
        <v>4775</v>
      </c>
      <c r="I16" s="91">
        <v>4.5</v>
      </c>
      <c r="J16" s="29"/>
    </row>
    <row r="17" spans="1:11" s="14" customFormat="1" ht="15" x14ac:dyDescent="0.25">
      <c r="A17" s="29"/>
      <c r="B17" s="49" t="s">
        <v>235</v>
      </c>
      <c r="C17" s="43">
        <v>13360</v>
      </c>
      <c r="D17" s="63">
        <v>5.6</v>
      </c>
      <c r="E17" s="63">
        <v>4.5</v>
      </c>
      <c r="F17" s="63">
        <v>1.1000000000000001</v>
      </c>
      <c r="G17" s="29"/>
      <c r="H17" s="43">
        <v>805</v>
      </c>
      <c r="I17" s="91">
        <v>6</v>
      </c>
      <c r="J17" s="29"/>
      <c r="K17" s="29"/>
    </row>
    <row r="18" spans="1:11" s="14" customFormat="1" ht="15" x14ac:dyDescent="0.25">
      <c r="A18" s="29"/>
      <c r="B18" s="49" t="s">
        <v>236</v>
      </c>
      <c r="C18" s="43">
        <v>7530</v>
      </c>
      <c r="D18" s="63">
        <v>6.2</v>
      </c>
      <c r="E18" s="63">
        <v>5.2</v>
      </c>
      <c r="F18" s="63">
        <v>1</v>
      </c>
      <c r="G18" s="29"/>
      <c r="H18" s="43">
        <v>575</v>
      </c>
      <c r="I18" s="91">
        <v>7.6</v>
      </c>
      <c r="J18" s="29"/>
      <c r="K18" s="29"/>
    </row>
    <row r="19" spans="1:11" s="14" customFormat="1" ht="15" x14ac:dyDescent="0.25">
      <c r="A19" s="29"/>
      <c r="B19" s="49" t="s">
        <v>237</v>
      </c>
      <c r="C19" s="43">
        <v>875</v>
      </c>
      <c r="D19" s="63">
        <v>7</v>
      </c>
      <c r="E19" s="63">
        <v>6</v>
      </c>
      <c r="F19" s="63">
        <v>1</v>
      </c>
      <c r="G19" s="29"/>
      <c r="H19" s="43">
        <v>85</v>
      </c>
      <c r="I19" s="91">
        <v>9.6999999999999993</v>
      </c>
      <c r="J19" s="29"/>
      <c r="K19" s="29"/>
    </row>
    <row r="20" spans="1:11" s="14" customFormat="1" ht="15" x14ac:dyDescent="0.25">
      <c r="A20" s="29"/>
      <c r="B20" s="49" t="s">
        <v>238</v>
      </c>
      <c r="C20" s="43">
        <v>21975</v>
      </c>
      <c r="D20" s="63">
        <v>9</v>
      </c>
      <c r="E20" s="63">
        <v>8</v>
      </c>
      <c r="F20" s="63">
        <v>1</v>
      </c>
      <c r="G20" s="29"/>
      <c r="H20" s="43">
        <v>3385</v>
      </c>
      <c r="I20" s="91">
        <v>15.4</v>
      </c>
      <c r="J20" s="29"/>
      <c r="K20" s="29"/>
    </row>
    <row r="21" spans="1:11" s="14" customFormat="1" ht="15" x14ac:dyDescent="0.25">
      <c r="A21" s="29"/>
      <c r="B21" s="49" t="s">
        <v>239</v>
      </c>
      <c r="C21" s="43">
        <v>64645</v>
      </c>
      <c r="D21" s="63">
        <v>5.9</v>
      </c>
      <c r="E21" s="63">
        <v>4.9000000000000004</v>
      </c>
      <c r="F21" s="63">
        <v>1</v>
      </c>
      <c r="G21" s="29"/>
      <c r="H21" s="43">
        <v>4590</v>
      </c>
      <c r="I21" s="91">
        <v>7.1</v>
      </c>
      <c r="J21" s="29"/>
      <c r="K21" s="29"/>
    </row>
    <row r="22" spans="1:11" s="14" customFormat="1" ht="15" x14ac:dyDescent="0.25">
      <c r="A22" s="29"/>
      <c r="B22" s="49" t="s">
        <v>240</v>
      </c>
      <c r="C22" s="43">
        <v>23475</v>
      </c>
      <c r="D22" s="63">
        <v>8.1999999999999993</v>
      </c>
      <c r="E22" s="63">
        <v>6.3</v>
      </c>
      <c r="F22" s="63">
        <v>1.9</v>
      </c>
      <c r="G22" s="29"/>
      <c r="H22" s="43">
        <v>3015</v>
      </c>
      <c r="I22" s="91">
        <v>12.8</v>
      </c>
      <c r="J22" s="29"/>
      <c r="K22" s="29"/>
    </row>
    <row r="23" spans="1:11" s="14" customFormat="1" ht="6" customHeight="1" x14ac:dyDescent="0.25">
      <c r="A23" s="29"/>
      <c r="B23" s="49"/>
      <c r="C23" s="43"/>
      <c r="D23" s="88"/>
      <c r="E23" s="88"/>
      <c r="F23" s="88"/>
      <c r="G23" s="29"/>
      <c r="H23" s="43"/>
      <c r="I23" s="91"/>
      <c r="J23" s="29"/>
      <c r="K23" s="29"/>
    </row>
    <row r="24" spans="1:11" s="44" customFormat="1" x14ac:dyDescent="0.2">
      <c r="B24" s="45" t="s">
        <v>177</v>
      </c>
      <c r="C24" s="81">
        <v>605570</v>
      </c>
      <c r="D24" s="80">
        <v>6.9</v>
      </c>
      <c r="E24" s="80">
        <v>5.2</v>
      </c>
      <c r="F24" s="80">
        <v>1.8</v>
      </c>
      <c r="H24" s="81">
        <v>57355</v>
      </c>
      <c r="I24" s="92">
        <v>9.5</v>
      </c>
    </row>
    <row r="25" spans="1:11" s="14" customFormat="1" ht="6" customHeight="1" x14ac:dyDescent="0.25">
      <c r="A25" s="29"/>
      <c r="B25" s="53"/>
      <c r="C25" s="53"/>
      <c r="D25" s="53"/>
      <c r="E25" s="53"/>
      <c r="F25" s="53"/>
      <c r="G25" s="53"/>
      <c r="H25" s="53"/>
      <c r="I25" s="53"/>
      <c r="J25" s="29"/>
      <c r="K25" s="29"/>
    </row>
    <row r="26" spans="1:11" s="14" customFormat="1" ht="15" x14ac:dyDescent="0.25">
      <c r="A26" s="29"/>
      <c r="B26" s="29"/>
      <c r="C26" s="43"/>
      <c r="D26" s="29"/>
      <c r="E26" s="29"/>
      <c r="F26" s="29"/>
      <c r="G26" s="29"/>
      <c r="H26" s="43"/>
      <c r="I26" s="117" t="s">
        <v>58</v>
      </c>
      <c r="J26" s="29"/>
      <c r="K26" s="29"/>
    </row>
    <row r="27" spans="1:11" s="14" customFormat="1" ht="12" customHeight="1" x14ac:dyDescent="0.25">
      <c r="A27" s="37" t="s">
        <v>241</v>
      </c>
      <c r="B27" s="37"/>
      <c r="C27" s="37"/>
      <c r="D27" s="37"/>
      <c r="E27" s="37"/>
      <c r="F27" s="37"/>
      <c r="G27" s="37"/>
      <c r="H27" s="37"/>
      <c r="I27" s="37"/>
      <c r="J27" s="49"/>
      <c r="K27" s="49"/>
    </row>
    <row r="28" spans="1:11" s="14" customFormat="1" ht="24.95" customHeight="1" x14ac:dyDescent="0.25">
      <c r="A28" s="37" t="s">
        <v>242</v>
      </c>
      <c r="B28" s="37"/>
      <c r="C28" s="37"/>
      <c r="D28" s="37"/>
      <c r="E28" s="37"/>
      <c r="F28" s="37"/>
      <c r="G28" s="37"/>
      <c r="H28" s="37"/>
      <c r="I28" s="37"/>
      <c r="J28" s="36"/>
      <c r="K28" s="36"/>
    </row>
    <row r="29" spans="1:11" s="14" customFormat="1" ht="34.5" customHeight="1" x14ac:dyDescent="0.25">
      <c r="A29" s="37" t="s">
        <v>243</v>
      </c>
      <c r="B29" s="37"/>
      <c r="C29" s="37"/>
      <c r="D29" s="37"/>
      <c r="E29" s="37"/>
      <c r="F29" s="37"/>
      <c r="G29" s="37"/>
      <c r="H29" s="37"/>
      <c r="I29" s="37"/>
      <c r="J29" s="49"/>
      <c r="K29" s="49"/>
    </row>
    <row r="30" spans="1:11" s="14" customFormat="1" ht="24.95" customHeight="1" x14ac:dyDescent="0.25">
      <c r="A30" s="37" t="s">
        <v>244</v>
      </c>
      <c r="B30" s="37"/>
      <c r="C30" s="37"/>
      <c r="D30" s="37"/>
      <c r="E30" s="37"/>
      <c r="F30" s="37"/>
      <c r="G30" s="37"/>
      <c r="H30" s="37"/>
      <c r="I30" s="37"/>
      <c r="J30" s="49"/>
      <c r="K30" s="49"/>
    </row>
    <row r="31" spans="1:11" s="14" customFormat="1" ht="24.95" customHeight="1" x14ac:dyDescent="0.25">
      <c r="A31" s="37" t="s">
        <v>245</v>
      </c>
      <c r="B31" s="37"/>
      <c r="C31" s="37"/>
      <c r="D31" s="37"/>
      <c r="E31" s="37"/>
      <c r="F31" s="37"/>
      <c r="G31" s="37"/>
      <c r="H31" s="37"/>
      <c r="I31" s="37"/>
      <c r="J31" s="49"/>
      <c r="K31" s="49"/>
    </row>
    <row r="32" spans="1:11" s="14" customFormat="1" ht="24.95" customHeight="1" x14ac:dyDescent="0.25">
      <c r="A32" s="37" t="s">
        <v>246</v>
      </c>
      <c r="B32" s="37"/>
      <c r="C32" s="37"/>
      <c r="D32" s="37"/>
      <c r="E32" s="37"/>
      <c r="F32" s="37"/>
      <c r="G32" s="37"/>
      <c r="H32" s="37"/>
      <c r="I32" s="37"/>
      <c r="J32" s="49"/>
      <c r="K32" s="49"/>
    </row>
    <row r="33" spans="1:11" s="14" customFormat="1" ht="15" x14ac:dyDescent="0.25">
      <c r="A33" s="49"/>
      <c r="B33" s="49"/>
      <c r="C33" s="49"/>
      <c r="D33" s="49"/>
      <c r="E33" s="49"/>
      <c r="F33" s="49"/>
      <c r="G33" s="49"/>
      <c r="H33" s="49"/>
      <c r="I33" s="49"/>
      <c r="J33" s="49"/>
      <c r="K33" s="49"/>
    </row>
    <row r="34" spans="1:11" s="14" customFormat="1" ht="15" x14ac:dyDescent="0.25">
      <c r="A34" s="29"/>
      <c r="B34" s="83"/>
      <c r="C34" s="29"/>
      <c r="D34" s="29"/>
      <c r="E34" s="29"/>
      <c r="F34" s="29"/>
      <c r="G34" s="29"/>
      <c r="H34" s="29"/>
      <c r="I34" s="29"/>
      <c r="J34" s="29"/>
      <c r="K34" s="29"/>
    </row>
  </sheetData>
  <mergeCells count="10">
    <mergeCell ref="A29:I29"/>
    <mergeCell ref="A30:I30"/>
    <mergeCell ref="A31:I31"/>
    <mergeCell ref="A32:I32"/>
    <mergeCell ref="C7:I7"/>
    <mergeCell ref="C8:C9"/>
    <mergeCell ref="D8:F8"/>
    <mergeCell ref="H8:I8"/>
    <mergeCell ref="A27:I27"/>
    <mergeCell ref="A28:I28"/>
  </mergeCells>
  <pageMargins left="0.19685039370078702" right="0.19685039370078702" top="0.19685039370078702" bottom="0.19685039370078702" header="0" footer="0"/>
  <pageSetup paperSize="0" fitToWidth="0" fitToHeight="0" orientation="landscape"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heetViews>
  <sheetFormatPr defaultRowHeight="15" x14ac:dyDescent="0.25"/>
  <cols>
    <col min="1" max="1" width="3" style="14" customWidth="1"/>
    <col min="2" max="2" width="34.140625" style="14" customWidth="1"/>
    <col min="3" max="3" width="10.5703125" style="14" customWidth="1"/>
    <col min="4" max="4" width="11" style="14" customWidth="1"/>
    <col min="5" max="5" width="12.140625" style="14" customWidth="1"/>
    <col min="6" max="6" width="11" style="14" customWidth="1"/>
    <col min="7" max="7" width="11.85546875" style="14" customWidth="1"/>
    <col min="8" max="8" width="9.140625" style="14" customWidth="1"/>
    <col min="9" max="16384" width="9.140625" style="14"/>
  </cols>
  <sheetData>
    <row r="1" spans="1:1" x14ac:dyDescent="0.25">
      <c r="A1" s="29" t="s">
        <v>13</v>
      </c>
    </row>
    <row r="2" spans="1:1" x14ac:dyDescent="0.25">
      <c r="A2" s="30" t="s">
        <v>49</v>
      </c>
    </row>
    <row r="3" spans="1:1" x14ac:dyDescent="0.25">
      <c r="A3" s="31" t="s">
        <v>15</v>
      </c>
    </row>
    <row r="4" spans="1:1" x14ac:dyDescent="0.25">
      <c r="A4" s="29" t="s">
        <v>50</v>
      </c>
    </row>
    <row r="5" spans="1:1" x14ac:dyDescent="0.25">
      <c r="A5" s="29" t="s">
        <v>51</v>
      </c>
    </row>
    <row r="27" spans="2:7" ht="12" customHeight="1" x14ac:dyDescent="0.25"/>
    <row r="28" spans="2:7" ht="12" customHeight="1" x14ac:dyDescent="0.25"/>
    <row r="30" spans="2:7" x14ac:dyDescent="0.25">
      <c r="B30" s="1"/>
      <c r="C30" s="32" t="s">
        <v>52</v>
      </c>
      <c r="D30" s="32" t="s">
        <v>53</v>
      </c>
      <c r="E30" s="32" t="s">
        <v>54</v>
      </c>
      <c r="F30" s="32" t="s">
        <v>55</v>
      </c>
      <c r="G30" s="32" t="s">
        <v>22</v>
      </c>
    </row>
    <row r="31" spans="2:7" ht="10.15" customHeight="1" x14ac:dyDescent="0.25">
      <c r="B31" s="33"/>
      <c r="C31" s="33"/>
      <c r="D31" s="33"/>
      <c r="E31" s="33"/>
      <c r="F31" s="33"/>
      <c r="G31" s="33"/>
    </row>
    <row r="32" spans="2:7" x14ac:dyDescent="0.25">
      <c r="B32" s="1" t="s">
        <v>56</v>
      </c>
      <c r="C32" s="1">
        <v>0.4</v>
      </c>
      <c r="D32" s="1">
        <v>0.4</v>
      </c>
      <c r="E32" s="1">
        <v>0.3</v>
      </c>
      <c r="F32" s="1">
        <v>0.3</v>
      </c>
      <c r="G32" s="1">
        <v>0.1</v>
      </c>
    </row>
    <row r="33" spans="1:9" ht="9" customHeight="1" x14ac:dyDescent="0.25">
      <c r="B33" s="1"/>
      <c r="C33" s="1"/>
      <c r="D33" s="1"/>
      <c r="E33" s="1"/>
      <c r="F33" s="1"/>
      <c r="G33" s="1"/>
    </row>
    <row r="34" spans="1:9" x14ac:dyDescent="0.25">
      <c r="B34" s="34" t="s">
        <v>57</v>
      </c>
      <c r="C34" s="34">
        <v>0.1</v>
      </c>
      <c r="D34" s="34">
        <v>0.2</v>
      </c>
      <c r="E34" s="34">
        <v>0.2</v>
      </c>
      <c r="F34" s="34">
        <v>0.2</v>
      </c>
      <c r="G34" s="34">
        <v>0.2</v>
      </c>
    </row>
    <row r="35" spans="1:9" x14ac:dyDescent="0.25">
      <c r="G35" s="35" t="s">
        <v>58</v>
      </c>
    </row>
    <row r="37" spans="1:9" x14ac:dyDescent="0.25">
      <c r="A37" s="29" t="s">
        <v>59</v>
      </c>
    </row>
    <row r="38" spans="1:9" x14ac:dyDescent="0.25">
      <c r="A38" s="37" t="s">
        <v>60</v>
      </c>
      <c r="B38" s="37"/>
      <c r="C38" s="37"/>
      <c r="D38" s="37"/>
      <c r="E38" s="37"/>
      <c r="F38" s="37"/>
      <c r="G38" s="37"/>
      <c r="H38" s="37"/>
      <c r="I38" s="37"/>
    </row>
    <row r="39" spans="1:9" x14ac:dyDescent="0.25">
      <c r="A39" s="37"/>
      <c r="B39" s="37"/>
      <c r="C39" s="37"/>
      <c r="D39" s="37"/>
      <c r="E39" s="37"/>
      <c r="F39" s="37"/>
      <c r="G39" s="37"/>
      <c r="H39" s="37"/>
      <c r="I39" s="37"/>
    </row>
    <row r="40" spans="1:9" ht="39.950000000000003" customHeight="1" x14ac:dyDescent="0.25">
      <c r="A40" s="38" t="s">
        <v>61</v>
      </c>
      <c r="B40" s="38"/>
      <c r="C40" s="38"/>
      <c r="D40" s="38"/>
      <c r="E40" s="38"/>
      <c r="F40" s="38"/>
      <c r="G40" s="38"/>
      <c r="H40" s="38"/>
      <c r="I40" s="38"/>
    </row>
  </sheetData>
  <mergeCells count="2">
    <mergeCell ref="A38:I39"/>
    <mergeCell ref="A40:I40"/>
  </mergeCells>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workbookViewId="0"/>
  </sheetViews>
  <sheetFormatPr defaultRowHeight="12" x14ac:dyDescent="0.2"/>
  <cols>
    <col min="1" max="1" width="2.7109375" style="29" customWidth="1"/>
    <col min="2" max="2" width="3.85546875" style="29" customWidth="1"/>
    <col min="3" max="3" width="48" style="29" customWidth="1"/>
    <col min="4" max="6" width="9.140625" style="29" customWidth="1"/>
    <col min="7" max="7" width="0.85546875" style="29" customWidth="1"/>
    <col min="8" max="10" width="9.140625" style="29" customWidth="1"/>
    <col min="11" max="11" width="0.85546875" style="29" customWidth="1"/>
    <col min="12" max="14" width="9.140625" style="29" customWidth="1"/>
    <col min="15" max="15" width="0.85546875" style="29" customWidth="1"/>
    <col min="16" max="17" width="9.140625" style="29" customWidth="1"/>
    <col min="18" max="18" width="9.7109375" style="29" customWidth="1"/>
    <col min="19" max="19" width="0.85546875" style="29" customWidth="1"/>
    <col min="20" max="20" width="9.140625" style="29" customWidth="1"/>
    <col min="21" max="16384" width="9.140625" style="29"/>
  </cols>
  <sheetData>
    <row r="1" spans="1:18" s="14" customFormat="1" ht="15" x14ac:dyDescent="0.25">
      <c r="A1" s="29" t="s">
        <v>20</v>
      </c>
      <c r="B1" s="29"/>
      <c r="C1" s="29"/>
      <c r="D1" s="29"/>
      <c r="E1" s="29"/>
      <c r="F1" s="29"/>
      <c r="G1" s="29"/>
      <c r="H1" s="29"/>
      <c r="I1" s="29"/>
      <c r="J1" s="29"/>
      <c r="K1" s="29"/>
      <c r="L1" s="29"/>
      <c r="M1" s="29"/>
      <c r="N1" s="29"/>
      <c r="O1" s="29"/>
      <c r="P1" s="29"/>
      <c r="Q1" s="29"/>
      <c r="R1" s="29"/>
    </row>
    <row r="2" spans="1:18" s="14" customFormat="1" ht="15" x14ac:dyDescent="0.25">
      <c r="A2" s="30" t="s">
        <v>21</v>
      </c>
      <c r="B2" s="29"/>
      <c r="C2" s="29"/>
      <c r="D2" s="29"/>
      <c r="E2" s="29"/>
      <c r="F2" s="29"/>
      <c r="G2" s="29"/>
      <c r="H2" s="29"/>
      <c r="I2" s="29"/>
      <c r="J2" s="29"/>
      <c r="K2" s="29"/>
      <c r="L2" s="29"/>
      <c r="M2" s="29"/>
      <c r="N2" s="29"/>
      <c r="O2" s="29"/>
      <c r="P2" s="29"/>
      <c r="Q2" s="29"/>
      <c r="R2" s="29"/>
    </row>
    <row r="3" spans="1:18" s="14" customFormat="1" ht="15" x14ac:dyDescent="0.25">
      <c r="A3" s="31" t="s">
        <v>15</v>
      </c>
      <c r="B3" s="29"/>
      <c r="C3" s="29"/>
      <c r="D3" s="29"/>
      <c r="E3" s="29"/>
      <c r="F3" s="29"/>
      <c r="G3" s="29"/>
      <c r="H3" s="29"/>
      <c r="I3" s="29"/>
      <c r="J3" s="29"/>
      <c r="K3" s="29"/>
      <c r="L3" s="29"/>
      <c r="M3" s="29"/>
      <c r="N3" s="29"/>
      <c r="O3" s="29"/>
      <c r="P3" s="29"/>
      <c r="Q3" s="29"/>
      <c r="R3" s="29"/>
    </row>
    <row r="4" spans="1:18" s="14" customFormat="1" ht="15" x14ac:dyDescent="0.25">
      <c r="A4" s="29" t="s">
        <v>62</v>
      </c>
      <c r="B4" s="29"/>
      <c r="C4" s="29"/>
      <c r="D4" s="29"/>
      <c r="E4" s="29"/>
      <c r="F4" s="29"/>
      <c r="G4" s="29"/>
      <c r="H4" s="29"/>
      <c r="I4" s="29"/>
      <c r="J4" s="29"/>
      <c r="K4" s="29"/>
      <c r="L4" s="29"/>
      <c r="M4" s="29"/>
      <c r="N4" s="29"/>
      <c r="O4" s="29"/>
      <c r="P4" s="29"/>
      <c r="Q4" s="29"/>
      <c r="R4" s="29"/>
    </row>
    <row r="5" spans="1:18" s="14" customFormat="1" ht="15" x14ac:dyDescent="0.25">
      <c r="A5" s="29" t="s">
        <v>51</v>
      </c>
      <c r="B5" s="29"/>
      <c r="C5" s="29"/>
      <c r="D5" s="29"/>
      <c r="E5" s="29"/>
      <c r="F5" s="29"/>
      <c r="G5" s="29"/>
      <c r="H5" s="29"/>
      <c r="I5" s="29"/>
      <c r="J5" s="29"/>
      <c r="K5" s="29"/>
      <c r="L5" s="29"/>
      <c r="M5" s="29"/>
      <c r="N5" s="29"/>
      <c r="O5" s="29"/>
      <c r="P5" s="29"/>
      <c r="Q5" s="29"/>
      <c r="R5" s="29"/>
    </row>
    <row r="6" spans="1:18" s="14" customFormat="1" ht="15" x14ac:dyDescent="0.25">
      <c r="A6" s="29"/>
      <c r="B6" s="29"/>
      <c r="C6" s="29"/>
      <c r="D6" s="29"/>
      <c r="E6" s="29"/>
      <c r="F6" s="29"/>
      <c r="G6" s="29"/>
      <c r="H6" s="29"/>
      <c r="I6" s="29"/>
      <c r="J6" s="29"/>
      <c r="K6" s="29"/>
      <c r="L6" s="29"/>
      <c r="M6" s="29"/>
      <c r="N6" s="29"/>
      <c r="O6" s="29"/>
      <c r="P6" s="29"/>
      <c r="Q6" s="29"/>
      <c r="R6" s="29"/>
    </row>
    <row r="7" spans="1:18" s="39" customFormat="1" ht="34.700000000000003" customHeight="1" x14ac:dyDescent="0.25">
      <c r="B7" s="58"/>
      <c r="C7" s="58"/>
      <c r="D7" s="59" t="s">
        <v>63</v>
      </c>
      <c r="E7" s="59"/>
      <c r="F7" s="59"/>
      <c r="G7" s="58"/>
      <c r="H7" s="59" t="s">
        <v>64</v>
      </c>
      <c r="I7" s="59"/>
      <c r="J7" s="59"/>
      <c r="K7" s="58"/>
      <c r="L7" s="59" t="s">
        <v>65</v>
      </c>
      <c r="M7" s="59"/>
      <c r="N7" s="59"/>
      <c r="O7" s="58"/>
      <c r="P7" s="59" t="s">
        <v>15</v>
      </c>
      <c r="Q7" s="59"/>
      <c r="R7" s="59"/>
    </row>
    <row r="8" spans="1:18" s="14" customFormat="1" ht="15" x14ac:dyDescent="0.25">
      <c r="A8" s="29"/>
      <c r="B8" s="58"/>
      <c r="C8" s="58"/>
      <c r="D8" s="41" t="s">
        <v>66</v>
      </c>
      <c r="E8" s="41" t="s">
        <v>67</v>
      </c>
      <c r="F8" s="41" t="s">
        <v>68</v>
      </c>
      <c r="G8" s="58"/>
      <c r="H8" s="41" t="s">
        <v>66</v>
      </c>
      <c r="I8" s="41" t="s">
        <v>67</v>
      </c>
      <c r="J8" s="41" t="s">
        <v>68</v>
      </c>
      <c r="K8" s="58"/>
      <c r="L8" s="41" t="s">
        <v>66</v>
      </c>
      <c r="M8" s="41" t="s">
        <v>67</v>
      </c>
      <c r="N8" s="41" t="s">
        <v>68</v>
      </c>
      <c r="O8" s="58"/>
      <c r="P8" s="41" t="s">
        <v>66</v>
      </c>
      <c r="Q8" s="41" t="s">
        <v>67</v>
      </c>
      <c r="R8" s="41" t="s">
        <v>68</v>
      </c>
    </row>
    <row r="9" spans="1:18" s="14" customFormat="1" ht="15" x14ac:dyDescent="0.25">
      <c r="A9" s="29"/>
      <c r="B9" s="29"/>
      <c r="C9" s="29"/>
      <c r="D9" s="29"/>
      <c r="E9" s="29"/>
      <c r="F9" s="29"/>
      <c r="G9" s="29"/>
      <c r="H9" s="29"/>
      <c r="I9" s="29"/>
      <c r="J9" s="29"/>
      <c r="K9" s="29"/>
      <c r="L9" s="29"/>
      <c r="M9" s="29"/>
      <c r="N9" s="29"/>
      <c r="O9" s="29"/>
      <c r="P9" s="29"/>
      <c r="Q9" s="29"/>
      <c r="R9" s="29"/>
    </row>
    <row r="10" spans="1:18" s="14" customFormat="1" ht="15" x14ac:dyDescent="0.25">
      <c r="A10" s="29"/>
      <c r="B10" s="42" t="s">
        <v>69</v>
      </c>
      <c r="C10" s="29"/>
      <c r="D10" s="43"/>
      <c r="E10" s="43"/>
      <c r="F10" s="43"/>
      <c r="G10" s="43"/>
      <c r="H10" s="43"/>
      <c r="I10" s="43"/>
      <c r="J10" s="43"/>
      <c r="K10" s="43"/>
      <c r="L10" s="43"/>
      <c r="M10" s="43"/>
      <c r="N10" s="43"/>
      <c r="O10" s="43"/>
      <c r="P10" s="43"/>
      <c r="Q10" s="29"/>
      <c r="R10" s="29"/>
    </row>
    <row r="11" spans="1:18" s="14" customFormat="1" ht="5.25" customHeight="1" x14ac:dyDescent="0.25">
      <c r="A11" s="29"/>
      <c r="B11" s="42"/>
      <c r="C11" s="29"/>
      <c r="D11" s="43"/>
      <c r="E11" s="43"/>
      <c r="F11" s="43"/>
      <c r="G11" s="43"/>
      <c r="H11" s="43"/>
      <c r="I11" s="43"/>
      <c r="J11" s="43"/>
      <c r="K11" s="43"/>
      <c r="L11" s="43"/>
      <c r="M11" s="43"/>
      <c r="N11" s="43"/>
      <c r="O11" s="43"/>
      <c r="P11" s="43"/>
      <c r="Q11" s="29"/>
      <c r="R11" s="29"/>
    </row>
    <row r="12" spans="1:18" s="44" customFormat="1" x14ac:dyDescent="0.2">
      <c r="C12" s="45" t="s">
        <v>70</v>
      </c>
      <c r="D12" s="46">
        <v>100</v>
      </c>
      <c r="E12" s="46">
        <v>100</v>
      </c>
      <c r="F12" s="46">
        <v>100</v>
      </c>
      <c r="G12" s="46"/>
      <c r="H12" s="46">
        <v>100</v>
      </c>
      <c r="I12" s="46">
        <v>100</v>
      </c>
      <c r="J12" s="46">
        <v>100</v>
      </c>
      <c r="K12" s="46"/>
      <c r="L12" s="46">
        <v>100</v>
      </c>
      <c r="M12" s="46">
        <v>100</v>
      </c>
      <c r="N12" s="46">
        <v>100</v>
      </c>
      <c r="O12" s="46"/>
      <c r="P12" s="46">
        <v>100</v>
      </c>
      <c r="Q12" s="46">
        <v>100</v>
      </c>
      <c r="R12" s="46">
        <v>100</v>
      </c>
    </row>
    <row r="13" spans="1:18" s="14" customFormat="1" ht="3.75" customHeight="1" x14ac:dyDescent="0.25">
      <c r="A13" s="29"/>
      <c r="B13" s="42"/>
      <c r="C13" s="29"/>
      <c r="D13" s="47"/>
      <c r="E13" s="47"/>
      <c r="F13" s="47"/>
      <c r="G13" s="47"/>
      <c r="H13" s="47"/>
      <c r="I13" s="47"/>
      <c r="J13" s="47"/>
      <c r="K13" s="47"/>
      <c r="L13" s="47"/>
      <c r="M13" s="47"/>
      <c r="N13" s="47"/>
      <c r="O13" s="47"/>
      <c r="P13" s="47"/>
      <c r="Q13" s="47"/>
      <c r="R13" s="47"/>
    </row>
    <row r="14" spans="1:18" s="14" customFormat="1" ht="15" x14ac:dyDescent="0.25">
      <c r="A14" s="29"/>
      <c r="B14" s="29" t="s">
        <v>71</v>
      </c>
      <c r="C14" s="29"/>
      <c r="D14" s="48"/>
      <c r="E14" s="48"/>
      <c r="F14" s="48"/>
      <c r="G14" s="48"/>
      <c r="H14" s="48"/>
      <c r="I14" s="48"/>
      <c r="J14" s="48"/>
      <c r="K14" s="48"/>
      <c r="L14" s="48"/>
      <c r="M14" s="48"/>
      <c r="N14" s="48"/>
      <c r="O14" s="48"/>
      <c r="P14" s="48"/>
      <c r="Q14" s="48"/>
      <c r="R14" s="48"/>
    </row>
    <row r="15" spans="1:18" s="14" customFormat="1" ht="4.5" customHeight="1" x14ac:dyDescent="0.25">
      <c r="A15" s="29"/>
      <c r="B15" s="29"/>
      <c r="C15" s="29"/>
      <c r="D15" s="47"/>
      <c r="E15" s="47"/>
      <c r="F15" s="47"/>
      <c r="G15" s="47"/>
      <c r="H15" s="47"/>
      <c r="I15" s="47"/>
      <c r="J15" s="47"/>
      <c r="K15" s="47"/>
      <c r="L15" s="47"/>
      <c r="M15" s="47"/>
      <c r="N15" s="47"/>
      <c r="O15" s="47"/>
      <c r="P15" s="47"/>
      <c r="Q15" s="47"/>
      <c r="R15" s="47"/>
    </row>
    <row r="16" spans="1:18" s="14" customFormat="1" ht="15" x14ac:dyDescent="0.25">
      <c r="A16" s="29"/>
      <c r="B16" s="29"/>
      <c r="C16" s="29" t="s">
        <v>72</v>
      </c>
      <c r="D16" s="47">
        <v>62.9</v>
      </c>
      <c r="E16" s="47">
        <v>64.099999999999994</v>
      </c>
      <c r="F16" s="47">
        <v>63.5</v>
      </c>
      <c r="G16" s="46"/>
      <c r="H16" s="47">
        <v>55.9</v>
      </c>
      <c r="I16" s="47">
        <v>57.5</v>
      </c>
      <c r="J16" s="47">
        <v>56.7</v>
      </c>
      <c r="K16" s="46"/>
      <c r="L16" s="47">
        <v>44.4</v>
      </c>
      <c r="M16" s="47">
        <v>53</v>
      </c>
      <c r="N16" s="47">
        <v>46.8</v>
      </c>
      <c r="O16" s="46"/>
      <c r="P16" s="47">
        <v>58.9</v>
      </c>
      <c r="Q16" s="47">
        <v>60.5</v>
      </c>
      <c r="R16" s="47">
        <v>59.7</v>
      </c>
    </row>
    <row r="17" spans="2:18" s="14" customFormat="1" ht="15" x14ac:dyDescent="0.25">
      <c r="B17" s="29"/>
      <c r="C17" s="29" t="s">
        <v>73</v>
      </c>
      <c r="D17" s="47">
        <v>6.4</v>
      </c>
      <c r="E17" s="47">
        <v>6</v>
      </c>
      <c r="F17" s="47">
        <v>6.2</v>
      </c>
      <c r="G17" s="46"/>
      <c r="H17" s="47">
        <v>6.9</v>
      </c>
      <c r="I17" s="47">
        <v>7.9</v>
      </c>
      <c r="J17" s="47">
        <v>7.4</v>
      </c>
      <c r="K17" s="46"/>
      <c r="L17" s="47">
        <v>10.7</v>
      </c>
      <c r="M17" s="47">
        <v>15.1</v>
      </c>
      <c r="N17" s="47">
        <v>12</v>
      </c>
      <c r="O17" s="46"/>
      <c r="P17" s="47">
        <v>6.8</v>
      </c>
      <c r="Q17" s="47">
        <v>7.1</v>
      </c>
      <c r="R17" s="47">
        <v>6.9</v>
      </c>
    </row>
    <row r="18" spans="2:18" s="14" customFormat="1" ht="15" x14ac:dyDescent="0.25">
      <c r="B18" s="29"/>
      <c r="C18" s="29" t="s">
        <v>74</v>
      </c>
      <c r="D18" s="47">
        <v>1.5</v>
      </c>
      <c r="E18" s="47">
        <v>1.5</v>
      </c>
      <c r="F18" s="47">
        <v>1.5</v>
      </c>
      <c r="G18" s="46"/>
      <c r="H18" s="47">
        <v>1</v>
      </c>
      <c r="I18" s="47">
        <v>0.9</v>
      </c>
      <c r="J18" s="47">
        <v>0.9</v>
      </c>
      <c r="K18" s="46"/>
      <c r="L18" s="47">
        <v>0.6</v>
      </c>
      <c r="M18" s="47">
        <v>0.8</v>
      </c>
      <c r="N18" s="47">
        <v>0.6</v>
      </c>
      <c r="O18" s="46"/>
      <c r="P18" s="47">
        <v>1.2</v>
      </c>
      <c r="Q18" s="47">
        <v>1.2</v>
      </c>
      <c r="R18" s="47">
        <v>1.2</v>
      </c>
    </row>
    <row r="19" spans="2:18" s="14" customFormat="1" ht="15" x14ac:dyDescent="0.25">
      <c r="B19" s="29"/>
      <c r="C19" s="29" t="s">
        <v>75</v>
      </c>
      <c r="D19" s="47">
        <v>0</v>
      </c>
      <c r="E19" s="47">
        <v>0</v>
      </c>
      <c r="F19" s="47">
        <v>0</v>
      </c>
      <c r="G19" s="46"/>
      <c r="H19" s="47">
        <v>1.8</v>
      </c>
      <c r="I19" s="47">
        <v>1.6</v>
      </c>
      <c r="J19" s="47">
        <v>1.7</v>
      </c>
      <c r="K19" s="46"/>
      <c r="L19" s="47">
        <v>0.2</v>
      </c>
      <c r="M19" s="47">
        <v>0.1</v>
      </c>
      <c r="N19" s="47">
        <v>0.2</v>
      </c>
      <c r="O19" s="46"/>
      <c r="P19" s="47">
        <v>0.9</v>
      </c>
      <c r="Q19" s="47">
        <v>0.8</v>
      </c>
      <c r="R19" s="47">
        <v>0.9</v>
      </c>
    </row>
    <row r="20" spans="2:18" s="14" customFormat="1" ht="15" x14ac:dyDescent="0.25">
      <c r="B20" s="29"/>
      <c r="C20" s="29" t="s">
        <v>76</v>
      </c>
      <c r="D20" s="47">
        <v>0.3</v>
      </c>
      <c r="E20" s="47">
        <v>0.4</v>
      </c>
      <c r="F20" s="47">
        <v>0.3</v>
      </c>
      <c r="G20" s="46"/>
      <c r="H20" s="47">
        <v>0.1</v>
      </c>
      <c r="I20" s="47">
        <v>0.1</v>
      </c>
      <c r="J20" s="47">
        <v>0.1</v>
      </c>
      <c r="K20" s="46"/>
      <c r="L20" s="47">
        <v>0.1</v>
      </c>
      <c r="M20" s="47">
        <v>0.1</v>
      </c>
      <c r="N20" s="47">
        <v>0.1</v>
      </c>
      <c r="O20" s="46"/>
      <c r="P20" s="47">
        <v>0.2</v>
      </c>
      <c r="Q20" s="47">
        <v>0.2</v>
      </c>
      <c r="R20" s="47">
        <v>0.2</v>
      </c>
    </row>
    <row r="21" spans="2:18" s="14" customFormat="1" ht="15" x14ac:dyDescent="0.25">
      <c r="B21" s="29"/>
      <c r="C21" s="29" t="s">
        <v>77</v>
      </c>
      <c r="D21" s="47">
        <v>3.5</v>
      </c>
      <c r="E21" s="47">
        <v>3.6</v>
      </c>
      <c r="F21" s="47">
        <v>3.5</v>
      </c>
      <c r="G21" s="46"/>
      <c r="H21" s="47">
        <v>1.1000000000000001</v>
      </c>
      <c r="I21" s="47">
        <v>1.1000000000000001</v>
      </c>
      <c r="J21" s="47">
        <v>1.1000000000000001</v>
      </c>
      <c r="K21" s="46"/>
      <c r="L21" s="47">
        <v>3.3</v>
      </c>
      <c r="M21" s="47">
        <v>3.9</v>
      </c>
      <c r="N21" s="47">
        <v>3.5</v>
      </c>
      <c r="O21" s="46"/>
      <c r="P21" s="47">
        <v>2.2999999999999998</v>
      </c>
      <c r="Q21" s="47">
        <v>2.2999999999999998</v>
      </c>
      <c r="R21" s="47">
        <v>2.2999999999999998</v>
      </c>
    </row>
    <row r="22" spans="2:18" s="14" customFormat="1" ht="15" x14ac:dyDescent="0.25">
      <c r="B22" s="29"/>
      <c r="C22" s="29" t="s">
        <v>78</v>
      </c>
      <c r="D22" s="47">
        <v>0.8</v>
      </c>
      <c r="E22" s="47">
        <v>0.1</v>
      </c>
      <c r="F22" s="47">
        <v>0.4</v>
      </c>
      <c r="G22" s="46"/>
      <c r="H22" s="47">
        <v>3.1</v>
      </c>
      <c r="I22" s="47">
        <v>1.2</v>
      </c>
      <c r="J22" s="47">
        <v>2.1</v>
      </c>
      <c r="K22" s="46"/>
      <c r="L22" s="47">
        <v>2.9</v>
      </c>
      <c r="M22" s="47">
        <v>0.7</v>
      </c>
      <c r="N22" s="47">
        <v>2.2999999999999998</v>
      </c>
      <c r="O22" s="46"/>
      <c r="P22" s="47">
        <v>2</v>
      </c>
      <c r="Q22" s="47">
        <v>0.7</v>
      </c>
      <c r="R22" s="47">
        <v>1.3</v>
      </c>
    </row>
    <row r="23" spans="2:18" s="14" customFormat="1" ht="15" x14ac:dyDescent="0.25">
      <c r="B23" s="29"/>
      <c r="C23" s="29" t="s">
        <v>79</v>
      </c>
      <c r="D23" s="47">
        <v>5.0999999999999996</v>
      </c>
      <c r="E23" s="47">
        <v>4.8</v>
      </c>
      <c r="F23" s="47">
        <v>4.9000000000000004</v>
      </c>
      <c r="G23" s="46"/>
      <c r="H23" s="47">
        <v>6.3</v>
      </c>
      <c r="I23" s="47">
        <v>6.3</v>
      </c>
      <c r="J23" s="47">
        <v>6.3</v>
      </c>
      <c r="K23" s="46"/>
      <c r="L23" s="47">
        <v>14.6</v>
      </c>
      <c r="M23" s="47">
        <v>13</v>
      </c>
      <c r="N23" s="47">
        <v>14.2</v>
      </c>
      <c r="O23" s="46"/>
      <c r="P23" s="47">
        <v>6</v>
      </c>
      <c r="Q23" s="47">
        <v>5.7</v>
      </c>
      <c r="R23" s="47">
        <v>5.9</v>
      </c>
    </row>
    <row r="24" spans="2:18" s="14" customFormat="1" ht="2.25" customHeight="1" x14ac:dyDescent="0.25">
      <c r="B24" s="29"/>
      <c r="C24" s="49"/>
      <c r="D24" s="50">
        <v>0</v>
      </c>
      <c r="E24" s="50">
        <v>0</v>
      </c>
      <c r="F24" s="50">
        <v>0</v>
      </c>
      <c r="G24" s="50"/>
      <c r="H24" s="50">
        <v>0</v>
      </c>
      <c r="I24" s="50">
        <v>0</v>
      </c>
      <c r="J24" s="50">
        <v>0</v>
      </c>
      <c r="K24" s="50"/>
      <c r="L24" s="50">
        <v>76.900000000000006</v>
      </c>
      <c r="M24" s="50">
        <v>86.7</v>
      </c>
      <c r="N24" s="50">
        <v>79.7</v>
      </c>
      <c r="O24" s="50"/>
      <c r="P24" s="50">
        <v>0</v>
      </c>
      <c r="Q24" s="50">
        <v>0</v>
      </c>
      <c r="R24" s="50">
        <v>0</v>
      </c>
    </row>
    <row r="25" spans="2:18" s="44" customFormat="1" x14ac:dyDescent="0.2">
      <c r="C25" s="45" t="s">
        <v>80</v>
      </c>
      <c r="D25" s="46">
        <v>80.5</v>
      </c>
      <c r="E25" s="46">
        <v>80.400000000000006</v>
      </c>
      <c r="F25" s="46">
        <v>80.5</v>
      </c>
      <c r="G25" s="46"/>
      <c r="H25" s="46">
        <v>76.2</v>
      </c>
      <c r="I25" s="46">
        <v>76.599999999999994</v>
      </c>
      <c r="J25" s="46">
        <v>76.400000000000006</v>
      </c>
      <c r="K25" s="46"/>
      <c r="L25" s="46">
        <v>76.900000000000006</v>
      </c>
      <c r="M25" s="46">
        <v>86.7</v>
      </c>
      <c r="N25" s="46">
        <v>79.7</v>
      </c>
      <c r="O25" s="46"/>
      <c r="P25" s="46">
        <v>78.3</v>
      </c>
      <c r="Q25" s="46">
        <v>78.5</v>
      </c>
      <c r="R25" s="46">
        <v>78.400000000000006</v>
      </c>
    </row>
    <row r="26" spans="2:18" s="14" customFormat="1" ht="3" customHeight="1" x14ac:dyDescent="0.25">
      <c r="B26" s="29"/>
      <c r="C26" s="49"/>
      <c r="D26" s="50">
        <v>0</v>
      </c>
      <c r="E26" s="50">
        <v>0</v>
      </c>
      <c r="F26" s="50">
        <v>0</v>
      </c>
      <c r="G26" s="50"/>
      <c r="H26" s="50">
        <v>0</v>
      </c>
      <c r="I26" s="50">
        <v>0</v>
      </c>
      <c r="J26" s="50">
        <v>0</v>
      </c>
      <c r="K26" s="50"/>
      <c r="L26" s="50">
        <v>0</v>
      </c>
      <c r="M26" s="50">
        <v>0</v>
      </c>
      <c r="N26" s="50">
        <v>0</v>
      </c>
      <c r="O26" s="50"/>
      <c r="P26" s="50">
        <v>0</v>
      </c>
      <c r="Q26" s="50">
        <v>0</v>
      </c>
      <c r="R26" s="50">
        <v>0</v>
      </c>
    </row>
    <row r="27" spans="2:18" s="14" customFormat="1" ht="15" x14ac:dyDescent="0.25">
      <c r="B27" s="29" t="s">
        <v>71</v>
      </c>
      <c r="C27" s="49"/>
      <c r="D27" s="51"/>
      <c r="E27" s="51"/>
      <c r="F27" s="51"/>
      <c r="G27" s="51"/>
      <c r="H27" s="51"/>
      <c r="I27" s="51"/>
      <c r="J27" s="51"/>
      <c r="K27" s="51"/>
      <c r="L27" s="51"/>
      <c r="M27" s="51"/>
      <c r="N27" s="51"/>
      <c r="O27" s="51"/>
      <c r="P27" s="51"/>
      <c r="Q27" s="51"/>
      <c r="R27" s="51"/>
    </row>
    <row r="28" spans="2:18" s="14" customFormat="1" ht="3" customHeight="1" x14ac:dyDescent="0.25">
      <c r="B28" s="29"/>
      <c r="C28" s="49"/>
      <c r="D28" s="50">
        <v>0</v>
      </c>
      <c r="E28" s="50">
        <v>0</v>
      </c>
      <c r="F28" s="50">
        <v>0</v>
      </c>
      <c r="G28" s="50"/>
      <c r="H28" s="50">
        <v>0</v>
      </c>
      <c r="I28" s="50">
        <v>0</v>
      </c>
      <c r="J28" s="50">
        <v>0</v>
      </c>
      <c r="K28" s="50"/>
      <c r="L28" s="50">
        <v>0</v>
      </c>
      <c r="M28" s="50">
        <v>0</v>
      </c>
      <c r="N28" s="50">
        <v>0</v>
      </c>
      <c r="O28" s="50"/>
      <c r="P28" s="50">
        <v>0</v>
      </c>
      <c r="Q28" s="50">
        <v>0</v>
      </c>
      <c r="R28" s="50">
        <v>0</v>
      </c>
    </row>
    <row r="29" spans="2:18" s="14" customFormat="1" ht="15" x14ac:dyDescent="0.25">
      <c r="B29" s="29"/>
      <c r="C29" s="29" t="s">
        <v>81</v>
      </c>
      <c r="D29" s="47">
        <v>6.6</v>
      </c>
      <c r="E29" s="47">
        <v>6.9</v>
      </c>
      <c r="F29" s="47">
        <v>6.7</v>
      </c>
      <c r="G29" s="46"/>
      <c r="H29" s="47">
        <v>3.1</v>
      </c>
      <c r="I29" s="47">
        <v>3.1</v>
      </c>
      <c r="J29" s="47">
        <v>3.1</v>
      </c>
      <c r="K29" s="46"/>
      <c r="L29" s="47">
        <v>1.2</v>
      </c>
      <c r="M29" s="47">
        <v>1.2</v>
      </c>
      <c r="N29" s="47">
        <v>1.2</v>
      </c>
      <c r="O29" s="46"/>
      <c r="P29" s="47">
        <v>4.7</v>
      </c>
      <c r="Q29" s="47">
        <v>4.8</v>
      </c>
      <c r="R29" s="47">
        <v>4.8</v>
      </c>
    </row>
    <row r="30" spans="2:18" s="14" customFormat="1" ht="15" x14ac:dyDescent="0.25">
      <c r="B30" s="29"/>
      <c r="C30" s="29" t="s">
        <v>82</v>
      </c>
      <c r="D30" s="47">
        <v>1.6</v>
      </c>
      <c r="E30" s="47">
        <v>1.6</v>
      </c>
      <c r="F30" s="47">
        <v>1.6</v>
      </c>
      <c r="G30" s="46"/>
      <c r="H30" s="47">
        <v>1.3</v>
      </c>
      <c r="I30" s="47">
        <v>1.1000000000000001</v>
      </c>
      <c r="J30" s="47">
        <v>1.2</v>
      </c>
      <c r="K30" s="46"/>
      <c r="L30" s="47">
        <v>0.9</v>
      </c>
      <c r="M30" s="47">
        <v>0.7</v>
      </c>
      <c r="N30" s="47">
        <v>0.9</v>
      </c>
      <c r="O30" s="46"/>
      <c r="P30" s="47">
        <v>1.4</v>
      </c>
      <c r="Q30" s="47">
        <v>1.3</v>
      </c>
      <c r="R30" s="47">
        <v>1.4</v>
      </c>
    </row>
    <row r="31" spans="2:18" s="14" customFormat="1" ht="15" x14ac:dyDescent="0.25">
      <c r="B31" s="29"/>
      <c r="C31" s="29" t="s">
        <v>83</v>
      </c>
      <c r="D31" s="47">
        <v>9.6</v>
      </c>
      <c r="E31" s="47">
        <v>9.4</v>
      </c>
      <c r="F31" s="47">
        <v>9.5</v>
      </c>
      <c r="G31" s="46"/>
      <c r="H31" s="47">
        <v>17.100000000000001</v>
      </c>
      <c r="I31" s="47">
        <v>17</v>
      </c>
      <c r="J31" s="47">
        <v>17.100000000000001</v>
      </c>
      <c r="K31" s="46"/>
      <c r="L31" s="47">
        <v>20.100000000000001</v>
      </c>
      <c r="M31" s="47">
        <v>10.3</v>
      </c>
      <c r="N31" s="47">
        <v>17.399999999999999</v>
      </c>
      <c r="O31" s="46"/>
      <c r="P31" s="47">
        <v>13.6</v>
      </c>
      <c r="Q31" s="47">
        <v>13.3</v>
      </c>
      <c r="R31" s="47">
        <v>13.5</v>
      </c>
    </row>
    <row r="32" spans="2:18" s="14" customFormat="1" ht="15" x14ac:dyDescent="0.25">
      <c r="B32" s="29"/>
      <c r="C32" s="29" t="s">
        <v>84</v>
      </c>
      <c r="D32" s="47">
        <v>1.7</v>
      </c>
      <c r="E32" s="47">
        <v>1.7</v>
      </c>
      <c r="F32" s="47">
        <v>1.7</v>
      </c>
      <c r="G32" s="46"/>
      <c r="H32" s="47">
        <v>2.4</v>
      </c>
      <c r="I32" s="47">
        <v>2.2000000000000002</v>
      </c>
      <c r="J32" s="47">
        <v>2.2999999999999998</v>
      </c>
      <c r="K32" s="46"/>
      <c r="L32" s="47">
        <v>0.9</v>
      </c>
      <c r="M32" s="47">
        <v>1</v>
      </c>
      <c r="N32" s="47">
        <v>0.9</v>
      </c>
      <c r="O32" s="46"/>
      <c r="P32" s="47">
        <v>2</v>
      </c>
      <c r="Q32" s="47">
        <v>2</v>
      </c>
      <c r="R32" s="47">
        <v>2</v>
      </c>
    </row>
    <row r="33" spans="1:18" s="14" customFormat="1" ht="2.25" customHeight="1" x14ac:dyDescent="0.25">
      <c r="A33" s="29"/>
      <c r="B33" s="29"/>
      <c r="C33" s="49"/>
      <c r="D33" s="50">
        <v>0</v>
      </c>
      <c r="E33" s="50">
        <v>0</v>
      </c>
      <c r="F33" s="50">
        <v>0</v>
      </c>
      <c r="G33" s="50"/>
      <c r="H33" s="50">
        <v>0</v>
      </c>
      <c r="I33" s="50">
        <v>0</v>
      </c>
      <c r="J33" s="50">
        <v>0</v>
      </c>
      <c r="K33" s="50"/>
      <c r="L33" s="50">
        <v>0</v>
      </c>
      <c r="M33" s="50">
        <v>0</v>
      </c>
      <c r="N33" s="50">
        <v>0</v>
      </c>
      <c r="O33" s="50"/>
      <c r="P33" s="50">
        <v>0</v>
      </c>
      <c r="Q33" s="50">
        <v>0</v>
      </c>
      <c r="R33" s="50">
        <v>0</v>
      </c>
    </row>
    <row r="34" spans="1:18" s="44" customFormat="1" x14ac:dyDescent="0.2">
      <c r="C34" s="44" t="s">
        <v>85</v>
      </c>
      <c r="D34" s="46">
        <v>19.5</v>
      </c>
      <c r="E34" s="46">
        <v>19.600000000000001</v>
      </c>
      <c r="F34" s="46">
        <v>19.5</v>
      </c>
      <c r="G34" s="46"/>
      <c r="H34" s="46">
        <v>23.8</v>
      </c>
      <c r="I34" s="46">
        <v>23.4</v>
      </c>
      <c r="J34" s="46">
        <v>23.6</v>
      </c>
      <c r="K34" s="46"/>
      <c r="L34" s="46">
        <v>23.1</v>
      </c>
      <c r="M34" s="46">
        <v>13.3</v>
      </c>
      <c r="N34" s="46">
        <v>20.3</v>
      </c>
      <c r="O34" s="46"/>
      <c r="P34" s="46">
        <v>21.7</v>
      </c>
      <c r="Q34" s="46">
        <v>21.5</v>
      </c>
      <c r="R34" s="46">
        <v>21.6</v>
      </c>
    </row>
    <row r="35" spans="1:18" s="14" customFormat="1" ht="6" customHeight="1" x14ac:dyDescent="0.25">
      <c r="A35" s="29"/>
      <c r="B35" s="29"/>
      <c r="C35" s="49"/>
      <c r="D35" s="52"/>
      <c r="E35" s="44"/>
      <c r="F35" s="52"/>
      <c r="G35" s="52"/>
      <c r="H35" s="44"/>
      <c r="I35" s="52"/>
      <c r="J35" s="52"/>
      <c r="K35" s="52"/>
      <c r="L35" s="44"/>
      <c r="M35" s="52"/>
      <c r="N35" s="52"/>
      <c r="O35" s="52"/>
      <c r="P35" s="44"/>
      <c r="Q35" s="44"/>
      <c r="R35" s="52"/>
    </row>
    <row r="36" spans="1:18" s="14" customFormat="1" ht="6" customHeight="1" x14ac:dyDescent="0.25">
      <c r="A36" s="29"/>
      <c r="B36" s="53"/>
      <c r="C36" s="54"/>
      <c r="D36" s="53"/>
      <c r="E36" s="55"/>
      <c r="F36" s="55"/>
      <c r="G36" s="55"/>
      <c r="H36" s="53"/>
      <c r="I36" s="55"/>
      <c r="J36" s="55"/>
      <c r="K36" s="55"/>
      <c r="L36" s="53"/>
      <c r="M36" s="55"/>
      <c r="N36" s="55"/>
      <c r="O36" s="55"/>
      <c r="P36" s="53"/>
      <c r="Q36" s="53"/>
      <c r="R36" s="55"/>
    </row>
    <row r="37" spans="1:18" s="14" customFormat="1" ht="15" x14ac:dyDescent="0.25">
      <c r="A37" s="29"/>
      <c r="B37" s="29"/>
      <c r="C37" s="49"/>
      <c r="D37" s="48"/>
      <c r="E37" s="48"/>
      <c r="F37" s="48"/>
      <c r="G37" s="48"/>
      <c r="H37" s="48"/>
      <c r="I37" s="48"/>
      <c r="J37" s="48"/>
      <c r="K37" s="48"/>
      <c r="L37" s="48"/>
      <c r="M37" s="48"/>
      <c r="N37" s="48"/>
      <c r="O37" s="48"/>
      <c r="P37" s="48"/>
      <c r="Q37" s="48"/>
      <c r="R37" s="48"/>
    </row>
    <row r="38" spans="1:18" s="14" customFormat="1" ht="15" x14ac:dyDescent="0.25">
      <c r="A38" s="29"/>
      <c r="B38" s="42" t="s">
        <v>86</v>
      </c>
      <c r="C38" s="29"/>
      <c r="D38" s="29"/>
      <c r="E38" s="56"/>
      <c r="F38" s="56"/>
      <c r="G38" s="56"/>
      <c r="H38" s="29"/>
      <c r="I38" s="56"/>
      <c r="J38" s="56"/>
      <c r="K38" s="56"/>
      <c r="L38" s="29"/>
      <c r="M38" s="56"/>
      <c r="N38" s="56"/>
      <c r="O38" s="56"/>
      <c r="P38" s="29"/>
      <c r="Q38" s="29"/>
      <c r="R38" s="56"/>
    </row>
    <row r="39" spans="1:18" s="14" customFormat="1" ht="5.25" customHeight="1" x14ac:dyDescent="0.25">
      <c r="A39" s="44"/>
      <c r="B39" s="44"/>
      <c r="C39" s="45"/>
      <c r="D39" s="29"/>
      <c r="E39" s="29"/>
      <c r="F39" s="29"/>
      <c r="G39" s="29"/>
      <c r="H39" s="29"/>
      <c r="I39" s="29"/>
      <c r="J39" s="29"/>
      <c r="K39" s="29"/>
      <c r="L39" s="29"/>
      <c r="M39" s="29"/>
      <c r="N39" s="29"/>
      <c r="O39" s="29"/>
      <c r="P39" s="29"/>
      <c r="Q39" s="29"/>
      <c r="R39" s="29"/>
    </row>
    <row r="40" spans="1:18" s="44" customFormat="1" x14ac:dyDescent="0.2">
      <c r="C40" s="45" t="s">
        <v>70</v>
      </c>
      <c r="D40" s="46">
        <v>3.9</v>
      </c>
      <c r="E40" s="46">
        <v>3.8</v>
      </c>
      <c r="F40" s="46">
        <v>3.8</v>
      </c>
      <c r="G40" s="46"/>
      <c r="H40" s="46">
        <v>5</v>
      </c>
      <c r="I40" s="46">
        <v>5.3</v>
      </c>
      <c r="J40" s="46">
        <v>5.0999999999999996</v>
      </c>
      <c r="K40" s="46"/>
      <c r="L40" s="46">
        <v>8.9</v>
      </c>
      <c r="M40" s="46">
        <v>9.1999999999999993</v>
      </c>
      <c r="N40" s="46">
        <v>9</v>
      </c>
      <c r="O40" s="46"/>
      <c r="P40" s="46">
        <v>4.4000000000000004</v>
      </c>
      <c r="Q40" s="46">
        <v>4.5</v>
      </c>
      <c r="R40" s="46">
        <v>4.4000000000000004</v>
      </c>
    </row>
    <row r="41" spans="1:18" s="14" customFormat="1" ht="4.5" customHeight="1" x14ac:dyDescent="0.25">
      <c r="A41" s="44"/>
      <c r="B41" s="29"/>
      <c r="C41" s="44"/>
      <c r="D41" s="46"/>
      <c r="E41" s="46"/>
      <c r="F41" s="46"/>
      <c r="G41" s="46"/>
      <c r="H41" s="46"/>
      <c r="I41" s="46"/>
      <c r="J41" s="46"/>
      <c r="K41" s="46"/>
      <c r="L41" s="46"/>
      <c r="M41" s="46"/>
      <c r="N41" s="46"/>
      <c r="O41" s="46"/>
      <c r="P41" s="46"/>
      <c r="Q41" s="46"/>
      <c r="R41" s="46"/>
    </row>
    <row r="42" spans="1:18" s="14" customFormat="1" ht="15" x14ac:dyDescent="0.25">
      <c r="A42" s="29"/>
      <c r="B42" s="29"/>
      <c r="C42" s="29" t="s">
        <v>87</v>
      </c>
      <c r="D42" s="48"/>
      <c r="E42" s="48"/>
      <c r="F42" s="48"/>
      <c r="G42" s="48"/>
      <c r="H42" s="48"/>
      <c r="I42" s="48"/>
      <c r="J42" s="48"/>
      <c r="K42" s="48"/>
      <c r="L42" s="48"/>
      <c r="M42" s="48"/>
      <c r="N42" s="48"/>
      <c r="O42" s="48"/>
      <c r="P42" s="48"/>
      <c r="Q42" s="48"/>
      <c r="R42" s="48"/>
    </row>
    <row r="43" spans="1:18" s="14" customFormat="1" ht="3" customHeight="1" x14ac:dyDescent="0.25">
      <c r="A43" s="29"/>
      <c r="B43" s="29"/>
      <c r="C43" s="29"/>
      <c r="D43" s="47"/>
      <c r="E43" s="47"/>
      <c r="F43" s="47"/>
      <c r="G43" s="47"/>
      <c r="H43" s="47"/>
      <c r="I43" s="47"/>
      <c r="J43" s="47"/>
      <c r="K43" s="47"/>
      <c r="L43" s="47"/>
      <c r="M43" s="47"/>
      <c r="N43" s="47"/>
      <c r="O43" s="47"/>
      <c r="P43" s="47"/>
      <c r="Q43" s="47"/>
      <c r="R43" s="47"/>
    </row>
    <row r="44" spans="1:18" s="14" customFormat="1" ht="15" x14ac:dyDescent="0.25">
      <c r="A44" s="29"/>
      <c r="B44" s="29"/>
      <c r="C44" s="29" t="s">
        <v>72</v>
      </c>
      <c r="D44" s="47">
        <v>2.4</v>
      </c>
      <c r="E44" s="47">
        <v>2.4</v>
      </c>
      <c r="F44" s="47">
        <v>2.4</v>
      </c>
      <c r="G44" s="46"/>
      <c r="H44" s="47">
        <v>2.8</v>
      </c>
      <c r="I44" s="47">
        <v>3</v>
      </c>
      <c r="J44" s="47">
        <v>2.9</v>
      </c>
      <c r="K44" s="46"/>
      <c r="L44" s="47">
        <v>3.9</v>
      </c>
      <c r="M44" s="47">
        <v>4.8</v>
      </c>
      <c r="N44" s="47">
        <v>4.2</v>
      </c>
      <c r="O44" s="46"/>
      <c r="P44" s="47">
        <v>2.6</v>
      </c>
      <c r="Q44" s="47">
        <v>2.7</v>
      </c>
      <c r="R44" s="47">
        <v>2.6</v>
      </c>
    </row>
    <row r="45" spans="1:18" s="14" customFormat="1" ht="15" x14ac:dyDescent="0.25">
      <c r="A45" s="29"/>
      <c r="B45" s="29"/>
      <c r="C45" s="29" t="s">
        <v>73</v>
      </c>
      <c r="D45" s="47">
        <v>0.2</v>
      </c>
      <c r="E45" s="47">
        <v>0.2</v>
      </c>
      <c r="F45" s="47">
        <v>0.2</v>
      </c>
      <c r="G45" s="46"/>
      <c r="H45" s="47">
        <v>0.3</v>
      </c>
      <c r="I45" s="47">
        <v>0.4</v>
      </c>
      <c r="J45" s="47">
        <v>0.4</v>
      </c>
      <c r="K45" s="46"/>
      <c r="L45" s="47">
        <v>1</v>
      </c>
      <c r="M45" s="47">
        <v>1.4</v>
      </c>
      <c r="N45" s="47">
        <v>1.1000000000000001</v>
      </c>
      <c r="O45" s="46"/>
      <c r="P45" s="47">
        <v>0.3</v>
      </c>
      <c r="Q45" s="47">
        <v>0.3</v>
      </c>
      <c r="R45" s="47">
        <v>0.3</v>
      </c>
    </row>
    <row r="46" spans="1:18" s="14" customFormat="1" ht="15" x14ac:dyDescent="0.25">
      <c r="A46" s="29"/>
      <c r="B46" s="29"/>
      <c r="C46" s="29" t="s">
        <v>74</v>
      </c>
      <c r="D46" s="47">
        <v>0.1</v>
      </c>
      <c r="E46" s="47">
        <v>0.1</v>
      </c>
      <c r="F46" s="47">
        <v>0.1</v>
      </c>
      <c r="G46" s="46"/>
      <c r="H46" s="47">
        <v>0</v>
      </c>
      <c r="I46" s="47">
        <v>0</v>
      </c>
      <c r="J46" s="47">
        <v>0</v>
      </c>
      <c r="K46" s="46"/>
      <c r="L46" s="47">
        <v>0.1</v>
      </c>
      <c r="M46" s="47">
        <v>0.1</v>
      </c>
      <c r="N46" s="47">
        <v>0.1</v>
      </c>
      <c r="O46" s="46"/>
      <c r="P46" s="47">
        <v>0.1</v>
      </c>
      <c r="Q46" s="47">
        <v>0.1</v>
      </c>
      <c r="R46" s="47">
        <v>0.1</v>
      </c>
    </row>
    <row r="47" spans="1:18" s="14" customFormat="1" ht="15" x14ac:dyDescent="0.25">
      <c r="A47" s="29"/>
      <c r="B47" s="29"/>
      <c r="C47" s="29" t="s">
        <v>75</v>
      </c>
      <c r="D47" s="47">
        <v>0</v>
      </c>
      <c r="E47" s="47">
        <v>0</v>
      </c>
      <c r="F47" s="47">
        <v>0</v>
      </c>
      <c r="G47" s="46"/>
      <c r="H47" s="47">
        <v>0.1</v>
      </c>
      <c r="I47" s="47">
        <v>0.1</v>
      </c>
      <c r="J47" s="47">
        <v>0.1</v>
      </c>
      <c r="K47" s="46"/>
      <c r="L47" s="47">
        <v>0</v>
      </c>
      <c r="M47" s="47">
        <v>0</v>
      </c>
      <c r="N47" s="47">
        <v>0</v>
      </c>
      <c r="O47" s="46"/>
      <c r="P47" s="47">
        <v>0</v>
      </c>
      <c r="Q47" s="47">
        <v>0</v>
      </c>
      <c r="R47" s="47">
        <v>0</v>
      </c>
    </row>
    <row r="48" spans="1:18" s="14" customFormat="1" ht="15" x14ac:dyDescent="0.25">
      <c r="A48" s="29"/>
      <c r="B48" s="29"/>
      <c r="C48" s="29" t="s">
        <v>76</v>
      </c>
      <c r="D48" s="47">
        <v>0</v>
      </c>
      <c r="E48" s="47">
        <v>0</v>
      </c>
      <c r="F48" s="47">
        <v>0</v>
      </c>
      <c r="G48" s="46"/>
      <c r="H48" s="47">
        <v>0</v>
      </c>
      <c r="I48" s="47">
        <v>0</v>
      </c>
      <c r="J48" s="47">
        <v>0</v>
      </c>
      <c r="K48" s="46"/>
      <c r="L48" s="47">
        <v>0</v>
      </c>
      <c r="M48" s="47">
        <v>0</v>
      </c>
      <c r="N48" s="47">
        <v>0</v>
      </c>
      <c r="O48" s="46"/>
      <c r="P48" s="47">
        <v>0</v>
      </c>
      <c r="Q48" s="47">
        <v>0</v>
      </c>
      <c r="R48" s="47">
        <v>0</v>
      </c>
    </row>
    <row r="49" spans="3:18" s="14" customFormat="1" ht="15" x14ac:dyDescent="0.25">
      <c r="C49" s="29" t="s">
        <v>77</v>
      </c>
      <c r="D49" s="47">
        <v>0.1</v>
      </c>
      <c r="E49" s="47">
        <v>0.1</v>
      </c>
      <c r="F49" s="47">
        <v>0.1</v>
      </c>
      <c r="G49" s="46"/>
      <c r="H49" s="47">
        <v>0.1</v>
      </c>
      <c r="I49" s="47">
        <v>0.1</v>
      </c>
      <c r="J49" s="47">
        <v>0.1</v>
      </c>
      <c r="K49" s="46"/>
      <c r="L49" s="47">
        <v>0.3</v>
      </c>
      <c r="M49" s="47">
        <v>0.4</v>
      </c>
      <c r="N49" s="47">
        <v>0.3</v>
      </c>
      <c r="O49" s="46"/>
      <c r="P49" s="47">
        <v>0.1</v>
      </c>
      <c r="Q49" s="47">
        <v>0.1</v>
      </c>
      <c r="R49" s="47">
        <v>0.1</v>
      </c>
    </row>
    <row r="50" spans="3:18" s="14" customFormat="1" ht="15" x14ac:dyDescent="0.25">
      <c r="C50" s="29" t="s">
        <v>78</v>
      </c>
      <c r="D50" s="47">
        <v>0</v>
      </c>
      <c r="E50" s="47">
        <v>0</v>
      </c>
      <c r="F50" s="47">
        <v>0</v>
      </c>
      <c r="G50" s="46"/>
      <c r="H50" s="47">
        <v>0.2</v>
      </c>
      <c r="I50" s="47">
        <v>0.1</v>
      </c>
      <c r="J50" s="47">
        <v>0.1</v>
      </c>
      <c r="K50" s="46"/>
      <c r="L50" s="47">
        <v>0.3</v>
      </c>
      <c r="M50" s="47">
        <v>0.1</v>
      </c>
      <c r="N50" s="47">
        <v>0.2</v>
      </c>
      <c r="O50" s="46"/>
      <c r="P50" s="47">
        <v>0.1</v>
      </c>
      <c r="Q50" s="47">
        <v>0</v>
      </c>
      <c r="R50" s="47">
        <v>0.1</v>
      </c>
    </row>
    <row r="51" spans="3:18" s="14" customFormat="1" ht="15" x14ac:dyDescent="0.25">
      <c r="C51" s="29" t="s">
        <v>79</v>
      </c>
      <c r="D51" s="47">
        <v>0.2</v>
      </c>
      <c r="E51" s="47">
        <v>0.2</v>
      </c>
      <c r="F51" s="47">
        <v>0.2</v>
      </c>
      <c r="G51" s="46"/>
      <c r="H51" s="47">
        <v>0.3</v>
      </c>
      <c r="I51" s="47">
        <v>0.3</v>
      </c>
      <c r="J51" s="47">
        <v>0.3</v>
      </c>
      <c r="K51" s="46"/>
      <c r="L51" s="47">
        <v>1.3</v>
      </c>
      <c r="M51" s="47">
        <v>1.2</v>
      </c>
      <c r="N51" s="47">
        <v>1.3</v>
      </c>
      <c r="O51" s="46"/>
      <c r="P51" s="47">
        <v>0.3</v>
      </c>
      <c r="Q51" s="47">
        <v>0.3</v>
      </c>
      <c r="R51" s="47">
        <v>0.3</v>
      </c>
    </row>
    <row r="52" spans="3:18" s="14" customFormat="1" ht="15" x14ac:dyDescent="0.25">
      <c r="C52" s="29" t="s">
        <v>88</v>
      </c>
      <c r="D52" s="47">
        <v>0</v>
      </c>
      <c r="E52" s="47">
        <v>0</v>
      </c>
      <c r="F52" s="47">
        <v>0</v>
      </c>
      <c r="G52" s="46"/>
      <c r="H52" s="47">
        <v>0</v>
      </c>
      <c r="I52" s="47">
        <v>0</v>
      </c>
      <c r="J52" s="47">
        <v>0</v>
      </c>
      <c r="K52" s="46"/>
      <c r="L52" s="47">
        <v>0</v>
      </c>
      <c r="M52" s="47">
        <v>0.1</v>
      </c>
      <c r="N52" s="47">
        <v>0.1</v>
      </c>
      <c r="O52" s="46"/>
      <c r="P52" s="47">
        <v>0</v>
      </c>
      <c r="Q52" s="47">
        <v>0</v>
      </c>
      <c r="R52" s="47">
        <v>0</v>
      </c>
    </row>
    <row r="53" spans="3:18" s="14" customFormat="1" ht="4.5" customHeight="1" x14ac:dyDescent="0.25">
      <c r="C53" s="29"/>
      <c r="D53" s="47"/>
      <c r="E53" s="47"/>
      <c r="F53" s="47"/>
      <c r="G53" s="47"/>
      <c r="H53" s="47"/>
      <c r="I53" s="47"/>
      <c r="J53" s="47"/>
      <c r="K53" s="47"/>
      <c r="L53" s="47"/>
      <c r="M53" s="47"/>
      <c r="N53" s="47"/>
      <c r="O53" s="47"/>
      <c r="P53" s="47"/>
      <c r="Q53" s="47"/>
      <c r="R53" s="47"/>
    </row>
    <row r="54" spans="3:18" s="44" customFormat="1" x14ac:dyDescent="0.2">
      <c r="C54" s="45" t="s">
        <v>80</v>
      </c>
      <c r="D54" s="46">
        <v>3.1</v>
      </c>
      <c r="E54" s="46">
        <v>3.1</v>
      </c>
      <c r="F54" s="46">
        <v>3.1</v>
      </c>
      <c r="G54" s="46"/>
      <c r="H54" s="46">
        <v>3.8</v>
      </c>
      <c r="I54" s="46">
        <v>4</v>
      </c>
      <c r="J54" s="46">
        <v>3.9</v>
      </c>
      <c r="K54" s="46"/>
      <c r="L54" s="46">
        <v>6.9</v>
      </c>
      <c r="M54" s="46">
        <v>8</v>
      </c>
      <c r="N54" s="46">
        <v>7.2</v>
      </c>
      <c r="O54" s="46"/>
      <c r="P54" s="46">
        <v>3.5</v>
      </c>
      <c r="Q54" s="46">
        <v>3.5</v>
      </c>
      <c r="R54" s="46">
        <v>3.5</v>
      </c>
    </row>
    <row r="55" spans="3:18" s="14" customFormat="1" ht="3" customHeight="1" x14ac:dyDescent="0.25">
      <c r="C55" s="29"/>
      <c r="D55" s="46"/>
      <c r="E55" s="46"/>
      <c r="F55" s="46"/>
      <c r="G55" s="46"/>
      <c r="H55" s="46"/>
      <c r="I55" s="46"/>
      <c r="J55" s="46"/>
      <c r="K55" s="46"/>
      <c r="L55" s="46"/>
      <c r="M55" s="46"/>
      <c r="N55" s="46"/>
      <c r="O55" s="46"/>
      <c r="P55" s="46"/>
      <c r="Q55" s="46"/>
      <c r="R55" s="46"/>
    </row>
    <row r="56" spans="3:18" s="14" customFormat="1" ht="15" x14ac:dyDescent="0.25">
      <c r="C56" s="29" t="s">
        <v>87</v>
      </c>
      <c r="D56" s="51"/>
      <c r="E56" s="51"/>
      <c r="F56" s="51"/>
      <c r="G56" s="51"/>
      <c r="H56" s="51"/>
      <c r="I56" s="51"/>
      <c r="J56" s="51"/>
      <c r="K56" s="51"/>
      <c r="L56" s="51"/>
      <c r="M56" s="51"/>
      <c r="N56" s="51"/>
      <c r="O56" s="51"/>
      <c r="P56" s="51"/>
      <c r="Q56" s="51"/>
      <c r="R56" s="51"/>
    </row>
    <row r="57" spans="3:18" s="14" customFormat="1" ht="3.75" customHeight="1" x14ac:dyDescent="0.25">
      <c r="C57" s="29"/>
      <c r="D57" s="47"/>
      <c r="E57" s="47"/>
      <c r="F57" s="47"/>
      <c r="G57" s="47"/>
      <c r="H57" s="47"/>
      <c r="I57" s="47"/>
      <c r="J57" s="47"/>
      <c r="K57" s="47"/>
      <c r="L57" s="47"/>
      <c r="M57" s="47"/>
      <c r="N57" s="47"/>
      <c r="O57" s="47"/>
      <c r="P57" s="47"/>
      <c r="Q57" s="47"/>
      <c r="R57" s="47"/>
    </row>
    <row r="58" spans="3:18" s="14" customFormat="1" ht="13.5" customHeight="1" x14ac:dyDescent="0.25">
      <c r="C58" s="29" t="s">
        <v>81</v>
      </c>
      <c r="D58" s="47">
        <v>0.3</v>
      </c>
      <c r="E58" s="47">
        <v>0.3</v>
      </c>
      <c r="F58" s="47">
        <v>0.3</v>
      </c>
      <c r="G58" s="46"/>
      <c r="H58" s="47">
        <v>0.2</v>
      </c>
      <c r="I58" s="47">
        <v>0.2</v>
      </c>
      <c r="J58" s="47">
        <v>0.2</v>
      </c>
      <c r="K58" s="46"/>
      <c r="L58" s="47">
        <v>0.1</v>
      </c>
      <c r="M58" s="47">
        <v>0.1</v>
      </c>
      <c r="N58" s="47">
        <v>0.1</v>
      </c>
      <c r="O58" s="46"/>
      <c r="P58" s="47">
        <v>0.2</v>
      </c>
      <c r="Q58" s="47">
        <v>0.2</v>
      </c>
      <c r="R58" s="47">
        <v>0.2</v>
      </c>
    </row>
    <row r="59" spans="3:18" s="14" customFormat="1" ht="13.5" customHeight="1" x14ac:dyDescent="0.25">
      <c r="C59" s="29" t="s">
        <v>82</v>
      </c>
      <c r="D59" s="47">
        <v>0.1</v>
      </c>
      <c r="E59" s="47">
        <v>0.1</v>
      </c>
      <c r="F59" s="47">
        <v>0.1</v>
      </c>
      <c r="G59" s="46"/>
      <c r="H59" s="47">
        <v>0.1</v>
      </c>
      <c r="I59" s="47">
        <v>0.1</v>
      </c>
      <c r="J59" s="47">
        <v>0.1</v>
      </c>
      <c r="K59" s="46"/>
      <c r="L59" s="47">
        <v>0.1</v>
      </c>
      <c r="M59" s="47">
        <v>0.1</v>
      </c>
      <c r="N59" s="47">
        <v>0.1</v>
      </c>
      <c r="O59" s="46"/>
      <c r="P59" s="47">
        <v>0.1</v>
      </c>
      <c r="Q59" s="47">
        <v>0.1</v>
      </c>
      <c r="R59" s="47">
        <v>0.1</v>
      </c>
    </row>
    <row r="60" spans="3:18" s="14" customFormat="1" ht="13.5" customHeight="1" x14ac:dyDescent="0.25">
      <c r="C60" s="29" t="s">
        <v>83</v>
      </c>
      <c r="D60" s="47">
        <v>0.4</v>
      </c>
      <c r="E60" s="47">
        <v>0.4</v>
      </c>
      <c r="F60" s="47">
        <v>0.4</v>
      </c>
      <c r="G60" s="46"/>
      <c r="H60" s="47">
        <v>0.8</v>
      </c>
      <c r="I60" s="47">
        <v>0.9</v>
      </c>
      <c r="J60" s="47">
        <v>0.9</v>
      </c>
      <c r="K60" s="46"/>
      <c r="L60" s="47">
        <v>1.8</v>
      </c>
      <c r="M60" s="47">
        <v>0.9</v>
      </c>
      <c r="N60" s="47">
        <v>1.6</v>
      </c>
      <c r="O60" s="46"/>
      <c r="P60" s="47">
        <v>0.6</v>
      </c>
      <c r="Q60" s="47">
        <v>0.6</v>
      </c>
      <c r="R60" s="47">
        <v>0.6</v>
      </c>
    </row>
    <row r="61" spans="3:18" s="14" customFormat="1" ht="13.5" customHeight="1" x14ac:dyDescent="0.25">
      <c r="C61" s="29" t="s">
        <v>84</v>
      </c>
      <c r="D61" s="47">
        <v>0.1</v>
      </c>
      <c r="E61" s="47">
        <v>0.1</v>
      </c>
      <c r="F61" s="47">
        <v>0.1</v>
      </c>
      <c r="G61" s="46"/>
      <c r="H61" s="47">
        <v>0.1</v>
      </c>
      <c r="I61" s="47">
        <v>0.1</v>
      </c>
      <c r="J61" s="47">
        <v>0.1</v>
      </c>
      <c r="K61" s="46"/>
      <c r="L61" s="47">
        <v>0.1</v>
      </c>
      <c r="M61" s="47">
        <v>0.1</v>
      </c>
      <c r="N61" s="47">
        <v>0.1</v>
      </c>
      <c r="O61" s="46"/>
      <c r="P61" s="47">
        <v>0.1</v>
      </c>
      <c r="Q61" s="47">
        <v>0.1</v>
      </c>
      <c r="R61" s="47">
        <v>0.1</v>
      </c>
    </row>
    <row r="62" spans="3:18" s="14" customFormat="1" ht="13.5" customHeight="1" x14ac:dyDescent="0.25">
      <c r="C62" s="29" t="s">
        <v>88</v>
      </c>
      <c r="D62" s="47">
        <v>0</v>
      </c>
      <c r="E62" s="47">
        <v>0</v>
      </c>
      <c r="F62" s="47">
        <v>0</v>
      </c>
      <c r="G62" s="46"/>
      <c r="H62" s="47">
        <v>0</v>
      </c>
      <c r="I62" s="47">
        <v>0</v>
      </c>
      <c r="J62" s="47">
        <v>0</v>
      </c>
      <c r="K62" s="46"/>
      <c r="L62" s="47">
        <v>0</v>
      </c>
      <c r="M62" s="47">
        <v>0</v>
      </c>
      <c r="N62" s="47">
        <v>0</v>
      </c>
      <c r="O62" s="46"/>
      <c r="P62" s="47">
        <v>0</v>
      </c>
      <c r="Q62" s="47">
        <v>0</v>
      </c>
      <c r="R62" s="47">
        <v>0</v>
      </c>
    </row>
    <row r="63" spans="3:18" s="14" customFormat="1" ht="3.75" customHeight="1" x14ac:dyDescent="0.25">
      <c r="C63" s="29"/>
      <c r="D63" s="47"/>
      <c r="E63" s="47"/>
      <c r="F63" s="47"/>
      <c r="G63" s="47"/>
      <c r="H63" s="47"/>
      <c r="I63" s="47"/>
      <c r="J63" s="47"/>
      <c r="K63" s="47"/>
      <c r="L63" s="47"/>
      <c r="M63" s="47"/>
      <c r="N63" s="47"/>
      <c r="O63" s="47"/>
      <c r="P63" s="47"/>
      <c r="Q63" s="47"/>
      <c r="R63" s="47"/>
    </row>
    <row r="64" spans="3:18" s="44" customFormat="1" x14ac:dyDescent="0.2">
      <c r="C64" s="45" t="s">
        <v>85</v>
      </c>
      <c r="D64" s="46">
        <v>0.8</v>
      </c>
      <c r="E64" s="46">
        <v>0.7</v>
      </c>
      <c r="F64" s="46">
        <v>0.7</v>
      </c>
      <c r="G64" s="46"/>
      <c r="H64" s="46">
        <v>1.2</v>
      </c>
      <c r="I64" s="46">
        <v>1.2</v>
      </c>
      <c r="J64" s="46">
        <v>1.2</v>
      </c>
      <c r="K64" s="46"/>
      <c r="L64" s="46">
        <v>2.1</v>
      </c>
      <c r="M64" s="46">
        <v>1.2</v>
      </c>
      <c r="N64" s="46">
        <v>1.8</v>
      </c>
      <c r="O64" s="46"/>
      <c r="P64" s="46">
        <v>1</v>
      </c>
      <c r="Q64" s="46">
        <v>1</v>
      </c>
      <c r="R64" s="46">
        <v>1</v>
      </c>
    </row>
    <row r="65" spans="1:18" s="14" customFormat="1" ht="6" customHeight="1" x14ac:dyDescent="0.25">
      <c r="A65" s="29"/>
      <c r="B65" s="53"/>
      <c r="C65" s="53"/>
      <c r="D65" s="53"/>
      <c r="E65" s="53"/>
      <c r="F65" s="53"/>
      <c r="G65" s="53"/>
      <c r="H65" s="53"/>
      <c r="I65" s="53"/>
      <c r="J65" s="53"/>
      <c r="K65" s="53"/>
      <c r="L65" s="53"/>
      <c r="M65" s="53"/>
      <c r="N65" s="53"/>
      <c r="O65" s="53"/>
      <c r="P65" s="53"/>
      <c r="Q65" s="53"/>
      <c r="R65" s="53"/>
    </row>
    <row r="66" spans="1:18" s="14" customFormat="1" ht="15" x14ac:dyDescent="0.25">
      <c r="A66" s="29"/>
      <c r="B66" s="29"/>
      <c r="C66" s="29"/>
      <c r="D66" s="29"/>
      <c r="E66" s="29"/>
      <c r="F66" s="29"/>
      <c r="G66" s="29"/>
      <c r="H66" s="29"/>
      <c r="I66" s="29"/>
      <c r="J66" s="29"/>
      <c r="K66" s="29"/>
      <c r="L66" s="29"/>
      <c r="M66" s="29"/>
      <c r="N66" s="29"/>
      <c r="O66" s="29"/>
      <c r="P66" s="29"/>
      <c r="Q66" s="29"/>
      <c r="R66" s="57" t="s">
        <v>58</v>
      </c>
    </row>
    <row r="67" spans="1:18" s="14" customFormat="1" ht="15" x14ac:dyDescent="0.25">
      <c r="A67" s="29" t="s">
        <v>89</v>
      </c>
      <c r="B67" s="29"/>
      <c r="C67" s="29"/>
      <c r="D67" s="29"/>
      <c r="E67" s="29"/>
      <c r="F67" s="29"/>
      <c r="G67" s="29"/>
      <c r="H67" s="29"/>
      <c r="I67" s="29"/>
      <c r="J67" s="29"/>
      <c r="K67" s="29"/>
      <c r="L67" s="29"/>
      <c r="M67" s="29"/>
      <c r="N67" s="29"/>
      <c r="O67" s="29"/>
      <c r="P67" s="29"/>
      <c r="Q67" s="29"/>
      <c r="R67" s="29"/>
    </row>
    <row r="68" spans="1:18" s="14" customFormat="1" ht="15" x14ac:dyDescent="0.25">
      <c r="A68" s="29" t="s">
        <v>90</v>
      </c>
      <c r="B68" s="29"/>
      <c r="C68" s="29"/>
      <c r="D68" s="29"/>
      <c r="E68" s="29"/>
      <c r="F68" s="29"/>
      <c r="G68" s="29"/>
      <c r="H68" s="29"/>
      <c r="I68" s="29"/>
      <c r="J68" s="29"/>
      <c r="K68" s="29"/>
      <c r="L68" s="29"/>
      <c r="M68" s="29"/>
      <c r="N68" s="29"/>
      <c r="O68" s="29"/>
      <c r="P68" s="29"/>
      <c r="Q68" s="29"/>
      <c r="R68" s="29"/>
    </row>
    <row r="69" spans="1:18" s="14" customFormat="1" ht="15" x14ac:dyDescent="0.25">
      <c r="A69" s="29" t="s">
        <v>91</v>
      </c>
      <c r="B69" s="29"/>
      <c r="C69" s="29"/>
      <c r="D69" s="29"/>
      <c r="E69" s="29"/>
      <c r="F69" s="29"/>
      <c r="G69" s="29"/>
      <c r="H69" s="29"/>
      <c r="I69" s="29"/>
      <c r="J69" s="29"/>
      <c r="K69" s="29"/>
      <c r="L69" s="29"/>
      <c r="M69" s="29"/>
      <c r="N69" s="29"/>
      <c r="O69" s="29"/>
      <c r="P69" s="29"/>
      <c r="Q69" s="29"/>
      <c r="R69" s="29"/>
    </row>
    <row r="70" spans="1:18" s="14" customFormat="1" ht="15" x14ac:dyDescent="0.25">
      <c r="A70" s="29" t="s">
        <v>92</v>
      </c>
      <c r="B70" s="29"/>
      <c r="C70" s="29"/>
      <c r="D70" s="29"/>
      <c r="E70" s="29"/>
      <c r="F70" s="29"/>
      <c r="G70" s="29"/>
      <c r="H70" s="29"/>
      <c r="I70" s="29"/>
      <c r="J70" s="29"/>
      <c r="K70" s="29"/>
      <c r="L70" s="29"/>
      <c r="M70" s="29"/>
      <c r="N70" s="29"/>
      <c r="O70" s="29"/>
      <c r="P70" s="29"/>
      <c r="Q70" s="29"/>
      <c r="R70" s="29"/>
    </row>
  </sheetData>
  <mergeCells count="8">
    <mergeCell ref="O7:O8"/>
    <mergeCell ref="P7:R7"/>
    <mergeCell ref="B7:C8"/>
    <mergeCell ref="D7:F7"/>
    <mergeCell ref="G7:G8"/>
    <mergeCell ref="H7:J7"/>
    <mergeCell ref="K7:K8"/>
    <mergeCell ref="L7:N7"/>
  </mergeCells>
  <pageMargins left="0.70000000000000007" right="0.70000000000000007" top="0.75" bottom="0.75" header="0.30000000000000004" footer="0.30000000000000004"/>
  <pageSetup paperSize="0" scale="65" fitToWidth="0" fitToHeight="0" orientation="landscape"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workbookViewId="0"/>
  </sheetViews>
  <sheetFormatPr defaultRowHeight="12" x14ac:dyDescent="0.2"/>
  <cols>
    <col min="1" max="1" width="2.7109375" style="29" customWidth="1"/>
    <col min="2" max="2" width="3.85546875" style="29" customWidth="1"/>
    <col min="3" max="3" width="48" style="29" customWidth="1"/>
    <col min="4" max="6" width="12.7109375" style="29" customWidth="1"/>
    <col min="7" max="7" width="17" style="29" customWidth="1"/>
    <col min="8" max="8" width="0.85546875" style="29" customWidth="1"/>
    <col min="9" max="11" width="12.7109375" style="29" customWidth="1"/>
    <col min="12" max="12" width="16.42578125" style="29" customWidth="1"/>
    <col min="13" max="13" width="0.85546875" style="29" customWidth="1"/>
    <col min="14" max="14" width="9.140625" style="29" customWidth="1"/>
    <col min="15" max="16384" width="9.140625" style="29"/>
  </cols>
  <sheetData>
    <row r="1" spans="1:18" s="14" customFormat="1" ht="15" x14ac:dyDescent="0.25">
      <c r="A1" s="29" t="s">
        <v>23</v>
      </c>
      <c r="B1" s="29"/>
      <c r="C1" s="29"/>
      <c r="D1" s="29"/>
      <c r="E1" s="29"/>
      <c r="F1" s="29"/>
      <c r="G1" s="29"/>
      <c r="H1" s="29"/>
      <c r="I1" s="29"/>
      <c r="J1" s="29"/>
      <c r="K1" s="29"/>
      <c r="L1" s="29"/>
      <c r="M1" s="29"/>
      <c r="N1" s="29"/>
      <c r="O1" s="29"/>
      <c r="P1" s="29"/>
      <c r="Q1" s="29"/>
      <c r="R1" s="29"/>
    </row>
    <row r="2" spans="1:18" s="14" customFormat="1" ht="15" x14ac:dyDescent="0.25">
      <c r="A2" s="30" t="s">
        <v>24</v>
      </c>
      <c r="B2" s="29"/>
      <c r="C2" s="29"/>
      <c r="D2" s="29"/>
      <c r="E2" s="29"/>
      <c r="F2" s="29"/>
      <c r="G2" s="29"/>
      <c r="H2" s="29"/>
      <c r="I2" s="29"/>
      <c r="J2" s="29"/>
      <c r="K2" s="29"/>
      <c r="L2" s="29"/>
      <c r="M2" s="29"/>
      <c r="N2" s="29"/>
      <c r="O2" s="29"/>
      <c r="P2" s="29"/>
      <c r="Q2" s="29"/>
      <c r="R2" s="29"/>
    </row>
    <row r="3" spans="1:18" s="14" customFormat="1" ht="15" x14ac:dyDescent="0.25">
      <c r="A3" s="31" t="s">
        <v>15</v>
      </c>
      <c r="B3" s="29"/>
      <c r="C3" s="29"/>
      <c r="D3" s="29"/>
      <c r="E3" s="29"/>
      <c r="F3" s="29"/>
      <c r="G3" s="29"/>
      <c r="H3" s="29"/>
      <c r="I3" s="29"/>
      <c r="J3" s="29"/>
      <c r="K3" s="29"/>
      <c r="L3" s="29"/>
      <c r="M3" s="29"/>
      <c r="N3" s="29"/>
      <c r="O3" s="29"/>
      <c r="P3" s="29"/>
      <c r="Q3" s="29"/>
      <c r="R3" s="29"/>
    </row>
    <row r="4" spans="1:18" s="14" customFormat="1" ht="15" x14ac:dyDescent="0.25">
      <c r="A4" s="29" t="s">
        <v>62</v>
      </c>
      <c r="B4" s="29"/>
      <c r="C4" s="29"/>
      <c r="D4" s="29"/>
      <c r="E4" s="29"/>
      <c r="F4" s="29"/>
      <c r="G4" s="29"/>
      <c r="H4" s="29"/>
      <c r="I4" s="29"/>
      <c r="J4" s="29"/>
      <c r="K4" s="29"/>
      <c r="L4" s="29"/>
      <c r="M4" s="29"/>
      <c r="N4" s="29"/>
      <c r="O4" s="29"/>
      <c r="P4" s="29"/>
      <c r="Q4" s="29"/>
      <c r="R4" s="29"/>
    </row>
    <row r="5" spans="1:18" s="14" customFormat="1" ht="15" x14ac:dyDescent="0.25">
      <c r="A5" s="29" t="s">
        <v>51</v>
      </c>
      <c r="B5" s="29"/>
      <c r="C5" s="29"/>
      <c r="D5" s="29"/>
      <c r="E5" s="29"/>
      <c r="F5" s="29"/>
      <c r="G5" s="29"/>
      <c r="H5" s="29"/>
      <c r="I5" s="29"/>
      <c r="J5" s="29"/>
      <c r="K5" s="29"/>
      <c r="L5" s="29"/>
      <c r="M5" s="29"/>
      <c r="N5" s="29"/>
      <c r="O5" s="29"/>
      <c r="P5" s="29"/>
      <c r="Q5" s="29"/>
      <c r="R5" s="29"/>
    </row>
    <row r="6" spans="1:18" s="14" customFormat="1" ht="15" x14ac:dyDescent="0.25">
      <c r="A6" s="29"/>
      <c r="B6" s="29"/>
      <c r="C6" s="29"/>
      <c r="D6" s="29"/>
      <c r="E6" s="29"/>
      <c r="F6" s="29"/>
      <c r="G6" s="29"/>
      <c r="H6" s="29"/>
      <c r="I6" s="29"/>
      <c r="J6" s="29"/>
      <c r="K6" s="29"/>
      <c r="L6" s="29"/>
      <c r="M6" s="29"/>
      <c r="N6" s="29"/>
      <c r="O6" s="29"/>
      <c r="P6" s="29"/>
      <c r="Q6" s="29"/>
      <c r="R6" s="29"/>
    </row>
    <row r="7" spans="1:18" s="14" customFormat="1" ht="15" x14ac:dyDescent="0.25">
      <c r="A7" s="29"/>
      <c r="B7" s="58"/>
      <c r="C7" s="58"/>
      <c r="D7" s="67" t="s">
        <v>93</v>
      </c>
      <c r="E7" s="67"/>
      <c r="F7" s="67"/>
      <c r="G7" s="67"/>
      <c r="H7" s="60"/>
      <c r="I7" s="67" t="s">
        <v>94</v>
      </c>
      <c r="J7" s="67"/>
      <c r="K7" s="67"/>
      <c r="L7" s="67"/>
      <c r="M7" s="29"/>
      <c r="N7" s="29"/>
      <c r="O7" s="29"/>
      <c r="P7" s="29"/>
      <c r="Q7" s="29"/>
      <c r="R7" s="29"/>
    </row>
    <row r="8" spans="1:18" s="61" customFormat="1" ht="49.15" customHeight="1" x14ac:dyDescent="0.2">
      <c r="B8" s="58"/>
      <c r="C8" s="58"/>
      <c r="D8" s="40" t="s">
        <v>63</v>
      </c>
      <c r="E8" s="40" t="s">
        <v>64</v>
      </c>
      <c r="F8" s="40" t="s">
        <v>65</v>
      </c>
      <c r="G8" s="40" t="s">
        <v>15</v>
      </c>
      <c r="H8" s="62"/>
      <c r="I8" s="40" t="s">
        <v>63</v>
      </c>
      <c r="J8" s="40" t="s">
        <v>64</v>
      </c>
      <c r="K8" s="40" t="s">
        <v>65</v>
      </c>
      <c r="L8" s="40" t="s">
        <v>15</v>
      </c>
    </row>
    <row r="9" spans="1:18" s="14" customFormat="1" ht="15" x14ac:dyDescent="0.25">
      <c r="A9" s="29"/>
      <c r="B9" s="29"/>
      <c r="C9" s="29"/>
      <c r="D9" s="29"/>
      <c r="E9" s="29"/>
      <c r="F9" s="29"/>
      <c r="G9" s="29"/>
      <c r="H9" s="29"/>
      <c r="I9" s="29"/>
      <c r="J9" s="29"/>
      <c r="K9" s="29"/>
      <c r="L9" s="29"/>
      <c r="M9" s="29"/>
      <c r="N9" s="29"/>
      <c r="O9" s="29"/>
      <c r="P9" s="29"/>
      <c r="Q9" s="29"/>
      <c r="R9" s="29"/>
    </row>
    <row r="10" spans="1:18" s="14" customFormat="1" ht="15" x14ac:dyDescent="0.25">
      <c r="A10" s="29"/>
      <c r="B10" s="42" t="s">
        <v>69</v>
      </c>
      <c r="C10" s="29"/>
      <c r="D10" s="43"/>
      <c r="E10" s="43"/>
      <c r="F10" s="43"/>
      <c r="G10" s="43"/>
      <c r="H10" s="29"/>
      <c r="I10" s="43"/>
      <c r="J10" s="43"/>
      <c r="K10" s="43"/>
      <c r="L10" s="43"/>
      <c r="M10" s="29"/>
      <c r="N10" s="29"/>
      <c r="O10" s="29"/>
      <c r="P10" s="29"/>
      <c r="Q10" s="29"/>
      <c r="R10" s="29"/>
    </row>
    <row r="11" spans="1:18" s="14" customFormat="1" ht="6" customHeight="1" x14ac:dyDescent="0.25">
      <c r="A11" s="29"/>
      <c r="B11" s="29"/>
      <c r="C11" s="49"/>
      <c r="D11" s="63"/>
      <c r="E11" s="63"/>
      <c r="F11" s="63"/>
      <c r="G11" s="63"/>
      <c r="H11" s="63"/>
      <c r="I11" s="63"/>
      <c r="J11" s="63"/>
      <c r="K11" s="63"/>
      <c r="L11" s="63"/>
      <c r="M11" s="29"/>
      <c r="N11" s="29"/>
      <c r="O11" s="29"/>
      <c r="P11" s="29"/>
      <c r="Q11" s="29"/>
      <c r="R11" s="29"/>
    </row>
    <row r="12" spans="1:18" s="44" customFormat="1" x14ac:dyDescent="0.2">
      <c r="C12" s="44" t="s">
        <v>70</v>
      </c>
      <c r="D12" s="46">
        <v>100</v>
      </c>
      <c r="E12" s="46">
        <v>100</v>
      </c>
      <c r="F12" s="46">
        <v>100</v>
      </c>
      <c r="G12" s="46">
        <v>100</v>
      </c>
      <c r="H12" s="46"/>
      <c r="I12" s="46">
        <v>100</v>
      </c>
      <c r="J12" s="46">
        <v>100</v>
      </c>
      <c r="K12" s="46">
        <v>100</v>
      </c>
      <c r="L12" s="46">
        <v>100</v>
      </c>
    </row>
    <row r="13" spans="1:18" s="14" customFormat="1" ht="3.75" customHeight="1" x14ac:dyDescent="0.25">
      <c r="A13" s="44"/>
      <c r="B13" s="44"/>
      <c r="C13" s="44"/>
      <c r="D13" s="46"/>
      <c r="E13" s="46"/>
      <c r="F13" s="46"/>
      <c r="G13" s="46"/>
      <c r="H13" s="47"/>
      <c r="I13" s="46"/>
      <c r="J13" s="46"/>
      <c r="K13" s="46"/>
      <c r="L13" s="46"/>
      <c r="M13" s="29"/>
      <c r="N13" s="29"/>
      <c r="O13" s="29"/>
      <c r="P13" s="29"/>
      <c r="Q13" s="29"/>
      <c r="R13" s="29"/>
    </row>
    <row r="14" spans="1:18" s="14" customFormat="1" ht="15" x14ac:dyDescent="0.25">
      <c r="A14" s="29"/>
      <c r="B14" s="29" t="s">
        <v>95</v>
      </c>
      <c r="C14" s="29"/>
      <c r="D14" s="56"/>
      <c r="E14" s="56"/>
      <c r="F14" s="56"/>
      <c r="G14" s="56"/>
      <c r="H14" s="56"/>
      <c r="I14" s="56"/>
      <c r="J14" s="56"/>
      <c r="K14" s="56"/>
      <c r="L14" s="56"/>
      <c r="M14" s="48">
        <f>M12-SUM(M16:M23,M29:M32)</f>
        <v>0</v>
      </c>
      <c r="N14" s="48"/>
      <c r="O14" s="48"/>
      <c r="P14" s="48"/>
      <c r="Q14" s="48"/>
      <c r="R14" s="48"/>
    </row>
    <row r="15" spans="1:18" s="14" customFormat="1" ht="4.5" customHeight="1" x14ac:dyDescent="0.25">
      <c r="A15" s="29"/>
      <c r="B15" s="29"/>
      <c r="C15" s="29"/>
      <c r="D15" s="47"/>
      <c r="E15" s="47"/>
      <c r="F15" s="47"/>
      <c r="G15" s="47"/>
      <c r="H15" s="47"/>
      <c r="I15" s="47"/>
      <c r="J15" s="47"/>
      <c r="K15" s="47"/>
      <c r="L15" s="47"/>
      <c r="M15" s="29"/>
      <c r="N15" s="29"/>
      <c r="O15" s="29"/>
      <c r="P15" s="29"/>
      <c r="Q15" s="29"/>
      <c r="R15" s="29"/>
    </row>
    <row r="16" spans="1:18" s="14" customFormat="1" ht="15" x14ac:dyDescent="0.25">
      <c r="A16" s="29"/>
      <c r="B16" s="29"/>
      <c r="C16" s="29" t="s">
        <v>72</v>
      </c>
      <c r="D16" s="47">
        <v>47.5</v>
      </c>
      <c r="E16" s="47">
        <v>37.4</v>
      </c>
      <c r="F16" s="47">
        <v>39.200000000000003</v>
      </c>
      <c r="G16" s="47">
        <v>40.299999999999997</v>
      </c>
      <c r="H16" s="47"/>
      <c r="I16" s="47">
        <v>65.7</v>
      </c>
      <c r="J16" s="47">
        <v>64.099999999999994</v>
      </c>
      <c r="K16" s="47">
        <v>55.7</v>
      </c>
      <c r="L16" s="47">
        <v>64.8</v>
      </c>
      <c r="M16" s="29"/>
      <c r="N16" s="29"/>
      <c r="O16" s="29"/>
      <c r="P16" s="29"/>
      <c r="Q16" s="29"/>
      <c r="R16" s="29"/>
    </row>
    <row r="17" spans="2:18" s="14" customFormat="1" ht="15" x14ac:dyDescent="0.25">
      <c r="B17" s="29"/>
      <c r="C17" s="29" t="s">
        <v>73</v>
      </c>
      <c r="D17" s="47">
        <v>4.9000000000000004</v>
      </c>
      <c r="E17" s="47">
        <v>4.7</v>
      </c>
      <c r="F17" s="47">
        <v>7.5</v>
      </c>
      <c r="G17" s="47">
        <v>4.9000000000000004</v>
      </c>
      <c r="H17" s="47"/>
      <c r="I17" s="47">
        <v>6.4</v>
      </c>
      <c r="J17" s="47">
        <v>8.5</v>
      </c>
      <c r="K17" s="47">
        <v>17.3</v>
      </c>
      <c r="L17" s="47">
        <v>7.5</v>
      </c>
      <c r="M17" s="29"/>
      <c r="N17" s="29"/>
      <c r="O17" s="29"/>
      <c r="P17" s="29"/>
      <c r="Q17" s="29"/>
      <c r="R17" s="29"/>
    </row>
    <row r="18" spans="2:18" s="14" customFormat="1" ht="15" x14ac:dyDescent="0.25">
      <c r="B18" s="29"/>
      <c r="C18" s="29" t="s">
        <v>74</v>
      </c>
      <c r="D18" s="47">
        <v>0.3</v>
      </c>
      <c r="E18" s="47">
        <v>0.1</v>
      </c>
      <c r="F18" s="47">
        <v>0.3</v>
      </c>
      <c r="G18" s="47">
        <v>0.2</v>
      </c>
      <c r="H18" s="47"/>
      <c r="I18" s="47">
        <v>1.7</v>
      </c>
      <c r="J18" s="47">
        <v>1.2</v>
      </c>
      <c r="K18" s="47">
        <v>1.1000000000000001</v>
      </c>
      <c r="L18" s="47">
        <v>1.5</v>
      </c>
      <c r="M18" s="29"/>
      <c r="N18" s="29"/>
      <c r="O18" s="29"/>
      <c r="P18" s="29"/>
      <c r="Q18" s="29"/>
      <c r="R18" s="29"/>
    </row>
    <row r="19" spans="2:18" s="14" customFormat="1" ht="15" x14ac:dyDescent="0.25">
      <c r="B19" s="29"/>
      <c r="C19" s="29" t="s">
        <v>75</v>
      </c>
      <c r="D19" s="47">
        <v>0</v>
      </c>
      <c r="E19" s="47">
        <v>1</v>
      </c>
      <c r="F19" s="47">
        <v>0.2</v>
      </c>
      <c r="G19" s="47">
        <v>0.6</v>
      </c>
      <c r="H19" s="47"/>
      <c r="I19" s="47">
        <v>0</v>
      </c>
      <c r="J19" s="47">
        <v>2</v>
      </c>
      <c r="K19" s="47">
        <v>0.1</v>
      </c>
      <c r="L19" s="47">
        <v>0.9</v>
      </c>
      <c r="M19" s="29"/>
      <c r="N19" s="29"/>
      <c r="O19" s="29"/>
      <c r="P19" s="29"/>
      <c r="Q19" s="29"/>
      <c r="R19" s="29"/>
    </row>
    <row r="20" spans="2:18" s="14" customFormat="1" ht="15" x14ac:dyDescent="0.25">
      <c r="B20" s="29"/>
      <c r="C20" s="29" t="s">
        <v>76</v>
      </c>
      <c r="D20" s="47">
        <v>2.2999999999999998</v>
      </c>
      <c r="E20" s="47">
        <v>0.3</v>
      </c>
      <c r="F20" s="47">
        <v>0.2</v>
      </c>
      <c r="G20" s="47">
        <v>0.9</v>
      </c>
      <c r="H20" s="47"/>
      <c r="I20" s="47">
        <v>0.1</v>
      </c>
      <c r="J20" s="47">
        <v>0</v>
      </c>
      <c r="K20" s="47">
        <v>0</v>
      </c>
      <c r="L20" s="47">
        <v>0</v>
      </c>
      <c r="M20" s="29"/>
      <c r="N20" s="29"/>
      <c r="O20" s="29"/>
      <c r="P20" s="29"/>
      <c r="Q20" s="29"/>
      <c r="R20" s="29"/>
    </row>
    <row r="21" spans="2:18" s="14" customFormat="1" ht="15" x14ac:dyDescent="0.25">
      <c r="B21" s="29"/>
      <c r="C21" s="29" t="s">
        <v>96</v>
      </c>
      <c r="D21" s="47">
        <v>1.5</v>
      </c>
      <c r="E21" s="47">
        <v>0.3</v>
      </c>
      <c r="F21" s="47">
        <v>1.8</v>
      </c>
      <c r="G21" s="47">
        <v>0.8</v>
      </c>
      <c r="H21" s="47"/>
      <c r="I21" s="47">
        <v>3.8</v>
      </c>
      <c r="J21" s="47">
        <v>1.4</v>
      </c>
      <c r="K21" s="47">
        <v>5.4</v>
      </c>
      <c r="L21" s="47">
        <v>2.7</v>
      </c>
      <c r="M21" s="29"/>
      <c r="N21" s="29"/>
      <c r="O21" s="29"/>
      <c r="P21" s="29"/>
      <c r="Q21" s="29"/>
      <c r="R21" s="29"/>
    </row>
    <row r="22" spans="2:18" s="14" customFormat="1" ht="15" x14ac:dyDescent="0.25">
      <c r="B22" s="29"/>
      <c r="C22" s="29" t="s">
        <v>78</v>
      </c>
      <c r="D22" s="47">
        <v>1.5</v>
      </c>
      <c r="E22" s="47">
        <v>3.7</v>
      </c>
      <c r="F22" s="47">
        <v>2.7</v>
      </c>
      <c r="G22" s="47">
        <v>3</v>
      </c>
      <c r="H22" s="47"/>
      <c r="I22" s="47">
        <v>0.3</v>
      </c>
      <c r="J22" s="47">
        <v>1.5</v>
      </c>
      <c r="K22" s="47">
        <v>1.9</v>
      </c>
      <c r="L22" s="47">
        <v>0.9</v>
      </c>
      <c r="M22" s="29"/>
      <c r="N22" s="29"/>
      <c r="O22" s="29"/>
      <c r="P22" s="29"/>
      <c r="Q22" s="29"/>
      <c r="R22" s="29"/>
    </row>
    <row r="23" spans="2:18" s="14" customFormat="1" ht="15" x14ac:dyDescent="0.25">
      <c r="B23" s="29"/>
      <c r="C23" s="29" t="s">
        <v>79</v>
      </c>
      <c r="D23" s="47">
        <v>7.9</v>
      </c>
      <c r="E23" s="47">
        <v>8.8000000000000007</v>
      </c>
      <c r="F23" s="47">
        <v>19.2</v>
      </c>
      <c r="G23" s="47">
        <v>9.1999999999999993</v>
      </c>
      <c r="H23" s="47"/>
      <c r="I23" s="47">
        <v>4.5</v>
      </c>
      <c r="J23" s="47">
        <v>5.4</v>
      </c>
      <c r="K23" s="47">
        <v>8.3000000000000007</v>
      </c>
      <c r="L23" s="47">
        <v>5</v>
      </c>
      <c r="M23" s="29"/>
      <c r="N23" s="29"/>
      <c r="O23" s="29"/>
      <c r="P23" s="29"/>
      <c r="Q23" s="29"/>
      <c r="R23" s="29"/>
    </row>
    <row r="24" spans="2:18" s="14" customFormat="1" ht="2.25" customHeight="1" x14ac:dyDescent="0.25">
      <c r="B24" s="29"/>
      <c r="C24" s="49"/>
      <c r="D24" s="47"/>
      <c r="E24" s="47"/>
      <c r="F24" s="47"/>
      <c r="G24" s="47"/>
      <c r="H24" s="47"/>
      <c r="I24" s="47"/>
      <c r="J24" s="47"/>
      <c r="K24" s="47"/>
      <c r="L24" s="47"/>
      <c r="M24" s="29"/>
      <c r="N24" s="29"/>
      <c r="O24" s="29"/>
      <c r="P24" s="29"/>
      <c r="Q24" s="29"/>
      <c r="R24" s="29"/>
    </row>
    <row r="25" spans="2:18" s="44" customFormat="1" x14ac:dyDescent="0.2">
      <c r="C25" s="44" t="s">
        <v>80</v>
      </c>
      <c r="D25" s="46">
        <v>66.099999999999994</v>
      </c>
      <c r="E25" s="46">
        <v>56.3</v>
      </c>
      <c r="F25" s="46">
        <v>71</v>
      </c>
      <c r="G25" s="46">
        <v>59.9</v>
      </c>
      <c r="H25" s="46"/>
      <c r="I25" s="46">
        <v>82.5</v>
      </c>
      <c r="J25" s="46">
        <v>84</v>
      </c>
      <c r="K25" s="46">
        <v>89.9</v>
      </c>
      <c r="L25" s="46">
        <v>83.3</v>
      </c>
    </row>
    <row r="26" spans="2:18" s="14" customFormat="1" ht="3.75" customHeight="1" x14ac:dyDescent="0.25">
      <c r="B26" s="29"/>
      <c r="C26" s="49"/>
      <c r="D26" s="47"/>
      <c r="E26" s="47"/>
      <c r="F26" s="47"/>
      <c r="G26" s="47"/>
      <c r="H26" s="47"/>
      <c r="I26" s="47"/>
      <c r="J26" s="47"/>
      <c r="K26" s="47"/>
      <c r="L26" s="47"/>
      <c r="M26" s="29"/>
      <c r="N26" s="29"/>
      <c r="O26" s="29"/>
      <c r="P26" s="29"/>
      <c r="Q26" s="29"/>
      <c r="R26" s="29"/>
    </row>
    <row r="27" spans="2:18" s="14" customFormat="1" ht="15" x14ac:dyDescent="0.25">
      <c r="B27" s="29" t="s">
        <v>95</v>
      </c>
      <c r="C27" s="49"/>
      <c r="D27" s="64"/>
      <c r="E27" s="64"/>
      <c r="F27" s="64"/>
      <c r="G27" s="64"/>
      <c r="H27" s="64"/>
      <c r="I27" s="64"/>
      <c r="J27" s="64"/>
      <c r="K27" s="64"/>
      <c r="L27" s="64"/>
      <c r="M27" s="51">
        <f>M25-SUM(M16:M23)</f>
        <v>0</v>
      </c>
      <c r="N27" s="51"/>
      <c r="O27" s="51"/>
      <c r="P27" s="51"/>
      <c r="Q27" s="51"/>
      <c r="R27" s="51"/>
    </row>
    <row r="28" spans="2:18" s="14" customFormat="1" ht="3" customHeight="1" x14ac:dyDescent="0.25">
      <c r="B28" s="29"/>
      <c r="C28" s="49"/>
      <c r="D28" s="47"/>
      <c r="E28" s="47"/>
      <c r="F28" s="47"/>
      <c r="G28" s="47"/>
      <c r="H28" s="47"/>
      <c r="I28" s="47"/>
      <c r="J28" s="47"/>
      <c r="K28" s="47"/>
      <c r="L28" s="47"/>
      <c r="M28" s="29"/>
      <c r="N28" s="29"/>
      <c r="O28" s="29"/>
      <c r="P28" s="29"/>
      <c r="Q28" s="29"/>
      <c r="R28" s="29"/>
    </row>
    <row r="29" spans="2:18" s="14" customFormat="1" ht="15" x14ac:dyDescent="0.25">
      <c r="B29" s="29"/>
      <c r="C29" s="29" t="s">
        <v>81</v>
      </c>
      <c r="D29" s="47">
        <v>5.3</v>
      </c>
      <c r="E29" s="47">
        <v>1.5</v>
      </c>
      <c r="F29" s="47">
        <v>0.8</v>
      </c>
      <c r="G29" s="47">
        <v>2.5</v>
      </c>
      <c r="H29" s="47"/>
      <c r="I29" s="47">
        <v>6.9</v>
      </c>
      <c r="J29" s="47">
        <v>3.7</v>
      </c>
      <c r="K29" s="47">
        <v>1.6</v>
      </c>
      <c r="L29" s="47">
        <v>5.4</v>
      </c>
      <c r="M29" s="29"/>
      <c r="N29" s="29"/>
      <c r="O29" s="29"/>
      <c r="P29" s="29"/>
      <c r="Q29" s="29"/>
      <c r="R29" s="29"/>
    </row>
    <row r="30" spans="2:18" s="14" customFormat="1" ht="15" x14ac:dyDescent="0.25">
      <c r="B30" s="29"/>
      <c r="C30" s="29" t="s">
        <v>82</v>
      </c>
      <c r="D30" s="47">
        <v>3</v>
      </c>
      <c r="E30" s="47">
        <v>2.1</v>
      </c>
      <c r="F30" s="47">
        <v>0.9</v>
      </c>
      <c r="G30" s="47">
        <v>2.2999999999999998</v>
      </c>
      <c r="H30" s="47"/>
      <c r="I30" s="47">
        <v>1.4</v>
      </c>
      <c r="J30" s="47">
        <v>0.8</v>
      </c>
      <c r="K30" s="47">
        <v>0.8</v>
      </c>
      <c r="L30" s="47">
        <v>1.1000000000000001</v>
      </c>
      <c r="M30" s="29"/>
      <c r="N30" s="29"/>
      <c r="O30" s="29"/>
      <c r="P30" s="29"/>
      <c r="Q30" s="29"/>
      <c r="R30" s="29"/>
    </row>
    <row r="31" spans="2:18" s="14" customFormat="1" ht="15" x14ac:dyDescent="0.25">
      <c r="B31" s="29"/>
      <c r="C31" s="29" t="s">
        <v>83</v>
      </c>
      <c r="D31" s="47">
        <v>22.8</v>
      </c>
      <c r="E31" s="47">
        <v>37.1</v>
      </c>
      <c r="F31" s="47">
        <v>26.2</v>
      </c>
      <c r="G31" s="47">
        <v>32.4</v>
      </c>
      <c r="H31" s="47"/>
      <c r="I31" s="47">
        <v>7.7</v>
      </c>
      <c r="J31" s="47">
        <v>9.4</v>
      </c>
      <c r="K31" s="47">
        <v>7</v>
      </c>
      <c r="L31" s="47">
        <v>8.4</v>
      </c>
      <c r="M31" s="29"/>
      <c r="N31" s="29"/>
      <c r="O31" s="29"/>
      <c r="P31" s="29"/>
      <c r="Q31" s="29"/>
      <c r="R31" s="29"/>
    </row>
    <row r="32" spans="2:18" s="14" customFormat="1" ht="15" x14ac:dyDescent="0.25">
      <c r="B32" s="29"/>
      <c r="C32" s="29" t="s">
        <v>84</v>
      </c>
      <c r="D32" s="47">
        <v>2.9</v>
      </c>
      <c r="E32" s="47">
        <v>3</v>
      </c>
      <c r="F32" s="47">
        <v>1</v>
      </c>
      <c r="G32" s="47">
        <v>2.8</v>
      </c>
      <c r="H32" s="47"/>
      <c r="I32" s="47">
        <v>1.6</v>
      </c>
      <c r="J32" s="47">
        <v>2.1</v>
      </c>
      <c r="K32" s="47">
        <v>0.8</v>
      </c>
      <c r="L32" s="47">
        <v>1.8</v>
      </c>
      <c r="M32" s="29"/>
      <c r="N32" s="29"/>
      <c r="O32" s="29"/>
      <c r="P32" s="29"/>
      <c r="Q32" s="29"/>
      <c r="R32" s="29"/>
    </row>
    <row r="33" spans="1:18" s="14" customFormat="1" ht="2.25" customHeight="1" x14ac:dyDescent="0.25">
      <c r="A33" s="29"/>
      <c r="B33" s="29"/>
      <c r="C33" s="49"/>
      <c r="D33" s="47">
        <v>0</v>
      </c>
      <c r="E33" s="47">
        <v>0</v>
      </c>
      <c r="F33" s="47">
        <v>0</v>
      </c>
      <c r="G33" s="47">
        <v>0</v>
      </c>
      <c r="H33" s="47"/>
      <c r="I33" s="47">
        <v>0</v>
      </c>
      <c r="J33" s="47">
        <v>0</v>
      </c>
      <c r="K33" s="47">
        <v>0</v>
      </c>
      <c r="L33" s="47">
        <v>0</v>
      </c>
      <c r="M33" s="29"/>
      <c r="N33" s="29"/>
      <c r="O33" s="29"/>
      <c r="P33" s="29"/>
      <c r="Q33" s="29"/>
      <c r="R33" s="29"/>
    </row>
    <row r="34" spans="1:18" s="44" customFormat="1" x14ac:dyDescent="0.2">
      <c r="C34" s="44" t="s">
        <v>85</v>
      </c>
      <c r="D34" s="46">
        <v>33.9</v>
      </c>
      <c r="E34" s="46">
        <v>43.7</v>
      </c>
      <c r="F34" s="46">
        <v>29</v>
      </c>
      <c r="G34" s="46">
        <v>40.1</v>
      </c>
      <c r="H34" s="46"/>
      <c r="I34" s="46">
        <v>17.5</v>
      </c>
      <c r="J34" s="46">
        <v>16</v>
      </c>
      <c r="K34" s="46">
        <v>10.1</v>
      </c>
      <c r="L34" s="46">
        <v>16.7</v>
      </c>
    </row>
    <row r="35" spans="1:18" s="14" customFormat="1" ht="6" customHeight="1" x14ac:dyDescent="0.25">
      <c r="A35" s="29"/>
      <c r="B35" s="53"/>
      <c r="C35" s="54"/>
      <c r="D35" s="65"/>
      <c r="E35" s="65"/>
      <c r="F35" s="65"/>
      <c r="G35" s="65"/>
      <c r="H35" s="65"/>
      <c r="I35" s="65"/>
      <c r="J35" s="65"/>
      <c r="K35" s="65"/>
      <c r="L35" s="65"/>
      <c r="M35" s="29"/>
      <c r="N35" s="29"/>
      <c r="O35" s="29"/>
      <c r="P35" s="29"/>
      <c r="Q35" s="29"/>
      <c r="R35" s="29"/>
    </row>
    <row r="36" spans="1:18" s="14" customFormat="1" ht="15" x14ac:dyDescent="0.25">
      <c r="A36" s="29"/>
      <c r="B36" s="29"/>
      <c r="C36" s="49"/>
      <c r="D36" s="47"/>
      <c r="E36" s="47"/>
      <c r="F36" s="47"/>
      <c r="G36" s="47"/>
      <c r="H36" s="47"/>
      <c r="I36" s="47"/>
      <c r="J36" s="47"/>
      <c r="K36" s="47"/>
      <c r="L36" s="47"/>
      <c r="M36" s="29"/>
      <c r="N36" s="29"/>
      <c r="O36" s="29"/>
      <c r="P36" s="29"/>
      <c r="Q36" s="29"/>
      <c r="R36" s="29"/>
    </row>
    <row r="37" spans="1:18" s="14" customFormat="1" ht="15" x14ac:dyDescent="0.25">
      <c r="A37" s="29"/>
      <c r="B37" s="42" t="s">
        <v>86</v>
      </c>
      <c r="C37" s="49"/>
      <c r="D37" s="56"/>
      <c r="E37" s="56"/>
      <c r="F37" s="56"/>
      <c r="G37" s="56"/>
      <c r="H37" s="56"/>
      <c r="I37" s="56"/>
      <c r="J37" s="56"/>
      <c r="K37" s="56"/>
      <c r="L37" s="56"/>
      <c r="M37" s="48">
        <f>M34-SUM(M29:M32)</f>
        <v>0</v>
      </c>
      <c r="N37" s="48"/>
      <c r="O37" s="48"/>
      <c r="P37" s="48"/>
      <c r="Q37" s="48"/>
      <c r="R37" s="48"/>
    </row>
    <row r="38" spans="1:18" s="14" customFormat="1" ht="3.75" customHeight="1" x14ac:dyDescent="0.25">
      <c r="A38" s="44"/>
      <c r="B38" s="44"/>
      <c r="C38" s="45"/>
      <c r="D38" s="47"/>
      <c r="E38" s="47"/>
      <c r="F38" s="47"/>
      <c r="G38" s="47"/>
      <c r="H38" s="47"/>
      <c r="I38" s="47"/>
      <c r="J38" s="47"/>
      <c r="K38" s="47"/>
      <c r="L38" s="47"/>
      <c r="M38" s="29"/>
      <c r="N38" s="29"/>
      <c r="O38" s="29"/>
      <c r="P38" s="29"/>
      <c r="Q38" s="29"/>
      <c r="R38" s="29"/>
    </row>
    <row r="39" spans="1:18" s="44" customFormat="1" x14ac:dyDescent="0.2">
      <c r="C39" s="45" t="s">
        <v>70</v>
      </c>
      <c r="D39" s="46">
        <v>22.2</v>
      </c>
      <c r="E39" s="46">
        <v>27.7</v>
      </c>
      <c r="F39" s="46">
        <v>33</v>
      </c>
      <c r="G39" s="46">
        <v>26.2</v>
      </c>
      <c r="H39" s="46"/>
      <c r="I39" s="46">
        <v>3.4</v>
      </c>
      <c r="J39" s="46">
        <v>3.9</v>
      </c>
      <c r="K39" s="46">
        <v>4.9000000000000004</v>
      </c>
      <c r="L39" s="46">
        <v>3.6</v>
      </c>
    </row>
    <row r="40" spans="1:18" s="14" customFormat="1" ht="3.75" customHeight="1" x14ac:dyDescent="0.25">
      <c r="A40" s="44"/>
      <c r="B40" s="29"/>
      <c r="C40" s="44"/>
      <c r="D40" s="46"/>
      <c r="E40" s="46"/>
      <c r="F40" s="46"/>
      <c r="G40" s="46"/>
      <c r="H40" s="47"/>
      <c r="I40" s="46"/>
      <c r="J40" s="46"/>
      <c r="K40" s="46"/>
      <c r="L40" s="46"/>
      <c r="M40" s="29"/>
      <c r="N40" s="29"/>
      <c r="O40" s="29"/>
      <c r="P40" s="29"/>
      <c r="Q40" s="29"/>
      <c r="R40" s="29"/>
    </row>
    <row r="41" spans="1:18" s="14" customFormat="1" ht="15" x14ac:dyDescent="0.25">
      <c r="A41" s="29"/>
      <c r="B41" s="29"/>
      <c r="C41" s="29" t="s">
        <v>97</v>
      </c>
      <c r="D41" s="56"/>
      <c r="E41" s="56"/>
      <c r="F41" s="56"/>
      <c r="G41" s="56"/>
      <c r="H41" s="56"/>
      <c r="I41" s="56"/>
      <c r="J41" s="56"/>
      <c r="K41" s="56"/>
      <c r="L41" s="56"/>
      <c r="M41" s="48">
        <f>M39-SUM(M43:M51,M56:M61)</f>
        <v>0</v>
      </c>
      <c r="N41" s="48"/>
      <c r="O41" s="48"/>
      <c r="P41" s="48"/>
      <c r="Q41" s="48"/>
      <c r="R41" s="48"/>
    </row>
    <row r="42" spans="1:18" s="14" customFormat="1" ht="3" customHeight="1" x14ac:dyDescent="0.25">
      <c r="A42" s="29"/>
      <c r="B42" s="29"/>
      <c r="C42" s="29"/>
      <c r="D42" s="47"/>
      <c r="E42" s="47"/>
      <c r="F42" s="47"/>
      <c r="G42" s="47"/>
      <c r="H42" s="47"/>
      <c r="I42" s="47"/>
      <c r="J42" s="47"/>
      <c r="K42" s="47"/>
      <c r="L42" s="47"/>
      <c r="M42" s="29"/>
      <c r="N42" s="29"/>
      <c r="O42" s="29"/>
      <c r="P42" s="29"/>
      <c r="Q42" s="29"/>
      <c r="R42" s="29"/>
    </row>
    <row r="43" spans="1:18" s="14" customFormat="1" ht="15" x14ac:dyDescent="0.25">
      <c r="A43" s="29"/>
      <c r="B43" s="29"/>
      <c r="C43" s="29" t="s">
        <v>72</v>
      </c>
      <c r="D43" s="47">
        <v>10.6</v>
      </c>
      <c r="E43" s="47">
        <v>10.3</v>
      </c>
      <c r="F43" s="47">
        <v>12.9</v>
      </c>
      <c r="G43" s="47">
        <v>10.5</v>
      </c>
      <c r="H43" s="47"/>
      <c r="I43" s="47">
        <v>2.2999999999999998</v>
      </c>
      <c r="J43" s="47">
        <v>2.5</v>
      </c>
      <c r="K43" s="47">
        <v>2.7</v>
      </c>
      <c r="L43" s="47">
        <v>2.4</v>
      </c>
      <c r="M43" s="29"/>
      <c r="N43" s="29"/>
      <c r="O43" s="29"/>
      <c r="P43" s="29"/>
      <c r="Q43" s="29"/>
      <c r="R43" s="29"/>
    </row>
    <row r="44" spans="1:18" s="14" customFormat="1" ht="15" x14ac:dyDescent="0.25">
      <c r="A44" s="29"/>
      <c r="B44" s="29"/>
      <c r="C44" s="29" t="s">
        <v>73</v>
      </c>
      <c r="D44" s="47">
        <v>1.1000000000000001</v>
      </c>
      <c r="E44" s="47">
        <v>1.3</v>
      </c>
      <c r="F44" s="47">
        <v>2.4</v>
      </c>
      <c r="G44" s="47">
        <v>1.3</v>
      </c>
      <c r="H44" s="47"/>
      <c r="I44" s="47">
        <v>0.2</v>
      </c>
      <c r="J44" s="47">
        <v>0.3</v>
      </c>
      <c r="K44" s="47">
        <v>0.8</v>
      </c>
      <c r="L44" s="47">
        <v>0.3</v>
      </c>
      <c r="M44" s="29"/>
      <c r="N44" s="29"/>
      <c r="O44" s="29"/>
      <c r="P44" s="29"/>
      <c r="Q44" s="29"/>
      <c r="R44" s="29"/>
    </row>
    <row r="45" spans="1:18" s="14" customFormat="1" ht="15" x14ac:dyDescent="0.25">
      <c r="A45" s="29"/>
      <c r="B45" s="29"/>
      <c r="C45" s="29" t="s">
        <v>74</v>
      </c>
      <c r="D45" s="47">
        <v>0.1</v>
      </c>
      <c r="E45" s="47">
        <v>0</v>
      </c>
      <c r="F45" s="47">
        <v>0.1</v>
      </c>
      <c r="G45" s="47">
        <v>0.1</v>
      </c>
      <c r="H45" s="47"/>
      <c r="I45" s="47">
        <v>0.1</v>
      </c>
      <c r="J45" s="47">
        <v>0</v>
      </c>
      <c r="K45" s="47">
        <v>0.1</v>
      </c>
      <c r="L45" s="47">
        <v>0.1</v>
      </c>
      <c r="M45" s="29"/>
      <c r="N45" s="29"/>
      <c r="O45" s="29"/>
      <c r="P45" s="29"/>
      <c r="Q45" s="29"/>
      <c r="R45" s="29"/>
    </row>
    <row r="46" spans="1:18" s="14" customFormat="1" ht="15" x14ac:dyDescent="0.25">
      <c r="A46" s="29"/>
      <c r="B46" s="29"/>
      <c r="C46" s="29" t="s">
        <v>75</v>
      </c>
      <c r="D46" s="47">
        <v>0</v>
      </c>
      <c r="E46" s="47">
        <v>0.3</v>
      </c>
      <c r="F46" s="47">
        <v>0.1</v>
      </c>
      <c r="G46" s="47">
        <v>0.2</v>
      </c>
      <c r="H46" s="47"/>
      <c r="I46" s="47">
        <v>0</v>
      </c>
      <c r="J46" s="47">
        <v>0.1</v>
      </c>
      <c r="K46" s="47">
        <v>0</v>
      </c>
      <c r="L46" s="47">
        <v>0</v>
      </c>
      <c r="M46" s="29"/>
      <c r="N46" s="29"/>
      <c r="O46" s="29"/>
      <c r="P46" s="29"/>
      <c r="Q46" s="29"/>
      <c r="R46" s="29"/>
    </row>
    <row r="47" spans="1:18" s="14" customFormat="1" ht="15" x14ac:dyDescent="0.25">
      <c r="A47" s="29"/>
      <c r="B47" s="29"/>
      <c r="C47" s="29" t="s">
        <v>76</v>
      </c>
      <c r="D47" s="47">
        <v>0.5</v>
      </c>
      <c r="E47" s="47">
        <v>0.1</v>
      </c>
      <c r="F47" s="47">
        <v>0.1</v>
      </c>
      <c r="G47" s="47">
        <v>0.2</v>
      </c>
      <c r="H47" s="47"/>
      <c r="I47" s="47">
        <v>0</v>
      </c>
      <c r="J47" s="47">
        <v>0</v>
      </c>
      <c r="K47" s="47">
        <v>0</v>
      </c>
      <c r="L47" s="47">
        <v>0</v>
      </c>
      <c r="M47" s="29"/>
      <c r="N47" s="29"/>
      <c r="O47" s="29"/>
      <c r="P47" s="29"/>
      <c r="Q47" s="29"/>
      <c r="R47" s="29"/>
    </row>
    <row r="48" spans="1:18" s="14" customFormat="1" ht="15" x14ac:dyDescent="0.25">
      <c r="A48" s="29"/>
      <c r="B48" s="29"/>
      <c r="C48" s="29" t="s">
        <v>96</v>
      </c>
      <c r="D48" s="47">
        <v>0.3</v>
      </c>
      <c r="E48" s="47">
        <v>0.1</v>
      </c>
      <c r="F48" s="47">
        <v>0.6</v>
      </c>
      <c r="G48" s="47">
        <v>0.2</v>
      </c>
      <c r="H48" s="47"/>
      <c r="I48" s="47">
        <v>0.1</v>
      </c>
      <c r="J48" s="47">
        <v>0.1</v>
      </c>
      <c r="K48" s="47">
        <v>0.3</v>
      </c>
      <c r="L48" s="47">
        <v>0.1</v>
      </c>
      <c r="M48" s="29"/>
      <c r="N48" s="29"/>
      <c r="O48" s="29"/>
      <c r="P48" s="29"/>
      <c r="Q48" s="29"/>
      <c r="R48" s="29"/>
    </row>
    <row r="49" spans="2:18" s="14" customFormat="1" ht="15" x14ac:dyDescent="0.25">
      <c r="B49" s="29"/>
      <c r="C49" s="29" t="s">
        <v>78</v>
      </c>
      <c r="D49" s="47">
        <v>0.3</v>
      </c>
      <c r="E49" s="47">
        <v>1</v>
      </c>
      <c r="F49" s="47">
        <v>0.9</v>
      </c>
      <c r="G49" s="47">
        <v>0.8</v>
      </c>
      <c r="H49" s="47"/>
      <c r="I49" s="47">
        <v>0</v>
      </c>
      <c r="J49" s="47">
        <v>0.1</v>
      </c>
      <c r="K49" s="47">
        <v>0.1</v>
      </c>
      <c r="L49" s="47">
        <v>0</v>
      </c>
      <c r="M49" s="29"/>
      <c r="N49" s="29"/>
      <c r="O49" s="29"/>
      <c r="P49" s="29"/>
      <c r="Q49" s="29"/>
      <c r="R49" s="29"/>
    </row>
    <row r="50" spans="2:18" s="14" customFormat="1" ht="15" x14ac:dyDescent="0.25">
      <c r="B50" s="29"/>
      <c r="C50" s="29" t="s">
        <v>79</v>
      </c>
      <c r="D50" s="47">
        <v>1.8</v>
      </c>
      <c r="E50" s="47">
        <v>2.4</v>
      </c>
      <c r="F50" s="47">
        <v>6.3</v>
      </c>
      <c r="G50" s="47">
        <v>2.4</v>
      </c>
      <c r="H50" s="47"/>
      <c r="I50" s="47">
        <v>0.2</v>
      </c>
      <c r="J50" s="47">
        <v>0.2</v>
      </c>
      <c r="K50" s="47">
        <v>0.4</v>
      </c>
      <c r="L50" s="47">
        <v>0.2</v>
      </c>
      <c r="M50" s="29"/>
      <c r="N50" s="29"/>
      <c r="O50" s="29"/>
      <c r="P50" s="29"/>
      <c r="Q50" s="29"/>
      <c r="R50" s="29"/>
    </row>
    <row r="51" spans="2:18" s="14" customFormat="1" ht="15" x14ac:dyDescent="0.25">
      <c r="B51" s="29"/>
      <c r="C51" s="29" t="s">
        <v>98</v>
      </c>
      <c r="D51" s="47">
        <v>0</v>
      </c>
      <c r="E51" s="47">
        <v>0.1</v>
      </c>
      <c r="F51" s="47">
        <v>0.2</v>
      </c>
      <c r="G51" s="47">
        <v>0.1</v>
      </c>
      <c r="H51" s="47"/>
      <c r="I51" s="47">
        <v>0</v>
      </c>
      <c r="J51" s="47">
        <v>0</v>
      </c>
      <c r="K51" s="47">
        <v>0</v>
      </c>
      <c r="L51" s="47">
        <v>0</v>
      </c>
      <c r="M51" s="29"/>
      <c r="N51" s="29"/>
      <c r="O51" s="29"/>
      <c r="P51" s="29"/>
      <c r="Q51" s="29"/>
      <c r="R51" s="29"/>
    </row>
    <row r="52" spans="2:18" s="14" customFormat="1" ht="4.5" customHeight="1" x14ac:dyDescent="0.25">
      <c r="B52" s="29"/>
      <c r="C52" s="29"/>
      <c r="D52" s="47"/>
      <c r="E52" s="47"/>
      <c r="F52" s="47"/>
      <c r="G52" s="47"/>
      <c r="H52" s="47"/>
      <c r="I52" s="47"/>
      <c r="J52" s="47"/>
      <c r="K52" s="47"/>
      <c r="L52" s="47"/>
      <c r="M52" s="29"/>
      <c r="N52" s="29"/>
      <c r="O52" s="29"/>
      <c r="P52" s="29"/>
      <c r="Q52" s="29"/>
      <c r="R52" s="29"/>
    </row>
    <row r="53" spans="2:18" s="44" customFormat="1" x14ac:dyDescent="0.2">
      <c r="C53" s="45" t="s">
        <v>80</v>
      </c>
      <c r="D53" s="46">
        <v>14.7</v>
      </c>
      <c r="E53" s="46">
        <v>15.6</v>
      </c>
      <c r="F53" s="46">
        <v>23.4</v>
      </c>
      <c r="G53" s="46">
        <v>15.7</v>
      </c>
      <c r="H53" s="46"/>
      <c r="I53" s="46">
        <v>2.8</v>
      </c>
      <c r="J53" s="46">
        <v>3.3</v>
      </c>
      <c r="K53" s="46">
        <v>4.4000000000000004</v>
      </c>
      <c r="L53" s="46">
        <v>3</v>
      </c>
    </row>
    <row r="54" spans="2:18" s="14" customFormat="1" ht="3" customHeight="1" x14ac:dyDescent="0.25">
      <c r="B54" s="29"/>
      <c r="C54" s="29"/>
      <c r="D54" s="47"/>
      <c r="E54" s="47"/>
      <c r="F54" s="47"/>
      <c r="G54" s="47"/>
      <c r="H54" s="47"/>
      <c r="I54" s="47"/>
      <c r="J54" s="47"/>
      <c r="K54" s="47"/>
      <c r="L54" s="47"/>
      <c r="M54" s="29"/>
      <c r="N54" s="29"/>
      <c r="O54" s="29"/>
      <c r="P54" s="29"/>
      <c r="Q54" s="29"/>
      <c r="R54" s="29"/>
    </row>
    <row r="55" spans="2:18" s="14" customFormat="1" ht="15" x14ac:dyDescent="0.25">
      <c r="B55" s="29"/>
      <c r="C55" s="29" t="s">
        <v>97</v>
      </c>
      <c r="D55" s="64"/>
      <c r="E55" s="64"/>
      <c r="F55" s="64"/>
      <c r="G55" s="64"/>
      <c r="H55" s="64"/>
      <c r="I55" s="64"/>
      <c r="J55" s="64"/>
      <c r="K55" s="64"/>
      <c r="L55" s="64"/>
      <c r="M55" s="51"/>
      <c r="N55" s="51"/>
      <c r="O55" s="51"/>
      <c r="P55" s="51"/>
      <c r="Q55" s="51"/>
      <c r="R55" s="51"/>
    </row>
    <row r="56" spans="2:18" s="14" customFormat="1" ht="3.75" customHeight="1" x14ac:dyDescent="0.25">
      <c r="B56" s="29"/>
      <c r="C56" s="29"/>
      <c r="D56" s="47"/>
      <c r="E56" s="47"/>
      <c r="F56" s="47"/>
      <c r="G56" s="47"/>
      <c r="H56" s="47"/>
      <c r="I56" s="47"/>
      <c r="J56" s="47"/>
      <c r="K56" s="47"/>
      <c r="L56" s="47"/>
      <c r="M56" s="29"/>
      <c r="N56" s="29"/>
      <c r="O56" s="29"/>
      <c r="P56" s="29"/>
      <c r="Q56" s="29"/>
      <c r="R56" s="29"/>
    </row>
    <row r="57" spans="2:18" s="14" customFormat="1" ht="15" x14ac:dyDescent="0.25">
      <c r="B57" s="29"/>
      <c r="C57" s="29" t="s">
        <v>81</v>
      </c>
      <c r="D57" s="47">
        <v>1.2</v>
      </c>
      <c r="E57" s="47">
        <v>0.4</v>
      </c>
      <c r="F57" s="47">
        <v>0.3</v>
      </c>
      <c r="G57" s="47">
        <v>0.7</v>
      </c>
      <c r="H57" s="47"/>
      <c r="I57" s="47">
        <v>0.2</v>
      </c>
      <c r="J57" s="47">
        <v>0.1</v>
      </c>
      <c r="K57" s="47">
        <v>0.1</v>
      </c>
      <c r="L57" s="47">
        <v>0.2</v>
      </c>
      <c r="M57" s="29"/>
      <c r="N57" s="29"/>
      <c r="O57" s="29"/>
      <c r="P57" s="29"/>
      <c r="Q57" s="29"/>
      <c r="R57" s="29"/>
    </row>
    <row r="58" spans="2:18" s="14" customFormat="1" ht="15" x14ac:dyDescent="0.25">
      <c r="B58" s="29"/>
      <c r="C58" s="29" t="s">
        <v>82</v>
      </c>
      <c r="D58" s="47">
        <v>0.7</v>
      </c>
      <c r="E58" s="47">
        <v>0.6</v>
      </c>
      <c r="F58" s="47">
        <v>0.3</v>
      </c>
      <c r="G58" s="47">
        <v>0.6</v>
      </c>
      <c r="H58" s="47"/>
      <c r="I58" s="47">
        <v>0</v>
      </c>
      <c r="J58" s="47">
        <v>0</v>
      </c>
      <c r="K58" s="47">
        <v>0</v>
      </c>
      <c r="L58" s="47">
        <v>0</v>
      </c>
      <c r="M58" s="29"/>
      <c r="N58" s="29"/>
      <c r="O58" s="29"/>
      <c r="P58" s="29"/>
      <c r="Q58" s="29"/>
      <c r="R58" s="29"/>
    </row>
    <row r="59" spans="2:18" s="14" customFormat="1" ht="15" x14ac:dyDescent="0.25">
      <c r="B59" s="29"/>
      <c r="C59" s="29" t="s">
        <v>83</v>
      </c>
      <c r="D59" s="47">
        <v>5.0999999999999996</v>
      </c>
      <c r="E59" s="47">
        <v>10.199999999999999</v>
      </c>
      <c r="F59" s="47">
        <v>8.6</v>
      </c>
      <c r="G59" s="47">
        <v>8.5</v>
      </c>
      <c r="H59" s="47"/>
      <c r="I59" s="47">
        <v>0.3</v>
      </c>
      <c r="J59" s="47">
        <v>0.4</v>
      </c>
      <c r="K59" s="47">
        <v>0.3</v>
      </c>
      <c r="L59" s="47">
        <v>0.3</v>
      </c>
      <c r="M59" s="29"/>
      <c r="N59" s="29"/>
      <c r="O59" s="29"/>
      <c r="P59" s="29"/>
      <c r="Q59" s="29"/>
      <c r="R59" s="29"/>
    </row>
    <row r="60" spans="2:18" s="14" customFormat="1" ht="15" x14ac:dyDescent="0.25">
      <c r="B60" s="29"/>
      <c r="C60" s="29" t="s">
        <v>84</v>
      </c>
      <c r="D60" s="47">
        <v>0.6</v>
      </c>
      <c r="E60" s="47">
        <v>0.8</v>
      </c>
      <c r="F60" s="47">
        <v>0.3</v>
      </c>
      <c r="G60" s="47">
        <v>0.7</v>
      </c>
      <c r="H60" s="47"/>
      <c r="I60" s="47">
        <v>0.1</v>
      </c>
      <c r="J60" s="47">
        <v>0.1</v>
      </c>
      <c r="K60" s="47">
        <v>0</v>
      </c>
      <c r="L60" s="47">
        <v>0.1</v>
      </c>
      <c r="M60" s="29"/>
      <c r="N60" s="29"/>
      <c r="O60" s="29"/>
      <c r="P60" s="29"/>
      <c r="Q60" s="29"/>
      <c r="R60" s="29"/>
    </row>
    <row r="61" spans="2:18" s="14" customFormat="1" ht="15" x14ac:dyDescent="0.25">
      <c r="B61" s="29"/>
      <c r="C61" s="29" t="s">
        <v>98</v>
      </c>
      <c r="D61" s="47">
        <v>0</v>
      </c>
      <c r="E61" s="47">
        <v>0</v>
      </c>
      <c r="F61" s="47">
        <v>0</v>
      </c>
      <c r="G61" s="47">
        <v>0</v>
      </c>
      <c r="H61" s="47"/>
      <c r="I61" s="47">
        <v>0</v>
      </c>
      <c r="J61" s="47">
        <v>0</v>
      </c>
      <c r="K61" s="47">
        <v>0</v>
      </c>
      <c r="L61" s="47">
        <v>0</v>
      </c>
      <c r="M61" s="29"/>
      <c r="N61" s="29"/>
      <c r="O61" s="29"/>
      <c r="P61" s="29"/>
      <c r="Q61" s="29"/>
      <c r="R61" s="29"/>
    </row>
    <row r="62" spans="2:18" s="66" customFormat="1" ht="3.75" customHeight="1" x14ac:dyDescent="0.2">
      <c r="B62" s="29"/>
      <c r="C62" s="29"/>
    </row>
    <row r="63" spans="2:18" s="44" customFormat="1" x14ac:dyDescent="0.2">
      <c r="C63" s="45" t="s">
        <v>85</v>
      </c>
      <c r="D63" s="46">
        <v>7.5</v>
      </c>
      <c r="E63" s="46">
        <v>12.1</v>
      </c>
      <c r="F63" s="46">
        <v>9.5</v>
      </c>
      <c r="G63" s="46">
        <v>10.5</v>
      </c>
      <c r="H63" s="46"/>
      <c r="I63" s="46">
        <v>0.6</v>
      </c>
      <c r="J63" s="46">
        <v>0.6</v>
      </c>
      <c r="K63" s="46">
        <v>0.5</v>
      </c>
      <c r="L63" s="46">
        <v>0.6</v>
      </c>
    </row>
    <row r="64" spans="2:18" s="14" customFormat="1" ht="3" customHeight="1" x14ac:dyDescent="0.25">
      <c r="B64" s="53"/>
      <c r="C64" s="53"/>
      <c r="D64" s="53"/>
      <c r="E64" s="53"/>
      <c r="F64" s="53"/>
      <c r="G64" s="53"/>
      <c r="H64" s="53"/>
      <c r="I64" s="53"/>
      <c r="J64" s="53"/>
      <c r="K64" s="53"/>
      <c r="L64" s="53"/>
      <c r="M64" s="29"/>
      <c r="N64" s="29"/>
      <c r="O64" s="29"/>
      <c r="P64" s="29"/>
      <c r="Q64" s="29"/>
      <c r="R64" s="29"/>
    </row>
    <row r="65" spans="1:14" s="14" customFormat="1" ht="15" x14ac:dyDescent="0.25">
      <c r="A65" s="29"/>
      <c r="B65" s="29"/>
      <c r="C65" s="29"/>
      <c r="D65" s="29"/>
      <c r="E65" s="29"/>
      <c r="F65" s="29"/>
      <c r="G65" s="29"/>
      <c r="H65" s="29"/>
      <c r="I65" s="29"/>
      <c r="J65" s="29"/>
      <c r="K65" s="29"/>
      <c r="L65" s="57" t="s">
        <v>58</v>
      </c>
      <c r="M65" s="29"/>
      <c r="N65" s="29"/>
    </row>
    <row r="66" spans="1:14" s="14" customFormat="1" ht="12" customHeight="1" x14ac:dyDescent="0.25">
      <c r="A66" s="49" t="s">
        <v>99</v>
      </c>
      <c r="B66" s="36"/>
      <c r="C66" s="36"/>
      <c r="D66" s="36"/>
      <c r="E66" s="36"/>
      <c r="F66" s="36"/>
      <c r="G66" s="36"/>
      <c r="H66" s="36"/>
      <c r="I66" s="36"/>
      <c r="J66" s="36"/>
      <c r="K66" s="36"/>
      <c r="L66" s="36"/>
      <c r="M66" s="61"/>
      <c r="N66" s="61"/>
    </row>
    <row r="67" spans="1:14" s="14" customFormat="1" ht="12" customHeight="1" x14ac:dyDescent="0.25">
      <c r="A67" s="29" t="s">
        <v>100</v>
      </c>
      <c r="B67" s="49"/>
      <c r="C67" s="49"/>
      <c r="D67" s="49"/>
      <c r="E67" s="49"/>
      <c r="F67" s="49"/>
      <c r="G67" s="49"/>
      <c r="H67" s="49"/>
      <c r="I67" s="49"/>
      <c r="J67" s="49"/>
      <c r="K67" s="49"/>
      <c r="L67" s="49"/>
      <c r="M67" s="29"/>
      <c r="N67" s="29"/>
    </row>
    <row r="68" spans="1:14" s="14" customFormat="1" ht="12" customHeight="1" x14ac:dyDescent="0.25">
      <c r="A68" s="29" t="s">
        <v>101</v>
      </c>
      <c r="B68" s="49"/>
      <c r="C68" s="49"/>
      <c r="D68" s="49"/>
      <c r="E68" s="49"/>
      <c r="F68" s="49"/>
      <c r="G68" s="49"/>
      <c r="H68" s="49"/>
      <c r="I68" s="49"/>
      <c r="J68" s="49"/>
      <c r="K68" s="49"/>
      <c r="L68" s="49"/>
      <c r="M68" s="29"/>
      <c r="N68" s="29"/>
    </row>
    <row r="69" spans="1:14" s="14" customFormat="1" ht="12" customHeight="1" x14ac:dyDescent="0.25">
      <c r="A69" s="29" t="s">
        <v>102</v>
      </c>
      <c r="B69" s="49"/>
      <c r="C69" s="49"/>
      <c r="D69" s="49"/>
      <c r="E69" s="49"/>
      <c r="F69" s="49"/>
      <c r="G69" s="49"/>
      <c r="H69" s="49"/>
      <c r="I69" s="49"/>
      <c r="J69" s="49"/>
      <c r="K69" s="49"/>
      <c r="L69" s="49"/>
      <c r="M69" s="29"/>
      <c r="N69" s="29"/>
    </row>
    <row r="70" spans="1:14" s="14" customFormat="1" ht="15" x14ac:dyDescent="0.25">
      <c r="A70" s="29" t="s">
        <v>103</v>
      </c>
      <c r="B70" s="29"/>
      <c r="C70" s="29"/>
      <c r="D70" s="29"/>
      <c r="E70" s="29"/>
      <c r="F70" s="29"/>
      <c r="G70" s="29"/>
      <c r="H70" s="29"/>
      <c r="I70" s="29"/>
      <c r="J70" s="29"/>
      <c r="K70" s="29"/>
      <c r="L70" s="29"/>
      <c r="M70" s="29"/>
      <c r="N70" s="29"/>
    </row>
  </sheetData>
  <mergeCells count="3">
    <mergeCell ref="B7:C8"/>
    <mergeCell ref="D7:G7"/>
    <mergeCell ref="I7:L7"/>
  </mergeCells>
  <pageMargins left="0.19685039370078702" right="0.19685039370078702" top="0.19685039370078702" bottom="0.19685039370078702" header="0" footer="0"/>
  <pageSetup paperSize="0" scale="75" fitToWidth="0" fitToHeight="0" orientation="landscape"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workbookViewId="0"/>
  </sheetViews>
  <sheetFormatPr defaultRowHeight="12" x14ac:dyDescent="0.2"/>
  <cols>
    <col min="1" max="1" width="1.140625" style="29" customWidth="1"/>
    <col min="2" max="2" width="33.7109375" style="29" customWidth="1"/>
    <col min="3" max="3" width="1.7109375" style="29" customWidth="1"/>
    <col min="4" max="4" width="10.5703125" style="29" customWidth="1"/>
    <col min="5" max="5" width="15.140625" style="29" customWidth="1"/>
    <col min="6" max="6" width="0.85546875" style="29" customWidth="1"/>
    <col min="7" max="7" width="13.5703125" style="29" customWidth="1"/>
    <col min="8" max="8" width="1.7109375" style="29" customWidth="1"/>
    <col min="9" max="9" width="10.5703125" style="29" customWidth="1"/>
    <col min="10" max="10" width="15.85546875" style="29" customWidth="1"/>
    <col min="11" max="11" width="0.85546875" style="29" customWidth="1"/>
    <col min="12" max="12" width="12" style="29" customWidth="1"/>
    <col min="13" max="13" width="1.7109375" style="29" customWidth="1"/>
    <col min="14" max="14" width="10.5703125" style="29" customWidth="1"/>
    <col min="15" max="15" width="14.85546875" style="29" customWidth="1"/>
    <col min="16" max="16" width="0.85546875" style="29" customWidth="1"/>
    <col min="17" max="17" width="12.140625" style="29" customWidth="1"/>
    <col min="18" max="18" width="1.7109375" style="29" customWidth="1"/>
    <col min="19" max="19" width="10.5703125" style="29" customWidth="1"/>
    <col min="20" max="20" width="15.140625" style="29" customWidth="1"/>
    <col min="21" max="21" width="0.85546875" style="29" customWidth="1"/>
    <col min="22" max="22" width="12.5703125" style="29" customWidth="1"/>
    <col min="23" max="23" width="1.7109375" style="29" customWidth="1"/>
    <col min="24" max="24" width="9.140625" style="29" customWidth="1"/>
    <col min="25" max="16384" width="9.140625" style="29"/>
  </cols>
  <sheetData>
    <row r="1" spans="1:24" s="14" customFormat="1" ht="15" x14ac:dyDescent="0.25">
      <c r="A1" s="29" t="s">
        <v>25</v>
      </c>
      <c r="B1" s="29"/>
      <c r="C1" s="29"/>
      <c r="D1" s="29"/>
      <c r="E1" s="29"/>
      <c r="F1" s="29"/>
      <c r="G1" s="29"/>
      <c r="H1" s="29"/>
      <c r="I1" s="29"/>
      <c r="J1" s="29"/>
      <c r="K1" s="29"/>
      <c r="L1" s="29"/>
      <c r="M1" s="29"/>
      <c r="N1" s="29"/>
      <c r="O1" s="29"/>
      <c r="P1" s="29"/>
      <c r="Q1" s="29"/>
      <c r="R1" s="29"/>
      <c r="S1" s="29"/>
      <c r="T1" s="29"/>
      <c r="U1" s="29"/>
      <c r="V1" s="29"/>
      <c r="W1" s="29"/>
      <c r="X1" s="29"/>
    </row>
    <row r="2" spans="1:24" s="14" customFormat="1" ht="15" x14ac:dyDescent="0.25">
      <c r="A2" s="30" t="s">
        <v>26</v>
      </c>
      <c r="B2" s="29"/>
      <c r="C2" s="29"/>
      <c r="D2" s="29"/>
      <c r="E2" s="29"/>
      <c r="F2" s="29"/>
      <c r="G2" s="29"/>
      <c r="H2" s="29"/>
      <c r="I2" s="29"/>
      <c r="J2" s="29"/>
      <c r="K2" s="29"/>
      <c r="L2" s="29"/>
      <c r="M2" s="29"/>
      <c r="N2" s="29"/>
      <c r="O2" s="29"/>
      <c r="P2" s="29"/>
      <c r="Q2" s="29"/>
      <c r="R2" s="29"/>
      <c r="S2" s="29"/>
      <c r="T2" s="29"/>
      <c r="U2" s="29"/>
      <c r="V2" s="29"/>
      <c r="W2" s="29"/>
      <c r="X2" s="29"/>
    </row>
    <row r="3" spans="1:24" s="14" customFormat="1" ht="15" x14ac:dyDescent="0.25">
      <c r="A3" s="31" t="s">
        <v>15</v>
      </c>
      <c r="B3" s="29"/>
      <c r="C3" s="29"/>
      <c r="D3" s="29"/>
      <c r="E3" s="29"/>
      <c r="F3" s="29"/>
      <c r="G3" s="29"/>
      <c r="H3" s="29"/>
      <c r="I3" s="29"/>
      <c r="J3" s="29"/>
      <c r="K3" s="29"/>
      <c r="L3" s="29"/>
      <c r="M3" s="29"/>
      <c r="N3" s="29"/>
      <c r="O3" s="29"/>
      <c r="P3" s="29"/>
      <c r="Q3" s="29"/>
      <c r="R3" s="29"/>
      <c r="S3" s="29"/>
      <c r="T3" s="29"/>
      <c r="U3" s="29"/>
      <c r="V3" s="29"/>
      <c r="W3" s="29"/>
      <c r="X3" s="29"/>
    </row>
    <row r="4" spans="1:24" s="14" customFormat="1" ht="15" x14ac:dyDescent="0.25">
      <c r="A4" s="29" t="s">
        <v>62</v>
      </c>
      <c r="B4" s="29"/>
      <c r="C4" s="29"/>
      <c r="D4" s="29"/>
      <c r="E4" s="29"/>
      <c r="F4" s="29"/>
      <c r="G4" s="29"/>
      <c r="H4" s="29"/>
      <c r="I4" s="29"/>
      <c r="J4" s="29"/>
      <c r="K4" s="29"/>
      <c r="L4" s="29"/>
      <c r="M4" s="29"/>
      <c r="N4" s="29"/>
      <c r="O4" s="29"/>
      <c r="P4" s="29"/>
      <c r="Q4" s="29"/>
      <c r="R4" s="29"/>
      <c r="S4" s="29"/>
      <c r="T4" s="29"/>
      <c r="U4" s="29"/>
      <c r="V4" s="29"/>
      <c r="W4" s="29"/>
      <c r="X4" s="29"/>
    </row>
    <row r="5" spans="1:24" s="14" customFormat="1" ht="15" x14ac:dyDescent="0.25">
      <c r="A5" s="29" t="s">
        <v>51</v>
      </c>
      <c r="B5" s="29"/>
      <c r="C5" s="29"/>
      <c r="D5" s="29"/>
      <c r="E5" s="29"/>
      <c r="F5" s="29"/>
      <c r="G5" s="29"/>
      <c r="H5" s="29"/>
      <c r="I5" s="29"/>
      <c r="J5" s="29"/>
      <c r="K5" s="29"/>
      <c r="L5" s="29"/>
      <c r="M5" s="29"/>
      <c r="N5" s="29"/>
      <c r="O5" s="29"/>
      <c r="P5" s="29"/>
      <c r="Q5" s="29"/>
      <c r="R5" s="29"/>
      <c r="S5" s="29"/>
      <c r="T5" s="29"/>
      <c r="U5" s="29"/>
      <c r="V5" s="29"/>
      <c r="W5" s="29"/>
      <c r="X5" s="29"/>
    </row>
    <row r="6" spans="1:24" s="14" customFormat="1" ht="15" x14ac:dyDescent="0.25">
      <c r="A6" s="29"/>
      <c r="B6" s="29"/>
      <c r="C6" s="29"/>
      <c r="D6" s="29"/>
      <c r="E6" s="29"/>
      <c r="F6" s="29"/>
      <c r="G6" s="29"/>
      <c r="H6" s="29"/>
      <c r="I6" s="53"/>
      <c r="J6" s="53"/>
      <c r="K6" s="53"/>
      <c r="L6" s="53"/>
      <c r="M6" s="53"/>
      <c r="N6" s="53"/>
      <c r="O6" s="53"/>
      <c r="P6" s="53"/>
      <c r="Q6" s="53"/>
      <c r="R6" s="53"/>
      <c r="S6" s="53"/>
      <c r="T6" s="53"/>
      <c r="U6" s="53"/>
      <c r="V6" s="53"/>
      <c r="W6" s="29"/>
      <c r="X6" s="29"/>
    </row>
    <row r="7" spans="1:24" s="68" customFormat="1" ht="24" customHeight="1" x14ac:dyDescent="0.25">
      <c r="B7" s="69"/>
      <c r="C7" s="69"/>
      <c r="D7" s="84" t="s">
        <v>63</v>
      </c>
      <c r="E7" s="84"/>
      <c r="F7" s="84"/>
      <c r="G7" s="84"/>
      <c r="H7" s="70"/>
      <c r="I7" s="84" t="s">
        <v>64</v>
      </c>
      <c r="J7" s="84"/>
      <c r="K7" s="84"/>
      <c r="L7" s="84"/>
      <c r="N7" s="84" t="s">
        <v>65</v>
      </c>
      <c r="O7" s="84"/>
      <c r="P7" s="84"/>
      <c r="Q7" s="84"/>
      <c r="S7" s="59" t="s">
        <v>15</v>
      </c>
      <c r="T7" s="59"/>
      <c r="U7" s="59"/>
      <c r="V7" s="59"/>
    </row>
    <row r="8" spans="1:24" s="68" customFormat="1" ht="24.75" customHeight="1" x14ac:dyDescent="0.25">
      <c r="D8" s="59" t="s">
        <v>104</v>
      </c>
      <c r="E8" s="59"/>
      <c r="F8" s="71"/>
      <c r="G8" s="59" t="s">
        <v>105</v>
      </c>
      <c r="H8" s="72"/>
      <c r="I8" s="59" t="s">
        <v>104</v>
      </c>
      <c r="J8" s="59"/>
      <c r="K8" s="71"/>
      <c r="L8" s="59" t="s">
        <v>105</v>
      </c>
      <c r="N8" s="59" t="s">
        <v>104</v>
      </c>
      <c r="O8" s="59"/>
      <c r="P8" s="71"/>
      <c r="Q8" s="59" t="s">
        <v>105</v>
      </c>
      <c r="S8" s="59" t="s">
        <v>104</v>
      </c>
      <c r="T8" s="59"/>
      <c r="U8" s="71"/>
      <c r="V8" s="59" t="s">
        <v>105</v>
      </c>
    </row>
    <row r="9" spans="1:24" s="68" customFormat="1" ht="16.5" customHeight="1" x14ac:dyDescent="0.25">
      <c r="B9" s="73"/>
      <c r="C9" s="73"/>
      <c r="D9" s="74" t="s">
        <v>106</v>
      </c>
      <c r="E9" s="74" t="s">
        <v>107</v>
      </c>
      <c r="F9" s="74"/>
      <c r="G9" s="59"/>
      <c r="H9" s="74"/>
      <c r="I9" s="74" t="s">
        <v>106</v>
      </c>
      <c r="J9" s="74" t="s">
        <v>107</v>
      </c>
      <c r="K9" s="74"/>
      <c r="L9" s="59"/>
      <c r="M9" s="73"/>
      <c r="N9" s="74" t="s">
        <v>106</v>
      </c>
      <c r="O9" s="74" t="s">
        <v>107</v>
      </c>
      <c r="P9" s="74"/>
      <c r="Q9" s="59"/>
      <c r="R9" s="73"/>
      <c r="S9" s="74" t="s">
        <v>106</v>
      </c>
      <c r="T9" s="74" t="s">
        <v>107</v>
      </c>
      <c r="U9" s="74"/>
      <c r="V9" s="59"/>
    </row>
    <row r="10" spans="1:24" s="14" customFormat="1" ht="3.75" customHeight="1" x14ac:dyDescent="0.25">
      <c r="A10" s="29"/>
      <c r="B10" s="29"/>
      <c r="C10" s="29"/>
      <c r="D10" s="29"/>
      <c r="E10" s="29"/>
      <c r="F10" s="29"/>
      <c r="G10" s="29"/>
      <c r="H10" s="29"/>
      <c r="I10" s="29"/>
      <c r="J10" s="29"/>
      <c r="K10" s="29"/>
      <c r="L10" s="29"/>
      <c r="M10" s="29"/>
      <c r="N10" s="29"/>
      <c r="O10" s="29"/>
      <c r="P10" s="29"/>
      <c r="Q10" s="29"/>
      <c r="R10" s="29"/>
      <c r="S10" s="29"/>
      <c r="T10" s="29"/>
      <c r="U10" s="29"/>
      <c r="V10" s="29"/>
      <c r="W10" s="29"/>
      <c r="X10" s="29"/>
    </row>
    <row r="11" spans="1:24" s="14" customFormat="1" ht="5.25" customHeight="1" x14ac:dyDescent="0.25">
      <c r="A11" s="29"/>
      <c r="B11" s="29"/>
      <c r="C11" s="29"/>
      <c r="D11" s="29"/>
      <c r="E11" s="29"/>
      <c r="F11" s="29"/>
      <c r="G11" s="29"/>
      <c r="H11" s="29"/>
      <c r="I11" s="29"/>
      <c r="J11" s="29"/>
      <c r="K11" s="29"/>
      <c r="L11" s="29"/>
      <c r="M11" s="29"/>
      <c r="N11" s="29"/>
      <c r="O11" s="29"/>
      <c r="P11" s="29"/>
      <c r="Q11" s="29"/>
      <c r="R11" s="29"/>
      <c r="S11" s="29"/>
      <c r="T11" s="29"/>
      <c r="U11" s="29"/>
      <c r="V11" s="29"/>
      <c r="W11" s="29"/>
      <c r="X11" s="29"/>
    </row>
    <row r="12" spans="1:24" s="14" customFormat="1" ht="15" x14ac:dyDescent="0.25">
      <c r="A12" s="29"/>
      <c r="B12" s="75" t="s">
        <v>108</v>
      </c>
      <c r="C12" s="29"/>
      <c r="D12" s="29"/>
      <c r="E12" s="29"/>
      <c r="F12" s="29"/>
      <c r="G12" s="29"/>
      <c r="H12" s="29"/>
      <c r="I12" s="29"/>
      <c r="J12" s="29"/>
      <c r="K12" s="29"/>
      <c r="L12" s="29"/>
      <c r="M12" s="29"/>
      <c r="N12" s="29"/>
      <c r="O12" s="29"/>
      <c r="P12" s="29"/>
      <c r="Q12" s="29"/>
      <c r="R12" s="29"/>
      <c r="S12" s="29"/>
      <c r="T12" s="29"/>
      <c r="U12" s="29"/>
      <c r="V12" s="29"/>
      <c r="W12" s="29"/>
      <c r="X12" s="29"/>
    </row>
    <row r="13" spans="1:24" s="14" customFormat="1" ht="5.25" customHeight="1" x14ac:dyDescent="0.25">
      <c r="A13" s="29"/>
      <c r="B13" s="29"/>
      <c r="C13" s="29"/>
      <c r="D13" s="29"/>
      <c r="E13" s="29"/>
      <c r="F13" s="29"/>
      <c r="G13" s="29"/>
      <c r="H13" s="29"/>
      <c r="I13" s="29"/>
      <c r="J13" s="29"/>
      <c r="K13" s="29"/>
      <c r="L13" s="29"/>
      <c r="M13" s="29"/>
      <c r="N13" s="29"/>
      <c r="O13" s="29"/>
      <c r="P13" s="29"/>
      <c r="Q13" s="29"/>
      <c r="R13" s="29"/>
      <c r="S13" s="29"/>
      <c r="T13" s="29"/>
      <c r="U13" s="29"/>
      <c r="V13" s="29"/>
      <c r="W13" s="29"/>
      <c r="X13" s="29"/>
    </row>
    <row r="14" spans="1:24" s="14" customFormat="1" ht="15" x14ac:dyDescent="0.25">
      <c r="A14" s="29"/>
      <c r="B14" s="76" t="s">
        <v>109</v>
      </c>
      <c r="C14" s="29"/>
      <c r="D14" s="77">
        <v>454895</v>
      </c>
      <c r="E14" s="63">
        <v>12.4</v>
      </c>
      <c r="F14" s="63"/>
      <c r="G14" s="63">
        <v>0</v>
      </c>
      <c r="H14" s="29"/>
      <c r="I14" s="77">
        <v>297060</v>
      </c>
      <c r="J14" s="63">
        <v>10.6</v>
      </c>
      <c r="K14" s="63"/>
      <c r="L14" s="63">
        <v>0</v>
      </c>
      <c r="M14" s="29"/>
      <c r="N14" s="77">
        <v>5630</v>
      </c>
      <c r="O14" s="63">
        <v>6.9</v>
      </c>
      <c r="P14" s="63"/>
      <c r="Q14" s="63">
        <v>0</v>
      </c>
      <c r="R14" s="29"/>
      <c r="S14" s="77">
        <v>757585</v>
      </c>
      <c r="T14" s="63">
        <v>11.6</v>
      </c>
      <c r="U14" s="63"/>
      <c r="V14" s="63">
        <v>0</v>
      </c>
      <c r="W14" s="29"/>
      <c r="X14" s="43"/>
    </row>
    <row r="15" spans="1:24" s="14" customFormat="1" ht="15" x14ac:dyDescent="0.25">
      <c r="A15" s="29"/>
      <c r="B15" s="76" t="s">
        <v>110</v>
      </c>
      <c r="C15" s="29"/>
      <c r="D15" s="77">
        <v>1821445</v>
      </c>
      <c r="E15" s="63">
        <v>49.8</v>
      </c>
      <c r="F15" s="63"/>
      <c r="G15" s="63">
        <v>22.9</v>
      </c>
      <c r="H15" s="29"/>
      <c r="I15" s="77">
        <v>1238470</v>
      </c>
      <c r="J15" s="63">
        <v>44</v>
      </c>
      <c r="K15" s="63"/>
      <c r="L15" s="63">
        <v>15.2</v>
      </c>
      <c r="M15" s="29"/>
      <c r="N15" s="77">
        <v>28295</v>
      </c>
      <c r="O15" s="63">
        <v>34.5</v>
      </c>
      <c r="P15" s="63"/>
      <c r="Q15" s="63">
        <v>7.2</v>
      </c>
      <c r="R15" s="29"/>
      <c r="S15" s="77">
        <v>3088215</v>
      </c>
      <c r="T15" s="63">
        <v>47.1</v>
      </c>
      <c r="U15" s="63"/>
      <c r="V15" s="63">
        <v>18.7</v>
      </c>
      <c r="W15" s="29"/>
      <c r="X15" s="43"/>
    </row>
    <row r="16" spans="1:24" s="14" customFormat="1" ht="15" x14ac:dyDescent="0.25">
      <c r="A16" s="29"/>
      <c r="B16" s="76" t="s">
        <v>111</v>
      </c>
      <c r="C16" s="29"/>
      <c r="D16" s="77">
        <v>804665</v>
      </c>
      <c r="E16" s="63">
        <v>22</v>
      </c>
      <c r="F16" s="63"/>
      <c r="G16" s="63">
        <v>29.5</v>
      </c>
      <c r="H16" s="29"/>
      <c r="I16" s="77">
        <v>636100</v>
      </c>
      <c r="J16" s="63">
        <v>22.6</v>
      </c>
      <c r="K16" s="63"/>
      <c r="L16" s="63">
        <v>22.6</v>
      </c>
      <c r="M16" s="29"/>
      <c r="N16" s="77">
        <v>17955</v>
      </c>
      <c r="O16" s="63">
        <v>21.9</v>
      </c>
      <c r="P16" s="63"/>
      <c r="Q16" s="63">
        <v>12.8</v>
      </c>
      <c r="R16" s="29"/>
      <c r="S16" s="77">
        <v>1458720</v>
      </c>
      <c r="T16" s="63">
        <v>22.3</v>
      </c>
      <c r="U16" s="63"/>
      <c r="V16" s="63">
        <v>25.6</v>
      </c>
      <c r="W16" s="29"/>
      <c r="X16" s="43"/>
    </row>
    <row r="17" spans="1:24" s="14" customFormat="1" ht="15" x14ac:dyDescent="0.25">
      <c r="A17" s="29"/>
      <c r="B17" s="76" t="s">
        <v>112</v>
      </c>
      <c r="C17" s="29"/>
      <c r="D17" s="77">
        <v>331755</v>
      </c>
      <c r="E17" s="63">
        <v>9.1</v>
      </c>
      <c r="F17" s="63"/>
      <c r="G17" s="63">
        <v>20.3</v>
      </c>
      <c r="H17" s="29"/>
      <c r="I17" s="77">
        <v>309730</v>
      </c>
      <c r="J17" s="63">
        <v>11</v>
      </c>
      <c r="K17" s="63"/>
      <c r="L17" s="63">
        <v>18.3</v>
      </c>
      <c r="M17" s="29"/>
      <c r="N17" s="77">
        <v>10285</v>
      </c>
      <c r="O17" s="63">
        <v>12.5</v>
      </c>
      <c r="P17" s="63"/>
      <c r="Q17" s="63">
        <v>12.2</v>
      </c>
      <c r="R17" s="29"/>
      <c r="S17" s="77">
        <v>651775</v>
      </c>
      <c r="T17" s="63">
        <v>9.9</v>
      </c>
      <c r="U17" s="63"/>
      <c r="V17" s="63">
        <v>19.100000000000001</v>
      </c>
      <c r="W17" s="29"/>
      <c r="X17" s="43"/>
    </row>
    <row r="18" spans="1:24" s="14" customFormat="1" ht="15" x14ac:dyDescent="0.25">
      <c r="A18" s="29"/>
      <c r="B18" s="76" t="s">
        <v>113</v>
      </c>
      <c r="C18" s="29"/>
      <c r="D18" s="77">
        <v>135315</v>
      </c>
      <c r="E18" s="63">
        <v>3.7</v>
      </c>
      <c r="F18" s="63"/>
      <c r="G18" s="63">
        <v>11.6</v>
      </c>
      <c r="H18" s="29"/>
      <c r="I18" s="77">
        <v>145910</v>
      </c>
      <c r="J18" s="63">
        <v>5.2</v>
      </c>
      <c r="K18" s="63"/>
      <c r="L18" s="63">
        <v>12.1</v>
      </c>
      <c r="M18" s="29"/>
      <c r="N18" s="77">
        <v>5945</v>
      </c>
      <c r="O18" s="63">
        <v>7.3</v>
      </c>
      <c r="P18" s="63"/>
      <c r="Q18" s="63">
        <v>9.8000000000000007</v>
      </c>
      <c r="R18" s="29"/>
      <c r="S18" s="77">
        <v>287170</v>
      </c>
      <c r="T18" s="63">
        <v>4.4000000000000004</v>
      </c>
      <c r="U18" s="63"/>
      <c r="V18" s="63">
        <v>11.8</v>
      </c>
      <c r="W18" s="29"/>
      <c r="X18" s="43"/>
    </row>
    <row r="19" spans="1:24" s="14" customFormat="1" ht="15" x14ac:dyDescent="0.25">
      <c r="A19" s="29"/>
      <c r="B19" s="76" t="s">
        <v>114</v>
      </c>
      <c r="C19" s="29"/>
      <c r="D19" s="77">
        <v>56610</v>
      </c>
      <c r="E19" s="63">
        <v>1.5</v>
      </c>
      <c r="F19" s="63"/>
      <c r="G19" s="63">
        <v>6.3</v>
      </c>
      <c r="H19" s="29"/>
      <c r="I19" s="77">
        <v>69910</v>
      </c>
      <c r="J19" s="63">
        <v>2.5</v>
      </c>
      <c r="K19" s="63"/>
      <c r="L19" s="63">
        <v>7.4</v>
      </c>
      <c r="M19" s="29"/>
      <c r="N19" s="77">
        <v>3610</v>
      </c>
      <c r="O19" s="63">
        <v>4.4000000000000004</v>
      </c>
      <c r="P19" s="63"/>
      <c r="Q19" s="63">
        <v>7.7</v>
      </c>
      <c r="R19" s="29"/>
      <c r="S19" s="77">
        <v>130125</v>
      </c>
      <c r="T19" s="63">
        <v>2</v>
      </c>
      <c r="U19" s="63"/>
      <c r="V19" s="63">
        <v>6.9</v>
      </c>
      <c r="W19" s="29"/>
      <c r="X19" s="43"/>
    </row>
    <row r="20" spans="1:24" s="14" customFormat="1" ht="15" x14ac:dyDescent="0.25">
      <c r="A20" s="29"/>
      <c r="B20" s="76" t="s">
        <v>115</v>
      </c>
      <c r="C20" s="29"/>
      <c r="D20" s="77">
        <v>53645</v>
      </c>
      <c r="E20" s="63">
        <v>1.5</v>
      </c>
      <c r="F20" s="63"/>
      <c r="G20" s="63">
        <v>9.5</v>
      </c>
      <c r="H20" s="29"/>
      <c r="I20" s="77">
        <v>116495</v>
      </c>
      <c r="J20" s="63">
        <v>4.0999999999999996</v>
      </c>
      <c r="K20" s="63"/>
      <c r="L20" s="63">
        <v>24.4</v>
      </c>
      <c r="M20" s="29"/>
      <c r="N20" s="77">
        <v>10275</v>
      </c>
      <c r="O20" s="63">
        <v>12.5</v>
      </c>
      <c r="P20" s="63"/>
      <c r="Q20" s="63">
        <v>50.3</v>
      </c>
      <c r="R20" s="29"/>
      <c r="S20" s="77">
        <v>180415</v>
      </c>
      <c r="T20" s="63">
        <v>2.8</v>
      </c>
      <c r="U20" s="63"/>
      <c r="V20" s="63">
        <v>17.899999999999999</v>
      </c>
      <c r="W20" s="29"/>
      <c r="X20" s="43"/>
    </row>
    <row r="21" spans="1:24" s="14" customFormat="1" ht="6" customHeight="1" x14ac:dyDescent="0.25">
      <c r="A21" s="29"/>
      <c r="B21" s="76"/>
      <c r="C21" s="29"/>
      <c r="D21" s="77"/>
      <c r="E21" s="63"/>
      <c r="F21" s="63"/>
      <c r="G21" s="63"/>
      <c r="H21" s="29"/>
      <c r="I21" s="77"/>
      <c r="J21" s="63"/>
      <c r="K21" s="63"/>
      <c r="L21" s="63"/>
      <c r="M21" s="29"/>
      <c r="N21" s="77"/>
      <c r="O21" s="63"/>
      <c r="P21" s="63"/>
      <c r="Q21" s="63"/>
      <c r="R21" s="29"/>
      <c r="S21" s="77"/>
      <c r="T21" s="63"/>
      <c r="U21" s="63"/>
      <c r="V21" s="63"/>
      <c r="W21" s="29"/>
      <c r="X21" s="43"/>
    </row>
    <row r="22" spans="1:24" s="44" customFormat="1" x14ac:dyDescent="0.2">
      <c r="B22" s="78" t="s">
        <v>68</v>
      </c>
      <c r="D22" s="79">
        <v>3658325</v>
      </c>
      <c r="E22" s="80">
        <v>100</v>
      </c>
      <c r="F22" s="80"/>
      <c r="G22" s="80">
        <v>100</v>
      </c>
      <c r="I22" s="79">
        <v>2813680</v>
      </c>
      <c r="J22" s="80">
        <v>100</v>
      </c>
      <c r="K22" s="80"/>
      <c r="L22" s="80">
        <v>100</v>
      </c>
      <c r="N22" s="79">
        <v>82000</v>
      </c>
      <c r="O22" s="80">
        <v>100</v>
      </c>
      <c r="P22" s="80"/>
      <c r="Q22" s="80">
        <v>100</v>
      </c>
      <c r="S22" s="79">
        <v>6554005</v>
      </c>
      <c r="T22" s="80">
        <v>100</v>
      </c>
      <c r="U22" s="80"/>
      <c r="V22" s="80">
        <v>100</v>
      </c>
      <c r="X22" s="81"/>
    </row>
    <row r="23" spans="1:24" s="14" customFormat="1" ht="4.5" customHeight="1" x14ac:dyDescent="0.25">
      <c r="A23" s="29"/>
      <c r="B23" s="53"/>
      <c r="C23" s="53"/>
      <c r="D23" s="82"/>
      <c r="E23" s="53"/>
      <c r="F23" s="53"/>
      <c r="G23" s="53"/>
      <c r="H23" s="53"/>
      <c r="I23" s="82"/>
      <c r="J23" s="53"/>
      <c r="K23" s="53"/>
      <c r="L23" s="53"/>
      <c r="M23" s="53"/>
      <c r="N23" s="82"/>
      <c r="O23" s="53"/>
      <c r="P23" s="53"/>
      <c r="Q23" s="53"/>
      <c r="R23" s="53"/>
      <c r="S23" s="82"/>
      <c r="T23" s="53"/>
      <c r="U23" s="53"/>
      <c r="V23" s="53"/>
      <c r="W23" s="29"/>
      <c r="X23" s="29"/>
    </row>
    <row r="24" spans="1:24" s="14" customFormat="1" ht="12.75" customHeight="1" x14ac:dyDescent="0.25">
      <c r="A24" s="29"/>
      <c r="B24" s="29"/>
      <c r="C24" s="29"/>
      <c r="D24" s="43"/>
      <c r="E24" s="29"/>
      <c r="F24" s="29"/>
      <c r="G24" s="29"/>
      <c r="H24" s="29"/>
      <c r="I24" s="43"/>
      <c r="J24" s="29"/>
      <c r="K24" s="29"/>
      <c r="L24" s="29"/>
      <c r="M24" s="29"/>
      <c r="N24" s="43"/>
      <c r="O24" s="29"/>
      <c r="P24" s="29"/>
      <c r="Q24" s="29"/>
      <c r="R24" s="29"/>
      <c r="S24" s="43"/>
      <c r="T24" s="29"/>
      <c r="U24" s="29"/>
      <c r="V24" s="57" t="s">
        <v>58</v>
      </c>
      <c r="W24" s="29"/>
      <c r="X24" s="29"/>
    </row>
    <row r="25" spans="1:24" s="14" customFormat="1" ht="24.75" customHeight="1" x14ac:dyDescent="0.25">
      <c r="A25" s="37" t="s">
        <v>116</v>
      </c>
      <c r="B25" s="37"/>
      <c r="C25" s="37"/>
      <c r="D25" s="37"/>
      <c r="E25" s="37"/>
      <c r="F25" s="37"/>
      <c r="G25" s="37"/>
      <c r="H25" s="37"/>
      <c r="I25" s="37"/>
      <c r="J25" s="37"/>
      <c r="K25" s="37"/>
      <c r="L25" s="37"/>
      <c r="M25" s="37"/>
      <c r="N25" s="37"/>
      <c r="O25" s="37"/>
      <c r="P25" s="37"/>
      <c r="Q25" s="37"/>
      <c r="R25" s="37"/>
      <c r="S25" s="37"/>
      <c r="T25" s="37"/>
      <c r="U25" s="37"/>
      <c r="V25" s="37"/>
      <c r="W25" s="29"/>
      <c r="X25" s="29"/>
    </row>
    <row r="26" spans="1:24" s="14" customFormat="1" ht="12" customHeight="1" x14ac:dyDescent="0.25">
      <c r="A26" s="29" t="s">
        <v>117</v>
      </c>
      <c r="B26" s="29"/>
      <c r="C26" s="29"/>
      <c r="D26" s="29"/>
      <c r="E26" s="29"/>
      <c r="F26" s="29"/>
      <c r="G26" s="29"/>
      <c r="H26" s="29"/>
      <c r="I26" s="29"/>
      <c r="J26" s="29"/>
      <c r="K26" s="29"/>
      <c r="L26" s="29"/>
      <c r="M26" s="29"/>
      <c r="N26" s="29"/>
      <c r="O26" s="29"/>
      <c r="P26" s="29"/>
      <c r="Q26" s="29"/>
      <c r="R26" s="29"/>
      <c r="S26" s="29"/>
      <c r="T26" s="29"/>
      <c r="U26" s="29"/>
      <c r="V26" s="29"/>
      <c r="W26" s="29"/>
      <c r="X26" s="29"/>
    </row>
    <row r="28" spans="1:24" s="14" customFormat="1" ht="15" x14ac:dyDescent="0.25">
      <c r="A28" s="29">
        <v>0</v>
      </c>
      <c r="B28" s="83"/>
      <c r="C28" s="29"/>
      <c r="D28" s="29"/>
      <c r="E28" s="29"/>
      <c r="F28" s="29"/>
      <c r="G28" s="29"/>
      <c r="H28" s="29"/>
      <c r="I28" s="29"/>
      <c r="J28" s="29"/>
      <c r="K28" s="29"/>
      <c r="L28" s="29"/>
      <c r="M28" s="29"/>
      <c r="N28" s="29"/>
      <c r="O28" s="29"/>
      <c r="P28" s="29"/>
      <c r="Q28" s="29"/>
      <c r="R28" s="29"/>
      <c r="S28" s="29"/>
      <c r="T28" s="29"/>
      <c r="U28" s="29"/>
      <c r="V28" s="29"/>
      <c r="W28" s="29"/>
      <c r="X28" s="29"/>
    </row>
    <row r="29" spans="1:24" s="14" customFormat="1" ht="15" x14ac:dyDescent="0.25">
      <c r="A29" s="29">
        <v>0</v>
      </c>
      <c r="B29" s="29"/>
      <c r="C29" s="29"/>
      <c r="D29" s="29"/>
      <c r="E29" s="29"/>
      <c r="F29" s="29"/>
      <c r="G29" s="29"/>
      <c r="H29" s="29"/>
      <c r="I29" s="29"/>
      <c r="J29" s="29"/>
      <c r="K29" s="29"/>
      <c r="L29" s="29"/>
      <c r="M29" s="29"/>
      <c r="N29" s="29"/>
      <c r="O29" s="29"/>
      <c r="P29" s="29"/>
      <c r="Q29" s="29"/>
      <c r="R29" s="29"/>
      <c r="S29" s="29"/>
      <c r="T29" s="29"/>
      <c r="U29" s="29"/>
      <c r="V29" s="29"/>
      <c r="W29" s="29"/>
      <c r="X29" s="29"/>
    </row>
    <row r="30" spans="1:24" s="14" customFormat="1" ht="15" x14ac:dyDescent="0.25">
      <c r="A30" s="29"/>
      <c r="B30" s="29"/>
      <c r="C30" s="29"/>
      <c r="D30" s="29"/>
      <c r="E30" s="29"/>
      <c r="F30" s="29"/>
      <c r="G30" s="29"/>
      <c r="H30" s="29"/>
      <c r="I30" s="29"/>
      <c r="J30" s="29"/>
      <c r="K30" s="29"/>
      <c r="L30" s="29"/>
      <c r="M30" s="29"/>
      <c r="N30" s="29"/>
      <c r="O30" s="29"/>
      <c r="P30" s="29"/>
      <c r="Q30" s="29"/>
      <c r="R30" s="29"/>
      <c r="S30" s="44"/>
      <c r="T30" s="29"/>
      <c r="U30" s="29"/>
      <c r="V30" s="29"/>
      <c r="W30" s="29"/>
      <c r="X30" s="29"/>
    </row>
  </sheetData>
  <mergeCells count="13">
    <mergeCell ref="S8:T8"/>
    <mergeCell ref="V8:V9"/>
    <mergeCell ref="A25:V25"/>
    <mergeCell ref="D7:G7"/>
    <mergeCell ref="I7:L7"/>
    <mergeCell ref="N7:Q7"/>
    <mergeCell ref="S7:V7"/>
    <mergeCell ref="D8:E8"/>
    <mergeCell ref="G8:G9"/>
    <mergeCell ref="I8:J8"/>
    <mergeCell ref="L8:L9"/>
    <mergeCell ref="N8:O8"/>
    <mergeCell ref="Q8:Q9"/>
  </mergeCells>
  <pageMargins left="0.19685039370078702" right="0.19685039370078702" top="0.19685039370078702" bottom="0.19685039370078702" header="0" footer="0"/>
  <pageSetup paperSize="0" scale="73"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workbookViewId="0"/>
  </sheetViews>
  <sheetFormatPr defaultRowHeight="12" x14ac:dyDescent="0.2"/>
  <cols>
    <col min="1" max="1" width="1.140625" style="29" customWidth="1"/>
    <col min="2" max="2" width="38.42578125" style="29" customWidth="1"/>
    <col min="3" max="3" width="1.7109375" style="29" customWidth="1"/>
    <col min="4" max="4" width="12.85546875" style="29" customWidth="1"/>
    <col min="5" max="5" width="15.42578125" style="29" customWidth="1"/>
    <col min="6" max="6" width="0.85546875" style="29" customWidth="1"/>
    <col min="7" max="7" width="13.28515625" style="29" customWidth="1"/>
    <col min="8" max="8" width="1.7109375" style="29" customWidth="1"/>
    <col min="9" max="9" width="11.85546875" style="29" customWidth="1"/>
    <col min="10" max="10" width="14.42578125" style="29" customWidth="1"/>
    <col min="11" max="11" width="0.85546875" style="29" customWidth="1"/>
    <col min="12" max="12" width="12.7109375" style="29" customWidth="1"/>
    <col min="13" max="13" width="1.7109375" style="29" customWidth="1"/>
    <col min="14" max="14" width="13.85546875" style="29" customWidth="1"/>
    <col min="15" max="15" width="13.140625" style="29" customWidth="1"/>
    <col min="16" max="16" width="0.85546875" style="29" customWidth="1"/>
    <col min="17" max="17" width="13" style="29" customWidth="1"/>
    <col min="18" max="18" width="1.7109375" style="29" customWidth="1"/>
    <col min="19" max="19" width="12.5703125" style="29" customWidth="1"/>
    <col min="20" max="20" width="13.85546875" style="29" customWidth="1"/>
    <col min="21" max="21" width="0.85546875" style="29" customWidth="1"/>
    <col min="22" max="22" width="12.85546875" style="29" customWidth="1"/>
    <col min="23" max="23" width="1.7109375" style="29" customWidth="1"/>
    <col min="24" max="24" width="9.140625" style="29" customWidth="1"/>
    <col min="25" max="16384" width="9.140625" style="29"/>
  </cols>
  <sheetData>
    <row r="1" spans="1:24" s="14" customFormat="1" ht="15" x14ac:dyDescent="0.25">
      <c r="A1" s="29" t="s">
        <v>27</v>
      </c>
      <c r="B1" s="29"/>
      <c r="C1" s="29"/>
      <c r="D1" s="29"/>
      <c r="E1" s="29"/>
      <c r="F1" s="29"/>
      <c r="G1" s="29"/>
      <c r="H1" s="29"/>
      <c r="I1" s="29"/>
      <c r="J1" s="29"/>
      <c r="K1" s="29"/>
      <c r="L1" s="29"/>
      <c r="M1" s="29"/>
      <c r="N1" s="29"/>
      <c r="O1" s="29"/>
      <c r="P1" s="29"/>
      <c r="Q1" s="29"/>
      <c r="R1" s="29"/>
      <c r="S1" s="29"/>
      <c r="T1" s="29"/>
      <c r="U1" s="29"/>
      <c r="V1" s="29"/>
      <c r="W1" s="29"/>
      <c r="X1" s="29"/>
    </row>
    <row r="2" spans="1:24" s="14" customFormat="1" ht="15" x14ac:dyDescent="0.25">
      <c r="A2" s="30" t="s">
        <v>28</v>
      </c>
      <c r="B2" s="29"/>
      <c r="C2" s="29"/>
      <c r="D2" s="29"/>
      <c r="E2" s="29"/>
      <c r="F2" s="29"/>
      <c r="G2" s="29"/>
      <c r="H2" s="29"/>
      <c r="I2" s="29"/>
      <c r="J2" s="29"/>
      <c r="K2" s="29"/>
      <c r="L2" s="29"/>
      <c r="M2" s="29"/>
      <c r="N2" s="29"/>
      <c r="O2" s="29"/>
      <c r="P2" s="29"/>
      <c r="Q2" s="29"/>
      <c r="R2" s="29"/>
      <c r="S2" s="29"/>
      <c r="T2" s="29"/>
      <c r="U2" s="29"/>
      <c r="V2" s="29"/>
      <c r="W2" s="29"/>
      <c r="X2" s="29"/>
    </row>
    <row r="3" spans="1:24" s="14" customFormat="1" ht="15" x14ac:dyDescent="0.25">
      <c r="A3" s="31" t="s">
        <v>15</v>
      </c>
      <c r="B3" s="29"/>
      <c r="C3" s="29"/>
      <c r="D3" s="29"/>
      <c r="E3" s="29"/>
      <c r="F3" s="29"/>
      <c r="G3" s="29"/>
      <c r="H3" s="29"/>
      <c r="I3" s="29"/>
      <c r="J3" s="29"/>
      <c r="K3" s="29"/>
      <c r="L3" s="29"/>
      <c r="M3" s="29"/>
      <c r="N3" s="29"/>
      <c r="O3" s="29"/>
      <c r="P3" s="29"/>
      <c r="Q3" s="29"/>
      <c r="R3" s="29"/>
      <c r="S3" s="29"/>
      <c r="T3" s="29"/>
      <c r="U3" s="29"/>
      <c r="V3" s="29"/>
      <c r="W3" s="29"/>
      <c r="X3" s="29"/>
    </row>
    <row r="4" spans="1:24" s="14" customFormat="1" ht="15" x14ac:dyDescent="0.25">
      <c r="A4" s="29" t="s">
        <v>62</v>
      </c>
      <c r="B4" s="29"/>
      <c r="C4" s="29"/>
      <c r="D4" s="29"/>
      <c r="E4" s="29"/>
      <c r="F4" s="29"/>
      <c r="G4" s="29"/>
      <c r="H4" s="29"/>
      <c r="I4" s="29"/>
      <c r="J4" s="29"/>
      <c r="K4" s="29"/>
      <c r="L4" s="29"/>
      <c r="M4" s="29"/>
      <c r="N4" s="29"/>
      <c r="O4" s="29"/>
      <c r="P4" s="29"/>
      <c r="Q4" s="29"/>
      <c r="R4" s="29"/>
      <c r="S4" s="29"/>
      <c r="T4" s="29"/>
      <c r="U4" s="29"/>
      <c r="V4" s="29"/>
      <c r="W4" s="29"/>
      <c r="X4" s="29"/>
    </row>
    <row r="5" spans="1:24" s="14" customFormat="1" ht="15" x14ac:dyDescent="0.25">
      <c r="A5" s="29" t="s">
        <v>51</v>
      </c>
      <c r="B5" s="29"/>
      <c r="C5" s="29"/>
      <c r="D5" s="29"/>
      <c r="E5" s="29"/>
      <c r="F5" s="29"/>
      <c r="G5" s="29"/>
      <c r="H5" s="29"/>
      <c r="I5" s="29"/>
      <c r="J5" s="29"/>
      <c r="K5" s="29"/>
      <c r="L5" s="29"/>
      <c r="M5" s="29"/>
      <c r="N5" s="29"/>
      <c r="O5" s="29"/>
      <c r="P5" s="29"/>
      <c r="Q5" s="29"/>
      <c r="R5" s="29"/>
      <c r="S5" s="29"/>
      <c r="T5" s="29"/>
      <c r="U5" s="29"/>
      <c r="V5" s="29"/>
      <c r="W5" s="29"/>
      <c r="X5" s="29"/>
    </row>
    <row r="6" spans="1:24" s="14" customFormat="1" ht="15" x14ac:dyDescent="0.25">
      <c r="A6" s="29"/>
      <c r="B6" s="29"/>
      <c r="C6" s="29"/>
      <c r="D6" s="29"/>
      <c r="E6" s="29"/>
      <c r="F6" s="29"/>
      <c r="G6" s="29"/>
      <c r="H6" s="29"/>
      <c r="I6" s="29"/>
      <c r="J6" s="53"/>
      <c r="K6" s="53"/>
      <c r="L6" s="53"/>
      <c r="M6" s="53"/>
      <c r="N6" s="53"/>
      <c r="O6" s="29"/>
      <c r="P6" s="29"/>
      <c r="Q6" s="29"/>
      <c r="R6" s="53"/>
      <c r="S6" s="29"/>
      <c r="T6" s="29"/>
      <c r="U6" s="29"/>
      <c r="V6" s="29"/>
      <c r="W6" s="29"/>
      <c r="X6" s="29"/>
    </row>
    <row r="7" spans="1:24" s="39" customFormat="1" ht="30" customHeight="1" x14ac:dyDescent="0.25">
      <c r="B7" s="85"/>
      <c r="C7" s="85"/>
      <c r="D7" s="59" t="s">
        <v>63</v>
      </c>
      <c r="E7" s="59"/>
      <c r="F7" s="59"/>
      <c r="G7" s="59"/>
      <c r="H7" s="71"/>
      <c r="I7" s="59" t="s">
        <v>64</v>
      </c>
      <c r="J7" s="59"/>
      <c r="K7" s="59"/>
      <c r="L7" s="59"/>
      <c r="N7" s="59" t="s">
        <v>65</v>
      </c>
      <c r="O7" s="59"/>
      <c r="P7" s="59"/>
      <c r="Q7" s="59"/>
      <c r="S7" s="59" t="s">
        <v>15</v>
      </c>
      <c r="T7" s="59"/>
      <c r="U7" s="59"/>
      <c r="V7" s="59"/>
    </row>
    <row r="8" spans="1:24" s="14" customFormat="1" ht="24" customHeight="1" x14ac:dyDescent="0.25">
      <c r="A8" s="29"/>
      <c r="B8" s="29"/>
      <c r="C8" s="29"/>
      <c r="D8" s="89" t="s">
        <v>104</v>
      </c>
      <c r="E8" s="89"/>
      <c r="F8" s="86"/>
      <c r="G8" s="89" t="s">
        <v>105</v>
      </c>
      <c r="H8" s="87"/>
      <c r="I8" s="89" t="s">
        <v>104</v>
      </c>
      <c r="J8" s="89"/>
      <c r="K8" s="86"/>
      <c r="L8" s="89" t="s">
        <v>105</v>
      </c>
      <c r="M8" s="29"/>
      <c r="N8" s="89" t="s">
        <v>104</v>
      </c>
      <c r="O8" s="89"/>
      <c r="P8" s="86"/>
      <c r="Q8" s="89" t="s">
        <v>105</v>
      </c>
      <c r="R8" s="29"/>
      <c r="S8" s="89" t="s">
        <v>104</v>
      </c>
      <c r="T8" s="89"/>
      <c r="U8" s="86"/>
      <c r="V8" s="89" t="s">
        <v>105</v>
      </c>
      <c r="W8" s="29"/>
      <c r="X8" s="29"/>
    </row>
    <row r="9" spans="1:24" s="14" customFormat="1" ht="12" customHeight="1" x14ac:dyDescent="0.25">
      <c r="A9" s="29"/>
      <c r="B9" s="53"/>
      <c r="C9" s="53"/>
      <c r="D9" s="41" t="s">
        <v>106</v>
      </c>
      <c r="E9" s="41" t="s">
        <v>107</v>
      </c>
      <c r="F9" s="41"/>
      <c r="G9" s="89"/>
      <c r="H9" s="41"/>
      <c r="I9" s="41" t="s">
        <v>106</v>
      </c>
      <c r="J9" s="41" t="s">
        <v>107</v>
      </c>
      <c r="K9" s="41"/>
      <c r="L9" s="89"/>
      <c r="M9" s="53"/>
      <c r="N9" s="41" t="s">
        <v>106</v>
      </c>
      <c r="O9" s="41" t="s">
        <v>107</v>
      </c>
      <c r="P9" s="41"/>
      <c r="Q9" s="89"/>
      <c r="R9" s="53"/>
      <c r="S9" s="41" t="s">
        <v>106</v>
      </c>
      <c r="T9" s="41" t="s">
        <v>107</v>
      </c>
      <c r="U9" s="41"/>
      <c r="V9" s="89"/>
      <c r="W9" s="29"/>
      <c r="X9" s="29"/>
    </row>
    <row r="10" spans="1:24" s="14" customFormat="1" ht="3.75" customHeight="1" x14ac:dyDescent="0.25">
      <c r="A10" s="29"/>
      <c r="B10" s="29"/>
      <c r="C10" s="29"/>
      <c r="D10" s="29"/>
      <c r="E10" s="29"/>
      <c r="F10" s="29"/>
      <c r="G10" s="29"/>
      <c r="H10" s="29"/>
      <c r="I10" s="29"/>
      <c r="J10" s="29"/>
      <c r="K10" s="29"/>
      <c r="L10" s="29"/>
      <c r="M10" s="29"/>
      <c r="N10" s="29"/>
      <c r="O10" s="29"/>
      <c r="P10" s="29"/>
      <c r="Q10" s="29"/>
      <c r="R10" s="29"/>
      <c r="S10" s="29"/>
      <c r="T10" s="29"/>
      <c r="U10" s="29"/>
      <c r="V10" s="29"/>
      <c r="W10" s="29"/>
      <c r="X10" s="29"/>
    </row>
    <row r="11" spans="1:24" s="14" customFormat="1" ht="5.25" customHeight="1" x14ac:dyDescent="0.25">
      <c r="A11" s="29"/>
      <c r="B11" s="29"/>
      <c r="C11" s="29"/>
      <c r="D11" s="29"/>
      <c r="E11" s="29"/>
      <c r="F11" s="29"/>
      <c r="G11" s="29"/>
      <c r="H11" s="29"/>
      <c r="I11" s="29"/>
      <c r="J11" s="29"/>
      <c r="K11" s="29"/>
      <c r="L11" s="29"/>
      <c r="M11" s="29"/>
      <c r="N11" s="29"/>
      <c r="O11" s="29"/>
      <c r="P11" s="29"/>
      <c r="Q11" s="29"/>
      <c r="R11" s="29"/>
      <c r="S11" s="29"/>
      <c r="T11" s="29"/>
      <c r="U11" s="29"/>
      <c r="V11" s="29"/>
      <c r="W11" s="29"/>
      <c r="X11" s="29"/>
    </row>
    <row r="12" spans="1:24" s="14" customFormat="1" ht="15" x14ac:dyDescent="0.25">
      <c r="A12" s="29"/>
      <c r="B12" s="75" t="s">
        <v>118</v>
      </c>
      <c r="C12" s="29"/>
      <c r="D12" s="29"/>
      <c r="E12" s="29"/>
      <c r="F12" s="29"/>
      <c r="G12" s="29"/>
      <c r="H12" s="29"/>
      <c r="I12" s="29"/>
      <c r="J12" s="29"/>
      <c r="K12" s="29"/>
      <c r="L12" s="29"/>
      <c r="M12" s="29"/>
      <c r="N12" s="29"/>
      <c r="O12" s="29"/>
      <c r="P12" s="29"/>
      <c r="Q12" s="29"/>
      <c r="R12" s="29"/>
      <c r="S12" s="29"/>
      <c r="T12" s="29"/>
      <c r="U12" s="29"/>
      <c r="V12" s="29"/>
      <c r="W12" s="29"/>
      <c r="X12" s="29"/>
    </row>
    <row r="13" spans="1:24" s="14" customFormat="1" ht="5.25" customHeight="1" x14ac:dyDescent="0.25">
      <c r="A13" s="29"/>
      <c r="B13" s="29"/>
      <c r="C13" s="29"/>
      <c r="D13" s="29"/>
      <c r="E13" s="29"/>
      <c r="F13" s="29"/>
      <c r="G13" s="29"/>
      <c r="H13" s="29"/>
      <c r="I13" s="29"/>
      <c r="J13" s="29"/>
      <c r="K13" s="29"/>
      <c r="L13" s="29"/>
      <c r="M13" s="29"/>
      <c r="N13" s="29"/>
      <c r="O13" s="29"/>
      <c r="P13" s="29"/>
      <c r="Q13" s="29"/>
      <c r="R13" s="29"/>
      <c r="S13" s="29"/>
      <c r="T13" s="29"/>
      <c r="U13" s="29"/>
      <c r="V13" s="29"/>
      <c r="W13" s="29"/>
      <c r="X13" s="29"/>
    </row>
    <row r="14" spans="1:24" s="14" customFormat="1" ht="15" x14ac:dyDescent="0.25">
      <c r="A14" s="29"/>
      <c r="B14" s="76" t="s">
        <v>119</v>
      </c>
      <c r="C14" s="29"/>
      <c r="D14" s="43">
        <v>454895</v>
      </c>
      <c r="E14" s="63">
        <v>12.4</v>
      </c>
      <c r="F14" s="88"/>
      <c r="G14" s="63">
        <v>0</v>
      </c>
      <c r="H14" s="29"/>
      <c r="I14" s="43">
        <v>297060</v>
      </c>
      <c r="J14" s="63">
        <v>10.6</v>
      </c>
      <c r="K14" s="88"/>
      <c r="L14" s="63">
        <v>0</v>
      </c>
      <c r="M14" s="29"/>
      <c r="N14" s="43">
        <v>5630</v>
      </c>
      <c r="O14" s="63">
        <v>6.9</v>
      </c>
      <c r="P14" s="88"/>
      <c r="Q14" s="63">
        <v>0</v>
      </c>
      <c r="R14" s="29"/>
      <c r="S14" s="43">
        <v>757585</v>
      </c>
      <c r="T14" s="63">
        <v>11.6</v>
      </c>
      <c r="U14" s="88"/>
      <c r="V14" s="63">
        <v>0</v>
      </c>
      <c r="W14" s="29"/>
      <c r="X14" s="43"/>
    </row>
    <row r="15" spans="1:24" s="14" customFormat="1" ht="15" x14ac:dyDescent="0.25">
      <c r="A15" s="29"/>
      <c r="B15" s="76" t="s">
        <v>120</v>
      </c>
      <c r="C15" s="29"/>
      <c r="D15" s="43">
        <v>1957190</v>
      </c>
      <c r="E15" s="63">
        <v>53.5</v>
      </c>
      <c r="F15" s="88"/>
      <c r="G15" s="63">
        <v>27.7</v>
      </c>
      <c r="H15" s="29"/>
      <c r="I15" s="43">
        <v>1356990</v>
      </c>
      <c r="J15" s="63">
        <v>48.2</v>
      </c>
      <c r="K15" s="88"/>
      <c r="L15" s="63">
        <v>18.8</v>
      </c>
      <c r="M15" s="29"/>
      <c r="N15" s="43">
        <v>30855</v>
      </c>
      <c r="O15" s="63">
        <v>37.6</v>
      </c>
      <c r="P15" s="88"/>
      <c r="Q15" s="63">
        <v>9</v>
      </c>
      <c r="R15" s="29"/>
      <c r="S15" s="43">
        <v>3345035</v>
      </c>
      <c r="T15" s="63">
        <v>51</v>
      </c>
      <c r="U15" s="88"/>
      <c r="V15" s="63">
        <v>22.8</v>
      </c>
      <c r="W15" s="29"/>
      <c r="X15" s="43"/>
    </row>
    <row r="16" spans="1:24" s="14" customFormat="1" ht="15" x14ac:dyDescent="0.25">
      <c r="A16" s="29"/>
      <c r="B16" s="76" t="s">
        <v>121</v>
      </c>
      <c r="C16" s="29"/>
      <c r="D16" s="43">
        <v>484610</v>
      </c>
      <c r="E16" s="63">
        <v>13.2</v>
      </c>
      <c r="F16" s="88"/>
      <c r="G16" s="63">
        <v>17.5</v>
      </c>
      <c r="H16" s="29"/>
      <c r="I16" s="43">
        <v>378955</v>
      </c>
      <c r="J16" s="63">
        <v>13.5</v>
      </c>
      <c r="K16" s="88"/>
      <c r="L16" s="63">
        <v>13.4</v>
      </c>
      <c r="M16" s="29"/>
      <c r="N16" s="43">
        <v>10765</v>
      </c>
      <c r="O16" s="63">
        <v>13.1</v>
      </c>
      <c r="P16" s="88"/>
      <c r="Q16" s="63">
        <v>7.5</v>
      </c>
      <c r="R16" s="29"/>
      <c r="S16" s="43">
        <v>874330</v>
      </c>
      <c r="T16" s="63">
        <v>13.3</v>
      </c>
      <c r="U16" s="88"/>
      <c r="V16" s="63">
        <v>15.2</v>
      </c>
      <c r="W16" s="29"/>
      <c r="X16" s="43"/>
    </row>
    <row r="17" spans="1:24" s="14" customFormat="1" ht="15" x14ac:dyDescent="0.25">
      <c r="A17" s="29"/>
      <c r="B17" s="76" t="s">
        <v>122</v>
      </c>
      <c r="C17" s="29"/>
      <c r="D17" s="43">
        <v>465790</v>
      </c>
      <c r="E17" s="63">
        <v>12.7</v>
      </c>
      <c r="F17" s="88"/>
      <c r="G17" s="63">
        <v>25.7</v>
      </c>
      <c r="H17" s="29"/>
      <c r="I17" s="43">
        <v>414500</v>
      </c>
      <c r="J17" s="63">
        <v>14.7</v>
      </c>
      <c r="K17" s="88"/>
      <c r="L17" s="63">
        <v>22.5</v>
      </c>
      <c r="M17" s="29"/>
      <c r="N17" s="43">
        <v>13340</v>
      </c>
      <c r="O17" s="63">
        <v>16.3</v>
      </c>
      <c r="P17" s="88"/>
      <c r="Q17" s="63">
        <v>14.5</v>
      </c>
      <c r="R17" s="29"/>
      <c r="S17" s="43">
        <v>893630</v>
      </c>
      <c r="T17" s="63">
        <v>13.6</v>
      </c>
      <c r="U17" s="88"/>
      <c r="V17" s="63">
        <v>23.8</v>
      </c>
      <c r="W17" s="29"/>
      <c r="X17" s="43"/>
    </row>
    <row r="18" spans="1:24" s="14" customFormat="1" ht="15" x14ac:dyDescent="0.25">
      <c r="A18" s="29"/>
      <c r="B18" s="76" t="s">
        <v>123</v>
      </c>
      <c r="C18" s="29"/>
      <c r="D18" s="43">
        <v>184840</v>
      </c>
      <c r="E18" s="63">
        <v>5.0999999999999996</v>
      </c>
      <c r="F18" s="88"/>
      <c r="G18" s="63">
        <v>15.3</v>
      </c>
      <c r="H18" s="29"/>
      <c r="I18" s="43">
        <v>195050</v>
      </c>
      <c r="J18" s="63">
        <v>6.9</v>
      </c>
      <c r="K18" s="88"/>
      <c r="L18" s="63">
        <v>16.2</v>
      </c>
      <c r="M18" s="29"/>
      <c r="N18" s="43">
        <v>8065</v>
      </c>
      <c r="O18" s="63">
        <v>9.8000000000000007</v>
      </c>
      <c r="P18" s="88"/>
      <c r="Q18" s="63">
        <v>13.5</v>
      </c>
      <c r="R18" s="29"/>
      <c r="S18" s="43">
        <v>387955</v>
      </c>
      <c r="T18" s="63">
        <v>5.9</v>
      </c>
      <c r="U18" s="88"/>
      <c r="V18" s="63">
        <v>15.7</v>
      </c>
      <c r="W18" s="29"/>
      <c r="X18" s="43"/>
    </row>
    <row r="19" spans="1:24" s="14" customFormat="1" ht="15" x14ac:dyDescent="0.25">
      <c r="A19" s="29"/>
      <c r="B19" s="76" t="s">
        <v>124</v>
      </c>
      <c r="C19" s="29"/>
      <c r="D19" s="43">
        <v>56415</v>
      </c>
      <c r="E19" s="63">
        <v>1.5</v>
      </c>
      <c r="F19" s="88"/>
      <c r="G19" s="63">
        <v>6.2</v>
      </c>
      <c r="H19" s="29"/>
      <c r="I19" s="43">
        <v>69055</v>
      </c>
      <c r="J19" s="63">
        <v>2.5</v>
      </c>
      <c r="K19" s="88"/>
      <c r="L19" s="63">
        <v>7.9</v>
      </c>
      <c r="M19" s="29"/>
      <c r="N19" s="43">
        <v>4235</v>
      </c>
      <c r="O19" s="63">
        <v>5.2</v>
      </c>
      <c r="P19" s="88"/>
      <c r="Q19" s="63">
        <v>9.8000000000000007</v>
      </c>
      <c r="R19" s="29"/>
      <c r="S19" s="43">
        <v>129700</v>
      </c>
      <c r="T19" s="63">
        <v>2</v>
      </c>
      <c r="U19" s="88"/>
      <c r="V19" s="63">
        <v>7.1</v>
      </c>
      <c r="W19" s="29"/>
      <c r="X19" s="43"/>
    </row>
    <row r="20" spans="1:24" s="14" customFormat="1" ht="15" x14ac:dyDescent="0.25">
      <c r="A20" s="29"/>
      <c r="B20" s="76" t="s">
        <v>125</v>
      </c>
      <c r="C20" s="29"/>
      <c r="D20" s="43">
        <v>21055</v>
      </c>
      <c r="E20" s="63">
        <v>0.6</v>
      </c>
      <c r="F20" s="88"/>
      <c r="G20" s="63">
        <v>2.7</v>
      </c>
      <c r="H20" s="29"/>
      <c r="I20" s="43">
        <v>32165</v>
      </c>
      <c r="J20" s="63">
        <v>1.1000000000000001</v>
      </c>
      <c r="K20" s="88"/>
      <c r="L20" s="63">
        <v>4.5999999999999996</v>
      </c>
      <c r="M20" s="29"/>
      <c r="N20" s="43">
        <v>2335</v>
      </c>
      <c r="O20" s="63">
        <v>2.8</v>
      </c>
      <c r="P20" s="88"/>
      <c r="Q20" s="63">
        <v>6.9</v>
      </c>
      <c r="R20" s="29"/>
      <c r="S20" s="43">
        <v>55560</v>
      </c>
      <c r="T20" s="63">
        <v>0.8</v>
      </c>
      <c r="U20" s="88"/>
      <c r="V20" s="63">
        <v>3.7</v>
      </c>
      <c r="W20" s="29"/>
      <c r="X20" s="43"/>
    </row>
    <row r="21" spans="1:24" s="14" customFormat="1" ht="15" x14ac:dyDescent="0.25">
      <c r="A21" s="29"/>
      <c r="B21" s="76" t="s">
        <v>126</v>
      </c>
      <c r="C21" s="29"/>
      <c r="D21" s="43">
        <v>9475</v>
      </c>
      <c r="E21" s="63">
        <v>0.3</v>
      </c>
      <c r="F21" s="88"/>
      <c r="G21" s="63">
        <v>1.4</v>
      </c>
      <c r="H21" s="29"/>
      <c r="I21" s="43">
        <v>17690</v>
      </c>
      <c r="J21" s="63">
        <v>0.6</v>
      </c>
      <c r="K21" s="88"/>
      <c r="L21" s="63">
        <v>3</v>
      </c>
      <c r="M21" s="29"/>
      <c r="N21" s="43">
        <v>1495</v>
      </c>
      <c r="O21" s="63">
        <v>1.8</v>
      </c>
      <c r="P21" s="88"/>
      <c r="Q21" s="63">
        <v>5.4</v>
      </c>
      <c r="R21" s="29"/>
      <c r="S21" s="43">
        <v>28660</v>
      </c>
      <c r="T21" s="63">
        <v>0.4</v>
      </c>
      <c r="U21" s="88"/>
      <c r="V21" s="63">
        <v>2.2999999999999998</v>
      </c>
      <c r="W21" s="29"/>
      <c r="X21" s="43"/>
    </row>
    <row r="22" spans="1:24" s="14" customFormat="1" ht="15" x14ac:dyDescent="0.25">
      <c r="A22" s="29"/>
      <c r="B22" s="76" t="s">
        <v>127</v>
      </c>
      <c r="C22" s="29"/>
      <c r="D22" s="43">
        <v>9155</v>
      </c>
      <c r="E22" s="63">
        <v>0.3</v>
      </c>
      <c r="F22" s="88"/>
      <c r="G22" s="63">
        <v>1.4</v>
      </c>
      <c r="H22" s="29"/>
      <c r="I22" s="43">
        <v>19475</v>
      </c>
      <c r="J22" s="63">
        <v>0.7</v>
      </c>
      <c r="K22" s="88"/>
      <c r="L22" s="63">
        <v>4</v>
      </c>
      <c r="M22" s="29"/>
      <c r="N22" s="43">
        <v>1720</v>
      </c>
      <c r="O22" s="63">
        <v>2.1</v>
      </c>
      <c r="P22" s="88"/>
      <c r="Q22" s="63">
        <v>7.5</v>
      </c>
      <c r="R22" s="29"/>
      <c r="S22" s="43">
        <v>30350</v>
      </c>
      <c r="T22" s="63">
        <v>0.5</v>
      </c>
      <c r="U22" s="88"/>
      <c r="V22" s="63">
        <v>2.9</v>
      </c>
      <c r="W22" s="29"/>
      <c r="X22" s="43"/>
    </row>
    <row r="23" spans="1:24" s="14" customFormat="1" ht="15" x14ac:dyDescent="0.25">
      <c r="A23" s="29"/>
      <c r="B23" s="76" t="s">
        <v>128</v>
      </c>
      <c r="C23" s="29"/>
      <c r="D23" s="43">
        <v>4380</v>
      </c>
      <c r="E23" s="63">
        <v>0.1</v>
      </c>
      <c r="F23" s="88"/>
      <c r="G23" s="63">
        <v>0.7</v>
      </c>
      <c r="H23" s="29"/>
      <c r="I23" s="43">
        <v>10645</v>
      </c>
      <c r="J23" s="63">
        <v>0.4</v>
      </c>
      <c r="K23" s="88"/>
      <c r="L23" s="63">
        <v>2.7</v>
      </c>
      <c r="M23" s="29"/>
      <c r="N23" s="43">
        <v>990</v>
      </c>
      <c r="O23" s="63">
        <v>1.2</v>
      </c>
      <c r="P23" s="88"/>
      <c r="Q23" s="63">
        <v>5.3</v>
      </c>
      <c r="R23" s="29"/>
      <c r="S23" s="43">
        <v>16015</v>
      </c>
      <c r="T23" s="63">
        <v>0.2</v>
      </c>
      <c r="U23" s="88"/>
      <c r="V23" s="63">
        <v>1.8</v>
      </c>
      <c r="W23" s="29"/>
      <c r="X23" s="43"/>
    </row>
    <row r="24" spans="1:24" s="14" customFormat="1" ht="15" x14ac:dyDescent="0.25">
      <c r="A24" s="29"/>
      <c r="B24" s="76" t="s">
        <v>129</v>
      </c>
      <c r="C24" s="29"/>
      <c r="D24" s="43">
        <v>10530</v>
      </c>
      <c r="E24" s="63">
        <v>0.3</v>
      </c>
      <c r="F24" s="88"/>
      <c r="G24" s="63">
        <v>1.4</v>
      </c>
      <c r="H24" s="29"/>
      <c r="I24" s="43">
        <v>22095</v>
      </c>
      <c r="J24" s="63">
        <v>0.8</v>
      </c>
      <c r="K24" s="88"/>
      <c r="L24" s="63">
        <v>6.8</v>
      </c>
      <c r="M24" s="29"/>
      <c r="N24" s="43">
        <v>2565</v>
      </c>
      <c r="O24" s="63">
        <v>3.1</v>
      </c>
      <c r="P24" s="88"/>
      <c r="Q24" s="63">
        <v>20.7</v>
      </c>
      <c r="R24" s="29"/>
      <c r="S24" s="43">
        <v>35190</v>
      </c>
      <c r="T24" s="63">
        <v>0.5</v>
      </c>
      <c r="U24" s="88"/>
      <c r="V24" s="63">
        <v>4.5999999999999996</v>
      </c>
      <c r="W24" s="29"/>
      <c r="X24" s="43"/>
    </row>
    <row r="25" spans="1:24" s="14" customFormat="1" ht="6" customHeight="1" x14ac:dyDescent="0.25">
      <c r="A25" s="29"/>
      <c r="B25" s="76"/>
      <c r="C25" s="29"/>
      <c r="D25" s="43"/>
      <c r="E25" s="88"/>
      <c r="F25" s="88"/>
      <c r="G25" s="88"/>
      <c r="H25" s="29"/>
      <c r="I25" s="43"/>
      <c r="J25" s="88"/>
      <c r="K25" s="88"/>
      <c r="L25" s="88"/>
      <c r="M25" s="29"/>
      <c r="N25" s="43"/>
      <c r="O25" s="88"/>
      <c r="P25" s="88"/>
      <c r="Q25" s="88"/>
      <c r="R25" s="29"/>
      <c r="S25" s="43"/>
      <c r="T25" s="88"/>
      <c r="U25" s="88"/>
      <c r="V25" s="88"/>
      <c r="W25" s="29"/>
      <c r="X25" s="43"/>
    </row>
    <row r="26" spans="1:24" s="44" customFormat="1" x14ac:dyDescent="0.2">
      <c r="B26" s="78" t="s">
        <v>68</v>
      </c>
      <c r="D26" s="81">
        <v>3658325</v>
      </c>
      <c r="E26" s="80">
        <v>100</v>
      </c>
      <c r="F26" s="52"/>
      <c r="G26" s="80">
        <v>100</v>
      </c>
      <c r="I26" s="81">
        <v>2813680</v>
      </c>
      <c r="J26" s="80">
        <v>100</v>
      </c>
      <c r="K26" s="52"/>
      <c r="L26" s="80">
        <v>100</v>
      </c>
      <c r="N26" s="81">
        <v>82000</v>
      </c>
      <c r="O26" s="80">
        <v>100</v>
      </c>
      <c r="P26" s="52"/>
      <c r="Q26" s="80">
        <v>100</v>
      </c>
      <c r="S26" s="81">
        <v>6554005</v>
      </c>
      <c r="T26" s="80">
        <v>100</v>
      </c>
      <c r="U26" s="52"/>
      <c r="V26" s="80">
        <v>100</v>
      </c>
      <c r="X26" s="81"/>
    </row>
    <row r="27" spans="1:24" s="14" customFormat="1" ht="4.5" customHeight="1" x14ac:dyDescent="0.25">
      <c r="A27" s="29"/>
      <c r="B27" s="53"/>
      <c r="C27" s="53"/>
      <c r="D27" s="53"/>
      <c r="E27" s="53"/>
      <c r="F27" s="53"/>
      <c r="G27" s="53"/>
      <c r="H27" s="53"/>
      <c r="I27" s="53"/>
      <c r="J27" s="53"/>
      <c r="K27" s="53"/>
      <c r="L27" s="53"/>
      <c r="M27" s="53"/>
      <c r="N27" s="53"/>
      <c r="O27" s="53"/>
      <c r="P27" s="53"/>
      <c r="Q27" s="53"/>
      <c r="R27" s="53"/>
      <c r="S27" s="53"/>
      <c r="T27" s="53"/>
      <c r="U27" s="53"/>
      <c r="V27" s="53"/>
      <c r="W27" s="29"/>
      <c r="X27" s="29"/>
    </row>
    <row r="28" spans="1:24" s="14" customFormat="1" ht="12.75" customHeight="1" x14ac:dyDescent="0.25">
      <c r="A28" s="29"/>
      <c r="B28" s="29"/>
      <c r="C28" s="29"/>
      <c r="D28" s="43"/>
      <c r="E28" s="29"/>
      <c r="F28" s="29"/>
      <c r="G28" s="29"/>
      <c r="H28" s="29"/>
      <c r="I28" s="43"/>
      <c r="J28" s="29"/>
      <c r="K28" s="29"/>
      <c r="L28" s="29"/>
      <c r="M28" s="29"/>
      <c r="N28" s="43"/>
      <c r="O28" s="29"/>
      <c r="P28" s="29"/>
      <c r="Q28" s="29"/>
      <c r="R28" s="29"/>
      <c r="S28" s="43"/>
      <c r="T28" s="29"/>
      <c r="U28" s="29"/>
      <c r="V28" s="57" t="s">
        <v>58</v>
      </c>
      <c r="W28" s="29"/>
      <c r="X28" s="29"/>
    </row>
    <row r="29" spans="1:24" s="14" customFormat="1" ht="24" customHeight="1" x14ac:dyDescent="0.25">
      <c r="A29" s="37" t="s">
        <v>116</v>
      </c>
      <c r="B29" s="37"/>
      <c r="C29" s="37"/>
      <c r="D29" s="37"/>
      <c r="E29" s="37"/>
      <c r="F29" s="37"/>
      <c r="G29" s="37"/>
      <c r="H29" s="37"/>
      <c r="I29" s="37"/>
      <c r="J29" s="37"/>
      <c r="K29" s="37"/>
      <c r="L29" s="37"/>
      <c r="M29" s="37"/>
      <c r="N29" s="37"/>
      <c r="O29" s="37"/>
      <c r="P29" s="37"/>
      <c r="Q29" s="37"/>
      <c r="R29" s="37"/>
      <c r="S29" s="37"/>
      <c r="T29" s="37"/>
      <c r="U29" s="61"/>
      <c r="V29" s="61"/>
      <c r="W29" s="29"/>
      <c r="X29" s="29"/>
    </row>
    <row r="30" spans="1:24" s="14" customFormat="1" ht="12" customHeight="1" x14ac:dyDescent="0.25">
      <c r="A30" s="29" t="s">
        <v>130</v>
      </c>
      <c r="B30" s="29"/>
      <c r="C30" s="29"/>
      <c r="D30" s="29"/>
      <c r="E30" s="29"/>
      <c r="F30" s="29"/>
      <c r="G30" s="29"/>
      <c r="H30" s="29"/>
      <c r="I30" s="29"/>
      <c r="J30" s="29"/>
      <c r="K30" s="29"/>
      <c r="L30" s="29"/>
      <c r="M30" s="29"/>
      <c r="N30" s="29"/>
      <c r="O30" s="29"/>
      <c r="P30" s="29"/>
      <c r="Q30" s="29"/>
      <c r="R30" s="29"/>
      <c r="S30" s="29"/>
      <c r="T30" s="29"/>
      <c r="U30" s="29"/>
      <c r="V30" s="29"/>
      <c r="W30" s="29"/>
      <c r="X30" s="29"/>
    </row>
    <row r="32" spans="1:24" s="14" customFormat="1" ht="15" x14ac:dyDescent="0.25">
      <c r="A32" s="29">
        <v>0</v>
      </c>
      <c r="B32" s="83"/>
      <c r="C32" s="29"/>
      <c r="D32" s="29"/>
      <c r="E32" s="29"/>
      <c r="F32" s="29"/>
      <c r="G32" s="29"/>
      <c r="H32" s="29"/>
      <c r="I32" s="29"/>
      <c r="J32" s="29"/>
      <c r="K32" s="29"/>
      <c r="L32" s="29"/>
      <c r="M32" s="29"/>
      <c r="N32" s="29"/>
      <c r="O32" s="29"/>
      <c r="P32" s="29"/>
      <c r="Q32" s="29"/>
      <c r="R32" s="29"/>
      <c r="S32" s="29"/>
      <c r="T32" s="29"/>
      <c r="U32" s="29"/>
      <c r="V32" s="29"/>
      <c r="W32" s="29"/>
      <c r="X32" s="29"/>
    </row>
    <row r="33" spans="1:22" s="14" customFormat="1" ht="15" x14ac:dyDescent="0.25">
      <c r="A33" s="29">
        <v>0</v>
      </c>
      <c r="B33" s="29"/>
      <c r="C33" s="29"/>
      <c r="D33" s="29"/>
      <c r="E33" s="29"/>
      <c r="F33" s="29"/>
      <c r="G33" s="29"/>
      <c r="H33" s="29"/>
      <c r="I33" s="29"/>
      <c r="J33" s="29"/>
      <c r="K33" s="29"/>
      <c r="L33" s="29"/>
      <c r="M33" s="29"/>
      <c r="N33" s="29"/>
      <c r="O33" s="29"/>
      <c r="P33" s="29"/>
      <c r="Q33" s="29"/>
      <c r="R33" s="29"/>
      <c r="S33" s="29"/>
      <c r="T33" s="29"/>
      <c r="U33" s="29"/>
      <c r="V33" s="29"/>
    </row>
    <row r="34" spans="1:22" s="14" customFormat="1" ht="15" x14ac:dyDescent="0.25">
      <c r="A34" s="29">
        <v>0</v>
      </c>
      <c r="B34" s="29"/>
      <c r="C34" s="29"/>
      <c r="D34" s="29"/>
      <c r="E34" s="29"/>
      <c r="F34" s="29"/>
      <c r="G34" s="29"/>
      <c r="H34" s="29"/>
      <c r="I34" s="29"/>
      <c r="J34" s="29"/>
      <c r="K34" s="29"/>
      <c r="L34" s="29"/>
      <c r="M34" s="29"/>
      <c r="N34" s="29"/>
      <c r="O34" s="29"/>
      <c r="P34" s="29"/>
      <c r="Q34" s="29"/>
      <c r="R34" s="29"/>
      <c r="S34" s="44"/>
      <c r="T34" s="44"/>
      <c r="U34" s="44"/>
      <c r="V34" s="44"/>
    </row>
    <row r="35" spans="1:22" s="14" customFormat="1" ht="15" x14ac:dyDescent="0.25">
      <c r="A35" s="29">
        <v>0</v>
      </c>
      <c r="B35" s="29"/>
      <c r="C35" s="29"/>
      <c r="D35" s="29"/>
      <c r="E35" s="29"/>
      <c r="F35" s="29"/>
      <c r="G35" s="29"/>
      <c r="H35" s="29"/>
      <c r="I35" s="29"/>
      <c r="J35" s="29"/>
      <c r="K35" s="29"/>
      <c r="L35" s="29"/>
      <c r="M35" s="29"/>
      <c r="N35" s="29"/>
      <c r="O35" s="29"/>
      <c r="P35" s="29"/>
      <c r="Q35" s="29"/>
      <c r="R35" s="29"/>
      <c r="S35" s="29"/>
      <c r="T35" s="29"/>
      <c r="U35" s="29"/>
      <c r="V35" s="29"/>
    </row>
  </sheetData>
  <mergeCells count="13">
    <mergeCell ref="S8:T8"/>
    <mergeCell ref="V8:V9"/>
    <mergeCell ref="A29:T29"/>
    <mergeCell ref="D7:G7"/>
    <mergeCell ref="I7:L7"/>
    <mergeCell ref="N7:Q7"/>
    <mergeCell ref="S7:V7"/>
    <mergeCell ref="D8:E8"/>
    <mergeCell ref="G8:G9"/>
    <mergeCell ref="I8:J8"/>
    <mergeCell ref="L8:L9"/>
    <mergeCell ref="N8:O8"/>
    <mergeCell ref="Q8:Q9"/>
  </mergeCells>
  <pageMargins left="0.19685039370078702" right="0.19685039370078702" top="0.19685039370078702" bottom="0.19685039370078702" header="0" footer="0"/>
  <pageSetup paperSize="0" scale="72"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heetViews>
  <sheetFormatPr defaultRowHeight="12" x14ac:dyDescent="0.2"/>
  <cols>
    <col min="1" max="1" width="2.42578125" style="29" customWidth="1"/>
    <col min="2" max="2" width="63.85546875" style="29" customWidth="1"/>
    <col min="3" max="4" width="10.7109375" style="29" customWidth="1"/>
    <col min="5" max="5" width="0.85546875" style="29" customWidth="1"/>
    <col min="6" max="7" width="10.7109375" style="29" customWidth="1"/>
    <col min="8" max="8" width="0.85546875" style="29" customWidth="1"/>
    <col min="9" max="10" width="10.7109375" style="29" customWidth="1"/>
    <col min="11" max="11" width="0.85546875" style="29" customWidth="1"/>
    <col min="12" max="12" width="10.7109375" style="29" customWidth="1"/>
    <col min="13" max="13" width="11.85546875" style="29" customWidth="1"/>
    <col min="14" max="14" width="0.85546875" style="29" customWidth="1"/>
    <col min="15" max="15" width="9.140625" style="29" customWidth="1"/>
    <col min="16" max="16384" width="9.140625" style="29"/>
  </cols>
  <sheetData>
    <row r="1" spans="1:15" s="14" customFormat="1" ht="15" x14ac:dyDescent="0.25">
      <c r="A1" s="29" t="s">
        <v>29</v>
      </c>
      <c r="B1" s="29"/>
      <c r="C1" s="29"/>
      <c r="D1" s="29"/>
      <c r="E1" s="29"/>
      <c r="F1" s="29"/>
      <c r="G1" s="29"/>
      <c r="H1" s="29"/>
      <c r="I1" s="29"/>
      <c r="J1" s="29"/>
      <c r="K1" s="29"/>
      <c r="L1" s="29"/>
      <c r="M1" s="29"/>
      <c r="N1" s="29"/>
      <c r="O1" s="29"/>
    </row>
    <row r="2" spans="1:15" s="14" customFormat="1" ht="15" x14ac:dyDescent="0.25">
      <c r="A2" s="30" t="s">
        <v>131</v>
      </c>
      <c r="B2" s="44"/>
      <c r="C2" s="29"/>
      <c r="D2" s="29"/>
      <c r="E2" s="29"/>
      <c r="F2" s="29"/>
      <c r="G2" s="29"/>
      <c r="H2" s="29"/>
      <c r="I2" s="29"/>
      <c r="J2" s="29"/>
      <c r="K2" s="29"/>
      <c r="L2" s="29"/>
      <c r="M2" s="29"/>
      <c r="N2" s="29"/>
      <c r="O2" s="29"/>
    </row>
    <row r="3" spans="1:15" s="14" customFormat="1" ht="15" x14ac:dyDescent="0.25">
      <c r="A3" s="31" t="s">
        <v>15</v>
      </c>
      <c r="B3" s="29"/>
      <c r="C3" s="29"/>
      <c r="D3" s="29"/>
      <c r="E3" s="29"/>
      <c r="F3" s="29"/>
      <c r="G3" s="29"/>
      <c r="H3" s="29"/>
      <c r="I3" s="29"/>
      <c r="J3" s="29"/>
      <c r="K3" s="29"/>
      <c r="L3" s="29"/>
      <c r="M3" s="29"/>
      <c r="N3" s="29"/>
      <c r="O3" s="29"/>
    </row>
    <row r="4" spans="1:15" s="14" customFormat="1" ht="15" x14ac:dyDescent="0.25">
      <c r="A4" s="29" t="s">
        <v>62</v>
      </c>
      <c r="B4" s="29"/>
      <c r="C4" s="29"/>
      <c r="D4" s="29"/>
      <c r="E4" s="29"/>
      <c r="F4" s="29"/>
      <c r="G4" s="29"/>
      <c r="H4" s="29"/>
      <c r="I4" s="29"/>
      <c r="J4" s="29"/>
      <c r="K4" s="29"/>
      <c r="L4" s="29"/>
      <c r="M4" s="29"/>
      <c r="N4" s="29"/>
      <c r="O4" s="29"/>
    </row>
    <row r="5" spans="1:15" s="14" customFormat="1" ht="15" x14ac:dyDescent="0.25">
      <c r="A5" s="29" t="s">
        <v>51</v>
      </c>
      <c r="B5" s="29"/>
      <c r="C5" s="29"/>
      <c r="D5" s="29"/>
      <c r="E5" s="29"/>
      <c r="F5" s="29"/>
      <c r="G5" s="29"/>
      <c r="H5" s="29"/>
      <c r="I5" s="29"/>
      <c r="J5" s="29"/>
      <c r="K5" s="29"/>
      <c r="L5" s="29"/>
      <c r="M5" s="29"/>
      <c r="N5" s="29"/>
      <c r="O5" s="29"/>
    </row>
    <row r="6" spans="1:15" s="14" customFormat="1" ht="15" x14ac:dyDescent="0.25">
      <c r="A6" s="29"/>
      <c r="B6" s="29"/>
      <c r="C6" s="29"/>
      <c r="D6" s="29"/>
      <c r="E6" s="29"/>
      <c r="F6" s="29"/>
      <c r="G6" s="29"/>
      <c r="H6" s="29"/>
      <c r="I6" s="29"/>
      <c r="J6" s="29"/>
      <c r="K6" s="29"/>
      <c r="L6" s="29"/>
      <c r="M6" s="29"/>
      <c r="N6" s="29"/>
      <c r="O6" s="29"/>
    </row>
    <row r="7" spans="1:15" s="14" customFormat="1" ht="15" x14ac:dyDescent="0.25">
      <c r="A7" s="29"/>
      <c r="B7" s="29"/>
      <c r="C7" s="29"/>
      <c r="D7" s="29"/>
      <c r="E7" s="29"/>
      <c r="F7" s="29"/>
      <c r="G7" s="29"/>
      <c r="H7" s="29"/>
      <c r="I7" s="29"/>
      <c r="J7" s="29"/>
      <c r="K7" s="29"/>
      <c r="L7" s="29"/>
      <c r="M7" s="29"/>
      <c r="N7" s="29"/>
      <c r="O7" s="29"/>
    </row>
    <row r="8" spans="1:15" s="14" customFormat="1" ht="36" customHeight="1" x14ac:dyDescent="0.25">
      <c r="A8" s="29"/>
      <c r="B8" s="60"/>
      <c r="C8" s="59" t="s">
        <v>63</v>
      </c>
      <c r="D8" s="59"/>
      <c r="E8" s="70"/>
      <c r="F8" s="59" t="s">
        <v>64</v>
      </c>
      <c r="G8" s="59"/>
      <c r="H8" s="69"/>
      <c r="I8" s="59" t="s">
        <v>65</v>
      </c>
      <c r="J8" s="59"/>
      <c r="K8" s="69"/>
      <c r="L8" s="59" t="s">
        <v>15</v>
      </c>
      <c r="M8" s="59"/>
      <c r="N8" s="29"/>
      <c r="O8" s="29"/>
    </row>
    <row r="9" spans="1:15" s="68" customFormat="1" ht="24" x14ac:dyDescent="0.25">
      <c r="B9" s="73"/>
      <c r="C9" s="74" t="s">
        <v>132</v>
      </c>
      <c r="D9" s="74" t="s">
        <v>133</v>
      </c>
      <c r="E9" s="90"/>
      <c r="F9" s="74" t="s">
        <v>132</v>
      </c>
      <c r="G9" s="74" t="s">
        <v>133</v>
      </c>
      <c r="H9" s="73"/>
      <c r="I9" s="74" t="s">
        <v>132</v>
      </c>
      <c r="J9" s="74" t="s">
        <v>133</v>
      </c>
      <c r="K9" s="73"/>
      <c r="L9" s="74" t="s">
        <v>132</v>
      </c>
      <c r="M9" s="74" t="s">
        <v>133</v>
      </c>
    </row>
    <row r="10" spans="1:15" s="14" customFormat="1" ht="5.25" customHeight="1" x14ac:dyDescent="0.25">
      <c r="A10" s="29"/>
      <c r="B10" s="29"/>
      <c r="C10" s="29"/>
      <c r="D10" s="29"/>
      <c r="E10" s="29"/>
      <c r="F10" s="29"/>
      <c r="G10" s="29"/>
      <c r="H10" s="29"/>
      <c r="I10" s="29"/>
      <c r="J10" s="29"/>
      <c r="K10" s="29"/>
      <c r="L10" s="29"/>
      <c r="M10" s="29"/>
      <c r="N10" s="29"/>
      <c r="O10" s="29"/>
    </row>
    <row r="11" spans="1:15" s="14" customFormat="1" ht="15" x14ac:dyDescent="0.25">
      <c r="A11" s="29"/>
      <c r="B11" s="29" t="s">
        <v>134</v>
      </c>
      <c r="C11" s="29"/>
      <c r="D11" s="29"/>
      <c r="E11" s="29"/>
      <c r="F11" s="29"/>
      <c r="G11" s="29"/>
      <c r="H11" s="29"/>
      <c r="I11" s="29"/>
      <c r="J11" s="29"/>
      <c r="K11" s="29"/>
      <c r="L11" s="29"/>
      <c r="M11" s="29"/>
      <c r="N11" s="29"/>
      <c r="O11" s="29"/>
    </row>
    <row r="12" spans="1:15" s="14" customFormat="1" ht="5.25" customHeight="1" x14ac:dyDescent="0.25">
      <c r="A12" s="29"/>
      <c r="B12" s="29"/>
      <c r="C12" s="29"/>
      <c r="D12" s="29"/>
      <c r="E12" s="29"/>
      <c r="F12" s="29"/>
      <c r="G12" s="29"/>
      <c r="H12" s="29"/>
      <c r="I12" s="29"/>
      <c r="J12" s="29"/>
      <c r="K12" s="29"/>
      <c r="L12" s="29"/>
      <c r="M12" s="29"/>
      <c r="N12" s="29"/>
      <c r="O12" s="29"/>
    </row>
    <row r="13" spans="1:15" s="14" customFormat="1" ht="12.75" customHeight="1" x14ac:dyDescent="0.25">
      <c r="A13" s="29"/>
      <c r="B13" s="29" t="s">
        <v>119</v>
      </c>
      <c r="C13" s="43">
        <v>2690</v>
      </c>
      <c r="D13" s="47">
        <v>16</v>
      </c>
      <c r="E13" s="29"/>
      <c r="F13" s="43">
        <v>16</v>
      </c>
      <c r="G13" s="47">
        <v>0.5</v>
      </c>
      <c r="H13" s="29"/>
      <c r="I13" s="43">
        <v>17</v>
      </c>
      <c r="J13" s="47">
        <v>1.7</v>
      </c>
      <c r="K13" s="29"/>
      <c r="L13" s="43">
        <v>2723</v>
      </c>
      <c r="M13" s="47">
        <v>12.9</v>
      </c>
      <c r="N13" s="29"/>
      <c r="O13" s="43"/>
    </row>
    <row r="14" spans="1:15" s="14" customFormat="1" ht="15" x14ac:dyDescent="0.25">
      <c r="A14" s="29"/>
      <c r="B14" s="29" t="s">
        <v>135</v>
      </c>
      <c r="C14" s="43">
        <v>10319</v>
      </c>
      <c r="D14" s="47">
        <v>61.3</v>
      </c>
      <c r="E14" s="43"/>
      <c r="F14" s="43">
        <v>686</v>
      </c>
      <c r="G14" s="47">
        <v>20.6</v>
      </c>
      <c r="H14" s="43"/>
      <c r="I14" s="43">
        <v>36</v>
      </c>
      <c r="J14" s="47">
        <v>3.6</v>
      </c>
      <c r="K14" s="43"/>
      <c r="L14" s="43">
        <v>11041</v>
      </c>
      <c r="M14" s="47">
        <v>52.2</v>
      </c>
      <c r="N14" s="29"/>
      <c r="O14" s="43"/>
    </row>
    <row r="15" spans="1:15" s="14" customFormat="1" ht="15" x14ac:dyDescent="0.25">
      <c r="A15" s="29"/>
      <c r="B15" s="29" t="s">
        <v>136</v>
      </c>
      <c r="C15" s="43">
        <v>3184</v>
      </c>
      <c r="D15" s="47">
        <v>18.899999999999999</v>
      </c>
      <c r="E15" s="43"/>
      <c r="F15" s="43">
        <v>1577</v>
      </c>
      <c r="G15" s="47">
        <v>47.4</v>
      </c>
      <c r="H15" s="43"/>
      <c r="I15" s="43">
        <v>104</v>
      </c>
      <c r="J15" s="47">
        <v>10.4</v>
      </c>
      <c r="K15" s="43"/>
      <c r="L15" s="43">
        <v>4865</v>
      </c>
      <c r="M15" s="47">
        <v>23</v>
      </c>
      <c r="N15" s="29"/>
      <c r="O15" s="43"/>
    </row>
    <row r="16" spans="1:15" s="14" customFormat="1" ht="15" x14ac:dyDescent="0.25">
      <c r="A16" s="29"/>
      <c r="B16" s="29" t="s">
        <v>137</v>
      </c>
      <c r="C16" s="43">
        <v>522</v>
      </c>
      <c r="D16" s="47">
        <v>3.1</v>
      </c>
      <c r="E16" s="43"/>
      <c r="F16" s="43">
        <v>762</v>
      </c>
      <c r="G16" s="47">
        <v>22.9</v>
      </c>
      <c r="H16" s="43"/>
      <c r="I16" s="43">
        <v>153</v>
      </c>
      <c r="J16" s="47">
        <v>15.4</v>
      </c>
      <c r="K16" s="43"/>
      <c r="L16" s="43">
        <v>1437</v>
      </c>
      <c r="M16" s="47">
        <v>6.8</v>
      </c>
      <c r="N16" s="29"/>
      <c r="O16" s="43"/>
    </row>
    <row r="17" spans="1:15" s="14" customFormat="1" ht="15" x14ac:dyDescent="0.25">
      <c r="A17" s="29"/>
      <c r="B17" s="29" t="s">
        <v>138</v>
      </c>
      <c r="C17" s="43">
        <v>75</v>
      </c>
      <c r="D17" s="47">
        <v>0.4</v>
      </c>
      <c r="E17" s="43"/>
      <c r="F17" s="43">
        <v>211</v>
      </c>
      <c r="G17" s="47">
        <v>6.3</v>
      </c>
      <c r="H17" s="43"/>
      <c r="I17" s="43">
        <v>178</v>
      </c>
      <c r="J17" s="47">
        <v>17.899999999999999</v>
      </c>
      <c r="K17" s="43"/>
      <c r="L17" s="43">
        <v>464</v>
      </c>
      <c r="M17" s="47">
        <v>2.2000000000000002</v>
      </c>
      <c r="N17" s="29"/>
      <c r="O17" s="43"/>
    </row>
    <row r="18" spans="1:15" s="14" customFormat="1" ht="15" x14ac:dyDescent="0.25">
      <c r="A18" s="29"/>
      <c r="B18" s="29" t="s">
        <v>139</v>
      </c>
      <c r="C18" s="43">
        <v>18</v>
      </c>
      <c r="D18" s="47">
        <v>0.1</v>
      </c>
      <c r="E18" s="43"/>
      <c r="F18" s="43">
        <v>45</v>
      </c>
      <c r="G18" s="47">
        <v>1.4</v>
      </c>
      <c r="H18" s="43"/>
      <c r="I18" s="43">
        <v>125</v>
      </c>
      <c r="J18" s="47">
        <v>12.6</v>
      </c>
      <c r="K18" s="43"/>
      <c r="L18" s="43">
        <v>188</v>
      </c>
      <c r="M18" s="47">
        <v>0.9</v>
      </c>
      <c r="N18" s="29"/>
      <c r="O18" s="43"/>
    </row>
    <row r="19" spans="1:15" s="14" customFormat="1" ht="15" x14ac:dyDescent="0.25">
      <c r="A19" s="29"/>
      <c r="B19" s="29" t="s">
        <v>124</v>
      </c>
      <c r="C19" s="43">
        <v>6</v>
      </c>
      <c r="D19" s="47">
        <v>0</v>
      </c>
      <c r="E19" s="43"/>
      <c r="F19" s="43">
        <v>18</v>
      </c>
      <c r="G19" s="47">
        <v>0.5</v>
      </c>
      <c r="H19" s="43"/>
      <c r="I19" s="43">
        <v>142</v>
      </c>
      <c r="J19" s="47">
        <v>14.3</v>
      </c>
      <c r="K19" s="43"/>
      <c r="L19" s="43">
        <v>166</v>
      </c>
      <c r="M19" s="47">
        <v>0.8</v>
      </c>
      <c r="N19" s="29"/>
      <c r="O19" s="43"/>
    </row>
    <row r="20" spans="1:15" s="14" customFormat="1" ht="15" x14ac:dyDescent="0.25">
      <c r="A20" s="29"/>
      <c r="B20" s="29" t="s">
        <v>140</v>
      </c>
      <c r="C20" s="43">
        <v>12</v>
      </c>
      <c r="D20" s="47">
        <v>0.1</v>
      </c>
      <c r="E20" s="43"/>
      <c r="F20" s="43">
        <v>14</v>
      </c>
      <c r="G20" s="47">
        <v>0.4</v>
      </c>
      <c r="H20" s="43"/>
      <c r="I20" s="43">
        <v>241</v>
      </c>
      <c r="J20" s="47">
        <v>24.2</v>
      </c>
      <c r="K20" s="43"/>
      <c r="L20" s="43">
        <v>267</v>
      </c>
      <c r="M20" s="47">
        <v>1.3</v>
      </c>
      <c r="N20" s="29"/>
      <c r="O20" s="43"/>
    </row>
    <row r="21" spans="1:15" s="14" customFormat="1" ht="6" customHeight="1" x14ac:dyDescent="0.25">
      <c r="A21" s="29"/>
      <c r="B21" s="29"/>
      <c r="C21" s="43"/>
      <c r="D21" s="56"/>
      <c r="E21" s="43"/>
      <c r="F21" s="43"/>
      <c r="G21" s="56"/>
      <c r="H21" s="43"/>
      <c r="I21" s="43"/>
      <c r="J21" s="56"/>
      <c r="K21" s="29"/>
      <c r="L21" s="43"/>
      <c r="M21" s="56"/>
      <c r="N21" s="29"/>
      <c r="O21" s="43"/>
    </row>
    <row r="22" spans="1:15" s="44" customFormat="1" x14ac:dyDescent="0.2">
      <c r="B22" s="44" t="s">
        <v>68</v>
      </c>
      <c r="C22" s="81">
        <v>16826</v>
      </c>
      <c r="D22" s="46">
        <v>100</v>
      </c>
      <c r="E22" s="81"/>
      <c r="F22" s="81">
        <v>3329</v>
      </c>
      <c r="G22" s="46">
        <v>100</v>
      </c>
      <c r="H22" s="81"/>
      <c r="I22" s="81">
        <v>996</v>
      </c>
      <c r="J22" s="46">
        <v>100</v>
      </c>
      <c r="K22" s="81"/>
      <c r="L22" s="81">
        <v>21151</v>
      </c>
      <c r="M22" s="46">
        <v>100</v>
      </c>
      <c r="O22" s="81"/>
    </row>
    <row r="23" spans="1:15" s="14" customFormat="1" ht="6" customHeight="1" x14ac:dyDescent="0.25">
      <c r="A23" s="29"/>
      <c r="B23" s="53"/>
      <c r="C23" s="53"/>
      <c r="D23" s="53"/>
      <c r="E23" s="53"/>
      <c r="F23" s="53"/>
      <c r="G23" s="53"/>
      <c r="H23" s="53"/>
      <c r="I23" s="53"/>
      <c r="J23" s="53"/>
      <c r="K23" s="53"/>
      <c r="L23" s="53"/>
      <c r="M23" s="53"/>
      <c r="N23" s="29"/>
      <c r="O23" s="29"/>
    </row>
    <row r="24" spans="1:15" s="14" customFormat="1" ht="15" x14ac:dyDescent="0.25">
      <c r="A24" s="29"/>
      <c r="B24" s="29"/>
      <c r="C24" s="43"/>
      <c r="D24" s="29"/>
      <c r="E24" s="29"/>
      <c r="F24" s="43"/>
      <c r="G24" s="29"/>
      <c r="H24" s="29"/>
      <c r="I24" s="43"/>
      <c r="J24" s="29"/>
      <c r="K24" s="29"/>
      <c r="L24" s="43"/>
      <c r="M24" s="57" t="s">
        <v>58</v>
      </c>
      <c r="N24" s="29"/>
      <c r="O24" s="29"/>
    </row>
    <row r="25" spans="1:15" s="14" customFormat="1" ht="36.75" customHeight="1" x14ac:dyDescent="0.25">
      <c r="A25" s="37" t="s">
        <v>141</v>
      </c>
      <c r="B25" s="37"/>
      <c r="C25" s="37"/>
      <c r="D25" s="37"/>
      <c r="E25" s="37"/>
      <c r="F25" s="37"/>
      <c r="G25" s="37"/>
      <c r="H25" s="37"/>
      <c r="I25" s="37"/>
      <c r="J25" s="37"/>
      <c r="K25" s="37"/>
      <c r="L25" s="37"/>
      <c r="M25" s="37"/>
      <c r="N25" s="37"/>
      <c r="O25" s="61"/>
    </row>
    <row r="26" spans="1:15" s="14" customFormat="1" ht="15" x14ac:dyDescent="0.25">
      <c r="A26" s="29" t="s">
        <v>142</v>
      </c>
      <c r="B26" s="29"/>
      <c r="C26" s="29"/>
      <c r="D26" s="29"/>
      <c r="E26" s="29"/>
      <c r="F26" s="29"/>
      <c r="G26" s="29"/>
      <c r="H26" s="29"/>
      <c r="I26" s="29"/>
      <c r="J26" s="29"/>
      <c r="K26" s="29"/>
      <c r="L26" s="29"/>
      <c r="M26" s="29"/>
      <c r="N26" s="29"/>
      <c r="O26" s="29"/>
    </row>
    <row r="27" spans="1:15" s="14" customFormat="1" ht="15" x14ac:dyDescent="0.25">
      <c r="A27" s="29" t="s">
        <v>143</v>
      </c>
      <c r="B27" s="29"/>
      <c r="C27" s="29"/>
      <c r="D27" s="29"/>
      <c r="E27" s="29"/>
      <c r="F27" s="29"/>
      <c r="G27" s="29"/>
      <c r="H27" s="29"/>
      <c r="I27" s="29"/>
      <c r="J27" s="29"/>
      <c r="K27" s="29"/>
      <c r="L27" s="29"/>
      <c r="M27" s="29"/>
      <c r="N27" s="29"/>
      <c r="O27" s="29"/>
    </row>
    <row r="28" spans="1:15" s="14" customFormat="1" ht="12" customHeight="1" x14ac:dyDescent="0.25">
      <c r="A28" s="37" t="s">
        <v>144</v>
      </c>
      <c r="B28" s="37"/>
      <c r="C28" s="37"/>
      <c r="D28" s="37"/>
      <c r="E28" s="37"/>
      <c r="F28" s="37"/>
      <c r="G28" s="37"/>
      <c r="H28" s="37"/>
      <c r="I28" s="37"/>
      <c r="J28" s="37"/>
      <c r="K28" s="37"/>
      <c r="L28" s="37"/>
      <c r="M28" s="37"/>
      <c r="N28" s="29"/>
      <c r="O28" s="29"/>
    </row>
  </sheetData>
  <mergeCells count="6">
    <mergeCell ref="C8:D8"/>
    <mergeCell ref="F8:G8"/>
    <mergeCell ref="I8:J8"/>
    <mergeCell ref="L8:M8"/>
    <mergeCell ref="A25:N25"/>
    <mergeCell ref="A28:M28"/>
  </mergeCells>
  <pageMargins left="0.19685039370078702" right="0.19685039370078702" top="0.19685039370078702" bottom="0.19685039370078702" header="0" footer="0"/>
  <pageSetup paperSize="0" scale="91" fitToWidth="0" fitToHeight="0" orientation="landscape"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
  <sheetViews>
    <sheetView workbookViewId="0"/>
  </sheetViews>
  <sheetFormatPr defaultRowHeight="12" x14ac:dyDescent="0.2"/>
  <cols>
    <col min="1" max="2" width="1.7109375" style="29" customWidth="1"/>
    <col min="3" max="3" width="49.7109375" style="29" customWidth="1"/>
    <col min="4" max="4" width="1.7109375" style="29" customWidth="1"/>
    <col min="5" max="5" width="17" style="29" customWidth="1"/>
    <col min="6" max="6" width="10.85546875" style="29" customWidth="1"/>
    <col min="7" max="7" width="11" style="29" customWidth="1"/>
    <col min="8" max="8" width="13.42578125" style="29" customWidth="1"/>
    <col min="9" max="9" width="1.7109375" style="29" customWidth="1"/>
    <col min="10" max="10" width="16.42578125" style="29" customWidth="1"/>
    <col min="11" max="11" width="10.85546875" style="29" customWidth="1"/>
    <col min="12" max="12" width="11" style="29" customWidth="1"/>
    <col min="13" max="13" width="14.140625" style="29" customWidth="1"/>
    <col min="14" max="14" width="1.7109375" style="29" customWidth="1"/>
    <col min="15" max="15" width="17.5703125" style="29" customWidth="1"/>
    <col min="16" max="16" width="10.85546875" style="29" customWidth="1"/>
    <col min="17" max="17" width="11" style="29" customWidth="1"/>
    <col min="18" max="18" width="13.85546875" style="29" customWidth="1"/>
    <col min="19" max="19" width="1.7109375" style="29" customWidth="1"/>
    <col min="20" max="20" width="17.42578125" style="29" customWidth="1"/>
    <col min="21" max="21" width="9.140625" style="29" customWidth="1"/>
    <col min="22" max="22" width="11.85546875" style="29" customWidth="1"/>
    <col min="23" max="23" width="13.28515625" style="29" customWidth="1"/>
    <col min="24" max="24" width="1.7109375" style="29" customWidth="1"/>
    <col min="25" max="25" width="9.140625" style="29" customWidth="1"/>
    <col min="26" max="16384" width="9.140625" style="29"/>
  </cols>
  <sheetData>
    <row r="1" spans="1:23" s="14" customFormat="1" ht="15" x14ac:dyDescent="0.25">
      <c r="A1" s="29" t="s">
        <v>31</v>
      </c>
      <c r="B1" s="29"/>
      <c r="C1" s="29"/>
      <c r="D1" s="29"/>
      <c r="E1" s="29"/>
      <c r="F1" s="29"/>
      <c r="G1" s="29"/>
      <c r="H1" s="29"/>
      <c r="I1" s="29"/>
      <c r="J1" s="29"/>
      <c r="K1" s="29"/>
      <c r="L1" s="29"/>
      <c r="M1" s="29"/>
      <c r="N1" s="29"/>
      <c r="O1" s="29"/>
      <c r="P1" s="29"/>
      <c r="Q1" s="29"/>
      <c r="R1" s="29"/>
      <c r="S1" s="29"/>
      <c r="T1" s="29"/>
      <c r="U1" s="29"/>
      <c r="V1" s="29"/>
      <c r="W1" s="29"/>
    </row>
    <row r="2" spans="1:23" s="44" customFormat="1" x14ac:dyDescent="0.2">
      <c r="A2" s="30" t="s">
        <v>145</v>
      </c>
    </row>
    <row r="3" spans="1:23" s="44" customFormat="1" x14ac:dyDescent="0.2">
      <c r="A3" s="31" t="s">
        <v>15</v>
      </c>
    </row>
    <row r="4" spans="1:23" s="14" customFormat="1" ht="15" x14ac:dyDescent="0.25">
      <c r="A4" s="29" t="s">
        <v>62</v>
      </c>
      <c r="B4" s="29"/>
      <c r="C4" s="29"/>
      <c r="D4" s="29"/>
      <c r="E4" s="29"/>
      <c r="F4" s="29"/>
      <c r="G4" s="29"/>
      <c r="H4" s="29"/>
      <c r="I4" s="29"/>
      <c r="J4" s="29"/>
      <c r="K4" s="29"/>
      <c r="L4" s="29"/>
      <c r="M4" s="29"/>
      <c r="N4" s="29"/>
      <c r="O4" s="29"/>
      <c r="P4" s="29"/>
      <c r="Q4" s="29"/>
      <c r="R4" s="29"/>
      <c r="S4" s="29"/>
      <c r="T4" s="44"/>
      <c r="U4" s="44"/>
      <c r="V4" s="44"/>
      <c r="W4" s="44"/>
    </row>
    <row r="5" spans="1:23" s="14" customFormat="1" ht="15" x14ac:dyDescent="0.25">
      <c r="A5" s="29" t="s">
        <v>51</v>
      </c>
      <c r="B5" s="29"/>
      <c r="C5" s="29"/>
      <c r="D5" s="29"/>
      <c r="E5" s="29"/>
      <c r="F5" s="29"/>
      <c r="G5" s="29"/>
      <c r="H5" s="29"/>
      <c r="I5" s="29"/>
      <c r="J5" s="29"/>
      <c r="K5" s="29"/>
      <c r="L5" s="29"/>
      <c r="M5" s="29"/>
      <c r="N5" s="29"/>
      <c r="O5" s="29"/>
      <c r="P5" s="29"/>
      <c r="Q5" s="29"/>
      <c r="R5" s="29"/>
      <c r="S5" s="29"/>
      <c r="T5" s="29"/>
      <c r="U5" s="29"/>
      <c r="V5" s="29"/>
      <c r="W5" s="29"/>
    </row>
    <row r="6" spans="1:23" s="14" customFormat="1" ht="15" x14ac:dyDescent="0.25">
      <c r="A6" s="29"/>
      <c r="B6" s="29"/>
      <c r="C6" s="29"/>
      <c r="D6" s="29"/>
      <c r="E6" s="29"/>
      <c r="F6" s="29"/>
      <c r="G6" s="29"/>
      <c r="H6" s="29"/>
      <c r="I6" s="29"/>
      <c r="J6" s="29"/>
      <c r="K6" s="29"/>
      <c r="L6" s="29"/>
      <c r="M6" s="29"/>
      <c r="N6" s="53"/>
      <c r="O6" s="29"/>
      <c r="P6" s="29"/>
      <c r="Q6" s="29"/>
      <c r="R6" s="29"/>
      <c r="S6" s="53"/>
      <c r="T6" s="29"/>
      <c r="U6" s="29"/>
      <c r="V6" s="29"/>
      <c r="W6" s="29"/>
    </row>
    <row r="7" spans="1:23" s="14" customFormat="1" ht="15" x14ac:dyDescent="0.25">
      <c r="A7" s="29"/>
      <c r="B7" s="60"/>
      <c r="C7" s="60"/>
      <c r="D7" s="60"/>
      <c r="E7" s="84" t="s">
        <v>63</v>
      </c>
      <c r="F7" s="84"/>
      <c r="G7" s="84"/>
      <c r="H7" s="84"/>
      <c r="I7" s="70"/>
      <c r="J7" s="84" t="s">
        <v>64</v>
      </c>
      <c r="K7" s="84"/>
      <c r="L7" s="84"/>
      <c r="M7" s="84"/>
      <c r="N7" s="68"/>
      <c r="O7" s="84" t="s">
        <v>65</v>
      </c>
      <c r="P7" s="84"/>
      <c r="Q7" s="84"/>
      <c r="R7" s="84"/>
      <c r="S7" s="68"/>
      <c r="T7" s="84" t="s">
        <v>15</v>
      </c>
      <c r="U7" s="84"/>
      <c r="V7" s="84"/>
      <c r="W7" s="84"/>
    </row>
    <row r="8" spans="1:23" s="14" customFormat="1" ht="12.75" customHeight="1" x14ac:dyDescent="0.25">
      <c r="A8" s="29"/>
      <c r="B8" s="29"/>
      <c r="C8" s="29"/>
      <c r="D8" s="29"/>
      <c r="E8" s="97" t="s">
        <v>146</v>
      </c>
      <c r="F8" s="84" t="s">
        <v>147</v>
      </c>
      <c r="G8" s="84"/>
      <c r="H8" s="84"/>
      <c r="I8" s="72"/>
      <c r="J8" s="97" t="s">
        <v>146</v>
      </c>
      <c r="K8" s="84" t="s">
        <v>147</v>
      </c>
      <c r="L8" s="84"/>
      <c r="M8" s="84"/>
      <c r="N8" s="68"/>
      <c r="O8" s="97" t="s">
        <v>146</v>
      </c>
      <c r="P8" s="84" t="s">
        <v>147</v>
      </c>
      <c r="Q8" s="84"/>
      <c r="R8" s="84"/>
      <c r="S8" s="68"/>
      <c r="T8" s="97" t="s">
        <v>146</v>
      </c>
      <c r="U8" s="84" t="s">
        <v>147</v>
      </c>
      <c r="V8" s="84"/>
      <c r="W8" s="84"/>
    </row>
    <row r="9" spans="1:23" s="14" customFormat="1" ht="24" customHeight="1" x14ac:dyDescent="0.25">
      <c r="A9" s="29"/>
      <c r="B9" s="53"/>
      <c r="C9" s="53"/>
      <c r="D9" s="53"/>
      <c r="E9" s="97"/>
      <c r="F9" s="74" t="s">
        <v>148</v>
      </c>
      <c r="G9" s="74" t="s">
        <v>149</v>
      </c>
      <c r="H9" s="74" t="s">
        <v>150</v>
      </c>
      <c r="I9" s="74"/>
      <c r="J9" s="97"/>
      <c r="K9" s="74" t="s">
        <v>148</v>
      </c>
      <c r="L9" s="74" t="s">
        <v>149</v>
      </c>
      <c r="M9" s="74" t="s">
        <v>150</v>
      </c>
      <c r="N9" s="73"/>
      <c r="O9" s="97"/>
      <c r="P9" s="74" t="s">
        <v>148</v>
      </c>
      <c r="Q9" s="74" t="s">
        <v>149</v>
      </c>
      <c r="R9" s="74" t="s">
        <v>150</v>
      </c>
      <c r="S9" s="73"/>
      <c r="T9" s="97"/>
      <c r="U9" s="74" t="s">
        <v>148</v>
      </c>
      <c r="V9" s="74" t="s">
        <v>149</v>
      </c>
      <c r="W9" s="74" t="s">
        <v>150</v>
      </c>
    </row>
    <row r="10" spans="1:23" s="14" customFormat="1" ht="15" x14ac:dyDescent="0.25">
      <c r="A10" s="29"/>
      <c r="B10" s="29"/>
      <c r="C10" s="29"/>
      <c r="D10" s="29"/>
      <c r="E10" s="29"/>
      <c r="F10" s="29"/>
      <c r="G10" s="29"/>
      <c r="H10" s="29"/>
      <c r="I10" s="29"/>
      <c r="J10" s="29"/>
      <c r="K10" s="29"/>
      <c r="L10" s="29"/>
      <c r="M10" s="29"/>
      <c r="N10" s="29"/>
      <c r="O10" s="29"/>
      <c r="P10" s="29"/>
      <c r="Q10" s="29"/>
      <c r="R10" s="29"/>
      <c r="S10" s="29"/>
      <c r="T10" s="29"/>
      <c r="U10" s="29"/>
      <c r="V10" s="29"/>
      <c r="W10" s="29"/>
    </row>
    <row r="11" spans="1:23" s="14" customFormat="1" ht="12" customHeight="1" x14ac:dyDescent="0.25">
      <c r="A11" s="29"/>
      <c r="B11" s="44" t="s">
        <v>151</v>
      </c>
      <c r="C11" s="29"/>
      <c r="D11" s="29"/>
      <c r="E11" s="29"/>
      <c r="F11" s="29"/>
      <c r="G11" s="29"/>
      <c r="H11" s="29"/>
      <c r="I11" s="29"/>
      <c r="J11" s="29"/>
      <c r="K11" s="76"/>
      <c r="L11" s="76"/>
      <c r="M11" s="76"/>
      <c r="N11" s="76"/>
      <c r="O11" s="76"/>
      <c r="P11" s="76"/>
      <c r="Q11" s="76"/>
      <c r="R11" s="76"/>
      <c r="S11" s="29"/>
      <c r="T11" s="29"/>
      <c r="U11" s="29"/>
      <c r="V11" s="29"/>
      <c r="W11" s="29"/>
    </row>
    <row r="12" spans="1:23" s="14" customFormat="1" ht="12" customHeight="1" x14ac:dyDescent="0.25">
      <c r="A12" s="29"/>
      <c r="B12" s="44"/>
      <c r="C12" s="29" t="s">
        <v>66</v>
      </c>
      <c r="D12" s="29"/>
      <c r="E12" s="77">
        <v>1866880</v>
      </c>
      <c r="F12" s="91">
        <v>3.9</v>
      </c>
      <c r="G12" s="91">
        <v>3.1</v>
      </c>
      <c r="H12" s="91">
        <v>0.8</v>
      </c>
      <c r="I12" s="76"/>
      <c r="J12" s="77">
        <v>1425765</v>
      </c>
      <c r="K12" s="91">
        <v>5</v>
      </c>
      <c r="L12" s="91">
        <v>3.8</v>
      </c>
      <c r="M12" s="91">
        <v>1.2</v>
      </c>
      <c r="N12" s="76"/>
      <c r="O12" s="77">
        <v>59515</v>
      </c>
      <c r="P12" s="91">
        <v>8.9</v>
      </c>
      <c r="Q12" s="91">
        <v>6.9</v>
      </c>
      <c r="R12" s="91">
        <v>2.1</v>
      </c>
      <c r="S12" s="76"/>
      <c r="T12" s="77">
        <v>3352160</v>
      </c>
      <c r="U12" s="91">
        <v>4.4000000000000004</v>
      </c>
      <c r="V12" s="91">
        <v>3.5</v>
      </c>
      <c r="W12" s="91">
        <v>1</v>
      </c>
    </row>
    <row r="13" spans="1:23" s="14" customFormat="1" ht="12" customHeight="1" x14ac:dyDescent="0.25">
      <c r="A13" s="29"/>
      <c r="B13" s="44"/>
      <c r="C13" s="29" t="s">
        <v>67</v>
      </c>
      <c r="D13" s="29"/>
      <c r="E13" s="77">
        <v>1791450</v>
      </c>
      <c r="F13" s="91">
        <v>3.8</v>
      </c>
      <c r="G13" s="91">
        <v>3.1</v>
      </c>
      <c r="H13" s="91">
        <v>0.7</v>
      </c>
      <c r="I13" s="76"/>
      <c r="J13" s="77">
        <v>1387915</v>
      </c>
      <c r="K13" s="91">
        <v>5.3</v>
      </c>
      <c r="L13" s="91">
        <v>4</v>
      </c>
      <c r="M13" s="91">
        <v>1.2</v>
      </c>
      <c r="N13" s="76"/>
      <c r="O13" s="77">
        <v>22480</v>
      </c>
      <c r="P13" s="91">
        <v>9.1999999999999993</v>
      </c>
      <c r="Q13" s="91">
        <v>8</v>
      </c>
      <c r="R13" s="91">
        <v>1.2</v>
      </c>
      <c r="S13" s="76"/>
      <c r="T13" s="77">
        <v>3201845</v>
      </c>
      <c r="U13" s="91">
        <v>4.5</v>
      </c>
      <c r="V13" s="91">
        <v>3.5</v>
      </c>
      <c r="W13" s="91">
        <v>1</v>
      </c>
    </row>
    <row r="14" spans="1:23" s="44" customFormat="1" ht="12" customHeight="1" x14ac:dyDescent="0.2">
      <c r="C14" s="44" t="s">
        <v>68</v>
      </c>
      <c r="E14" s="79">
        <v>3658325</v>
      </c>
      <c r="F14" s="92">
        <v>3.8</v>
      </c>
      <c r="G14" s="92">
        <v>3.1</v>
      </c>
      <c r="H14" s="92">
        <v>0.7</v>
      </c>
      <c r="I14" s="78"/>
      <c r="J14" s="79">
        <v>2813680</v>
      </c>
      <c r="K14" s="92">
        <v>5.0999999999999996</v>
      </c>
      <c r="L14" s="92">
        <v>3.9</v>
      </c>
      <c r="M14" s="92">
        <v>1.2</v>
      </c>
      <c r="N14" s="78"/>
      <c r="O14" s="79">
        <v>82000</v>
      </c>
      <c r="P14" s="92">
        <v>9</v>
      </c>
      <c r="Q14" s="92">
        <v>7.2</v>
      </c>
      <c r="R14" s="92">
        <v>1.8</v>
      </c>
      <c r="S14" s="78"/>
      <c r="T14" s="79">
        <v>6554005</v>
      </c>
      <c r="U14" s="92">
        <v>4.4000000000000004</v>
      </c>
      <c r="V14" s="92">
        <v>3.5</v>
      </c>
      <c r="W14" s="92">
        <v>1</v>
      </c>
    </row>
    <row r="15" spans="1:23" s="14" customFormat="1" ht="12" customHeight="1" x14ac:dyDescent="0.25">
      <c r="A15" s="29"/>
      <c r="B15" s="29"/>
      <c r="C15" s="29"/>
      <c r="D15" s="29"/>
      <c r="E15" s="77"/>
      <c r="F15" s="76"/>
      <c r="G15" s="76"/>
      <c r="H15" s="76"/>
      <c r="I15" s="76"/>
      <c r="J15" s="77"/>
      <c r="K15" s="76"/>
      <c r="L15" s="76"/>
      <c r="M15" s="76"/>
      <c r="N15" s="76"/>
      <c r="O15" s="77"/>
      <c r="P15" s="76"/>
      <c r="Q15" s="76"/>
      <c r="R15" s="76"/>
      <c r="S15" s="76"/>
      <c r="T15" s="77"/>
      <c r="U15" s="76"/>
      <c r="V15" s="76"/>
      <c r="W15" s="76"/>
    </row>
    <row r="16" spans="1:23" s="14" customFormat="1" ht="12" customHeight="1" x14ac:dyDescent="0.25">
      <c r="A16" s="29"/>
      <c r="B16" s="44" t="s">
        <v>152</v>
      </c>
      <c r="C16" s="29"/>
      <c r="D16" s="29"/>
      <c r="E16" s="77"/>
      <c r="F16" s="76"/>
      <c r="G16" s="76"/>
      <c r="H16" s="76"/>
      <c r="I16" s="76"/>
      <c r="J16" s="77"/>
      <c r="K16" s="76"/>
      <c r="L16" s="76"/>
      <c r="M16" s="76"/>
      <c r="N16" s="76"/>
      <c r="O16" s="77"/>
      <c r="P16" s="76"/>
      <c r="Q16" s="76"/>
      <c r="R16" s="76"/>
      <c r="S16" s="76"/>
      <c r="T16" s="77"/>
      <c r="U16" s="76"/>
      <c r="V16" s="76"/>
      <c r="W16" s="76"/>
    </row>
    <row r="17" spans="2:24" s="14" customFormat="1" ht="12" customHeight="1" x14ac:dyDescent="0.25">
      <c r="B17" s="44"/>
      <c r="C17" s="29" t="s">
        <v>153</v>
      </c>
      <c r="D17" s="29"/>
      <c r="E17" s="77">
        <v>675115</v>
      </c>
      <c r="F17" s="91">
        <v>5.5</v>
      </c>
      <c r="G17" s="91">
        <v>4</v>
      </c>
      <c r="H17" s="91">
        <v>1.5</v>
      </c>
      <c r="I17" s="76"/>
      <c r="J17" s="77">
        <v>456535</v>
      </c>
      <c r="K17" s="91">
        <v>8.1</v>
      </c>
      <c r="L17" s="91">
        <v>5.0999999999999996</v>
      </c>
      <c r="M17" s="91">
        <v>3</v>
      </c>
      <c r="N17" s="76"/>
      <c r="O17" s="77">
        <v>31120</v>
      </c>
      <c r="P17" s="91">
        <v>10.3</v>
      </c>
      <c r="Q17" s="91">
        <v>7.6</v>
      </c>
      <c r="R17" s="91">
        <v>2.7</v>
      </c>
      <c r="S17" s="91"/>
      <c r="T17" s="77">
        <v>1162770</v>
      </c>
      <c r="U17" s="91">
        <v>6.7</v>
      </c>
      <c r="V17" s="91">
        <v>4.5</v>
      </c>
      <c r="W17" s="91">
        <v>2.1</v>
      </c>
      <c r="X17" s="29"/>
    </row>
    <row r="18" spans="2:24" s="14" customFormat="1" ht="12" customHeight="1" x14ac:dyDescent="0.25">
      <c r="B18" s="44"/>
      <c r="C18" s="29" t="s">
        <v>154</v>
      </c>
      <c r="D18" s="29"/>
      <c r="E18" s="77">
        <v>2953335</v>
      </c>
      <c r="F18" s="91">
        <v>3.5</v>
      </c>
      <c r="G18" s="91">
        <v>2.9</v>
      </c>
      <c r="H18" s="91">
        <v>0.6</v>
      </c>
      <c r="I18" s="76"/>
      <c r="J18" s="77">
        <v>2343295</v>
      </c>
      <c r="K18" s="91">
        <v>4.5</v>
      </c>
      <c r="L18" s="91">
        <v>3.7</v>
      </c>
      <c r="M18" s="91">
        <v>0.9</v>
      </c>
      <c r="N18" s="76"/>
      <c r="O18" s="77">
        <v>49720</v>
      </c>
      <c r="P18" s="91">
        <v>8.1</v>
      </c>
      <c r="Q18" s="91">
        <v>6.9</v>
      </c>
      <c r="R18" s="91">
        <v>1.2</v>
      </c>
      <c r="S18" s="76"/>
      <c r="T18" s="77">
        <v>5346350</v>
      </c>
      <c r="U18" s="91">
        <v>4</v>
      </c>
      <c r="V18" s="91">
        <v>3.3</v>
      </c>
      <c r="W18" s="91">
        <v>0.7</v>
      </c>
      <c r="X18" s="29"/>
    </row>
    <row r="19" spans="2:24" s="44" customFormat="1" ht="12" customHeight="1" x14ac:dyDescent="0.2">
      <c r="C19" s="44" t="s">
        <v>155</v>
      </c>
      <c r="E19" s="79">
        <v>3658325</v>
      </c>
      <c r="F19" s="92">
        <v>3.8</v>
      </c>
      <c r="G19" s="92">
        <v>3.1</v>
      </c>
      <c r="H19" s="92">
        <v>0.7</v>
      </c>
      <c r="I19" s="78"/>
      <c r="J19" s="79">
        <v>2813680</v>
      </c>
      <c r="K19" s="92">
        <v>5.0999999999999996</v>
      </c>
      <c r="L19" s="92">
        <v>3.9</v>
      </c>
      <c r="M19" s="92">
        <v>1.2</v>
      </c>
      <c r="N19" s="78"/>
      <c r="O19" s="79">
        <v>82000</v>
      </c>
      <c r="P19" s="92">
        <v>9</v>
      </c>
      <c r="Q19" s="92">
        <v>7.2</v>
      </c>
      <c r="R19" s="92">
        <v>1.8</v>
      </c>
      <c r="S19" s="78"/>
      <c r="T19" s="79">
        <v>6554005</v>
      </c>
      <c r="U19" s="92">
        <v>4.4000000000000004</v>
      </c>
      <c r="V19" s="92">
        <v>3.5</v>
      </c>
      <c r="W19" s="92">
        <v>1</v>
      </c>
    </row>
    <row r="20" spans="2:24" s="14" customFormat="1" ht="12" customHeight="1" x14ac:dyDescent="0.25">
      <c r="B20" s="29"/>
      <c r="C20" s="29"/>
      <c r="D20" s="29"/>
      <c r="E20" s="77"/>
      <c r="F20" s="76"/>
      <c r="G20" s="76"/>
      <c r="H20" s="76"/>
      <c r="I20" s="76"/>
      <c r="J20" s="77"/>
      <c r="K20" s="76"/>
      <c r="L20" s="76"/>
      <c r="M20" s="76"/>
      <c r="N20" s="76"/>
      <c r="O20" s="77"/>
      <c r="P20" s="76"/>
      <c r="Q20" s="76"/>
      <c r="R20" s="76"/>
      <c r="S20" s="76"/>
      <c r="T20" s="77"/>
      <c r="U20" s="76"/>
      <c r="V20" s="76"/>
      <c r="W20" s="76"/>
      <c r="X20" s="29"/>
    </row>
    <row r="21" spans="2:24" s="14" customFormat="1" ht="12" customHeight="1" x14ac:dyDescent="0.25">
      <c r="B21" s="44" t="s">
        <v>156</v>
      </c>
      <c r="C21" s="29"/>
      <c r="D21" s="29"/>
      <c r="E21" s="77"/>
      <c r="F21" s="76"/>
      <c r="G21" s="76"/>
      <c r="H21" s="76"/>
      <c r="I21" s="76"/>
      <c r="J21" s="77"/>
      <c r="K21" s="76"/>
      <c r="L21" s="76"/>
      <c r="M21" s="76"/>
      <c r="N21" s="76"/>
      <c r="O21" s="77"/>
      <c r="P21" s="76"/>
      <c r="Q21" s="76"/>
      <c r="R21" s="76"/>
      <c r="S21" s="76"/>
      <c r="T21" s="77"/>
      <c r="U21" s="76"/>
      <c r="V21" s="76"/>
      <c r="W21" s="76"/>
      <c r="X21" s="29"/>
    </row>
    <row r="22" spans="2:24" s="14" customFormat="1" ht="12" customHeight="1" x14ac:dyDescent="0.25">
      <c r="B22" s="44"/>
      <c r="C22" s="49" t="s">
        <v>157</v>
      </c>
      <c r="D22" s="29"/>
      <c r="E22" s="77">
        <v>663265</v>
      </c>
      <c r="F22" s="93">
        <v>4.4000000000000004</v>
      </c>
      <c r="G22" s="93">
        <v>3.6</v>
      </c>
      <c r="H22" s="93">
        <v>0.8</v>
      </c>
      <c r="I22" s="76"/>
      <c r="J22" s="77">
        <v>5140</v>
      </c>
      <c r="K22" s="93">
        <v>4.9000000000000004</v>
      </c>
      <c r="L22" s="93">
        <v>3.7</v>
      </c>
      <c r="M22" s="93">
        <v>1.2</v>
      </c>
      <c r="N22" s="76"/>
      <c r="O22" s="77">
        <v>4375</v>
      </c>
      <c r="P22" s="93">
        <v>9.6999999999999993</v>
      </c>
      <c r="Q22" s="93">
        <v>9</v>
      </c>
      <c r="R22" s="93">
        <v>0.6</v>
      </c>
      <c r="S22" s="76"/>
      <c r="T22" s="77">
        <v>672780</v>
      </c>
      <c r="U22" s="93">
        <v>4.4000000000000004</v>
      </c>
      <c r="V22" s="93">
        <v>3.6</v>
      </c>
      <c r="W22" s="93">
        <v>0.8</v>
      </c>
      <c r="X22" s="29"/>
    </row>
    <row r="23" spans="2:24" s="14" customFormat="1" ht="12" customHeight="1" x14ac:dyDescent="0.25">
      <c r="B23" s="44"/>
      <c r="C23" s="49">
        <v>2</v>
      </c>
      <c r="D23" s="29"/>
      <c r="E23" s="77">
        <v>636065</v>
      </c>
      <c r="F23" s="93">
        <v>3.9</v>
      </c>
      <c r="G23" s="93">
        <v>3.1</v>
      </c>
      <c r="H23" s="93">
        <v>0.8</v>
      </c>
      <c r="I23" s="76"/>
      <c r="J23" s="77">
        <v>4370</v>
      </c>
      <c r="K23" s="93">
        <v>4.5999999999999996</v>
      </c>
      <c r="L23" s="93">
        <v>3.4</v>
      </c>
      <c r="M23" s="93">
        <v>1.2</v>
      </c>
      <c r="N23" s="76"/>
      <c r="O23" s="77">
        <v>4480</v>
      </c>
      <c r="P23" s="93">
        <v>8.8000000000000007</v>
      </c>
      <c r="Q23" s="93">
        <v>8.1999999999999993</v>
      </c>
      <c r="R23" s="93">
        <v>0.6</v>
      </c>
      <c r="S23" s="76"/>
      <c r="T23" s="77">
        <v>644920</v>
      </c>
      <c r="U23" s="93">
        <v>3.9</v>
      </c>
      <c r="V23" s="93">
        <v>3.1</v>
      </c>
      <c r="W23" s="93">
        <v>0.8</v>
      </c>
      <c r="X23" s="29"/>
    </row>
    <row r="24" spans="2:24" s="14" customFormat="1" ht="12" customHeight="1" x14ac:dyDescent="0.25">
      <c r="B24" s="44"/>
      <c r="C24" s="49">
        <v>3</v>
      </c>
      <c r="D24" s="29"/>
      <c r="E24" s="77">
        <v>614500</v>
      </c>
      <c r="F24" s="93">
        <v>3.7</v>
      </c>
      <c r="G24" s="93">
        <v>2.9</v>
      </c>
      <c r="H24" s="93">
        <v>0.7</v>
      </c>
      <c r="I24" s="76"/>
      <c r="J24" s="77">
        <v>4165</v>
      </c>
      <c r="K24" s="93">
        <v>4.2</v>
      </c>
      <c r="L24" s="93">
        <v>3</v>
      </c>
      <c r="M24" s="93">
        <v>1.2</v>
      </c>
      <c r="N24" s="76"/>
      <c r="O24" s="77">
        <v>5090</v>
      </c>
      <c r="P24" s="93">
        <v>8</v>
      </c>
      <c r="Q24" s="93">
        <v>7.4</v>
      </c>
      <c r="R24" s="93">
        <v>0.7</v>
      </c>
      <c r="S24" s="76"/>
      <c r="T24" s="77">
        <v>623760</v>
      </c>
      <c r="U24" s="93">
        <v>3.7</v>
      </c>
      <c r="V24" s="93">
        <v>3</v>
      </c>
      <c r="W24" s="93">
        <v>0.7</v>
      </c>
      <c r="X24" s="44"/>
    </row>
    <row r="25" spans="2:24" s="44" customFormat="1" ht="12" customHeight="1" x14ac:dyDescent="0.2">
      <c r="C25" s="49">
        <v>4</v>
      </c>
      <c r="E25" s="77">
        <v>599825</v>
      </c>
      <c r="F25" s="93">
        <v>3.7</v>
      </c>
      <c r="G25" s="93">
        <v>2.9</v>
      </c>
      <c r="H25" s="93">
        <v>0.7</v>
      </c>
      <c r="I25" s="76"/>
      <c r="J25" s="77">
        <v>3680</v>
      </c>
      <c r="K25" s="93">
        <v>4.2</v>
      </c>
      <c r="L25" s="93">
        <v>3.1</v>
      </c>
      <c r="M25" s="93">
        <v>1.1000000000000001</v>
      </c>
      <c r="N25" s="76"/>
      <c r="O25" s="77">
        <v>5545</v>
      </c>
      <c r="P25" s="93">
        <v>7.6</v>
      </c>
      <c r="Q25" s="93">
        <v>6.8</v>
      </c>
      <c r="R25" s="93">
        <v>0.8</v>
      </c>
      <c r="S25" s="76"/>
      <c r="T25" s="77">
        <v>609045</v>
      </c>
      <c r="U25" s="93">
        <v>3.7</v>
      </c>
      <c r="V25" s="93">
        <v>3</v>
      </c>
      <c r="W25" s="93">
        <v>0.7</v>
      </c>
    </row>
    <row r="26" spans="2:24" s="44" customFormat="1" ht="12" customHeight="1" x14ac:dyDescent="0.2">
      <c r="C26" s="49">
        <v>5</v>
      </c>
      <c r="E26" s="77">
        <v>570145</v>
      </c>
      <c r="F26" s="93">
        <v>3.7</v>
      </c>
      <c r="G26" s="93">
        <v>3</v>
      </c>
      <c r="H26" s="93">
        <v>0.7</v>
      </c>
      <c r="I26" s="76"/>
      <c r="J26" s="77">
        <v>18065</v>
      </c>
      <c r="K26" s="93">
        <v>3.6</v>
      </c>
      <c r="L26" s="93">
        <v>3.1</v>
      </c>
      <c r="M26" s="93">
        <v>0.5</v>
      </c>
      <c r="N26" s="76"/>
      <c r="O26" s="77">
        <v>5915</v>
      </c>
      <c r="P26" s="93">
        <v>7.3</v>
      </c>
      <c r="Q26" s="93">
        <v>6.5</v>
      </c>
      <c r="R26" s="93">
        <v>0.8</v>
      </c>
      <c r="S26" s="76"/>
      <c r="T26" s="77">
        <v>594125</v>
      </c>
      <c r="U26" s="93">
        <v>3.7</v>
      </c>
      <c r="V26" s="93">
        <v>3</v>
      </c>
      <c r="W26" s="93">
        <v>0.7</v>
      </c>
      <c r="X26" s="29"/>
    </row>
    <row r="27" spans="2:24" s="14" customFormat="1" ht="12" customHeight="1" x14ac:dyDescent="0.25">
      <c r="B27" s="44"/>
      <c r="C27" s="49">
        <v>6</v>
      </c>
      <c r="D27" s="29"/>
      <c r="E27" s="77">
        <v>542615</v>
      </c>
      <c r="F27" s="93">
        <v>3.6</v>
      </c>
      <c r="G27" s="93">
        <v>2.9</v>
      </c>
      <c r="H27" s="93">
        <v>0.7</v>
      </c>
      <c r="I27" s="76"/>
      <c r="J27" s="77">
        <v>20410</v>
      </c>
      <c r="K27" s="93">
        <v>3.8</v>
      </c>
      <c r="L27" s="93">
        <v>3.3</v>
      </c>
      <c r="M27" s="93">
        <v>0.6</v>
      </c>
      <c r="N27" s="76"/>
      <c r="O27" s="77">
        <v>6250</v>
      </c>
      <c r="P27" s="93">
        <v>7.5</v>
      </c>
      <c r="Q27" s="93">
        <v>6.5</v>
      </c>
      <c r="R27" s="93">
        <v>0.9</v>
      </c>
      <c r="S27" s="76"/>
      <c r="T27" s="77">
        <v>569270</v>
      </c>
      <c r="U27" s="93">
        <v>3.7</v>
      </c>
      <c r="V27" s="93">
        <v>3</v>
      </c>
      <c r="W27" s="93">
        <v>0.7</v>
      </c>
      <c r="X27" s="29"/>
    </row>
    <row r="28" spans="2:24" s="14" customFormat="1" ht="12" customHeight="1" x14ac:dyDescent="0.25">
      <c r="B28" s="29"/>
      <c r="C28" s="49">
        <v>7</v>
      </c>
      <c r="D28" s="29"/>
      <c r="E28" s="77">
        <v>1615</v>
      </c>
      <c r="F28" s="93">
        <v>4.3</v>
      </c>
      <c r="G28" s="93">
        <v>3.7</v>
      </c>
      <c r="H28" s="93">
        <v>0.6</v>
      </c>
      <c r="I28" s="91"/>
      <c r="J28" s="77">
        <v>535025</v>
      </c>
      <c r="K28" s="93">
        <v>4</v>
      </c>
      <c r="L28" s="93">
        <v>3.3</v>
      </c>
      <c r="M28" s="93">
        <v>0.7</v>
      </c>
      <c r="N28" s="91"/>
      <c r="O28" s="77">
        <v>8810</v>
      </c>
      <c r="P28" s="93">
        <v>7.3</v>
      </c>
      <c r="Q28" s="93">
        <v>6.1</v>
      </c>
      <c r="R28" s="93">
        <v>1.2</v>
      </c>
      <c r="S28" s="76"/>
      <c r="T28" s="77">
        <v>545450</v>
      </c>
      <c r="U28" s="93">
        <v>4</v>
      </c>
      <c r="V28" s="93">
        <v>3.3</v>
      </c>
      <c r="W28" s="93">
        <v>0.7</v>
      </c>
      <c r="X28" s="29"/>
    </row>
    <row r="29" spans="2:24" s="14" customFormat="1" ht="12" customHeight="1" x14ac:dyDescent="0.25">
      <c r="B29" s="29"/>
      <c r="C29" s="49">
        <v>8</v>
      </c>
      <c r="D29" s="29"/>
      <c r="E29" s="77">
        <v>350</v>
      </c>
      <c r="F29" s="93">
        <v>5.8</v>
      </c>
      <c r="G29" s="93">
        <v>4.8</v>
      </c>
      <c r="H29" s="93">
        <v>1.1000000000000001</v>
      </c>
      <c r="I29" s="91"/>
      <c r="J29" s="77">
        <v>542060</v>
      </c>
      <c r="K29" s="93">
        <v>4.7</v>
      </c>
      <c r="L29" s="93">
        <v>3.7</v>
      </c>
      <c r="M29" s="93">
        <v>0.9</v>
      </c>
      <c r="N29" s="91"/>
      <c r="O29" s="77">
        <v>9390</v>
      </c>
      <c r="P29" s="93">
        <v>8.1</v>
      </c>
      <c r="Q29" s="93">
        <v>6.5</v>
      </c>
      <c r="R29" s="93">
        <v>1.5</v>
      </c>
      <c r="S29" s="76"/>
      <c r="T29" s="77">
        <v>551800</v>
      </c>
      <c r="U29" s="93">
        <v>4.7</v>
      </c>
      <c r="V29" s="93">
        <v>3.8</v>
      </c>
      <c r="W29" s="93">
        <v>1</v>
      </c>
      <c r="X29" s="29"/>
    </row>
    <row r="30" spans="2:24" s="14" customFormat="1" ht="12" customHeight="1" x14ac:dyDescent="0.25">
      <c r="B30" s="29"/>
      <c r="C30" s="49">
        <v>9</v>
      </c>
      <c r="D30" s="29"/>
      <c r="E30" s="77">
        <v>65</v>
      </c>
      <c r="F30" s="93">
        <v>7</v>
      </c>
      <c r="G30" s="93">
        <v>4.5999999999999996</v>
      </c>
      <c r="H30" s="93">
        <v>2.5</v>
      </c>
      <c r="I30" s="91"/>
      <c r="J30" s="77">
        <v>552740</v>
      </c>
      <c r="K30" s="93">
        <v>5.2</v>
      </c>
      <c r="L30" s="93">
        <v>4</v>
      </c>
      <c r="M30" s="93">
        <v>1.2</v>
      </c>
      <c r="N30" s="91"/>
      <c r="O30" s="77">
        <v>9915</v>
      </c>
      <c r="P30" s="93">
        <v>9.1</v>
      </c>
      <c r="Q30" s="93">
        <v>6.9</v>
      </c>
      <c r="R30" s="93">
        <v>2.2000000000000002</v>
      </c>
      <c r="S30" s="76"/>
      <c r="T30" s="77">
        <v>562720</v>
      </c>
      <c r="U30" s="93">
        <v>5.3</v>
      </c>
      <c r="V30" s="93">
        <v>4</v>
      </c>
      <c r="W30" s="93">
        <v>1.2</v>
      </c>
      <c r="X30" s="29"/>
    </row>
    <row r="31" spans="2:24" s="14" customFormat="1" ht="12" customHeight="1" x14ac:dyDescent="0.25">
      <c r="B31" s="29"/>
      <c r="C31" s="49">
        <v>10</v>
      </c>
      <c r="D31" s="29"/>
      <c r="E31" s="77" t="s">
        <v>158</v>
      </c>
      <c r="F31" s="93" t="s">
        <v>158</v>
      </c>
      <c r="G31" s="93" t="s">
        <v>158</v>
      </c>
      <c r="H31" s="93" t="s">
        <v>158</v>
      </c>
      <c r="I31" s="93"/>
      <c r="J31" s="77">
        <v>562210</v>
      </c>
      <c r="K31" s="91">
        <v>5.6</v>
      </c>
      <c r="L31" s="91">
        <v>4.0999999999999996</v>
      </c>
      <c r="M31" s="91">
        <v>1.5</v>
      </c>
      <c r="N31" s="91"/>
      <c r="O31" s="77">
        <v>10310</v>
      </c>
      <c r="P31" s="91">
        <v>10.7</v>
      </c>
      <c r="Q31" s="91">
        <v>7.6</v>
      </c>
      <c r="R31" s="91">
        <v>3.1</v>
      </c>
      <c r="S31" s="76"/>
      <c r="T31" s="77">
        <v>572525</v>
      </c>
      <c r="U31" s="91">
        <v>5.7</v>
      </c>
      <c r="V31" s="91">
        <v>4.2</v>
      </c>
      <c r="W31" s="91">
        <v>1.5</v>
      </c>
      <c r="X31" s="44"/>
    </row>
    <row r="32" spans="2:24" s="44" customFormat="1" ht="12" customHeight="1" x14ac:dyDescent="0.2">
      <c r="B32" s="29"/>
      <c r="C32" s="49">
        <v>11</v>
      </c>
      <c r="E32" s="77">
        <v>0</v>
      </c>
      <c r="F32" s="93">
        <v>0</v>
      </c>
      <c r="G32" s="93">
        <v>0</v>
      </c>
      <c r="H32" s="93">
        <v>0</v>
      </c>
      <c r="I32" s="91"/>
      <c r="J32" s="77">
        <v>551240</v>
      </c>
      <c r="K32" s="91">
        <v>6.1</v>
      </c>
      <c r="L32" s="91">
        <v>4.4000000000000004</v>
      </c>
      <c r="M32" s="91">
        <v>1.8</v>
      </c>
      <c r="N32" s="91"/>
      <c r="O32" s="77">
        <v>10155</v>
      </c>
      <c r="P32" s="91">
        <v>12</v>
      </c>
      <c r="Q32" s="91">
        <v>7.9</v>
      </c>
      <c r="R32" s="91">
        <v>4.0999999999999996</v>
      </c>
      <c r="S32" s="76"/>
      <c r="T32" s="77">
        <v>561395</v>
      </c>
      <c r="U32" s="91">
        <v>6.2</v>
      </c>
      <c r="V32" s="91">
        <v>4.4000000000000004</v>
      </c>
      <c r="W32" s="91">
        <v>1.8</v>
      </c>
      <c r="X32" s="29"/>
    </row>
    <row r="33" spans="2:24" s="14" customFormat="1" ht="12" customHeight="1" x14ac:dyDescent="0.25">
      <c r="B33" s="29"/>
      <c r="C33" s="49" t="s">
        <v>159</v>
      </c>
      <c r="D33" s="29"/>
      <c r="E33" s="77">
        <v>0</v>
      </c>
      <c r="F33" s="93">
        <v>0</v>
      </c>
      <c r="G33" s="93">
        <v>0</v>
      </c>
      <c r="H33" s="93">
        <v>0</v>
      </c>
      <c r="I33" s="91"/>
      <c r="J33" s="77">
        <v>625</v>
      </c>
      <c r="K33" s="91">
        <v>8.6</v>
      </c>
      <c r="L33" s="91">
        <v>5.6</v>
      </c>
      <c r="M33" s="91">
        <v>2.9</v>
      </c>
      <c r="N33" s="91"/>
      <c r="O33" s="77">
        <v>30</v>
      </c>
      <c r="P33" s="91">
        <v>9.9</v>
      </c>
      <c r="Q33" s="91">
        <v>6.6</v>
      </c>
      <c r="R33" s="91">
        <v>3.3</v>
      </c>
      <c r="S33" s="76"/>
      <c r="T33" s="77">
        <v>655</v>
      </c>
      <c r="U33" s="91">
        <v>8.6</v>
      </c>
      <c r="V33" s="91">
        <v>5.6</v>
      </c>
      <c r="W33" s="91">
        <v>3</v>
      </c>
      <c r="X33" s="44"/>
    </row>
    <row r="34" spans="2:24" s="44" customFormat="1" ht="12" customHeight="1" x14ac:dyDescent="0.2">
      <c r="C34" s="45" t="s">
        <v>155</v>
      </c>
      <c r="E34" s="79">
        <v>3658325</v>
      </c>
      <c r="F34" s="94">
        <v>3.8</v>
      </c>
      <c r="G34" s="94">
        <v>3.1</v>
      </c>
      <c r="H34" s="94">
        <v>0.7</v>
      </c>
      <c r="I34" s="92"/>
      <c r="J34" s="79">
        <v>2813680</v>
      </c>
      <c r="K34" s="92">
        <v>5.0999999999999996</v>
      </c>
      <c r="L34" s="92">
        <v>3.9</v>
      </c>
      <c r="M34" s="92">
        <v>1.2</v>
      </c>
      <c r="N34" s="92"/>
      <c r="O34" s="79">
        <v>82000</v>
      </c>
      <c r="P34" s="92">
        <v>9</v>
      </c>
      <c r="Q34" s="92">
        <v>7.2</v>
      </c>
      <c r="R34" s="92">
        <v>1.8</v>
      </c>
      <c r="S34" s="95"/>
      <c r="T34" s="79">
        <v>6554005</v>
      </c>
      <c r="U34" s="92">
        <v>4.4000000000000004</v>
      </c>
      <c r="V34" s="92">
        <v>3.5</v>
      </c>
      <c r="W34" s="92">
        <v>1</v>
      </c>
    </row>
    <row r="35" spans="2:24" s="44" customFormat="1" ht="12" customHeight="1" x14ac:dyDescent="0.2">
      <c r="B35" s="29"/>
      <c r="C35" s="29"/>
      <c r="E35" s="77"/>
      <c r="F35" s="95"/>
      <c r="G35" s="95"/>
      <c r="H35" s="95"/>
      <c r="I35" s="92"/>
      <c r="J35" s="77"/>
      <c r="K35" s="95"/>
      <c r="L35" s="95"/>
      <c r="M35" s="95"/>
      <c r="N35" s="92"/>
      <c r="O35" s="77"/>
      <c r="P35" s="95"/>
      <c r="Q35" s="95"/>
      <c r="R35" s="95"/>
      <c r="S35" s="95"/>
      <c r="T35" s="77"/>
      <c r="U35" s="95"/>
      <c r="V35" s="95"/>
      <c r="W35" s="95"/>
      <c r="X35" s="29"/>
    </row>
    <row r="36" spans="2:24" s="14" customFormat="1" ht="12" customHeight="1" x14ac:dyDescent="0.25">
      <c r="B36" s="44" t="s">
        <v>160</v>
      </c>
      <c r="C36" s="29"/>
      <c r="D36" s="29"/>
      <c r="E36" s="77"/>
      <c r="F36" s="95"/>
      <c r="G36" s="95"/>
      <c r="H36" s="95"/>
      <c r="I36" s="92"/>
      <c r="J36" s="77"/>
      <c r="K36" s="95"/>
      <c r="L36" s="95"/>
      <c r="M36" s="95"/>
      <c r="N36" s="92"/>
      <c r="O36" s="77"/>
      <c r="P36" s="95"/>
      <c r="Q36" s="95"/>
      <c r="R36" s="95"/>
      <c r="S36" s="95"/>
      <c r="T36" s="77"/>
      <c r="U36" s="95"/>
      <c r="V36" s="95"/>
      <c r="W36" s="95"/>
      <c r="X36" s="29"/>
    </row>
    <row r="37" spans="2:24" s="14" customFormat="1" ht="12" customHeight="1" x14ac:dyDescent="0.25">
      <c r="B37" s="44"/>
      <c r="C37" s="61" t="s">
        <v>161</v>
      </c>
      <c r="D37" s="29"/>
      <c r="E37" s="77">
        <v>700915</v>
      </c>
      <c r="F37" s="91">
        <v>4.0999999999999996</v>
      </c>
      <c r="G37" s="91">
        <v>3.1</v>
      </c>
      <c r="H37" s="91">
        <v>1</v>
      </c>
      <c r="I37" s="96"/>
      <c r="J37" s="77">
        <v>405880</v>
      </c>
      <c r="K37" s="91">
        <v>4.4000000000000004</v>
      </c>
      <c r="L37" s="91">
        <v>3.1</v>
      </c>
      <c r="M37" s="91">
        <v>1.2</v>
      </c>
      <c r="N37" s="96"/>
      <c r="O37" s="77">
        <v>11040</v>
      </c>
      <c r="P37" s="91">
        <v>10.1</v>
      </c>
      <c r="Q37" s="91">
        <v>8.8000000000000007</v>
      </c>
      <c r="R37" s="91">
        <v>1.2</v>
      </c>
      <c r="S37" s="96"/>
      <c r="T37" s="77">
        <v>1117835</v>
      </c>
      <c r="U37" s="91">
        <v>4.3</v>
      </c>
      <c r="V37" s="91">
        <v>3.2</v>
      </c>
      <c r="W37" s="91">
        <v>1.1000000000000001</v>
      </c>
      <c r="X37" s="29"/>
    </row>
    <row r="38" spans="2:24" s="14" customFormat="1" ht="12" customHeight="1" x14ac:dyDescent="0.25">
      <c r="B38" s="44"/>
      <c r="C38" s="61" t="s">
        <v>162</v>
      </c>
      <c r="D38" s="29"/>
      <c r="E38" s="77">
        <v>2949245</v>
      </c>
      <c r="F38" s="91">
        <v>3.8</v>
      </c>
      <c r="G38" s="91">
        <v>3.1</v>
      </c>
      <c r="H38" s="91">
        <v>0.7</v>
      </c>
      <c r="I38" s="96"/>
      <c r="J38" s="77">
        <v>2399765</v>
      </c>
      <c r="K38" s="91">
        <v>5.2</v>
      </c>
      <c r="L38" s="91">
        <v>4</v>
      </c>
      <c r="M38" s="91">
        <v>1.2</v>
      </c>
      <c r="N38" s="96"/>
      <c r="O38" s="77">
        <v>70695</v>
      </c>
      <c r="P38" s="91">
        <v>8.8000000000000007</v>
      </c>
      <c r="Q38" s="91">
        <v>6.9</v>
      </c>
      <c r="R38" s="91">
        <v>1.9</v>
      </c>
      <c r="S38" s="96"/>
      <c r="T38" s="77">
        <v>5419700</v>
      </c>
      <c r="U38" s="91">
        <v>4.5</v>
      </c>
      <c r="V38" s="91">
        <v>3.5</v>
      </c>
      <c r="W38" s="91">
        <v>0.9</v>
      </c>
      <c r="X38" s="29"/>
    </row>
    <row r="39" spans="2:24" s="44" customFormat="1" ht="12" customHeight="1" x14ac:dyDescent="0.2">
      <c r="C39" s="45" t="s">
        <v>155</v>
      </c>
      <c r="E39" s="79">
        <v>3658325</v>
      </c>
      <c r="F39" s="92">
        <v>3.8</v>
      </c>
      <c r="G39" s="92">
        <v>3.1</v>
      </c>
      <c r="H39" s="92">
        <v>0.7</v>
      </c>
      <c r="I39" s="95"/>
      <c r="J39" s="79">
        <v>2813680</v>
      </c>
      <c r="K39" s="92">
        <v>5.0999999999999996</v>
      </c>
      <c r="L39" s="92">
        <v>3.9</v>
      </c>
      <c r="M39" s="92">
        <v>1.2</v>
      </c>
      <c r="N39" s="95"/>
      <c r="O39" s="79">
        <v>82000</v>
      </c>
      <c r="P39" s="92">
        <v>9</v>
      </c>
      <c r="Q39" s="92">
        <v>7.2</v>
      </c>
      <c r="R39" s="92">
        <v>1.8</v>
      </c>
      <c r="S39" s="95"/>
      <c r="T39" s="79">
        <v>6554005</v>
      </c>
      <c r="U39" s="92">
        <v>4.4000000000000004</v>
      </c>
      <c r="V39" s="92">
        <v>3.5</v>
      </c>
      <c r="W39" s="92">
        <v>1</v>
      </c>
    </row>
    <row r="40" spans="2:24" s="14" customFormat="1" ht="12" customHeight="1" x14ac:dyDescent="0.25">
      <c r="B40" s="29"/>
      <c r="C40" s="29"/>
      <c r="D40" s="29"/>
      <c r="E40" s="77"/>
      <c r="F40" s="95"/>
      <c r="G40" s="95"/>
      <c r="H40" s="95"/>
      <c r="I40" s="92"/>
      <c r="J40" s="77"/>
      <c r="K40" s="95"/>
      <c r="L40" s="95"/>
      <c r="M40" s="95"/>
      <c r="N40" s="92"/>
      <c r="O40" s="77"/>
      <c r="P40" s="95"/>
      <c r="Q40" s="95"/>
      <c r="R40" s="95"/>
      <c r="S40" s="95"/>
      <c r="T40" s="77"/>
      <c r="U40" s="95"/>
      <c r="V40" s="95"/>
      <c r="W40" s="95"/>
      <c r="X40" s="29"/>
    </row>
    <row r="41" spans="2:24" s="14" customFormat="1" ht="12" customHeight="1" x14ac:dyDescent="0.25">
      <c r="B41" s="44" t="s">
        <v>163</v>
      </c>
      <c r="C41" s="29"/>
      <c r="D41" s="29"/>
      <c r="E41" s="77"/>
      <c r="F41" s="95"/>
      <c r="G41" s="95"/>
      <c r="H41" s="95"/>
      <c r="I41" s="92"/>
      <c r="J41" s="77"/>
      <c r="K41" s="95"/>
      <c r="L41" s="95"/>
      <c r="M41" s="95"/>
      <c r="N41" s="92"/>
      <c r="O41" s="77"/>
      <c r="P41" s="95"/>
      <c r="Q41" s="95"/>
      <c r="R41" s="95"/>
      <c r="S41" s="95"/>
      <c r="T41" s="77"/>
      <c r="U41" s="95"/>
      <c r="V41" s="95"/>
      <c r="W41" s="95"/>
      <c r="X41" s="29"/>
    </row>
    <row r="42" spans="2:24" s="14" customFormat="1" ht="12" customHeight="1" x14ac:dyDescent="0.25">
      <c r="B42" s="44"/>
      <c r="C42" s="29" t="s">
        <v>164</v>
      </c>
      <c r="D42" s="29"/>
      <c r="E42" s="77">
        <v>54445</v>
      </c>
      <c r="F42" s="91">
        <v>6.1</v>
      </c>
      <c r="G42" s="91">
        <v>5.2</v>
      </c>
      <c r="H42" s="91">
        <v>0.9</v>
      </c>
      <c r="I42" s="96"/>
      <c r="J42" s="77">
        <v>55570</v>
      </c>
      <c r="K42" s="91">
        <v>7</v>
      </c>
      <c r="L42" s="91">
        <v>5.3</v>
      </c>
      <c r="M42" s="91">
        <v>1.8</v>
      </c>
      <c r="N42" s="96"/>
      <c r="O42" s="77">
        <v>78650</v>
      </c>
      <c r="P42" s="91">
        <v>8.6999999999999993</v>
      </c>
      <c r="Q42" s="91">
        <v>7</v>
      </c>
      <c r="R42" s="91">
        <v>1.7</v>
      </c>
      <c r="S42" s="96"/>
      <c r="T42" s="77">
        <v>188665</v>
      </c>
      <c r="U42" s="91">
        <v>7.5</v>
      </c>
      <c r="V42" s="91">
        <v>6</v>
      </c>
      <c r="W42" s="91">
        <v>1.5</v>
      </c>
      <c r="X42" s="29"/>
    </row>
    <row r="43" spans="2:24" s="14" customFormat="1" ht="12" customHeight="1" x14ac:dyDescent="0.25">
      <c r="B43" s="44"/>
      <c r="C43" s="83" t="s">
        <v>165</v>
      </c>
      <c r="D43" s="29"/>
      <c r="E43" s="77">
        <v>242835</v>
      </c>
      <c r="F43" s="91">
        <v>5.2</v>
      </c>
      <c r="G43" s="91">
        <v>4.0999999999999996</v>
      </c>
      <c r="H43" s="91">
        <v>1.1000000000000001</v>
      </c>
      <c r="I43" s="96"/>
      <c r="J43" s="77">
        <v>172500</v>
      </c>
      <c r="K43" s="91">
        <v>8.6999999999999993</v>
      </c>
      <c r="L43" s="91">
        <v>5.7</v>
      </c>
      <c r="M43" s="91">
        <v>3</v>
      </c>
      <c r="N43" s="96"/>
      <c r="O43" s="77">
        <v>1570</v>
      </c>
      <c r="P43" s="91">
        <v>21.6</v>
      </c>
      <c r="Q43" s="91">
        <v>15.7</v>
      </c>
      <c r="R43" s="91">
        <v>5.9</v>
      </c>
      <c r="S43" s="96"/>
      <c r="T43" s="77">
        <v>416905</v>
      </c>
      <c r="U43" s="91">
        <v>6.7</v>
      </c>
      <c r="V43" s="91">
        <v>4.8</v>
      </c>
      <c r="W43" s="91">
        <v>1.9</v>
      </c>
      <c r="X43" s="29"/>
    </row>
    <row r="44" spans="2:24" s="14" customFormat="1" ht="12" customHeight="1" x14ac:dyDescent="0.25">
      <c r="B44" s="44"/>
      <c r="C44" s="83" t="s">
        <v>166</v>
      </c>
      <c r="D44" s="29"/>
      <c r="E44" s="77">
        <v>365365</v>
      </c>
      <c r="F44" s="91">
        <v>4.8</v>
      </c>
      <c r="G44" s="91">
        <v>3.7</v>
      </c>
      <c r="H44" s="91">
        <v>1.1000000000000001</v>
      </c>
      <c r="I44" s="96"/>
      <c r="J44" s="77">
        <v>317585</v>
      </c>
      <c r="K44" s="91">
        <v>6.5</v>
      </c>
      <c r="L44" s="91">
        <v>4.5999999999999996</v>
      </c>
      <c r="M44" s="91">
        <v>1.9</v>
      </c>
      <c r="N44" s="96"/>
      <c r="O44" s="77">
        <v>160</v>
      </c>
      <c r="P44" s="91">
        <v>14.9</v>
      </c>
      <c r="Q44" s="91">
        <v>9.9</v>
      </c>
      <c r="R44" s="91">
        <v>5</v>
      </c>
      <c r="S44" s="96"/>
      <c r="T44" s="77">
        <v>683115</v>
      </c>
      <c r="U44" s="91">
        <v>5.6</v>
      </c>
      <c r="V44" s="91">
        <v>4.0999999999999996</v>
      </c>
      <c r="W44" s="91">
        <v>1.5</v>
      </c>
      <c r="X44" s="29"/>
    </row>
    <row r="45" spans="2:24" s="14" customFormat="1" ht="12" customHeight="1" x14ac:dyDescent="0.25">
      <c r="B45" s="29"/>
      <c r="C45" s="29" t="s">
        <v>167</v>
      </c>
      <c r="D45" s="29"/>
      <c r="E45" s="77">
        <v>2966140</v>
      </c>
      <c r="F45" s="91">
        <v>3.6</v>
      </c>
      <c r="G45" s="91">
        <v>2.9</v>
      </c>
      <c r="H45" s="91">
        <v>0.7</v>
      </c>
      <c r="I45" s="96"/>
      <c r="J45" s="77">
        <v>2254440</v>
      </c>
      <c r="K45" s="91">
        <v>4.5999999999999996</v>
      </c>
      <c r="L45" s="91">
        <v>3.6</v>
      </c>
      <c r="M45" s="91">
        <v>1</v>
      </c>
      <c r="N45" s="96"/>
      <c r="O45" s="77">
        <v>460</v>
      </c>
      <c r="P45" s="91">
        <v>19.600000000000001</v>
      </c>
      <c r="Q45" s="91">
        <v>17.100000000000001</v>
      </c>
      <c r="R45" s="91">
        <v>2.6</v>
      </c>
      <c r="S45" s="96"/>
      <c r="T45" s="77">
        <v>5221040</v>
      </c>
      <c r="U45" s="91">
        <v>4</v>
      </c>
      <c r="V45" s="91">
        <v>3.2</v>
      </c>
      <c r="W45" s="91">
        <v>0.8</v>
      </c>
      <c r="X45" s="44"/>
    </row>
    <row r="46" spans="2:24" s="44" customFormat="1" ht="12" customHeight="1" x14ac:dyDescent="0.2">
      <c r="C46" s="45" t="s">
        <v>155</v>
      </c>
      <c r="E46" s="79">
        <v>3658325</v>
      </c>
      <c r="F46" s="92">
        <v>3.8</v>
      </c>
      <c r="G46" s="92">
        <v>3.1</v>
      </c>
      <c r="H46" s="92">
        <v>0.7</v>
      </c>
      <c r="I46" s="95"/>
      <c r="J46" s="79">
        <v>2813680</v>
      </c>
      <c r="K46" s="92">
        <v>5.0999999999999996</v>
      </c>
      <c r="L46" s="92">
        <v>3.9</v>
      </c>
      <c r="M46" s="92">
        <v>1.2</v>
      </c>
      <c r="N46" s="95"/>
      <c r="O46" s="79">
        <v>82000</v>
      </c>
      <c r="P46" s="92">
        <v>9</v>
      </c>
      <c r="Q46" s="92">
        <v>7.2</v>
      </c>
      <c r="R46" s="92">
        <v>1.8</v>
      </c>
      <c r="S46" s="95"/>
      <c r="T46" s="79">
        <v>6554005</v>
      </c>
      <c r="U46" s="92">
        <v>4.4000000000000004</v>
      </c>
      <c r="V46" s="92">
        <v>3.5</v>
      </c>
      <c r="W46" s="92">
        <v>1</v>
      </c>
    </row>
    <row r="47" spans="2:24" s="44" customFormat="1" ht="12" customHeight="1" x14ac:dyDescent="0.2">
      <c r="B47" s="53"/>
      <c r="C47" s="53"/>
      <c r="D47" s="53"/>
      <c r="E47" s="53"/>
      <c r="F47" s="53"/>
      <c r="G47" s="53"/>
      <c r="H47" s="53"/>
      <c r="I47" s="53"/>
      <c r="J47" s="53"/>
      <c r="K47" s="53"/>
      <c r="L47" s="53"/>
      <c r="M47" s="53"/>
      <c r="N47" s="53"/>
      <c r="O47" s="53"/>
      <c r="P47" s="53"/>
      <c r="Q47" s="53"/>
      <c r="R47" s="53"/>
      <c r="S47" s="53"/>
      <c r="T47" s="53"/>
      <c r="U47" s="53"/>
      <c r="V47" s="53"/>
      <c r="W47" s="53"/>
      <c r="X47" s="29"/>
    </row>
    <row r="48" spans="2:24" s="44" customFormat="1" ht="12" customHeight="1" x14ac:dyDescent="0.2">
      <c r="B48" s="29"/>
      <c r="C48" s="29"/>
      <c r="D48" s="29"/>
      <c r="E48" s="29"/>
      <c r="F48" s="29"/>
      <c r="G48" s="29"/>
      <c r="H48" s="29"/>
      <c r="I48" s="29"/>
      <c r="J48" s="29"/>
      <c r="K48" s="29"/>
      <c r="L48" s="29"/>
      <c r="M48" s="29"/>
      <c r="N48" s="29"/>
      <c r="O48" s="29"/>
      <c r="P48" s="29"/>
      <c r="Q48" s="29"/>
      <c r="R48" s="29"/>
      <c r="S48" s="29"/>
      <c r="T48" s="29"/>
      <c r="V48" s="29"/>
      <c r="W48" s="57" t="s">
        <v>58</v>
      </c>
      <c r="X48" s="29"/>
    </row>
    <row r="49" spans="1:23" s="14" customFormat="1" ht="12" customHeight="1" x14ac:dyDescent="0.25">
      <c r="A49" s="37" t="s">
        <v>168</v>
      </c>
      <c r="B49" s="37"/>
      <c r="C49" s="37"/>
      <c r="D49" s="37"/>
      <c r="E49" s="37"/>
      <c r="F49" s="37"/>
      <c r="G49" s="37"/>
      <c r="H49" s="37"/>
      <c r="I49" s="37"/>
      <c r="J49" s="37"/>
      <c r="K49" s="37"/>
      <c r="L49" s="37"/>
      <c r="M49" s="37"/>
      <c r="N49" s="37"/>
      <c r="O49" s="37"/>
      <c r="P49" s="37"/>
      <c r="Q49" s="37"/>
      <c r="R49" s="37"/>
      <c r="S49" s="37"/>
      <c r="T49" s="37"/>
      <c r="U49" s="37"/>
      <c r="V49" s="37"/>
      <c r="W49" s="37"/>
    </row>
    <row r="50" spans="1:23" s="14" customFormat="1" ht="24" customHeight="1" x14ac:dyDescent="0.25">
      <c r="A50" s="37" t="s">
        <v>169</v>
      </c>
      <c r="B50" s="37"/>
      <c r="C50" s="37"/>
      <c r="D50" s="37"/>
      <c r="E50" s="37"/>
      <c r="F50" s="37"/>
      <c r="G50" s="37"/>
      <c r="H50" s="37"/>
      <c r="I50" s="37"/>
      <c r="J50" s="37"/>
      <c r="K50" s="37"/>
      <c r="L50" s="37"/>
      <c r="M50" s="37"/>
      <c r="N50" s="37"/>
      <c r="O50" s="37"/>
      <c r="P50" s="61"/>
      <c r="Q50" s="61"/>
      <c r="R50" s="61"/>
      <c r="S50" s="61"/>
      <c r="T50" s="61"/>
      <c r="U50" s="61"/>
      <c r="V50" s="61"/>
      <c r="W50" s="61"/>
    </row>
    <row r="51" spans="1:23" s="14" customFormat="1" ht="12" customHeight="1" x14ac:dyDescent="0.25">
      <c r="A51" s="49" t="s">
        <v>170</v>
      </c>
      <c r="B51" s="49"/>
      <c r="C51" s="36"/>
      <c r="D51" s="36"/>
      <c r="E51" s="36"/>
      <c r="F51" s="36"/>
      <c r="G51" s="36"/>
      <c r="H51" s="36"/>
      <c r="I51" s="36"/>
      <c r="J51" s="36"/>
      <c r="K51" s="36"/>
      <c r="L51" s="36"/>
      <c r="M51" s="36"/>
      <c r="N51" s="36"/>
      <c r="O51" s="36"/>
      <c r="P51" s="36"/>
      <c r="Q51" s="36"/>
      <c r="R51" s="36"/>
      <c r="S51" s="36"/>
      <c r="T51" s="36"/>
      <c r="U51" s="36"/>
      <c r="V51" s="36"/>
      <c r="W51" s="36"/>
    </row>
    <row r="52" spans="1:23" s="14" customFormat="1" ht="12" customHeight="1" x14ac:dyDescent="0.25">
      <c r="A52" s="37" t="s">
        <v>171</v>
      </c>
      <c r="B52" s="37"/>
      <c r="C52" s="37"/>
      <c r="D52" s="37"/>
      <c r="E52" s="37"/>
      <c r="F52" s="37"/>
      <c r="G52" s="37"/>
      <c r="H52" s="37"/>
      <c r="I52" s="37"/>
      <c r="J52" s="37"/>
      <c r="K52" s="37"/>
      <c r="L52" s="37"/>
      <c r="M52" s="37"/>
      <c r="N52" s="37"/>
      <c r="O52" s="37"/>
      <c r="P52" s="37"/>
      <c r="Q52" s="37"/>
      <c r="R52" s="37"/>
      <c r="S52" s="37"/>
      <c r="T52" s="37"/>
      <c r="U52" s="37"/>
      <c r="V52" s="37"/>
      <c r="W52" s="37"/>
    </row>
    <row r="53" spans="1:23" s="14" customFormat="1" ht="15" x14ac:dyDescent="0.25">
      <c r="A53" s="49"/>
      <c r="B53" s="29"/>
      <c r="C53" s="29"/>
      <c r="D53" s="29"/>
      <c r="E53" s="29"/>
      <c r="F53" s="29"/>
      <c r="G53" s="29"/>
      <c r="H53" s="29"/>
      <c r="I53" s="29"/>
      <c r="J53" s="29"/>
      <c r="K53" s="29"/>
      <c r="L53" s="29"/>
      <c r="M53" s="29"/>
      <c r="N53" s="29"/>
      <c r="O53" s="29"/>
      <c r="P53" s="29"/>
      <c r="Q53" s="29"/>
      <c r="R53" s="29"/>
      <c r="S53" s="29"/>
      <c r="T53" s="29"/>
      <c r="U53" s="29"/>
      <c r="V53" s="29"/>
      <c r="W53" s="29"/>
    </row>
    <row r="54" spans="1:23" s="14" customFormat="1" ht="15" x14ac:dyDescent="0.25">
      <c r="A54" s="49"/>
      <c r="B54" s="83"/>
      <c r="C54" s="29"/>
      <c r="D54" s="29"/>
      <c r="E54" s="29"/>
      <c r="F54" s="29"/>
      <c r="G54" s="29"/>
      <c r="H54" s="29"/>
      <c r="I54" s="29"/>
      <c r="J54" s="29"/>
      <c r="K54" s="29"/>
      <c r="L54" s="29"/>
      <c r="M54" s="29"/>
      <c r="N54" s="29"/>
      <c r="O54" s="29"/>
      <c r="P54" s="29"/>
      <c r="Q54" s="29"/>
      <c r="R54" s="29"/>
      <c r="S54" s="29"/>
      <c r="T54" s="29"/>
      <c r="U54" s="29"/>
      <c r="V54" s="29"/>
      <c r="W54" s="29"/>
    </row>
    <row r="55" spans="1:23" s="14" customFormat="1" ht="15" x14ac:dyDescent="0.25">
      <c r="A55" s="49"/>
      <c r="B55" s="29"/>
      <c r="C55" s="29"/>
      <c r="D55" s="29"/>
      <c r="E55" s="29"/>
      <c r="F55" s="29"/>
      <c r="G55" s="29"/>
      <c r="H55" s="29"/>
      <c r="I55" s="29"/>
      <c r="J55" s="29"/>
      <c r="K55" s="29"/>
      <c r="L55" s="29"/>
      <c r="M55" s="29"/>
      <c r="N55" s="29"/>
      <c r="O55" s="29"/>
      <c r="P55" s="29"/>
      <c r="Q55" s="29"/>
      <c r="R55" s="29"/>
      <c r="S55" s="29"/>
      <c r="T55" s="29"/>
      <c r="U55" s="29"/>
      <c r="V55" s="29"/>
      <c r="W55" s="29"/>
    </row>
  </sheetData>
  <mergeCells count="15">
    <mergeCell ref="T8:T9"/>
    <mergeCell ref="U8:W8"/>
    <mergeCell ref="A49:W49"/>
    <mergeCell ref="A50:O50"/>
    <mergeCell ref="A52:W52"/>
    <mergeCell ref="E7:H7"/>
    <mergeCell ref="J7:M7"/>
    <mergeCell ref="O7:R7"/>
    <mergeCell ref="T7:W7"/>
    <mergeCell ref="E8:E9"/>
    <mergeCell ref="F8:H8"/>
    <mergeCell ref="J8:J9"/>
    <mergeCell ref="K8:M8"/>
    <mergeCell ref="O8:O9"/>
    <mergeCell ref="P8:R8"/>
  </mergeCells>
  <pageMargins left="0.19685039370078702" right="0.19685039370078702" top="0.19685039370078702" bottom="1.9685039370078701" header="0" footer="0"/>
  <pageSetup paperSize="0" scale="55" fitToWidth="0" fitToHeight="0" orientation="landscape"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workbookViewId="0"/>
  </sheetViews>
  <sheetFormatPr defaultRowHeight="12" x14ac:dyDescent="0.2"/>
  <cols>
    <col min="1" max="2" width="1.7109375" style="29" customWidth="1"/>
    <col min="3" max="3" width="44.7109375" style="29" customWidth="1"/>
    <col min="4" max="4" width="1.7109375" style="29" customWidth="1"/>
    <col min="5" max="5" width="12.7109375" style="43" customWidth="1"/>
    <col min="6" max="6" width="16" style="43" customWidth="1"/>
    <col min="7" max="7" width="1.7109375" style="43" customWidth="1"/>
    <col min="8" max="8" width="10.85546875" style="29" customWidth="1"/>
    <col min="9" max="9" width="11" style="29" customWidth="1"/>
    <col min="10" max="10" width="13.85546875" style="29" customWidth="1"/>
    <col min="11" max="11" width="1.7109375" style="29" customWidth="1"/>
    <col min="12" max="12" width="12.7109375" style="29" customWidth="1"/>
    <col min="13" max="13" width="14.85546875" style="29" customWidth="1"/>
    <col min="14" max="14" width="1.7109375" style="29" customWidth="1"/>
    <col min="15" max="15" width="10.85546875" style="29" customWidth="1"/>
    <col min="16" max="16" width="11" style="29" customWidth="1"/>
    <col min="17" max="17" width="13.85546875" style="29" customWidth="1"/>
    <col min="18" max="18" width="1.7109375" style="29" customWidth="1"/>
    <col min="19" max="19" width="12.7109375" style="29" customWidth="1"/>
    <col min="20" max="20" width="14.5703125" style="29" customWidth="1"/>
    <col min="21" max="21" width="1.7109375" style="29" customWidth="1"/>
    <col min="22" max="22" width="10.85546875" style="29" customWidth="1"/>
    <col min="23" max="23" width="11" style="29" customWidth="1"/>
    <col min="24" max="24" width="13.140625" style="29" customWidth="1"/>
    <col min="25" max="25" width="1.7109375" style="29" customWidth="1"/>
    <col min="26" max="26" width="12.7109375" style="29" customWidth="1"/>
    <col min="27" max="27" width="14.5703125" style="29" customWidth="1"/>
    <col min="28" max="28" width="1.7109375" style="29" customWidth="1"/>
    <col min="29" max="29" width="9.140625" style="29" customWidth="1"/>
    <col min="30" max="30" width="11.140625" style="29" customWidth="1"/>
    <col min="31" max="31" width="14" style="29" customWidth="1"/>
    <col min="32" max="32" width="1.7109375" style="29" customWidth="1"/>
    <col min="33" max="33" width="9.140625" style="29" customWidth="1"/>
    <col min="34" max="16384" width="9.140625" style="29"/>
  </cols>
  <sheetData>
    <row r="1" spans="1:31" s="14" customFormat="1" ht="15" x14ac:dyDescent="0.25">
      <c r="A1" s="29" t="s">
        <v>33</v>
      </c>
      <c r="B1" s="29"/>
      <c r="C1" s="29"/>
      <c r="D1" s="29"/>
      <c r="E1" s="43"/>
      <c r="F1" s="29"/>
      <c r="G1" s="29"/>
      <c r="H1" s="29"/>
      <c r="I1" s="29"/>
      <c r="J1" s="29"/>
      <c r="K1" s="29"/>
      <c r="L1" s="29"/>
      <c r="M1" s="29"/>
      <c r="N1" s="29"/>
      <c r="O1" s="29"/>
      <c r="P1" s="29"/>
      <c r="Q1" s="29"/>
      <c r="R1" s="29"/>
      <c r="S1" s="29"/>
      <c r="T1" s="29"/>
      <c r="U1" s="29"/>
      <c r="V1" s="29"/>
      <c r="W1" s="29"/>
      <c r="X1" s="29"/>
      <c r="Y1" s="29"/>
      <c r="Z1" s="29"/>
      <c r="AA1" s="29"/>
      <c r="AB1" s="29"/>
      <c r="AC1" s="29"/>
      <c r="AD1" s="29"/>
      <c r="AE1" s="29"/>
    </row>
    <row r="2" spans="1:31" s="14" customFormat="1" ht="15" x14ac:dyDescent="0.25">
      <c r="A2" s="30" t="s">
        <v>172</v>
      </c>
      <c r="B2" s="44"/>
      <c r="C2" s="29"/>
      <c r="D2" s="29"/>
      <c r="E2" s="43"/>
      <c r="F2" s="43"/>
      <c r="G2" s="43"/>
      <c r="H2" s="29"/>
      <c r="I2" s="29"/>
      <c r="J2" s="29"/>
      <c r="K2" s="29"/>
      <c r="L2" s="44"/>
      <c r="M2" s="29"/>
      <c r="N2" s="29"/>
      <c r="O2" s="29"/>
      <c r="P2" s="29"/>
      <c r="Q2" s="29"/>
      <c r="R2" s="29"/>
      <c r="S2" s="29"/>
      <c r="T2" s="29"/>
      <c r="U2" s="29"/>
      <c r="V2" s="29"/>
      <c r="W2" s="29"/>
      <c r="X2" s="29"/>
      <c r="Y2" s="29"/>
      <c r="Z2" s="43"/>
      <c r="AA2" s="29"/>
      <c r="AB2" s="29"/>
      <c r="AC2" s="29"/>
      <c r="AD2" s="29"/>
      <c r="AE2" s="29"/>
    </row>
    <row r="3" spans="1:31" s="14" customFormat="1" ht="15" x14ac:dyDescent="0.25">
      <c r="A3" s="31" t="s">
        <v>15</v>
      </c>
      <c r="B3" s="44"/>
      <c r="C3" s="29"/>
      <c r="D3" s="29"/>
      <c r="E3" s="43"/>
      <c r="F3" s="43"/>
      <c r="G3" s="43"/>
      <c r="H3" s="29"/>
      <c r="I3" s="29"/>
      <c r="J3" s="29"/>
      <c r="K3" s="29"/>
      <c r="L3" s="44"/>
      <c r="M3" s="29"/>
      <c r="N3" s="29"/>
      <c r="O3" s="29"/>
      <c r="P3" s="29"/>
      <c r="Q3" s="29"/>
      <c r="R3" s="29"/>
      <c r="S3" s="29"/>
      <c r="T3" s="29"/>
      <c r="U3" s="29"/>
      <c r="V3" s="29"/>
      <c r="W3" s="29"/>
      <c r="X3" s="29"/>
      <c r="Y3" s="29"/>
      <c r="Z3" s="29"/>
      <c r="AA3" s="29"/>
      <c r="AB3" s="29"/>
      <c r="AC3" s="29"/>
      <c r="AD3" s="29"/>
      <c r="AE3" s="29"/>
    </row>
    <row r="4" spans="1:31" s="14" customFormat="1" ht="15" x14ac:dyDescent="0.25">
      <c r="A4" s="29" t="s">
        <v>62</v>
      </c>
      <c r="B4" s="29"/>
      <c r="C4" s="29"/>
      <c r="D4" s="29"/>
      <c r="E4" s="43"/>
      <c r="F4" s="80"/>
      <c r="G4" s="43"/>
      <c r="H4" s="44"/>
      <c r="I4" s="44"/>
      <c r="J4" s="44"/>
      <c r="K4" s="29"/>
      <c r="L4" s="29"/>
      <c r="M4" s="63"/>
      <c r="N4" s="29"/>
      <c r="O4" s="29"/>
      <c r="P4" s="29"/>
      <c r="Q4" s="29"/>
      <c r="R4" s="29"/>
      <c r="S4" s="29"/>
      <c r="T4" s="63"/>
      <c r="U4" s="29"/>
      <c r="V4" s="29"/>
      <c r="W4" s="29"/>
      <c r="X4" s="29"/>
      <c r="Y4" s="29"/>
      <c r="Z4" s="44"/>
      <c r="AA4" s="80"/>
      <c r="AB4" s="29"/>
      <c r="AC4" s="80"/>
      <c r="AD4" s="80"/>
      <c r="AE4" s="80"/>
    </row>
    <row r="5" spans="1:31" s="14" customFormat="1" ht="15" x14ac:dyDescent="0.25">
      <c r="A5" s="29" t="s">
        <v>51</v>
      </c>
      <c r="B5" s="29"/>
      <c r="C5" s="29"/>
      <c r="D5" s="29"/>
      <c r="E5" s="29"/>
      <c r="F5" s="29"/>
      <c r="G5" s="43"/>
      <c r="H5" s="29"/>
      <c r="I5" s="29"/>
      <c r="J5" s="29"/>
      <c r="K5" s="29"/>
      <c r="L5" s="29"/>
      <c r="M5" s="29"/>
      <c r="N5" s="29"/>
      <c r="O5" s="29"/>
      <c r="P5" s="29"/>
      <c r="Q5" s="29"/>
      <c r="R5" s="29"/>
      <c r="S5" s="29"/>
      <c r="T5" s="29"/>
      <c r="U5" s="29"/>
      <c r="V5" s="29"/>
      <c r="W5" s="29"/>
      <c r="X5" s="29"/>
      <c r="Y5" s="29"/>
      <c r="Z5" s="29"/>
      <c r="AA5" s="29"/>
      <c r="AB5" s="29"/>
      <c r="AC5" s="29"/>
      <c r="AD5" s="29"/>
      <c r="AE5" s="29"/>
    </row>
    <row r="6" spans="1:31" s="14" customFormat="1" ht="15" x14ac:dyDescent="0.25">
      <c r="A6" s="29"/>
      <c r="B6" s="29"/>
      <c r="C6" s="29"/>
      <c r="D6" s="29"/>
      <c r="E6" s="43"/>
      <c r="F6" s="43"/>
      <c r="G6" s="43"/>
      <c r="H6" s="29"/>
      <c r="I6" s="29"/>
      <c r="J6" s="29"/>
      <c r="K6" s="29"/>
      <c r="L6" s="29"/>
      <c r="M6" s="29"/>
      <c r="N6" s="29"/>
      <c r="O6" s="29"/>
      <c r="P6" s="29"/>
      <c r="Q6" s="29"/>
      <c r="R6" s="29"/>
      <c r="S6" s="29"/>
      <c r="T6" s="29"/>
      <c r="U6" s="29"/>
      <c r="V6" s="29"/>
      <c r="W6" s="29"/>
      <c r="X6" s="29"/>
      <c r="Y6" s="29"/>
      <c r="Z6" s="29"/>
      <c r="AA6" s="29"/>
      <c r="AB6" s="29"/>
      <c r="AC6" s="29"/>
      <c r="AD6" s="29"/>
      <c r="AE6" s="29"/>
    </row>
    <row r="7" spans="1:31" s="14" customFormat="1" ht="15" x14ac:dyDescent="0.25">
      <c r="A7" s="29"/>
      <c r="B7" s="58"/>
      <c r="C7" s="58"/>
      <c r="D7" s="58"/>
      <c r="E7" s="107" t="s">
        <v>173</v>
      </c>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row>
    <row r="8" spans="1:31" s="14" customFormat="1" ht="15" x14ac:dyDescent="0.25">
      <c r="A8" s="29"/>
      <c r="B8" s="58"/>
      <c r="C8" s="58"/>
      <c r="D8" s="58"/>
      <c r="E8" s="67" t="s">
        <v>63</v>
      </c>
      <c r="F8" s="67"/>
      <c r="G8" s="67"/>
      <c r="H8" s="67"/>
      <c r="I8" s="67"/>
      <c r="J8" s="67"/>
      <c r="K8" s="87"/>
      <c r="L8" s="67" t="s">
        <v>64</v>
      </c>
      <c r="M8" s="67"/>
      <c r="N8" s="67"/>
      <c r="O8" s="67"/>
      <c r="P8" s="67"/>
      <c r="Q8" s="67"/>
      <c r="R8" s="29"/>
      <c r="S8" s="67" t="s">
        <v>65</v>
      </c>
      <c r="T8" s="67"/>
      <c r="U8" s="67"/>
      <c r="V8" s="67"/>
      <c r="W8" s="67"/>
      <c r="X8" s="67"/>
      <c r="Y8" s="29"/>
      <c r="Z8" s="67" t="s">
        <v>15</v>
      </c>
      <c r="AA8" s="67"/>
      <c r="AB8" s="67"/>
      <c r="AC8" s="67"/>
      <c r="AD8" s="67"/>
      <c r="AE8" s="67"/>
    </row>
    <row r="9" spans="1:31" s="72" customFormat="1" ht="37.15" customHeight="1" x14ac:dyDescent="0.25">
      <c r="B9" s="58"/>
      <c r="C9" s="58"/>
      <c r="D9" s="58"/>
      <c r="E9" s="97" t="s">
        <v>174</v>
      </c>
      <c r="F9" s="97"/>
      <c r="G9" s="98"/>
      <c r="H9" s="84" t="s">
        <v>175</v>
      </c>
      <c r="I9" s="84"/>
      <c r="J9" s="84"/>
      <c r="L9" s="97" t="s">
        <v>174</v>
      </c>
      <c r="M9" s="97"/>
      <c r="N9" s="98"/>
      <c r="O9" s="84" t="s">
        <v>175</v>
      </c>
      <c r="P9" s="84"/>
      <c r="Q9" s="84"/>
      <c r="S9" s="97" t="s">
        <v>174</v>
      </c>
      <c r="T9" s="97"/>
      <c r="U9" s="98"/>
      <c r="V9" s="84" t="s">
        <v>175</v>
      </c>
      <c r="W9" s="84"/>
      <c r="X9" s="84"/>
      <c r="Z9" s="97" t="s">
        <v>174</v>
      </c>
      <c r="AA9" s="97"/>
      <c r="AB9" s="98"/>
      <c r="AC9" s="84" t="s">
        <v>175</v>
      </c>
      <c r="AD9" s="84"/>
      <c r="AE9" s="84"/>
    </row>
    <row r="10" spans="1:31" s="72" customFormat="1" ht="24" customHeight="1" x14ac:dyDescent="0.25">
      <c r="B10" s="58"/>
      <c r="C10" s="58"/>
      <c r="D10" s="58"/>
      <c r="E10" s="99" t="s">
        <v>106</v>
      </c>
      <c r="F10" s="99" t="s">
        <v>176</v>
      </c>
      <c r="G10" s="100"/>
      <c r="H10" s="99" t="s">
        <v>148</v>
      </c>
      <c r="I10" s="99" t="s">
        <v>149</v>
      </c>
      <c r="J10" s="99" t="s">
        <v>150</v>
      </c>
      <c r="K10" s="74"/>
      <c r="L10" s="99" t="s">
        <v>106</v>
      </c>
      <c r="M10" s="99" t="s">
        <v>176</v>
      </c>
      <c r="N10" s="100"/>
      <c r="O10" s="99" t="s">
        <v>148</v>
      </c>
      <c r="P10" s="99" t="s">
        <v>149</v>
      </c>
      <c r="Q10" s="99" t="s">
        <v>150</v>
      </c>
      <c r="R10" s="90"/>
      <c r="S10" s="99" t="s">
        <v>106</v>
      </c>
      <c r="T10" s="99" t="s">
        <v>176</v>
      </c>
      <c r="U10" s="100"/>
      <c r="V10" s="99" t="s">
        <v>148</v>
      </c>
      <c r="W10" s="99" t="s">
        <v>149</v>
      </c>
      <c r="X10" s="99" t="s">
        <v>150</v>
      </c>
      <c r="Y10" s="90"/>
      <c r="Z10" s="99" t="s">
        <v>106</v>
      </c>
      <c r="AA10" s="99" t="s">
        <v>176</v>
      </c>
      <c r="AB10" s="100"/>
      <c r="AC10" s="99" t="s">
        <v>148</v>
      </c>
      <c r="AD10" s="99" t="s">
        <v>149</v>
      </c>
      <c r="AE10" s="99" t="s">
        <v>150</v>
      </c>
    </row>
    <row r="11" spans="1:31" s="14" customFormat="1" ht="15" x14ac:dyDescent="0.25">
      <c r="A11" s="29"/>
      <c r="B11" s="29"/>
      <c r="C11" s="29"/>
      <c r="D11" s="29"/>
      <c r="E11" s="43"/>
      <c r="F11" s="43"/>
      <c r="G11" s="43"/>
      <c r="H11" s="29"/>
      <c r="I11" s="29"/>
      <c r="J11" s="29"/>
      <c r="K11" s="29"/>
      <c r="L11" s="29"/>
      <c r="M11" s="29"/>
      <c r="N11" s="29"/>
      <c r="O11" s="29"/>
      <c r="P11" s="29"/>
      <c r="Q11" s="29"/>
      <c r="R11" s="29"/>
      <c r="S11" s="29"/>
      <c r="T11" s="29"/>
      <c r="U11" s="29"/>
      <c r="V11" s="29"/>
      <c r="W11" s="29"/>
      <c r="X11" s="29"/>
      <c r="Y11" s="29"/>
      <c r="Z11" s="29"/>
      <c r="AA11" s="29"/>
      <c r="AB11" s="29"/>
      <c r="AC11" s="29"/>
      <c r="AD11" s="29"/>
      <c r="AE11" s="29"/>
    </row>
    <row r="12" spans="1:31" s="14" customFormat="1" ht="12" customHeight="1" x14ac:dyDescent="0.25">
      <c r="A12" s="29"/>
      <c r="B12" s="44" t="s">
        <v>151</v>
      </c>
      <c r="C12" s="29"/>
      <c r="D12" s="29"/>
      <c r="E12" s="43"/>
      <c r="F12" s="43"/>
      <c r="G12" s="43"/>
      <c r="H12" s="29"/>
      <c r="I12" s="29"/>
      <c r="J12" s="29"/>
      <c r="K12" s="29"/>
      <c r="L12" s="29"/>
      <c r="M12" s="29"/>
      <c r="N12" s="29"/>
      <c r="O12" s="76"/>
      <c r="P12" s="76"/>
      <c r="Q12" s="76"/>
      <c r="R12" s="76"/>
      <c r="S12" s="76"/>
      <c r="T12" s="76"/>
      <c r="U12" s="76"/>
      <c r="V12" s="76"/>
      <c r="W12" s="76"/>
      <c r="X12" s="76"/>
      <c r="Y12" s="29"/>
      <c r="Z12" s="43"/>
      <c r="AA12" s="63"/>
      <c r="AB12" s="63"/>
      <c r="AC12" s="63"/>
      <c r="AD12" s="63"/>
      <c r="AE12" s="63"/>
    </row>
    <row r="13" spans="1:31" s="14" customFormat="1" ht="12" customHeight="1" x14ac:dyDescent="0.25">
      <c r="A13" s="29"/>
      <c r="B13" s="29"/>
      <c r="C13" s="29" t="s">
        <v>66</v>
      </c>
      <c r="D13" s="29"/>
      <c r="E13" s="43">
        <v>41025</v>
      </c>
      <c r="F13" s="47">
        <v>2.2000000000000002</v>
      </c>
      <c r="G13" s="47"/>
      <c r="H13" s="47">
        <v>22.6</v>
      </c>
      <c r="I13" s="47">
        <v>15.1</v>
      </c>
      <c r="J13" s="47">
        <v>7.5</v>
      </c>
      <c r="K13" s="29"/>
      <c r="L13" s="43">
        <v>69590</v>
      </c>
      <c r="M13" s="47">
        <v>4.9000000000000004</v>
      </c>
      <c r="N13" s="47"/>
      <c r="O13" s="47">
        <v>27.6</v>
      </c>
      <c r="P13" s="47">
        <v>15.3</v>
      </c>
      <c r="Q13" s="47">
        <v>12.3</v>
      </c>
      <c r="R13" s="29"/>
      <c r="S13" s="43">
        <v>8515</v>
      </c>
      <c r="T13" s="47">
        <v>14.3</v>
      </c>
      <c r="U13" s="47"/>
      <c r="V13" s="47">
        <v>33.4</v>
      </c>
      <c r="W13" s="47">
        <v>22.3</v>
      </c>
      <c r="X13" s="47">
        <v>11.1</v>
      </c>
      <c r="Y13" s="29"/>
      <c r="Z13" s="43">
        <v>119130</v>
      </c>
      <c r="AA13" s="47">
        <v>3.6</v>
      </c>
      <c r="AB13" s="47"/>
      <c r="AC13" s="47">
        <v>26.3</v>
      </c>
      <c r="AD13" s="47">
        <v>15.7</v>
      </c>
      <c r="AE13" s="47">
        <v>10.6</v>
      </c>
    </row>
    <row r="14" spans="1:31" s="14" customFormat="1" ht="12" customHeight="1" x14ac:dyDescent="0.25">
      <c r="A14" s="29"/>
      <c r="B14" s="29"/>
      <c r="C14" s="29" t="s">
        <v>67</v>
      </c>
      <c r="D14" s="29"/>
      <c r="E14" s="43">
        <v>35640</v>
      </c>
      <c r="F14" s="47">
        <v>2</v>
      </c>
      <c r="G14" s="47"/>
      <c r="H14" s="47">
        <v>21.8</v>
      </c>
      <c r="I14" s="47">
        <v>14.2</v>
      </c>
      <c r="J14" s="47">
        <v>7.6</v>
      </c>
      <c r="K14" s="29"/>
      <c r="L14" s="43">
        <v>75600</v>
      </c>
      <c r="M14" s="47">
        <v>5.4</v>
      </c>
      <c r="N14" s="47"/>
      <c r="O14" s="47">
        <v>27.7</v>
      </c>
      <c r="P14" s="47">
        <v>15.8</v>
      </c>
      <c r="Q14" s="47">
        <v>11.9</v>
      </c>
      <c r="R14" s="29"/>
      <c r="S14" s="43">
        <v>3440</v>
      </c>
      <c r="T14" s="47">
        <v>15.3</v>
      </c>
      <c r="U14" s="47"/>
      <c r="V14" s="47">
        <v>32</v>
      </c>
      <c r="W14" s="47">
        <v>26.2</v>
      </c>
      <c r="X14" s="47">
        <v>5.8</v>
      </c>
      <c r="Y14" s="29"/>
      <c r="Z14" s="43">
        <v>114685</v>
      </c>
      <c r="AA14" s="47">
        <v>3.6</v>
      </c>
      <c r="AB14" s="47"/>
      <c r="AC14" s="47">
        <v>26</v>
      </c>
      <c r="AD14" s="47">
        <v>15.6</v>
      </c>
      <c r="AE14" s="47">
        <v>10.4</v>
      </c>
    </row>
    <row r="15" spans="1:31" s="44" customFormat="1" ht="12" customHeight="1" x14ac:dyDescent="0.2">
      <c r="C15" s="44" t="s">
        <v>68</v>
      </c>
      <c r="E15" s="81">
        <v>76670</v>
      </c>
      <c r="F15" s="46">
        <v>2.1</v>
      </c>
      <c r="G15" s="46"/>
      <c r="H15" s="46">
        <v>22.2</v>
      </c>
      <c r="I15" s="46">
        <v>14.7</v>
      </c>
      <c r="J15" s="46">
        <v>7.5</v>
      </c>
      <c r="L15" s="81">
        <v>145190</v>
      </c>
      <c r="M15" s="46">
        <v>5.2</v>
      </c>
      <c r="N15" s="46"/>
      <c r="O15" s="46">
        <v>27.7</v>
      </c>
      <c r="P15" s="46">
        <v>15.6</v>
      </c>
      <c r="Q15" s="46">
        <v>12.1</v>
      </c>
      <c r="S15" s="81">
        <v>11955</v>
      </c>
      <c r="T15" s="46">
        <v>14.6</v>
      </c>
      <c r="U15" s="46"/>
      <c r="V15" s="46">
        <v>33</v>
      </c>
      <c r="W15" s="46">
        <v>23.4</v>
      </c>
      <c r="X15" s="46">
        <v>9.5</v>
      </c>
      <c r="Z15" s="81">
        <v>233815</v>
      </c>
      <c r="AA15" s="46">
        <v>3.6</v>
      </c>
      <c r="AB15" s="46"/>
      <c r="AC15" s="46">
        <v>26.2</v>
      </c>
      <c r="AD15" s="46">
        <v>15.7</v>
      </c>
      <c r="AE15" s="46">
        <v>10.5</v>
      </c>
    </row>
    <row r="16" spans="1:31" s="14" customFormat="1" ht="3.95" customHeight="1" x14ac:dyDescent="0.25">
      <c r="A16" s="29"/>
      <c r="B16" s="29"/>
      <c r="C16" s="29"/>
      <c r="D16" s="29"/>
      <c r="E16" s="43"/>
      <c r="F16" s="47"/>
      <c r="G16" s="47"/>
      <c r="H16" s="101"/>
      <c r="I16" s="101"/>
      <c r="J16" s="101"/>
      <c r="K16" s="29"/>
      <c r="L16" s="43"/>
      <c r="M16" s="47"/>
      <c r="N16" s="47"/>
      <c r="O16" s="101"/>
      <c r="P16" s="101"/>
      <c r="Q16" s="101"/>
      <c r="R16" s="29"/>
      <c r="S16" s="43"/>
      <c r="T16" s="47"/>
      <c r="U16" s="47"/>
      <c r="V16" s="101"/>
      <c r="W16" s="101"/>
      <c r="X16" s="101"/>
      <c r="Y16" s="29"/>
      <c r="Z16" s="43"/>
      <c r="AA16" s="47"/>
      <c r="AB16" s="47"/>
      <c r="AC16" s="101"/>
      <c r="AD16" s="101"/>
      <c r="AE16" s="101"/>
    </row>
    <row r="17" spans="2:32" s="14" customFormat="1" ht="12" customHeight="1" x14ac:dyDescent="0.25">
      <c r="B17" s="44" t="s">
        <v>152</v>
      </c>
      <c r="C17" s="29"/>
      <c r="D17" s="29"/>
      <c r="E17" s="43"/>
      <c r="F17" s="47"/>
      <c r="G17" s="47"/>
      <c r="H17" s="47"/>
      <c r="I17" s="47"/>
      <c r="J17" s="47"/>
      <c r="K17" s="29"/>
      <c r="L17" s="43"/>
      <c r="M17" s="47"/>
      <c r="N17" s="47"/>
      <c r="O17" s="47"/>
      <c r="P17" s="47"/>
      <c r="Q17" s="47"/>
      <c r="R17" s="29"/>
      <c r="S17" s="43"/>
      <c r="T17" s="47"/>
      <c r="U17" s="47"/>
      <c r="V17" s="47"/>
      <c r="W17" s="47"/>
      <c r="X17" s="47"/>
      <c r="Y17" s="29"/>
      <c r="Z17" s="43"/>
      <c r="AA17" s="47"/>
      <c r="AB17" s="47"/>
      <c r="AC17" s="47"/>
      <c r="AD17" s="47"/>
      <c r="AE17" s="47"/>
      <c r="AF17" s="29"/>
    </row>
    <row r="18" spans="2:32" s="14" customFormat="1" ht="12" customHeight="1" x14ac:dyDescent="0.25">
      <c r="B18" s="29"/>
      <c r="C18" s="29" t="s">
        <v>153</v>
      </c>
      <c r="D18" s="29"/>
      <c r="E18" s="43">
        <v>34555</v>
      </c>
      <c r="F18" s="47">
        <v>5.0999999999999996</v>
      </c>
      <c r="G18" s="47"/>
      <c r="H18" s="47">
        <v>22.5</v>
      </c>
      <c r="I18" s="47">
        <v>13.2</v>
      </c>
      <c r="J18" s="47">
        <v>9.3000000000000007</v>
      </c>
      <c r="K18" s="29"/>
      <c r="L18" s="43">
        <v>55695</v>
      </c>
      <c r="M18" s="47">
        <v>12.2</v>
      </c>
      <c r="N18" s="47"/>
      <c r="O18" s="47">
        <v>28.9</v>
      </c>
      <c r="P18" s="47">
        <v>13.6</v>
      </c>
      <c r="Q18" s="47">
        <v>15.2</v>
      </c>
      <c r="R18" s="29"/>
      <c r="S18" s="43">
        <v>5610</v>
      </c>
      <c r="T18" s="47">
        <v>18</v>
      </c>
      <c r="U18" s="47"/>
      <c r="V18" s="47">
        <v>32.799999999999997</v>
      </c>
      <c r="W18" s="47">
        <v>20.9</v>
      </c>
      <c r="X18" s="47">
        <v>11.9</v>
      </c>
      <c r="Y18" s="29"/>
      <c r="Z18" s="43">
        <v>95855</v>
      </c>
      <c r="AA18" s="47">
        <v>8.1999999999999993</v>
      </c>
      <c r="AB18" s="47"/>
      <c r="AC18" s="47">
        <v>26.8</v>
      </c>
      <c r="AD18" s="47">
        <v>13.9</v>
      </c>
      <c r="AE18" s="47">
        <v>12.9</v>
      </c>
      <c r="AF18" s="29"/>
    </row>
    <row r="19" spans="2:32" s="14" customFormat="1" ht="12" customHeight="1" x14ac:dyDescent="0.25">
      <c r="B19" s="29"/>
      <c r="C19" s="29" t="s">
        <v>154</v>
      </c>
      <c r="D19" s="29"/>
      <c r="E19" s="43">
        <v>42020</v>
      </c>
      <c r="F19" s="47">
        <v>1.4</v>
      </c>
      <c r="G19" s="47"/>
      <c r="H19" s="47">
        <v>22</v>
      </c>
      <c r="I19" s="47">
        <v>15.9</v>
      </c>
      <c r="J19" s="47">
        <v>6.1</v>
      </c>
      <c r="K19" s="29"/>
      <c r="L19" s="43">
        <v>89385</v>
      </c>
      <c r="M19" s="47">
        <v>3.8</v>
      </c>
      <c r="N19" s="47"/>
      <c r="O19" s="47">
        <v>26.9</v>
      </c>
      <c r="P19" s="47">
        <v>16.7</v>
      </c>
      <c r="Q19" s="47">
        <v>10.1</v>
      </c>
      <c r="R19" s="29"/>
      <c r="S19" s="43">
        <v>6155</v>
      </c>
      <c r="T19" s="47">
        <v>12.4</v>
      </c>
      <c r="U19" s="47"/>
      <c r="V19" s="47">
        <v>32.6</v>
      </c>
      <c r="W19" s="47">
        <v>25.5</v>
      </c>
      <c r="X19" s="47">
        <v>7.1</v>
      </c>
      <c r="Y19" s="29"/>
      <c r="Z19" s="43">
        <v>137560</v>
      </c>
      <c r="AA19" s="47">
        <v>2.6</v>
      </c>
      <c r="AB19" s="47"/>
      <c r="AC19" s="47">
        <v>25.6</v>
      </c>
      <c r="AD19" s="47">
        <v>16.899999999999999</v>
      </c>
      <c r="AE19" s="47">
        <v>8.8000000000000007</v>
      </c>
      <c r="AF19" s="29"/>
    </row>
    <row r="20" spans="2:32" s="44" customFormat="1" ht="12" customHeight="1" x14ac:dyDescent="0.2">
      <c r="C20" s="44" t="s">
        <v>177</v>
      </c>
      <c r="E20" s="81">
        <v>76670</v>
      </c>
      <c r="F20" s="46">
        <v>2.1</v>
      </c>
      <c r="G20" s="46"/>
      <c r="H20" s="46">
        <v>22.2</v>
      </c>
      <c r="I20" s="46">
        <v>14.7</v>
      </c>
      <c r="J20" s="46">
        <v>7.5</v>
      </c>
      <c r="L20" s="81">
        <v>145190</v>
      </c>
      <c r="M20" s="46">
        <v>5.2</v>
      </c>
      <c r="N20" s="46"/>
      <c r="O20" s="46">
        <v>27.7</v>
      </c>
      <c r="P20" s="46">
        <v>15.6</v>
      </c>
      <c r="Q20" s="46">
        <v>12.1</v>
      </c>
      <c r="S20" s="81">
        <v>11955</v>
      </c>
      <c r="T20" s="46">
        <v>14.6</v>
      </c>
      <c r="U20" s="46"/>
      <c r="V20" s="46">
        <v>33</v>
      </c>
      <c r="W20" s="46">
        <v>23.4</v>
      </c>
      <c r="X20" s="46">
        <v>9.5</v>
      </c>
      <c r="Z20" s="81">
        <v>233815</v>
      </c>
      <c r="AA20" s="46">
        <v>3.6</v>
      </c>
      <c r="AB20" s="46"/>
      <c r="AC20" s="46">
        <v>26.2</v>
      </c>
      <c r="AD20" s="46">
        <v>15.7</v>
      </c>
      <c r="AE20" s="46">
        <v>10.5</v>
      </c>
    </row>
    <row r="21" spans="2:32" s="14" customFormat="1" ht="3.95" customHeight="1" x14ac:dyDescent="0.25">
      <c r="B21" s="29"/>
      <c r="C21" s="29"/>
      <c r="D21" s="29"/>
      <c r="E21" s="43"/>
      <c r="F21" s="47"/>
      <c r="G21" s="47"/>
      <c r="H21" s="101"/>
      <c r="I21" s="101"/>
      <c r="J21" s="101"/>
      <c r="K21" s="29"/>
      <c r="L21" s="43"/>
      <c r="M21" s="47"/>
      <c r="N21" s="47"/>
      <c r="O21" s="101"/>
      <c r="P21" s="101"/>
      <c r="Q21" s="101"/>
      <c r="R21" s="29"/>
      <c r="S21" s="43"/>
      <c r="T21" s="47"/>
      <c r="U21" s="47"/>
      <c r="V21" s="101"/>
      <c r="W21" s="101"/>
      <c r="X21" s="101"/>
      <c r="Y21" s="29"/>
      <c r="Z21" s="43"/>
      <c r="AA21" s="47"/>
      <c r="AB21" s="47"/>
      <c r="AC21" s="101"/>
      <c r="AD21" s="101"/>
      <c r="AE21" s="101"/>
      <c r="AF21" s="29"/>
    </row>
    <row r="22" spans="2:32" s="14" customFormat="1" ht="12" customHeight="1" x14ac:dyDescent="0.25">
      <c r="B22" s="44" t="s">
        <v>156</v>
      </c>
      <c r="C22" s="29"/>
      <c r="D22" s="29"/>
      <c r="E22" s="43"/>
      <c r="F22" s="47"/>
      <c r="G22" s="47"/>
      <c r="H22" s="47"/>
      <c r="I22" s="47"/>
      <c r="J22" s="47"/>
      <c r="K22" s="29"/>
      <c r="L22" s="43"/>
      <c r="M22" s="47"/>
      <c r="N22" s="47"/>
      <c r="O22" s="47"/>
      <c r="P22" s="47"/>
      <c r="Q22" s="47"/>
      <c r="R22" s="29"/>
      <c r="S22" s="102"/>
      <c r="T22" s="47"/>
      <c r="U22" s="47"/>
      <c r="V22" s="47"/>
      <c r="W22" s="47"/>
      <c r="X22" s="47"/>
      <c r="Y22" s="29"/>
      <c r="Z22" s="102"/>
      <c r="AA22" s="47"/>
      <c r="AB22" s="47"/>
      <c r="AC22" s="47"/>
      <c r="AD22" s="47"/>
      <c r="AE22" s="47"/>
      <c r="AF22" s="29"/>
    </row>
    <row r="23" spans="2:32" s="14" customFormat="1" ht="12" customHeight="1" x14ac:dyDescent="0.25">
      <c r="B23" s="44"/>
      <c r="C23" s="29" t="s">
        <v>157</v>
      </c>
      <c r="D23" s="29"/>
      <c r="E23" s="43">
        <v>18435</v>
      </c>
      <c r="F23" s="47">
        <v>2.8</v>
      </c>
      <c r="G23" s="47"/>
      <c r="H23" s="47">
        <v>21.9</v>
      </c>
      <c r="I23" s="47">
        <v>14.7</v>
      </c>
      <c r="J23" s="47">
        <v>7.2</v>
      </c>
      <c r="K23" s="29"/>
      <c r="L23" s="43">
        <v>160</v>
      </c>
      <c r="M23" s="47">
        <v>3.2</v>
      </c>
      <c r="N23" s="47"/>
      <c r="O23" s="47">
        <v>21.7</v>
      </c>
      <c r="P23" s="47">
        <v>13.2</v>
      </c>
      <c r="Q23" s="47">
        <v>8.5</v>
      </c>
      <c r="R23" s="76"/>
      <c r="S23" s="43">
        <v>705</v>
      </c>
      <c r="T23" s="47">
        <v>16.2</v>
      </c>
      <c r="U23" s="47"/>
      <c r="V23" s="47">
        <v>28.3</v>
      </c>
      <c r="W23" s="47">
        <v>26</v>
      </c>
      <c r="X23" s="47">
        <v>2.2999999999999998</v>
      </c>
      <c r="Y23" s="29"/>
      <c r="Z23" s="43">
        <v>19305</v>
      </c>
      <c r="AA23" s="47">
        <v>2.9</v>
      </c>
      <c r="AB23" s="47"/>
      <c r="AC23" s="47">
        <v>22.1</v>
      </c>
      <c r="AD23" s="47">
        <v>15.1</v>
      </c>
      <c r="AE23" s="47">
        <v>7</v>
      </c>
      <c r="AF23" s="29"/>
    </row>
    <row r="24" spans="2:32" s="14" customFormat="1" ht="12" customHeight="1" x14ac:dyDescent="0.25">
      <c r="B24" s="44"/>
      <c r="C24" s="49">
        <v>2</v>
      </c>
      <c r="D24" s="29"/>
      <c r="E24" s="43">
        <v>13160</v>
      </c>
      <c r="F24" s="47">
        <v>2.1</v>
      </c>
      <c r="G24" s="47"/>
      <c r="H24" s="47">
        <v>22.1</v>
      </c>
      <c r="I24" s="47">
        <v>14.2</v>
      </c>
      <c r="J24" s="47">
        <v>7.9</v>
      </c>
      <c r="K24" s="29"/>
      <c r="L24" s="43">
        <v>150</v>
      </c>
      <c r="M24" s="47">
        <v>3.4</v>
      </c>
      <c r="N24" s="47"/>
      <c r="O24" s="47">
        <v>20.9</v>
      </c>
      <c r="P24" s="47">
        <v>12.3</v>
      </c>
      <c r="Q24" s="47">
        <v>8.6</v>
      </c>
      <c r="R24" s="76"/>
      <c r="S24" s="43">
        <v>605</v>
      </c>
      <c r="T24" s="47">
        <v>13.5</v>
      </c>
      <c r="U24" s="47"/>
      <c r="V24" s="47">
        <v>29.5</v>
      </c>
      <c r="W24" s="47">
        <v>26.8</v>
      </c>
      <c r="X24" s="47">
        <v>2.7</v>
      </c>
      <c r="Y24" s="29"/>
      <c r="Z24" s="43">
        <v>13915</v>
      </c>
      <c r="AA24" s="47">
        <v>2.2000000000000002</v>
      </c>
      <c r="AB24" s="47"/>
      <c r="AC24" s="47">
        <v>22.4</v>
      </c>
      <c r="AD24" s="47">
        <v>14.8</v>
      </c>
      <c r="AE24" s="47">
        <v>7.7</v>
      </c>
      <c r="AF24" s="29"/>
    </row>
    <row r="25" spans="2:32" s="14" customFormat="1" ht="12" customHeight="1" x14ac:dyDescent="0.25">
      <c r="B25" s="44"/>
      <c r="C25" s="49">
        <v>3</v>
      </c>
      <c r="D25" s="29"/>
      <c r="E25" s="43">
        <v>11640</v>
      </c>
      <c r="F25" s="47">
        <v>1.9</v>
      </c>
      <c r="G25" s="47"/>
      <c r="H25" s="47">
        <v>22.2</v>
      </c>
      <c r="I25" s="47">
        <v>14.4</v>
      </c>
      <c r="J25" s="47">
        <v>7.8</v>
      </c>
      <c r="K25" s="29"/>
      <c r="L25" s="43">
        <v>110</v>
      </c>
      <c r="M25" s="47">
        <v>2.6</v>
      </c>
      <c r="N25" s="47"/>
      <c r="O25" s="47">
        <v>24.9</v>
      </c>
      <c r="P25" s="47">
        <v>13.2</v>
      </c>
      <c r="Q25" s="47">
        <v>11.7</v>
      </c>
      <c r="R25" s="76"/>
      <c r="S25" s="43">
        <v>650</v>
      </c>
      <c r="T25" s="47">
        <v>12.8</v>
      </c>
      <c r="U25" s="47"/>
      <c r="V25" s="47">
        <v>27.1</v>
      </c>
      <c r="W25" s="47">
        <v>24.3</v>
      </c>
      <c r="X25" s="47">
        <v>2.8</v>
      </c>
      <c r="Y25" s="29"/>
      <c r="Z25" s="43">
        <v>12400</v>
      </c>
      <c r="AA25" s="47">
        <v>2</v>
      </c>
      <c r="AB25" s="47"/>
      <c r="AC25" s="47">
        <v>22.5</v>
      </c>
      <c r="AD25" s="47">
        <v>14.9</v>
      </c>
      <c r="AE25" s="47">
        <v>7.6</v>
      </c>
      <c r="AF25" s="44"/>
    </row>
    <row r="26" spans="2:32" s="44" customFormat="1" ht="12" customHeight="1" x14ac:dyDescent="0.2">
      <c r="C26" s="49">
        <v>4</v>
      </c>
      <c r="E26" s="43">
        <v>11510</v>
      </c>
      <c r="F26" s="47">
        <v>1.9</v>
      </c>
      <c r="G26" s="47"/>
      <c r="H26" s="47">
        <v>22.3</v>
      </c>
      <c r="I26" s="47">
        <v>14.6</v>
      </c>
      <c r="J26" s="47">
        <v>7.7</v>
      </c>
      <c r="L26" s="43">
        <v>95</v>
      </c>
      <c r="M26" s="47">
        <v>2.6</v>
      </c>
      <c r="N26" s="47"/>
      <c r="O26" s="47">
        <v>23.2</v>
      </c>
      <c r="P26" s="47">
        <v>13.1</v>
      </c>
      <c r="Q26" s="47">
        <v>10.1</v>
      </c>
      <c r="R26" s="76"/>
      <c r="S26" s="43">
        <v>625</v>
      </c>
      <c r="T26" s="47">
        <v>11.3</v>
      </c>
      <c r="U26" s="47"/>
      <c r="V26" s="47">
        <v>28.7</v>
      </c>
      <c r="W26" s="47">
        <v>24.4</v>
      </c>
      <c r="X26" s="47">
        <v>4.3</v>
      </c>
      <c r="Z26" s="43">
        <v>12230</v>
      </c>
      <c r="AA26" s="47">
        <v>2</v>
      </c>
      <c r="AB26" s="47"/>
      <c r="AC26" s="47">
        <v>22.7</v>
      </c>
      <c r="AD26" s="47">
        <v>15.1</v>
      </c>
      <c r="AE26" s="47">
        <v>7.5</v>
      </c>
    </row>
    <row r="27" spans="2:32" s="44" customFormat="1" ht="12" customHeight="1" x14ac:dyDescent="0.2">
      <c r="C27" s="49">
        <v>5</v>
      </c>
      <c r="E27" s="43">
        <v>11225</v>
      </c>
      <c r="F27" s="47">
        <v>2</v>
      </c>
      <c r="G27" s="47"/>
      <c r="H27" s="47">
        <v>22.4</v>
      </c>
      <c r="I27" s="47">
        <v>15.1</v>
      </c>
      <c r="J27" s="47">
        <v>7.4</v>
      </c>
      <c r="L27" s="43">
        <v>350</v>
      </c>
      <c r="M27" s="47">
        <v>1.9</v>
      </c>
      <c r="N27" s="47"/>
      <c r="O27" s="47">
        <v>22.5</v>
      </c>
      <c r="P27" s="47">
        <v>16.3</v>
      </c>
      <c r="Q27" s="47">
        <v>6.2</v>
      </c>
      <c r="R27" s="76"/>
      <c r="S27" s="43">
        <v>605</v>
      </c>
      <c r="T27" s="47">
        <v>10.199999999999999</v>
      </c>
      <c r="U27" s="47"/>
      <c r="V27" s="47">
        <v>29.4</v>
      </c>
      <c r="W27" s="47">
        <v>24.6</v>
      </c>
      <c r="X27" s="47">
        <v>4.8</v>
      </c>
      <c r="Z27" s="43">
        <v>12180</v>
      </c>
      <c r="AA27" s="47">
        <v>2.1</v>
      </c>
      <c r="AB27" s="47"/>
      <c r="AC27" s="47">
        <v>22.8</v>
      </c>
      <c r="AD27" s="47">
        <v>15.6</v>
      </c>
      <c r="AE27" s="47">
        <v>7.2</v>
      </c>
      <c r="AF27" s="29"/>
    </row>
    <row r="28" spans="2:32" s="14" customFormat="1" ht="12" customHeight="1" x14ac:dyDescent="0.25">
      <c r="B28" s="44"/>
      <c r="C28" s="49">
        <v>6</v>
      </c>
      <c r="D28" s="29"/>
      <c r="E28" s="43">
        <v>10535</v>
      </c>
      <c r="F28" s="47">
        <v>1.9</v>
      </c>
      <c r="G28" s="47"/>
      <c r="H28" s="47">
        <v>22.6</v>
      </c>
      <c r="I28" s="47">
        <v>15.2</v>
      </c>
      <c r="J28" s="47">
        <v>7.4</v>
      </c>
      <c r="K28" s="29"/>
      <c r="L28" s="43">
        <v>450</v>
      </c>
      <c r="M28" s="47">
        <v>2.2000000000000002</v>
      </c>
      <c r="N28" s="47"/>
      <c r="O28" s="47">
        <v>23.7</v>
      </c>
      <c r="P28" s="47">
        <v>16.8</v>
      </c>
      <c r="Q28" s="47">
        <v>7</v>
      </c>
      <c r="R28" s="76"/>
      <c r="S28" s="43">
        <v>685</v>
      </c>
      <c r="T28" s="47">
        <v>10.9</v>
      </c>
      <c r="U28" s="47"/>
      <c r="V28" s="47">
        <v>29.2</v>
      </c>
      <c r="W28" s="47">
        <v>24.2</v>
      </c>
      <c r="X28" s="47">
        <v>5</v>
      </c>
      <c r="Y28" s="29"/>
      <c r="Z28" s="43">
        <v>11665</v>
      </c>
      <c r="AA28" s="47">
        <v>2</v>
      </c>
      <c r="AB28" s="47"/>
      <c r="AC28" s="47">
        <v>23</v>
      </c>
      <c r="AD28" s="47">
        <v>15.8</v>
      </c>
      <c r="AE28" s="47">
        <v>7.2</v>
      </c>
      <c r="AF28" s="29"/>
    </row>
    <row r="29" spans="2:32" s="14" customFormat="1" ht="12" customHeight="1" x14ac:dyDescent="0.25">
      <c r="B29" s="29"/>
      <c r="C29" s="49">
        <v>7</v>
      </c>
      <c r="D29" s="29"/>
      <c r="E29" s="43">
        <v>50</v>
      </c>
      <c r="F29" s="47">
        <v>3</v>
      </c>
      <c r="G29" s="47"/>
      <c r="H29" s="47">
        <v>25.1</v>
      </c>
      <c r="I29" s="47">
        <v>15.9</v>
      </c>
      <c r="J29" s="47">
        <v>9.1999999999999993</v>
      </c>
      <c r="K29" s="29"/>
      <c r="L29" s="43">
        <v>14925</v>
      </c>
      <c r="M29" s="47">
        <v>2.8</v>
      </c>
      <c r="N29" s="47"/>
      <c r="O29" s="47">
        <v>24.5</v>
      </c>
      <c r="P29" s="47">
        <v>15.9</v>
      </c>
      <c r="Q29" s="47">
        <v>8.6</v>
      </c>
      <c r="R29" s="91"/>
      <c r="S29" s="43">
        <v>925</v>
      </c>
      <c r="T29" s="47">
        <v>10.5</v>
      </c>
      <c r="U29" s="47"/>
      <c r="V29" s="47">
        <v>30.2</v>
      </c>
      <c r="W29" s="47">
        <v>22.7</v>
      </c>
      <c r="X29" s="47">
        <v>7.5</v>
      </c>
      <c r="Y29" s="29"/>
      <c r="Z29" s="43">
        <v>15900</v>
      </c>
      <c r="AA29" s="47">
        <v>2.9</v>
      </c>
      <c r="AB29" s="47"/>
      <c r="AC29" s="47">
        <v>24.8</v>
      </c>
      <c r="AD29" s="47">
        <v>16.3</v>
      </c>
      <c r="AE29" s="47">
        <v>8.5</v>
      </c>
      <c r="AF29" s="29"/>
    </row>
    <row r="30" spans="2:32" s="14" customFormat="1" ht="12" customHeight="1" x14ac:dyDescent="0.25">
      <c r="B30" s="29"/>
      <c r="C30" s="49">
        <v>8</v>
      </c>
      <c r="D30" s="29"/>
      <c r="E30" s="43">
        <v>20</v>
      </c>
      <c r="F30" s="47">
        <v>6.3</v>
      </c>
      <c r="G30" s="47"/>
      <c r="H30" s="47">
        <v>26.6</v>
      </c>
      <c r="I30" s="47">
        <v>18.5</v>
      </c>
      <c r="J30" s="47">
        <v>8.1</v>
      </c>
      <c r="K30" s="29"/>
      <c r="L30" s="43">
        <v>21445</v>
      </c>
      <c r="M30" s="47">
        <v>4</v>
      </c>
      <c r="N30" s="47"/>
      <c r="O30" s="47">
        <v>25.8</v>
      </c>
      <c r="P30" s="47">
        <v>15.7</v>
      </c>
      <c r="Q30" s="47">
        <v>10</v>
      </c>
      <c r="R30" s="63"/>
      <c r="S30" s="43">
        <v>1210</v>
      </c>
      <c r="T30" s="47">
        <v>12.9</v>
      </c>
      <c r="U30" s="47"/>
      <c r="V30" s="47">
        <v>31.2</v>
      </c>
      <c r="W30" s="47">
        <v>23</v>
      </c>
      <c r="X30" s="47">
        <v>8.1999999999999993</v>
      </c>
      <c r="Y30" s="29"/>
      <c r="Z30" s="43">
        <v>22675</v>
      </c>
      <c r="AA30" s="47">
        <v>4.0999999999999996</v>
      </c>
      <c r="AB30" s="47"/>
      <c r="AC30" s="47">
        <v>26</v>
      </c>
      <c r="AD30" s="47">
        <v>16.100000000000001</v>
      </c>
      <c r="AE30" s="47">
        <v>9.9</v>
      </c>
      <c r="AF30" s="29"/>
    </row>
    <row r="31" spans="2:32" s="14" customFormat="1" ht="12" customHeight="1" x14ac:dyDescent="0.25">
      <c r="B31" s="29"/>
      <c r="C31" s="49">
        <v>9</v>
      </c>
      <c r="D31" s="29"/>
      <c r="E31" s="43">
        <v>5</v>
      </c>
      <c r="F31" s="47">
        <v>6.2</v>
      </c>
      <c r="G31" s="47"/>
      <c r="H31" s="47">
        <v>31.3</v>
      </c>
      <c r="I31" s="47">
        <v>12.1</v>
      </c>
      <c r="J31" s="47">
        <v>19.2</v>
      </c>
      <c r="K31" s="29"/>
      <c r="L31" s="43">
        <v>28370</v>
      </c>
      <c r="M31" s="47">
        <v>5.0999999999999996</v>
      </c>
      <c r="N31" s="47"/>
      <c r="O31" s="47">
        <v>27.2</v>
      </c>
      <c r="P31" s="47">
        <v>15.6</v>
      </c>
      <c r="Q31" s="47">
        <v>11.6</v>
      </c>
      <c r="R31" s="63"/>
      <c r="S31" s="43">
        <v>1485</v>
      </c>
      <c r="T31" s="47">
        <v>15</v>
      </c>
      <c r="U31" s="47"/>
      <c r="V31" s="47">
        <v>34</v>
      </c>
      <c r="W31" s="47">
        <v>22.6</v>
      </c>
      <c r="X31" s="47">
        <v>11.4</v>
      </c>
      <c r="Y31" s="29"/>
      <c r="Z31" s="43">
        <v>29855</v>
      </c>
      <c r="AA31" s="47">
        <v>5.3</v>
      </c>
      <c r="AB31" s="47"/>
      <c r="AC31" s="47">
        <v>27.5</v>
      </c>
      <c r="AD31" s="47">
        <v>15.9</v>
      </c>
      <c r="AE31" s="47">
        <v>11.6</v>
      </c>
      <c r="AF31" s="29"/>
    </row>
    <row r="32" spans="2:32" s="14" customFormat="1" ht="12" customHeight="1" x14ac:dyDescent="0.25">
      <c r="B32" s="29"/>
      <c r="C32" s="49">
        <v>10</v>
      </c>
      <c r="D32" s="29"/>
      <c r="E32" s="77" t="s">
        <v>158</v>
      </c>
      <c r="F32" s="93" t="s">
        <v>158</v>
      </c>
      <c r="G32" s="93"/>
      <c r="H32" s="93" t="s">
        <v>158</v>
      </c>
      <c r="I32" s="93" t="s">
        <v>158</v>
      </c>
      <c r="J32" s="93" t="s">
        <v>158</v>
      </c>
      <c r="K32" s="29"/>
      <c r="L32" s="43">
        <v>35955</v>
      </c>
      <c r="M32" s="47">
        <v>6.4</v>
      </c>
      <c r="N32" s="47"/>
      <c r="O32" s="47">
        <v>28.6</v>
      </c>
      <c r="P32" s="47">
        <v>15.6</v>
      </c>
      <c r="Q32" s="47">
        <v>13</v>
      </c>
      <c r="R32" s="63"/>
      <c r="S32" s="43">
        <v>2010</v>
      </c>
      <c r="T32" s="47">
        <v>19.5</v>
      </c>
      <c r="U32" s="47"/>
      <c r="V32" s="47">
        <v>35.4</v>
      </c>
      <c r="W32" s="47">
        <v>22.1</v>
      </c>
      <c r="X32" s="47">
        <v>13.3</v>
      </c>
      <c r="Y32" s="29"/>
      <c r="Z32" s="43">
        <v>37965</v>
      </c>
      <c r="AA32" s="47">
        <v>6.6</v>
      </c>
      <c r="AB32" s="47"/>
      <c r="AC32" s="47">
        <v>28.9</v>
      </c>
      <c r="AD32" s="47">
        <v>15.9</v>
      </c>
      <c r="AE32" s="47">
        <v>13</v>
      </c>
      <c r="AF32" s="44"/>
    </row>
    <row r="33" spans="1:32" s="44" customFormat="1" ht="12" customHeight="1" x14ac:dyDescent="0.2">
      <c r="C33" s="49">
        <v>11</v>
      </c>
      <c r="E33" s="43">
        <v>0</v>
      </c>
      <c r="F33" s="47">
        <v>0</v>
      </c>
      <c r="G33" s="47"/>
      <c r="H33" s="47">
        <v>0</v>
      </c>
      <c r="I33" s="47">
        <v>0</v>
      </c>
      <c r="J33" s="47">
        <v>0</v>
      </c>
      <c r="L33" s="43">
        <v>42995</v>
      </c>
      <c r="M33" s="47">
        <v>7.8</v>
      </c>
      <c r="N33" s="47"/>
      <c r="O33" s="47">
        <v>29.3</v>
      </c>
      <c r="P33" s="47">
        <v>15.3</v>
      </c>
      <c r="Q33" s="47">
        <v>14</v>
      </c>
      <c r="R33" s="63"/>
      <c r="S33" s="43">
        <v>2175</v>
      </c>
      <c r="T33" s="47">
        <v>21.4</v>
      </c>
      <c r="U33" s="47"/>
      <c r="V33" s="47">
        <v>38.700000000000003</v>
      </c>
      <c r="W33" s="47">
        <v>22</v>
      </c>
      <c r="X33" s="47">
        <v>16.7</v>
      </c>
      <c r="Z33" s="43">
        <v>45170</v>
      </c>
      <c r="AA33" s="47">
        <v>8</v>
      </c>
      <c r="AB33" s="47"/>
      <c r="AC33" s="47">
        <v>29.8</v>
      </c>
      <c r="AD33" s="47">
        <v>15.7</v>
      </c>
      <c r="AE33" s="47">
        <v>14.1</v>
      </c>
      <c r="AF33" s="29"/>
    </row>
    <row r="34" spans="1:32" s="14" customFormat="1" ht="12" customHeight="1" x14ac:dyDescent="0.25">
      <c r="A34" s="29"/>
      <c r="B34" s="29"/>
      <c r="C34" s="49" t="s">
        <v>159</v>
      </c>
      <c r="D34" s="29"/>
      <c r="E34" s="43">
        <v>0</v>
      </c>
      <c r="F34" s="47">
        <v>0</v>
      </c>
      <c r="G34" s="47"/>
      <c r="H34" s="47">
        <v>0</v>
      </c>
      <c r="I34" s="47">
        <v>0</v>
      </c>
      <c r="J34" s="47">
        <v>0</v>
      </c>
      <c r="K34" s="29"/>
      <c r="L34" s="43">
        <v>65</v>
      </c>
      <c r="M34" s="47">
        <v>10.6</v>
      </c>
      <c r="N34" s="47"/>
      <c r="O34" s="47">
        <v>26.6</v>
      </c>
      <c r="P34" s="47">
        <v>16.8</v>
      </c>
      <c r="Q34" s="47">
        <v>9.6999999999999993</v>
      </c>
      <c r="R34" s="63"/>
      <c r="S34" s="43">
        <v>5</v>
      </c>
      <c r="T34" s="47">
        <v>17.899999999999999</v>
      </c>
      <c r="U34" s="47"/>
      <c r="V34" s="47">
        <v>28.6</v>
      </c>
      <c r="W34" s="47">
        <v>18.100000000000001</v>
      </c>
      <c r="X34" s="47">
        <v>10.6</v>
      </c>
      <c r="Y34" s="29"/>
      <c r="Z34" s="43">
        <v>70</v>
      </c>
      <c r="AA34" s="47">
        <v>10.9</v>
      </c>
      <c r="AB34" s="47"/>
      <c r="AC34" s="47">
        <v>26.7</v>
      </c>
      <c r="AD34" s="47">
        <v>16.899999999999999</v>
      </c>
      <c r="AE34" s="47">
        <v>9.8000000000000007</v>
      </c>
      <c r="AF34" s="44"/>
    </row>
    <row r="35" spans="1:32" s="44" customFormat="1" ht="12" customHeight="1" x14ac:dyDescent="0.2">
      <c r="B35" s="45"/>
      <c r="C35" s="44" t="s">
        <v>177</v>
      </c>
      <c r="E35" s="81">
        <v>76670</v>
      </c>
      <c r="F35" s="46">
        <v>2.1</v>
      </c>
      <c r="G35" s="94"/>
      <c r="H35" s="46">
        <v>22.2</v>
      </c>
      <c r="I35" s="46">
        <v>14.7</v>
      </c>
      <c r="J35" s="46">
        <v>7.5</v>
      </c>
      <c r="L35" s="81">
        <v>145190</v>
      </c>
      <c r="M35" s="46">
        <v>5.2</v>
      </c>
      <c r="N35" s="94"/>
      <c r="O35" s="46">
        <v>27.7</v>
      </c>
      <c r="P35" s="46">
        <v>15.6</v>
      </c>
      <c r="Q35" s="46">
        <v>12.1</v>
      </c>
      <c r="R35" s="80"/>
      <c r="S35" s="81">
        <v>11955</v>
      </c>
      <c r="T35" s="46">
        <v>14.6</v>
      </c>
      <c r="U35" s="94"/>
      <c r="V35" s="46">
        <v>33</v>
      </c>
      <c r="W35" s="46">
        <v>23.4</v>
      </c>
      <c r="X35" s="46">
        <v>9.5</v>
      </c>
      <c r="Z35" s="81">
        <v>233815</v>
      </c>
      <c r="AA35" s="46">
        <v>3.6</v>
      </c>
      <c r="AB35" s="94"/>
      <c r="AC35" s="46">
        <v>26.2</v>
      </c>
      <c r="AD35" s="46">
        <v>15.7</v>
      </c>
      <c r="AE35" s="46">
        <v>10.5</v>
      </c>
    </row>
    <row r="36" spans="1:32" s="44" customFormat="1" ht="3.95" customHeight="1" x14ac:dyDescent="0.2">
      <c r="B36" s="29"/>
      <c r="C36" s="29"/>
      <c r="E36" s="43"/>
      <c r="F36" s="101"/>
      <c r="G36" s="101"/>
      <c r="H36" s="101"/>
      <c r="I36" s="101"/>
      <c r="J36" s="101"/>
      <c r="L36" s="43"/>
      <c r="M36" s="101"/>
      <c r="N36" s="101"/>
      <c r="O36" s="101"/>
      <c r="P36" s="101"/>
      <c r="Q36" s="101"/>
      <c r="R36" s="80"/>
      <c r="S36" s="103"/>
      <c r="T36" s="101"/>
      <c r="U36" s="101"/>
      <c r="V36" s="101"/>
      <c r="W36" s="101"/>
      <c r="X36" s="101"/>
      <c r="Z36" s="103"/>
      <c r="AA36" s="101"/>
      <c r="AB36" s="101"/>
      <c r="AC36" s="101"/>
      <c r="AD36" s="101"/>
      <c r="AE36" s="101"/>
      <c r="AF36" s="29"/>
    </row>
    <row r="37" spans="1:32" s="14" customFormat="1" ht="12" customHeight="1" x14ac:dyDescent="0.25">
      <c r="A37" s="29"/>
      <c r="B37" s="45" t="s">
        <v>160</v>
      </c>
      <c r="C37" s="29"/>
      <c r="D37" s="29"/>
      <c r="E37" s="43"/>
      <c r="F37" s="47"/>
      <c r="G37" s="47"/>
      <c r="H37" s="47"/>
      <c r="I37" s="47"/>
      <c r="J37" s="47"/>
      <c r="K37" s="29"/>
      <c r="L37" s="43"/>
      <c r="M37" s="47"/>
      <c r="N37" s="47"/>
      <c r="O37" s="47"/>
      <c r="P37" s="47"/>
      <c r="Q37" s="47"/>
      <c r="R37" s="80"/>
      <c r="S37" s="43"/>
      <c r="T37" s="47"/>
      <c r="U37" s="47"/>
      <c r="V37" s="47"/>
      <c r="W37" s="47"/>
      <c r="X37" s="47"/>
      <c r="Y37" s="29"/>
      <c r="Z37" s="43"/>
      <c r="AA37" s="47"/>
      <c r="AB37" s="47"/>
      <c r="AC37" s="47"/>
      <c r="AD37" s="47"/>
      <c r="AE37" s="47"/>
      <c r="AF37" s="29"/>
    </row>
    <row r="38" spans="1:32" s="14" customFormat="1" ht="24" customHeight="1" x14ac:dyDescent="0.25">
      <c r="A38" s="29"/>
      <c r="B38" s="29"/>
      <c r="C38" s="36" t="s">
        <v>161</v>
      </c>
      <c r="D38" s="29"/>
      <c r="E38" s="43">
        <v>15300</v>
      </c>
      <c r="F38" s="47">
        <v>2.2000000000000002</v>
      </c>
      <c r="G38" s="47"/>
      <c r="H38" s="47">
        <v>21.8</v>
      </c>
      <c r="I38" s="47">
        <v>12.5</v>
      </c>
      <c r="J38" s="47">
        <v>9.1999999999999993</v>
      </c>
      <c r="K38" s="29"/>
      <c r="L38" s="43">
        <v>13340</v>
      </c>
      <c r="M38" s="47">
        <v>3.3</v>
      </c>
      <c r="N38" s="47"/>
      <c r="O38" s="47">
        <v>25.3</v>
      </c>
      <c r="P38" s="47">
        <v>12.7</v>
      </c>
      <c r="Q38" s="47">
        <v>12.6</v>
      </c>
      <c r="R38" s="88"/>
      <c r="S38" s="43">
        <v>2000</v>
      </c>
      <c r="T38" s="47">
        <v>18.100000000000001</v>
      </c>
      <c r="U38" s="47"/>
      <c r="V38" s="47">
        <v>29.7</v>
      </c>
      <c r="W38" s="47">
        <v>25.3</v>
      </c>
      <c r="X38" s="47">
        <v>4.4000000000000004</v>
      </c>
      <c r="Y38" s="29"/>
      <c r="Z38" s="43">
        <v>30640</v>
      </c>
      <c r="AA38" s="47">
        <v>2.7</v>
      </c>
      <c r="AB38" s="47"/>
      <c r="AC38" s="47">
        <v>23.9</v>
      </c>
      <c r="AD38" s="47">
        <v>13.5</v>
      </c>
      <c r="AE38" s="47">
        <v>10.4</v>
      </c>
      <c r="AF38" s="29"/>
    </row>
    <row r="39" spans="1:32" s="14" customFormat="1" ht="12" customHeight="1" x14ac:dyDescent="0.25">
      <c r="A39" s="29"/>
      <c r="B39" s="29"/>
      <c r="C39" s="49" t="s">
        <v>162</v>
      </c>
      <c r="D39" s="29"/>
      <c r="E39" s="43">
        <v>61135</v>
      </c>
      <c r="F39" s="47">
        <v>2.1</v>
      </c>
      <c r="G39" s="47"/>
      <c r="H39" s="47">
        <v>22.3</v>
      </c>
      <c r="I39" s="47">
        <v>15.2</v>
      </c>
      <c r="J39" s="47">
        <v>7.1</v>
      </c>
      <c r="K39" s="29"/>
      <c r="L39" s="43">
        <v>131415</v>
      </c>
      <c r="M39" s="47">
        <v>5.5</v>
      </c>
      <c r="N39" s="47"/>
      <c r="O39" s="47">
        <v>27.9</v>
      </c>
      <c r="P39" s="47">
        <v>15.9</v>
      </c>
      <c r="Q39" s="47">
        <v>12</v>
      </c>
      <c r="R39" s="88"/>
      <c r="S39" s="43">
        <v>9910</v>
      </c>
      <c r="T39" s="47">
        <v>14</v>
      </c>
      <c r="U39" s="47"/>
      <c r="V39" s="47">
        <v>33.6</v>
      </c>
      <c r="W39" s="47">
        <v>23</v>
      </c>
      <c r="X39" s="47">
        <v>10.6</v>
      </c>
      <c r="Y39" s="29"/>
      <c r="Z39" s="43">
        <v>202460</v>
      </c>
      <c r="AA39" s="47">
        <v>3.7</v>
      </c>
      <c r="AB39" s="47"/>
      <c r="AC39" s="47">
        <v>26.5</v>
      </c>
      <c r="AD39" s="47">
        <v>16</v>
      </c>
      <c r="AE39" s="47">
        <v>10.5</v>
      </c>
      <c r="AF39" s="29"/>
    </row>
    <row r="40" spans="1:32" s="44" customFormat="1" ht="12" customHeight="1" x14ac:dyDescent="0.2">
      <c r="C40" s="44" t="s">
        <v>177</v>
      </c>
      <c r="E40" s="81">
        <v>76670</v>
      </c>
      <c r="F40" s="46">
        <v>2.1</v>
      </c>
      <c r="G40" s="46"/>
      <c r="H40" s="46">
        <v>22.2</v>
      </c>
      <c r="I40" s="46">
        <v>14.7</v>
      </c>
      <c r="J40" s="46">
        <v>7.5</v>
      </c>
      <c r="L40" s="81">
        <v>145190</v>
      </c>
      <c r="M40" s="46">
        <v>5.2</v>
      </c>
      <c r="N40" s="46"/>
      <c r="O40" s="46">
        <v>27.7</v>
      </c>
      <c r="P40" s="46">
        <v>15.6</v>
      </c>
      <c r="Q40" s="46">
        <v>12.1</v>
      </c>
      <c r="R40" s="52"/>
      <c r="S40" s="81">
        <v>11955</v>
      </c>
      <c r="T40" s="46">
        <v>14.6</v>
      </c>
      <c r="U40" s="46"/>
      <c r="V40" s="46">
        <v>33</v>
      </c>
      <c r="W40" s="46">
        <v>23.4</v>
      </c>
      <c r="X40" s="46">
        <v>9.5</v>
      </c>
      <c r="Z40" s="81">
        <v>233815</v>
      </c>
      <c r="AA40" s="46">
        <v>3.6</v>
      </c>
      <c r="AB40" s="46"/>
      <c r="AC40" s="46">
        <v>26.2</v>
      </c>
      <c r="AD40" s="46">
        <v>15.7</v>
      </c>
      <c r="AE40" s="46">
        <v>10.5</v>
      </c>
    </row>
    <row r="41" spans="1:32" s="14" customFormat="1" ht="3.95" customHeight="1" x14ac:dyDescent="0.25">
      <c r="A41" s="29"/>
      <c r="B41" s="29"/>
      <c r="C41" s="29"/>
      <c r="D41" s="29"/>
      <c r="E41" s="43"/>
      <c r="F41" s="101"/>
      <c r="G41" s="101"/>
      <c r="H41" s="101"/>
      <c r="I41" s="101"/>
      <c r="J41" s="101"/>
      <c r="K41" s="29"/>
      <c r="L41" s="43"/>
      <c r="M41" s="101"/>
      <c r="N41" s="101"/>
      <c r="O41" s="101"/>
      <c r="P41" s="101"/>
      <c r="Q41" s="101"/>
      <c r="R41" s="80"/>
      <c r="S41" s="43"/>
      <c r="T41" s="101"/>
      <c r="U41" s="101"/>
      <c r="V41" s="101"/>
      <c r="W41" s="101"/>
      <c r="X41" s="101"/>
      <c r="Y41" s="29"/>
      <c r="Z41" s="43"/>
      <c r="AA41" s="101"/>
      <c r="AB41" s="101"/>
      <c r="AC41" s="101"/>
      <c r="AD41" s="101"/>
      <c r="AE41" s="101"/>
      <c r="AF41" s="29"/>
    </row>
    <row r="42" spans="1:32" s="14" customFormat="1" ht="12" customHeight="1" x14ac:dyDescent="0.25">
      <c r="A42" s="29"/>
      <c r="B42" s="45" t="s">
        <v>163</v>
      </c>
      <c r="C42" s="29"/>
      <c r="D42" s="29"/>
      <c r="E42" s="43"/>
      <c r="F42" s="47"/>
      <c r="G42" s="47"/>
      <c r="H42" s="47"/>
      <c r="I42" s="47"/>
      <c r="J42" s="47"/>
      <c r="K42" s="29"/>
      <c r="L42" s="43"/>
      <c r="M42" s="47"/>
      <c r="N42" s="47"/>
      <c r="O42" s="47"/>
      <c r="P42" s="47"/>
      <c r="Q42" s="47"/>
      <c r="R42" s="80"/>
      <c r="S42" s="43"/>
      <c r="T42" s="47"/>
      <c r="U42" s="47"/>
      <c r="V42" s="47"/>
      <c r="W42" s="47"/>
      <c r="X42" s="47"/>
      <c r="Y42" s="29"/>
      <c r="Z42" s="43"/>
      <c r="AA42" s="47"/>
      <c r="AB42" s="47"/>
      <c r="AC42" s="47"/>
      <c r="AD42" s="47"/>
      <c r="AE42" s="47"/>
      <c r="AF42" s="29"/>
    </row>
    <row r="43" spans="1:32" s="14" customFormat="1" ht="12" customHeight="1" x14ac:dyDescent="0.25">
      <c r="A43" s="29"/>
      <c r="B43" s="29"/>
      <c r="C43" s="49" t="s">
        <v>164</v>
      </c>
      <c r="D43" s="29"/>
      <c r="E43" s="43">
        <v>3850</v>
      </c>
      <c r="F43" s="47">
        <v>7.1</v>
      </c>
      <c r="G43" s="47"/>
      <c r="H43" s="47">
        <v>25.8</v>
      </c>
      <c r="I43" s="47">
        <v>21.1</v>
      </c>
      <c r="J43" s="47">
        <v>4.7</v>
      </c>
      <c r="K43" s="29"/>
      <c r="L43" s="43">
        <v>5735</v>
      </c>
      <c r="M43" s="47">
        <v>10.3</v>
      </c>
      <c r="N43" s="47"/>
      <c r="O43" s="47">
        <v>29.9</v>
      </c>
      <c r="P43" s="47">
        <v>18.7</v>
      </c>
      <c r="Q43" s="47">
        <v>11.2</v>
      </c>
      <c r="R43" s="88"/>
      <c r="S43" s="43">
        <v>11185</v>
      </c>
      <c r="T43" s="47">
        <v>14.2</v>
      </c>
      <c r="U43" s="47"/>
      <c r="V43" s="47">
        <v>32.200000000000003</v>
      </c>
      <c r="W43" s="47">
        <v>22.9</v>
      </c>
      <c r="X43" s="47">
        <v>9.1999999999999993</v>
      </c>
      <c r="Y43" s="29"/>
      <c r="Z43" s="43">
        <v>20770</v>
      </c>
      <c r="AA43" s="47">
        <v>11</v>
      </c>
      <c r="AB43" s="47"/>
      <c r="AC43" s="47">
        <v>30.4</v>
      </c>
      <c r="AD43" s="47">
        <v>21.4</v>
      </c>
      <c r="AE43" s="47">
        <v>8.9</v>
      </c>
      <c r="AF43" s="29"/>
    </row>
    <row r="44" spans="1:32" s="14" customFormat="1" ht="12" customHeight="1" x14ac:dyDescent="0.25">
      <c r="A44" s="29"/>
      <c r="B44" s="29"/>
      <c r="C44" s="104" t="s">
        <v>165</v>
      </c>
      <c r="D44" s="29"/>
      <c r="E44" s="43">
        <v>11640</v>
      </c>
      <c r="F44" s="47">
        <v>4.8</v>
      </c>
      <c r="G44" s="47"/>
      <c r="H44" s="47">
        <v>24.1</v>
      </c>
      <c r="I44" s="47">
        <v>16.7</v>
      </c>
      <c r="J44" s="47">
        <v>7.5</v>
      </c>
      <c r="K44" s="29"/>
      <c r="L44" s="43">
        <v>24440</v>
      </c>
      <c r="M44" s="47">
        <v>14.2</v>
      </c>
      <c r="N44" s="47"/>
      <c r="O44" s="47">
        <v>31.8</v>
      </c>
      <c r="P44" s="47">
        <v>16.3</v>
      </c>
      <c r="Q44" s="47">
        <v>15.4</v>
      </c>
      <c r="R44" s="88"/>
      <c r="S44" s="43">
        <v>505</v>
      </c>
      <c r="T44" s="47">
        <v>32.1</v>
      </c>
      <c r="U44" s="47"/>
      <c r="V44" s="47">
        <v>44.8</v>
      </c>
      <c r="W44" s="47">
        <v>31.5</v>
      </c>
      <c r="X44" s="47">
        <v>13.4</v>
      </c>
      <c r="Y44" s="29"/>
      <c r="Z44" s="43">
        <v>36580</v>
      </c>
      <c r="AA44" s="47">
        <v>8.8000000000000007</v>
      </c>
      <c r="AB44" s="47"/>
      <c r="AC44" s="47">
        <v>29.5</v>
      </c>
      <c r="AD44" s="47">
        <v>16.600000000000001</v>
      </c>
      <c r="AE44" s="47">
        <v>12.9</v>
      </c>
      <c r="AF44" s="29"/>
    </row>
    <row r="45" spans="1:32" s="14" customFormat="1" ht="12" customHeight="1" x14ac:dyDescent="0.25">
      <c r="A45" s="29"/>
      <c r="B45" s="29"/>
      <c r="C45" s="104" t="s">
        <v>166</v>
      </c>
      <c r="D45" s="29"/>
      <c r="E45" s="43">
        <v>13265</v>
      </c>
      <c r="F45" s="47">
        <v>3.6</v>
      </c>
      <c r="G45" s="47"/>
      <c r="H45" s="47">
        <v>22.3</v>
      </c>
      <c r="I45" s="47">
        <v>13.8</v>
      </c>
      <c r="J45" s="47">
        <v>8.5</v>
      </c>
      <c r="K45" s="29"/>
      <c r="L45" s="43">
        <v>26850</v>
      </c>
      <c r="M45" s="47">
        <v>8.5</v>
      </c>
      <c r="N45" s="47"/>
      <c r="O45" s="47">
        <v>27.8</v>
      </c>
      <c r="P45" s="47">
        <v>14.6</v>
      </c>
      <c r="Q45" s="47">
        <v>13.2</v>
      </c>
      <c r="R45" s="88"/>
      <c r="S45" s="43">
        <v>35</v>
      </c>
      <c r="T45" s="47">
        <v>20.399999999999999</v>
      </c>
      <c r="U45" s="47"/>
      <c r="V45" s="47">
        <v>34.4</v>
      </c>
      <c r="W45" s="47">
        <v>20.8</v>
      </c>
      <c r="X45" s="47">
        <v>13.5</v>
      </c>
      <c r="Y45" s="29"/>
      <c r="Z45" s="43">
        <v>40150</v>
      </c>
      <c r="AA45" s="47">
        <v>5.9</v>
      </c>
      <c r="AB45" s="47"/>
      <c r="AC45" s="47">
        <v>26</v>
      </c>
      <c r="AD45" s="47">
        <v>14.3</v>
      </c>
      <c r="AE45" s="47">
        <v>11.7</v>
      </c>
      <c r="AF45" s="29"/>
    </row>
    <row r="46" spans="1:32" s="14" customFormat="1" ht="12" customHeight="1" x14ac:dyDescent="0.25">
      <c r="A46" s="29"/>
      <c r="B46" s="29"/>
      <c r="C46" s="49" t="s">
        <v>167</v>
      </c>
      <c r="D46" s="29"/>
      <c r="E46" s="43">
        <v>47830</v>
      </c>
      <c r="F46" s="47">
        <v>1.6</v>
      </c>
      <c r="G46" s="47"/>
      <c r="H46" s="47">
        <v>21.5</v>
      </c>
      <c r="I46" s="47">
        <v>14</v>
      </c>
      <c r="J46" s="47">
        <v>7.5</v>
      </c>
      <c r="K46" s="29"/>
      <c r="L46" s="43">
        <v>88075</v>
      </c>
      <c r="M46" s="47">
        <v>3.9</v>
      </c>
      <c r="N46" s="47"/>
      <c r="O46" s="47">
        <v>26.4</v>
      </c>
      <c r="P46" s="47">
        <v>15.5</v>
      </c>
      <c r="Q46" s="47">
        <v>10.9</v>
      </c>
      <c r="R46" s="88"/>
      <c r="S46" s="43">
        <v>40</v>
      </c>
      <c r="T46" s="47">
        <v>8.6999999999999993</v>
      </c>
      <c r="U46" s="47"/>
      <c r="V46" s="47">
        <v>45.3</v>
      </c>
      <c r="W46" s="47">
        <v>37.9</v>
      </c>
      <c r="X46" s="47">
        <v>7.4</v>
      </c>
      <c r="Y46" s="29"/>
      <c r="Z46" s="43">
        <v>135945</v>
      </c>
      <c r="AA46" s="47">
        <v>2.6</v>
      </c>
      <c r="AB46" s="47"/>
      <c r="AC46" s="47">
        <v>24.6</v>
      </c>
      <c r="AD46" s="47">
        <v>14.9</v>
      </c>
      <c r="AE46" s="47">
        <v>9.6999999999999993</v>
      </c>
      <c r="AF46" s="44"/>
    </row>
    <row r="47" spans="1:32" s="44" customFormat="1" ht="12" customHeight="1" x14ac:dyDescent="0.2">
      <c r="C47" s="44" t="s">
        <v>177</v>
      </c>
      <c r="E47" s="81">
        <v>76670</v>
      </c>
      <c r="F47" s="46">
        <v>2.1</v>
      </c>
      <c r="G47" s="46"/>
      <c r="H47" s="46">
        <v>22.2</v>
      </c>
      <c r="I47" s="46">
        <v>14.7</v>
      </c>
      <c r="J47" s="46">
        <v>7.5</v>
      </c>
      <c r="L47" s="81">
        <v>145190</v>
      </c>
      <c r="M47" s="46">
        <v>5.2</v>
      </c>
      <c r="N47" s="46"/>
      <c r="O47" s="46">
        <v>27.7</v>
      </c>
      <c r="P47" s="46">
        <v>15.6</v>
      </c>
      <c r="Q47" s="46">
        <v>12.1</v>
      </c>
      <c r="R47" s="52"/>
      <c r="S47" s="81">
        <v>11955</v>
      </c>
      <c r="T47" s="46">
        <v>14.6</v>
      </c>
      <c r="U47" s="46"/>
      <c r="V47" s="46">
        <v>33</v>
      </c>
      <c r="W47" s="46">
        <v>23.4</v>
      </c>
      <c r="X47" s="46">
        <v>9.5</v>
      </c>
      <c r="Z47" s="81">
        <v>233815</v>
      </c>
      <c r="AA47" s="46">
        <v>3.6</v>
      </c>
      <c r="AB47" s="46"/>
      <c r="AC47" s="46">
        <v>26.2</v>
      </c>
      <c r="AD47" s="46">
        <v>15.7</v>
      </c>
      <c r="AE47" s="46">
        <v>10.5</v>
      </c>
    </row>
    <row r="48" spans="1:32" s="44" customFormat="1" ht="3.95" customHeight="1" x14ac:dyDescent="0.2">
      <c r="A48" s="29"/>
      <c r="B48" s="53"/>
      <c r="C48" s="53"/>
      <c r="D48" s="53"/>
      <c r="E48" s="82"/>
      <c r="F48" s="82"/>
      <c r="G48" s="82"/>
      <c r="H48" s="53"/>
      <c r="I48" s="53"/>
      <c r="J48" s="53"/>
      <c r="K48" s="53"/>
      <c r="L48" s="53"/>
      <c r="M48" s="53"/>
      <c r="N48" s="53"/>
      <c r="O48" s="53"/>
      <c r="P48" s="53"/>
      <c r="Q48" s="53"/>
      <c r="R48" s="53"/>
      <c r="S48" s="53"/>
      <c r="T48" s="53"/>
      <c r="U48" s="53"/>
      <c r="V48" s="53"/>
      <c r="W48" s="53"/>
      <c r="X48" s="53"/>
      <c r="Y48" s="53"/>
      <c r="Z48" s="53"/>
      <c r="AA48" s="53"/>
      <c r="AB48" s="53"/>
      <c r="AC48" s="53"/>
      <c r="AD48" s="53"/>
      <c r="AE48" s="53"/>
      <c r="AF48" s="29"/>
    </row>
    <row r="49" spans="1:32" s="44" customFormat="1" ht="12" customHeight="1" x14ac:dyDescent="0.2">
      <c r="A49" s="29"/>
      <c r="B49" s="29"/>
      <c r="C49" s="29"/>
      <c r="D49" s="29"/>
      <c r="E49" s="43"/>
      <c r="F49" s="43"/>
      <c r="G49" s="43"/>
      <c r="H49" s="29"/>
      <c r="I49" s="29"/>
      <c r="J49" s="29"/>
      <c r="K49" s="29"/>
      <c r="L49" s="29"/>
      <c r="M49" s="29"/>
      <c r="N49" s="29"/>
      <c r="O49" s="29"/>
      <c r="P49" s="29"/>
      <c r="Q49" s="29"/>
      <c r="R49" s="29"/>
      <c r="S49" s="29"/>
      <c r="T49" s="29"/>
      <c r="U49" s="29"/>
      <c r="V49" s="29"/>
      <c r="W49" s="29"/>
      <c r="X49" s="29"/>
      <c r="Y49" s="29"/>
      <c r="Z49" s="29"/>
      <c r="AA49" s="29"/>
      <c r="AB49" s="29"/>
      <c r="AD49" s="29"/>
      <c r="AE49" s="57" t="s">
        <v>58</v>
      </c>
      <c r="AF49" s="29"/>
    </row>
    <row r="50" spans="1:32" s="105" customFormat="1" ht="12" customHeight="1" x14ac:dyDescent="0.2">
      <c r="A50" s="29" t="s">
        <v>178</v>
      </c>
      <c r="B50" s="2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row>
    <row r="51" spans="1:32" s="14" customFormat="1" ht="15" x14ac:dyDescent="0.25">
      <c r="A51" s="29" t="s">
        <v>179</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row>
    <row r="52" spans="1:32" s="14" customFormat="1" ht="35.25" customHeight="1" x14ac:dyDescent="0.25">
      <c r="A52" s="108" t="s">
        <v>180</v>
      </c>
      <c r="B52" s="108"/>
      <c r="C52" s="108"/>
      <c r="D52" s="108"/>
      <c r="E52" s="108"/>
      <c r="F52" s="108"/>
      <c r="G52" s="108"/>
      <c r="H52" s="108"/>
      <c r="I52" s="108"/>
      <c r="J52" s="108"/>
      <c r="K52" s="108"/>
      <c r="L52" s="108"/>
      <c r="M52" s="108"/>
      <c r="N52" s="108"/>
      <c r="O52" s="108"/>
      <c r="P52" s="108"/>
      <c r="Q52" s="108"/>
      <c r="R52" s="29"/>
      <c r="S52" s="29"/>
      <c r="T52" s="29"/>
      <c r="U52" s="29"/>
      <c r="V52" s="29"/>
      <c r="W52" s="29"/>
      <c r="X52" s="29"/>
      <c r="Y52" s="29"/>
      <c r="Z52" s="29"/>
      <c r="AA52" s="29"/>
      <c r="AB52" s="29"/>
      <c r="AC52" s="29"/>
      <c r="AD52" s="29"/>
      <c r="AE52" s="29"/>
      <c r="AF52" s="29"/>
    </row>
    <row r="53" spans="1:32" s="14" customFormat="1" ht="12" customHeight="1" x14ac:dyDescent="0.25">
      <c r="A53" s="29" t="s">
        <v>181</v>
      </c>
      <c r="B53" s="2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29"/>
    </row>
    <row r="54" spans="1:32" s="14" customFormat="1" ht="15" x14ac:dyDescent="0.25">
      <c r="A54" s="29" t="s">
        <v>182</v>
      </c>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row>
    <row r="55" spans="1:32" s="14" customFormat="1" ht="15" x14ac:dyDescent="0.25">
      <c r="A55" s="37" t="s">
        <v>183</v>
      </c>
      <c r="B55" s="37"/>
      <c r="C55" s="37"/>
      <c r="D55" s="37"/>
      <c r="E55" s="37"/>
      <c r="F55" s="37"/>
      <c r="G55" s="37"/>
      <c r="H55" s="37"/>
      <c r="I55" s="37"/>
      <c r="J55" s="37"/>
      <c r="K55" s="37"/>
      <c r="L55" s="37"/>
      <c r="M55" s="37"/>
      <c r="N55" s="37"/>
      <c r="O55" s="37"/>
      <c r="P55" s="37"/>
      <c r="Q55" s="37"/>
      <c r="R55" s="37"/>
      <c r="S55" s="37"/>
      <c r="T55" s="37"/>
      <c r="U55" s="37"/>
      <c r="V55" s="37"/>
      <c r="W55" s="37"/>
      <c r="X55" s="29"/>
      <c r="Y55" s="29"/>
      <c r="Z55" s="29"/>
      <c r="AA55" s="29"/>
      <c r="AB55" s="29"/>
      <c r="AC55" s="29"/>
      <c r="AD55" s="29"/>
      <c r="AE55" s="29"/>
      <c r="AF55" s="29"/>
    </row>
    <row r="57" spans="1:32" s="14" customFormat="1" ht="15" x14ac:dyDescent="0.25">
      <c r="A57" s="29"/>
      <c r="B57" s="29"/>
      <c r="C57" s="83"/>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row>
    <row r="58" spans="1:32" s="14" customFormat="1" ht="15" x14ac:dyDescent="0.25">
      <c r="A58" s="29"/>
      <c r="B58" s="29"/>
      <c r="C58" s="83"/>
      <c r="D58" s="29"/>
      <c r="E58" s="43"/>
      <c r="F58" s="43"/>
      <c r="G58" s="43"/>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row>
  </sheetData>
  <mergeCells count="16">
    <mergeCell ref="S9:T9"/>
    <mergeCell ref="V9:X9"/>
    <mergeCell ref="Z9:AA9"/>
    <mergeCell ref="AC9:AE9"/>
    <mergeCell ref="A52:Q52"/>
    <mergeCell ref="A55:W55"/>
    <mergeCell ref="B7:D10"/>
    <mergeCell ref="E7:AE7"/>
    <mergeCell ref="E8:J8"/>
    <mergeCell ref="L8:Q8"/>
    <mergeCell ref="S8:X8"/>
    <mergeCell ref="Z8:AE8"/>
    <mergeCell ref="E9:F9"/>
    <mergeCell ref="H9:J9"/>
    <mergeCell ref="L9:M9"/>
    <mergeCell ref="O9:Q9"/>
  </mergeCells>
  <pageMargins left="0.19685039370078702" right="0.19685039370078702" top="0.19685039370078702" bottom="0.19685039370078702" header="0" footer="0"/>
  <pageSetup paperSize="0" scale="48"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Index</vt:lpstr>
      <vt:lpstr>Figure_3</vt:lpstr>
      <vt:lpstr>Table_7_1</vt:lpstr>
      <vt:lpstr>Table_7_2</vt:lpstr>
      <vt:lpstr>Table_8_1</vt:lpstr>
      <vt:lpstr>Table_8_2</vt:lpstr>
      <vt:lpstr>Table_9_1</vt:lpstr>
      <vt:lpstr>Table_10_1</vt:lpstr>
      <vt:lpstr>Table_10_2</vt:lpstr>
      <vt:lpstr>Table_10_3</vt:lpstr>
      <vt:lpstr>Table_10_4</vt:lpstr>
      <vt:lpstr>Table_10_5</vt:lpstr>
      <vt:lpstr>Figure_3!Print_Area</vt:lpstr>
      <vt:lpstr>Index!Print_Area</vt:lpstr>
      <vt:lpstr>Table_10_1!Print_Area</vt:lpstr>
      <vt:lpstr>Table_10_2!Print_Area</vt:lpstr>
      <vt:lpstr>Table_10_3!Print_Area</vt:lpstr>
      <vt:lpstr>Table_10_4!Print_Area</vt:lpstr>
      <vt:lpstr>Table_10_5!Print_Area</vt:lpstr>
      <vt:lpstr>Table_7_1!Print_Area</vt:lpstr>
      <vt:lpstr>Table_7_2!Print_Area</vt:lpstr>
      <vt:lpstr>Table_8_1!Print_Area</vt:lpstr>
      <vt:lpstr>Table_8_2!Print_Area</vt:lpstr>
      <vt:lpstr>Table_9_1!Print_Area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Linda</dc:creator>
  <cp:lastModifiedBy>RAFFERTY, Damian</cp:lastModifiedBy>
  <cp:lastPrinted>2015-03-16T08:51:40Z</cp:lastPrinted>
  <dcterms:created xsi:type="dcterms:W3CDTF">2015-03-10T07:27:57Z</dcterms:created>
  <dcterms:modified xsi:type="dcterms:W3CDTF">2015-03-26T15:08:17Z</dcterms:modified>
</cp:coreProperties>
</file>