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9108" tabRatio="971"/>
  </bookViews>
  <sheets>
    <sheet name="Contents" sheetId="38" r:id="rId1"/>
    <sheet name="2.1 - Employment (000's)" sheetId="2" r:id="rId2"/>
    <sheet name="2.1a - Employment (2011=100)" sheetId="17" r:id="rId3"/>
    <sheet name="2.2 - Employed-selfemployed" sheetId="18" r:id="rId4"/>
    <sheet name="2.3 - Region (000's)" sheetId="19" r:id="rId5"/>
    <sheet name="2.3a - Creative Industries" sheetId="20" r:id="rId6"/>
    <sheet name="2.3b - Cultural Sector" sheetId="21" r:id="rId7"/>
    <sheet name="2.3c - Digital Sector" sheetId="22" r:id="rId8"/>
    <sheet name="2.3d - Gambling" sheetId="23" r:id="rId9"/>
    <sheet name="2.3e - Sport" sheetId="24" r:id="rId10"/>
    <sheet name="2.3f - Telecoms" sheetId="25" r:id="rId11"/>
    <sheet name="2.4 - Nationality (000's)" sheetId="26" r:id="rId12"/>
    <sheet name="2.5 - Gender (000's)" sheetId="32" r:id="rId13"/>
    <sheet name="2.6 - Ethnicity (000's)" sheetId="33" r:id="rId14"/>
    <sheet name="2.7 - Age (000's)" sheetId="34" r:id="rId15"/>
    <sheet name="2.8 - Qualification (000's)" sheetId="35" r:id="rId16"/>
    <sheet name="2.9 - Fulltime Parttime (000's)" sheetId="36" r:id="rId17"/>
    <sheet name="2.10 - SIC (000's)" sheetId="37" r:id="rId18"/>
  </sheets>
  <definedNames>
    <definedName name="_xlnm.Print_Area" localSheetId="1">'2.1 - Employment (000''s)'!$A$1:$I$22</definedName>
    <definedName name="_xlnm.Print_Area" localSheetId="2">'2.1a - Employment (2011=100)'!$A$1:$G$23</definedName>
    <definedName name="_xlnm.Print_Area" localSheetId="3">'2.2 - Employed-selfemployed'!$A$1:$H$23</definedName>
    <definedName name="_xlnm.Print_Area" localSheetId="4">'2.3 - Region (000''s)'!$A$1:$H$26</definedName>
    <definedName name="_xlnm.Print_Area" localSheetId="5">'2.3a - Creative Industries'!$A$1:$H$25</definedName>
    <definedName name="_xlnm.Print_Area" localSheetId="6">'2.3b - Cultural Sector'!$A$1:$H$26</definedName>
    <definedName name="_xlnm.Print_Area" localSheetId="7">'2.3c - Digital Sector'!$A$1:$H$26</definedName>
    <definedName name="_xlnm.Print_Area" localSheetId="8">'2.3d - Gambling'!$A$1:$G$26</definedName>
    <definedName name="_xlnm.Print_Area" localSheetId="9">'2.3e - Sport'!$A$1:$H$26</definedName>
    <definedName name="_xlnm.Print_Area" localSheetId="10">'2.3f - Telecoms'!$A$1:$G$26</definedName>
    <definedName name="_xlnm.Print_Area" localSheetId="11">'2.4 - Nationality (000''s)'!$A$1:$J$27</definedName>
  </definedNames>
  <calcPr calcId="152511"/>
</workbook>
</file>

<file path=xl/calcChain.xml><?xml version="1.0" encoding="utf-8"?>
<calcChain xmlns="http://schemas.openxmlformats.org/spreadsheetml/2006/main">
  <c r="K28" i="17" l="1"/>
  <c r="L28" i="17"/>
  <c r="M28" i="17"/>
  <c r="N28" i="17"/>
  <c r="O28" i="17"/>
  <c r="P28" i="17"/>
</calcChain>
</file>

<file path=xl/sharedStrings.xml><?xml version="1.0" encoding="utf-8"?>
<sst xmlns="http://schemas.openxmlformats.org/spreadsheetml/2006/main" count="768" uniqueCount="227">
  <si>
    <t>UK</t>
  </si>
  <si>
    <t>Sector</t>
  </si>
  <si>
    <t>Creative Industries</t>
  </si>
  <si>
    <t>Cultural Sector</t>
  </si>
  <si>
    <t>Digital Sector</t>
  </si>
  <si>
    <t>Gambling</t>
  </si>
  <si>
    <t>Sport</t>
  </si>
  <si>
    <t>Telecoms</t>
  </si>
  <si>
    <t>Tourism</t>
  </si>
  <si>
    <t>N/A</t>
  </si>
  <si>
    <t xml:space="preserve">Notes </t>
  </si>
  <si>
    <r>
      <t>All DCMS sectors</t>
    </r>
    <r>
      <rPr>
        <b/>
        <vertAlign val="superscript"/>
        <sz val="11"/>
        <color theme="1"/>
        <rFont val="Arial"/>
        <family val="2"/>
      </rPr>
      <t>2</t>
    </r>
  </si>
  <si>
    <t>% change 2010-2015</t>
  </si>
  <si>
    <t>% change 
2014 - 2015</t>
  </si>
  <si>
    <t>2. DCMS sector total is lower than the sum of individual DCMS sectors because of overlap between sectors.</t>
  </si>
  <si>
    <r>
      <t xml:space="preserve">Coverage: </t>
    </r>
    <r>
      <rPr>
        <sz val="11"/>
        <color theme="1"/>
        <rFont val="Arial"/>
        <family val="2"/>
      </rPr>
      <t>UK</t>
    </r>
  </si>
  <si>
    <t>All DCMS sectors</t>
  </si>
  <si>
    <r>
      <t>Tourism</t>
    </r>
    <r>
      <rPr>
        <vertAlign val="superscript"/>
        <sz val="11"/>
        <color theme="1"/>
        <rFont val="Arial"/>
        <family val="2"/>
      </rPr>
      <t>2</t>
    </r>
  </si>
  <si>
    <t>Back to contents</t>
  </si>
  <si>
    <r>
      <t xml:space="preserve">Unit: </t>
    </r>
    <r>
      <rPr>
        <sz val="11"/>
        <color theme="1"/>
        <rFont val="Arial"/>
        <family val="2"/>
      </rPr>
      <t>Thousands</t>
    </r>
  </si>
  <si>
    <t>Responsible Statistician : Penny Allen</t>
  </si>
  <si>
    <t>Email: evidence@culture.gov.uk</t>
  </si>
  <si>
    <t>Telephone:  0207 211 2380</t>
  </si>
  <si>
    <r>
      <t xml:space="preserve">Years: </t>
    </r>
    <r>
      <rPr>
        <sz val="11"/>
        <color theme="1"/>
        <rFont val="Arial"/>
        <family val="2"/>
      </rPr>
      <t>2011 - 2015</t>
    </r>
  </si>
  <si>
    <t>Table 2.1: Employment in DCMS sectors</t>
  </si>
  <si>
    <t>1.      The total for all DCMS sectors does not equal the sum of each sector due to overlap between sectors.</t>
  </si>
  <si>
    <t xml:space="preserve">2.      Tourism total employment up to 2014 is provided in the Tourism Satellite Account (TSA) Table 7. Tourism ratios are applied to Tourism Industry figures to give an estimate of tourism direct employment. The TSA does not include employment estimates for 2015, however tourism ratios are available. To produce the 2015 tourism direct employment estimate, the growth rate for the relevant SICs for the broad tourism industries (from the APS data) is applied to the tourism satellite account tourism industries employment estimates for 2014. This gives total employment for 2015, which the 2015 tourism ratios can then be applied to in order to get an estimate of direct tourism employment for 2015.  </t>
  </si>
  <si>
    <r>
      <t>All DCMS sectors</t>
    </r>
    <r>
      <rPr>
        <b/>
        <vertAlign val="superscript"/>
        <sz val="11"/>
        <color theme="1"/>
        <rFont val="Arial"/>
        <family val="2"/>
      </rPr>
      <t>1</t>
    </r>
  </si>
  <si>
    <t>Table 2.1a - Employment in DCMS sectors</t>
  </si>
  <si>
    <t>Years: 2015</t>
  </si>
  <si>
    <t>Table 2.2 - Employment in DCMS sectors, by employment status</t>
  </si>
  <si>
    <t>Employed</t>
  </si>
  <si>
    <t>Self-employed</t>
  </si>
  <si>
    <t>Total employment</t>
  </si>
  <si>
    <t>Number of jobs</t>
  </si>
  <si>
    <t>% of total</t>
  </si>
  <si>
    <t>-</t>
  </si>
  <si>
    <t>Total UK</t>
  </si>
  <si>
    <t>3. Estimates rounded to the nearest 1,000.</t>
  </si>
  <si>
    <t>4. Percentages have been calculated based on raw data, so may not exactly equal those calculated with rounded data</t>
  </si>
  <si>
    <t>1. Tourism figures are based on the Tourism Satellite Account, published by ONS. 2015 figures have been estimated. A breakdown for employed and self-employed is not available.</t>
  </si>
  <si>
    <r>
      <t xml:space="preserve">Years: </t>
    </r>
    <r>
      <rPr>
        <sz val="11"/>
        <color theme="1"/>
        <rFont val="Arial"/>
        <family val="2"/>
      </rPr>
      <t>2015</t>
    </r>
  </si>
  <si>
    <t>Table 2.3 - Employment in DCMS sectors (excluding Tourism), by region and devolved administration</t>
  </si>
  <si>
    <t>North East</t>
  </si>
  <si>
    <t>North West</t>
  </si>
  <si>
    <t>Yorkshire and the Humber</t>
  </si>
  <si>
    <t>East Midlands</t>
  </si>
  <si>
    <t>West Midlands</t>
  </si>
  <si>
    <t>East of England</t>
  </si>
  <si>
    <t>London</t>
  </si>
  <si>
    <t>South East</t>
  </si>
  <si>
    <t>South West</t>
  </si>
  <si>
    <t>Wales</t>
  </si>
  <si>
    <t>Scotland</t>
  </si>
  <si>
    <t>Northern Ireland</t>
  </si>
  <si>
    <t>All regions</t>
  </si>
  <si>
    <t>All UK</t>
  </si>
  <si>
    <t>1. Tourism figures are not included.</t>
  </si>
  <si>
    <t>2. Estimates rounded to the nearest 1,000.</t>
  </si>
  <si>
    <t>3. Percentages have been calculated based on raw data, so may not exactly equal those calculated with rounded data</t>
  </si>
  <si>
    <t>1. Estimates rounded to the nearest 1,000.</t>
  </si>
  <si>
    <t>2. Percentages have been calculated based on raw data, so may not exactly equal those calculated with rounded data</t>
  </si>
  <si>
    <t>3. - denotes supressed data</t>
  </si>
  <si>
    <t>4. Split between employed and self-employed is not available due to small data sample for the Gambling sector.</t>
  </si>
  <si>
    <t>Table 2.3a - Employment in Creative Industries, by region and devolved administration</t>
  </si>
  <si>
    <t> Nationality</t>
  </si>
  <si>
    <r>
      <t>All DCMS</t>
    </r>
    <r>
      <rPr>
        <b/>
        <vertAlign val="superscript"/>
        <sz val="11"/>
        <color rgb="FF000000"/>
        <rFont val="Arial"/>
        <family val="2"/>
      </rPr>
      <t>1</t>
    </r>
  </si>
  <si>
    <t>All industries</t>
  </si>
  <si>
    <t>Total</t>
  </si>
  <si>
    <t>EU</t>
  </si>
  <si>
    <t>Non-EU</t>
  </si>
  <si>
    <t>Table 2.4 - Employment in DCMS sectors (excluding Tourism), by nationality</t>
  </si>
  <si>
    <t>Employment (000's)</t>
  </si>
  <si>
    <t>Employment index (2011=100)</t>
  </si>
  <si>
    <t>Employment by region and devolved administration (000's)</t>
  </si>
  <si>
    <t>2.1a</t>
  </si>
  <si>
    <t>2.3a</t>
  </si>
  <si>
    <t>Creative Industries by region and devolved administration (000's)</t>
  </si>
  <si>
    <t>2.3b</t>
  </si>
  <si>
    <t>Cultural Sector by region and devolved administration (000's)</t>
  </si>
  <si>
    <t>Digital Sector by region and devolved administration (000's)</t>
  </si>
  <si>
    <t>2.3c</t>
  </si>
  <si>
    <t>2.3d</t>
  </si>
  <si>
    <t>Gambling Sector by region and devolved administration (000's)</t>
  </si>
  <si>
    <t>2.3e</t>
  </si>
  <si>
    <t>Sport Sector by region and devolved administration (000's)</t>
  </si>
  <si>
    <t>2.3f</t>
  </si>
  <si>
    <t xml:space="preserve">2. Tourism total employment up to 2014 is provided in the Tourism Satellite Account (TSA) Table 7. Tourism ratios are applied to Tourism Industry figures to give an estimate of tourism direct employment. The TSA does not include employment estimates for 2015, however tourism ratios are available. To produce the 2015 tourism direct employment estimate, the growth rate for the relevant SICs for the broad tourism industries (from the APS data) is applied to the tourism satellite account tourism industries employment estimates for 2014. This gives total employment for 2015, which the 2015 tourism ratios can then be applied to in order to get an estimate of direct tourism employment for 2015.  </t>
  </si>
  <si>
    <t>Employment by employed/self-employed status (000's)</t>
  </si>
  <si>
    <t>Employment by nationality (000's)</t>
  </si>
  <si>
    <t>Telecom Sector by region and devolved administration (000's)</t>
  </si>
  <si>
    <t xml:space="preserve">1. Data are indexed to 2011 = 100 to show growth in jobs since 2011. </t>
  </si>
  <si>
    <t>5. - denotes data have been supressed to avoid disclosure.</t>
  </si>
  <si>
    <r>
      <t>All regions</t>
    </r>
    <r>
      <rPr>
        <b/>
        <vertAlign val="superscript"/>
        <sz val="11"/>
        <color theme="1"/>
        <rFont val="Arial"/>
        <family val="2"/>
      </rPr>
      <t>4</t>
    </r>
  </si>
  <si>
    <t>3. Totals for all regions will not equal the sum of regions and devolved administration because totals also include figures for 'Outside UK'</t>
  </si>
  <si>
    <t>4. Totals for all regions will not equal the sum of regions and devolved administration because totals also include figures for 'Outside UK'</t>
  </si>
  <si>
    <t>5. Totals for all regions will not equal the sum of regions and devolved administration because totals also include figures for 'Outside UK'</t>
  </si>
  <si>
    <t>% of all jobs in region</t>
  </si>
  <si>
    <t>% of DCMS sector jobs in all regions</t>
  </si>
  <si>
    <t>% of CI jobs in all regions</t>
  </si>
  <si>
    <t>% of Cultural Sector jobs in all regions</t>
  </si>
  <si>
    <t>% of Digital Sector jobs in all regions</t>
  </si>
  <si>
    <t>% of Gambling Sector jobs in all regions</t>
  </si>
  <si>
    <t>% of Sport jobs in all regions</t>
  </si>
  <si>
    <t>Table 2.3b - Employment in the Cultural Sector, by region and devolved administration</t>
  </si>
  <si>
    <t>Table 2.3c - Employment in the Digital Sector, by region and devolved administration</t>
  </si>
  <si>
    <t>Table 2.3d - Employment in the Gambling sector, by region and devolved administration</t>
  </si>
  <si>
    <t>Table 2.3e - Employment in the Sport sector, by region and devolved administration</t>
  </si>
  <si>
    <t>Table 2.3f - Employment in the Telecoms sector, by region and devolved administration</t>
  </si>
  <si>
    <t>% of UK
Employment 2015</t>
  </si>
  <si>
    <t>% of UK employment</t>
  </si>
  <si>
    <r>
      <t xml:space="preserve">Unit: </t>
    </r>
    <r>
      <rPr>
        <sz val="11"/>
        <color theme="1"/>
        <rFont val="Arial"/>
        <family val="2"/>
      </rPr>
      <t>Index (2011 = 100)</t>
    </r>
  </si>
  <si>
    <t>Male</t>
  </si>
  <si>
    <t>Female</t>
  </si>
  <si>
    <t>White</t>
  </si>
  <si>
    <t>16-24 years</t>
  </si>
  <si>
    <t>25-39 years</t>
  </si>
  <si>
    <t>40-59 years</t>
  </si>
  <si>
    <t>60 years +</t>
  </si>
  <si>
    <t>Degree or equivalent</t>
  </si>
  <si>
    <t>Higher Education</t>
  </si>
  <si>
    <t>A Level or equivalent</t>
  </si>
  <si>
    <t>GCSE A* - C or equivalent</t>
  </si>
  <si>
    <t>Other</t>
  </si>
  <si>
    <t>No Qualification</t>
  </si>
  <si>
    <t>Full time</t>
  </si>
  <si>
    <t>Part time</t>
  </si>
  <si>
    <t>Table 2.5 - Employment in DCMS sectors, by gender and employment status</t>
  </si>
  <si>
    <t>Table 2.6 - Employment in DCMS sectors, by ethnicity</t>
  </si>
  <si>
    <r>
      <t>All DCMS sectors</t>
    </r>
    <r>
      <rPr>
        <b/>
        <vertAlign val="superscript"/>
        <sz val="11"/>
        <color theme="1"/>
        <rFont val="Arial"/>
        <family val="2"/>
      </rPr>
      <t>1,2</t>
    </r>
  </si>
  <si>
    <t>1. Tourism figures are not included</t>
  </si>
  <si>
    <t>BME</t>
  </si>
  <si>
    <t>SIC code</t>
  </si>
  <si>
    <t>Industry description</t>
  </si>
  <si>
    <t xml:space="preserve">Reproduction of recorded media </t>
  </si>
  <si>
    <t>Manufacture of electronic components</t>
  </si>
  <si>
    <t>Manufacture of loaded electronic boards</t>
  </si>
  <si>
    <t>Manufacture of computers and peripheral equipment</t>
  </si>
  <si>
    <t>Manufacture of communication equipment</t>
  </si>
  <si>
    <t>Manufacture of consumer electronics</t>
  </si>
  <si>
    <t>Manufacture of magnetic and optical media</t>
  </si>
  <si>
    <t>Building of pleasure and sporting boats</t>
  </si>
  <si>
    <t>Manufacture of jewellery and related articles</t>
  </si>
  <si>
    <t>Manufacture of musical instruments</t>
  </si>
  <si>
    <t>Manufacture of sports goods</t>
  </si>
  <si>
    <t>Wholesale of computers, computer peripheral equipment and software</t>
  </si>
  <si>
    <t>Wholesale of electronic and telecommunications equipment and parts</t>
  </si>
  <si>
    <t>Retail sale of music and video recordings in specialised stores</t>
  </si>
  <si>
    <t>Retail sale of sports goods, fishing gear, camping goods, boats and bicycles</t>
  </si>
  <si>
    <t>Book publishing</t>
  </si>
  <si>
    <t>Publishing of directories and mailing lists</t>
  </si>
  <si>
    <t>Publishing of newspapers</t>
  </si>
  <si>
    <t>Publishing of journals and periodicals</t>
  </si>
  <si>
    <t>Other publishing activities</t>
  </si>
  <si>
    <t>Publishing of computer games</t>
  </si>
  <si>
    <t>Other software publishing</t>
  </si>
  <si>
    <t>Motion picture, video and television programme production activities</t>
  </si>
  <si>
    <t>Motion picture, video and television programme post-production activities</t>
  </si>
  <si>
    <t>Motion picture, video and television programme distribution activities</t>
  </si>
  <si>
    <t>Motion picture projection activities</t>
  </si>
  <si>
    <t>Sound recording and music publishing activities</t>
  </si>
  <si>
    <t>Radio broadcasting</t>
  </si>
  <si>
    <t>Television programming and broadcasting activities</t>
  </si>
  <si>
    <t>Wired telecommunications activities</t>
  </si>
  <si>
    <t>Wireless telecommunications activities</t>
  </si>
  <si>
    <t>Satellite telecommunications activities</t>
  </si>
  <si>
    <t>Other telecommunications activities</t>
  </si>
  <si>
    <t>Computer programming activities</t>
  </si>
  <si>
    <t>Computer consultancy activities</t>
  </si>
  <si>
    <t>Computer facilities management activities</t>
  </si>
  <si>
    <t>Other information technology and computer service activities</t>
  </si>
  <si>
    <t>Data processing, hosting and related activities</t>
  </si>
  <si>
    <t>Web portals</t>
  </si>
  <si>
    <t>News agency activities</t>
  </si>
  <si>
    <t>Other information service activities n.e.c.</t>
  </si>
  <si>
    <t>Public relations and communication activities</t>
  </si>
  <si>
    <t>Architectural activities</t>
  </si>
  <si>
    <t>Advertising agencies</t>
  </si>
  <si>
    <t>Media representation</t>
  </si>
  <si>
    <t>Specialised design activities</t>
  </si>
  <si>
    <t>Photographic activities</t>
  </si>
  <si>
    <t>Translation and interpretation activities</t>
  </si>
  <si>
    <t>Renting and leasing of recreational and sports goods</t>
  </si>
  <si>
    <t>Sport and recreation education</t>
  </si>
  <si>
    <t>Cultural education</t>
  </si>
  <si>
    <t>Performing arts</t>
  </si>
  <si>
    <t>Support activities to performing arts</t>
  </si>
  <si>
    <t>Artistic creation</t>
  </si>
  <si>
    <t>Operation of arts facilities</t>
  </si>
  <si>
    <t>Library and archive activities</t>
  </si>
  <si>
    <t>Museum activities</t>
  </si>
  <si>
    <t>Operation of historical sites and buildings and similar visitor attractions</t>
  </si>
  <si>
    <t>Gambling &amp; betting activities</t>
  </si>
  <si>
    <t>Operation of sports facilities</t>
  </si>
  <si>
    <t>Activities of sports clubs</t>
  </si>
  <si>
    <t>Fitness facilities</t>
  </si>
  <si>
    <t>Other sports activities</t>
  </si>
  <si>
    <t>Repair of computers and peripheral equipment</t>
  </si>
  <si>
    <t>Repair of communication equipment</t>
  </si>
  <si>
    <r>
      <t>Tourism</t>
    </r>
    <r>
      <rPr>
        <vertAlign val="superscript"/>
        <sz val="11"/>
        <color theme="1"/>
        <rFont val="Arial"/>
        <family val="2"/>
      </rPr>
      <t>1</t>
    </r>
  </si>
  <si>
    <t>1. Tourism figures are based on the Tourism Satellite Account, published by ONS.  A breakdown for employed and self-employed is not available.</t>
  </si>
  <si>
    <t>Table 2.7 - Employment in DCMS sectors, by age and employment status</t>
  </si>
  <si>
    <t>Table 2.8 - Employment in DCMS sectors, by highest qualification</t>
  </si>
  <si>
    <t>Table 2.9 - Employment in DCMS sectors, by full time and part time status</t>
  </si>
  <si>
    <t>Table 2.10 - Employment in DCMS sectors, by SIC (Standard Industrial Classification) code and employment status</t>
  </si>
  <si>
    <t>DCMS Sectors Economic Estimates - Employment Industries</t>
  </si>
  <si>
    <t>Employment in DCMS sectors, by gender and employment status (000's)</t>
  </si>
  <si>
    <t>Employment in DCMS sectors, by ethnicity (000's)</t>
  </si>
  <si>
    <t>Employment in DCMS sectors, by age and employment status (000's)</t>
  </si>
  <si>
    <t>Employment in DCMS sectors, by highest qualification (000's)</t>
  </si>
  <si>
    <t>Employment in DCMS sectors, by full time and part time status (000's)</t>
  </si>
  <si>
    <t>Employment in DCMS sectors, by SIC (Standard Industrial Classification) code and employment status (000's)</t>
  </si>
  <si>
    <t>2015 detailed tables</t>
  </si>
  <si>
    <t>2.10</t>
  </si>
  <si>
    <t xml:space="preserve">   </t>
  </si>
  <si>
    <t xml:space="preserve">                                          </t>
  </si>
  <si>
    <t xml:space="preserve">             </t>
  </si>
  <si>
    <t xml:space="preserve">               </t>
  </si>
  <si>
    <t xml:space="preserve">                     </t>
  </si>
  <si>
    <t xml:space="preserve">                      </t>
  </si>
  <si>
    <t xml:space="preserve">                                </t>
  </si>
  <si>
    <t xml:space="preserve">    </t>
  </si>
  <si>
    <t>3. The total may not equal the sum of the individual qualifications due to 'don't know' option being included in the total.</t>
  </si>
  <si>
    <t>4. Estimates rounded to the nearest 1,000.</t>
  </si>
  <si>
    <t>5. Percentages have been calculated based on raw data, so may not exactly equal those calculated with rounded data</t>
  </si>
  <si>
    <t>6. - denotes data have been supressed to avoid disclosure.</t>
  </si>
  <si>
    <t>November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</si>
</sst>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_-;\-* #,##0_-;_-* &quot;-&quot;??_-;_-@_-"/>
    <numFmt numFmtId="165" formatCode="0.0"/>
    <numFmt numFmtId="166" formatCode="_-* #,##0.0_-;\-* #,##0.0_-;_-* &quot;-&quot;??_-;_-@_-"/>
    <numFmt numFmtId="167" formatCode="#,##0.0"/>
  </numFmts>
  <fonts count="24"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Arial"/>
      <family val="2"/>
    </font>
    <font>
      <u/>
      <sz val="11"/>
      <color theme="10"/>
      <name val="Arial"/>
      <family val="2"/>
    </font>
    <font>
      <sz val="12"/>
      <name val="Arial"/>
      <family val="2"/>
    </font>
    <font>
      <b/>
      <sz val="11"/>
      <color theme="1"/>
      <name val="Arial"/>
      <family val="2"/>
    </font>
    <font>
      <b/>
      <sz val="10"/>
      <color theme="1"/>
      <name val="Arial"/>
      <family val="2"/>
    </font>
    <font>
      <sz val="10"/>
      <color theme="1"/>
      <name val="Arial"/>
      <family val="2"/>
    </font>
    <font>
      <b/>
      <i/>
      <sz val="11"/>
      <color theme="1"/>
      <name val="Arial"/>
      <family val="2"/>
    </font>
    <font>
      <i/>
      <sz val="11"/>
      <color theme="1"/>
      <name val="Arial"/>
      <family val="2"/>
    </font>
    <font>
      <b/>
      <vertAlign val="superscript"/>
      <sz val="11"/>
      <color theme="1"/>
      <name val="Arial"/>
      <family val="2"/>
    </font>
    <font>
      <b/>
      <sz val="14"/>
      <color theme="1"/>
      <name val="Arial"/>
      <family val="2"/>
    </font>
    <font>
      <vertAlign val="superscript"/>
      <sz val="11"/>
      <color theme="1"/>
      <name val="Arial"/>
      <family val="2"/>
    </font>
    <font>
      <u/>
      <sz val="11"/>
      <color theme="10"/>
      <name val="Calibri"/>
      <family val="2"/>
    </font>
    <font>
      <b/>
      <sz val="11"/>
      <color theme="1"/>
      <name val="Calibri"/>
      <family val="2"/>
      <scheme val="minor"/>
    </font>
    <font>
      <b/>
      <sz val="11"/>
      <color rgb="FF222222"/>
      <name val="Arial"/>
      <family val="2"/>
    </font>
    <font>
      <b/>
      <sz val="11"/>
      <color rgb="FF000000"/>
      <name val="Arial"/>
      <family val="2"/>
    </font>
    <font>
      <b/>
      <vertAlign val="superscript"/>
      <sz val="11"/>
      <color rgb="FF000000"/>
      <name val="Arial"/>
      <family val="2"/>
    </font>
    <font>
      <sz val="11"/>
      <color rgb="FF000000"/>
      <name val="Arial"/>
      <family val="2"/>
    </font>
    <font>
      <b/>
      <i/>
      <sz val="11"/>
      <color rgb="FF222222"/>
      <name val="Arial"/>
      <family val="2"/>
    </font>
    <font>
      <sz val="11"/>
      <color rgb="FF222222"/>
      <name val="Arial"/>
      <family val="2"/>
    </font>
    <font>
      <b/>
      <sz val="11"/>
      <name val="Arial"/>
      <family val="2"/>
    </font>
    <font>
      <b/>
      <i/>
      <sz val="11"/>
      <name val="Arial"/>
      <family val="2"/>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3">
    <border>
      <left/>
      <right/>
      <top/>
      <bottom/>
      <diagonal/>
    </border>
    <border>
      <left/>
      <right/>
      <top/>
      <bottom style="double">
        <color indexed="64"/>
      </bottom>
      <diagonal/>
    </border>
    <border>
      <left/>
      <right/>
      <top style="thin">
        <color indexed="64"/>
      </top>
      <bottom style="thin">
        <color indexed="64"/>
      </bottom>
      <diagonal/>
    </border>
    <border>
      <left/>
      <right/>
      <top style="double">
        <color indexed="64"/>
      </top>
      <bottom style="thick">
        <color indexed="64"/>
      </bottom>
      <diagonal/>
    </border>
    <border>
      <left/>
      <right/>
      <top style="thick">
        <color indexed="64"/>
      </top>
      <bottom style="thick">
        <color indexed="64"/>
      </bottom>
      <diagonal/>
    </border>
    <border>
      <left/>
      <right/>
      <top/>
      <bottom style="thick">
        <color indexed="64"/>
      </bottom>
      <diagonal/>
    </border>
    <border>
      <left/>
      <right/>
      <top style="thin">
        <color indexed="64"/>
      </top>
      <bottom style="thick">
        <color indexed="64"/>
      </bottom>
      <diagonal/>
    </border>
    <border>
      <left/>
      <right/>
      <top style="double">
        <color auto="1"/>
      </top>
      <bottom style="double">
        <color auto="1"/>
      </bottom>
      <diagonal/>
    </border>
    <border>
      <left/>
      <right/>
      <top style="double">
        <color indexed="64"/>
      </top>
      <bottom/>
      <diagonal/>
    </border>
    <border>
      <left/>
      <right/>
      <top style="thick">
        <color indexed="64"/>
      </top>
      <bottom/>
      <diagonal/>
    </border>
    <border>
      <left/>
      <right/>
      <top style="medium">
        <color indexed="64"/>
      </top>
      <bottom/>
      <diagonal/>
    </border>
    <border>
      <left/>
      <right/>
      <top/>
      <bottom style="medium">
        <color indexed="64"/>
      </bottom>
      <diagonal/>
    </border>
    <border>
      <left/>
      <right/>
      <top style="medium">
        <color indexed="64"/>
      </top>
      <bottom style="double">
        <color indexed="64"/>
      </bottom>
      <diagonal/>
    </border>
  </borders>
  <cellStyleXfs count="5">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5" fillId="0" borderId="0"/>
    <xf numFmtId="0" fontId="14" fillId="0" borderId="0" applyNumberFormat="0" applyFill="0" applyBorder="0" applyAlignment="0" applyProtection="0">
      <alignment vertical="top"/>
      <protection locked="0"/>
    </xf>
  </cellStyleXfs>
  <cellXfs count="144">
    <xf numFmtId="0" fontId="0" fillId="0" borderId="0" xfId="0"/>
    <xf numFmtId="0" fontId="3" fillId="0" borderId="0" xfId="0" applyFont="1"/>
    <xf numFmtId="0" fontId="4" fillId="0" borderId="0" xfId="2" quotePrefix="1" applyFont="1"/>
    <xf numFmtId="0" fontId="6" fillId="0" borderId="0" xfId="0" applyFont="1"/>
    <xf numFmtId="0" fontId="7" fillId="0" borderId="0" xfId="0" applyFont="1" applyAlignment="1">
      <alignment vertical="center"/>
    </xf>
    <xf numFmtId="0" fontId="8" fillId="0" borderId="0" xfId="0" applyFont="1" applyAlignment="1">
      <alignment vertical="center"/>
    </xf>
    <xf numFmtId="0" fontId="6" fillId="0" borderId="1" xfId="0" applyFont="1" applyBorder="1" applyAlignment="1">
      <alignment vertical="center" wrapText="1"/>
    </xf>
    <xf numFmtId="0" fontId="9" fillId="0" borderId="1" xfId="0" applyFont="1" applyBorder="1" applyAlignment="1">
      <alignment horizontal="right" vertical="center" wrapText="1"/>
    </xf>
    <xf numFmtId="165" fontId="9" fillId="0" borderId="1" xfId="0" applyNumberFormat="1" applyFont="1" applyBorder="1" applyAlignment="1">
      <alignment horizontal="right" vertical="center" wrapText="1"/>
    </xf>
    <xf numFmtId="0" fontId="10" fillId="0" borderId="1" xfId="0" applyFont="1" applyBorder="1" applyAlignment="1">
      <alignment vertical="center" wrapText="1"/>
    </xf>
    <xf numFmtId="0" fontId="10" fillId="0" borderId="1" xfId="0" applyFont="1" applyBorder="1" applyAlignment="1">
      <alignment horizontal="right" vertical="center" wrapText="1"/>
    </xf>
    <xf numFmtId="3" fontId="6" fillId="0" borderId="1" xfId="0" applyNumberFormat="1" applyFont="1" applyBorder="1" applyAlignment="1">
      <alignment horizontal="right" vertical="center" wrapText="1"/>
    </xf>
    <xf numFmtId="0" fontId="3" fillId="0" borderId="0" xfId="0" applyFont="1" applyBorder="1" applyAlignment="1">
      <alignment vertical="center" wrapText="1"/>
    </xf>
    <xf numFmtId="164" fontId="3" fillId="0" borderId="0" xfId="1" applyNumberFormat="1" applyFont="1" applyBorder="1" applyAlignment="1">
      <alignment horizontal="right" vertical="center" wrapText="1"/>
    </xf>
    <xf numFmtId="165" fontId="10" fillId="0" borderId="0" xfId="0" applyNumberFormat="1" applyFont="1" applyBorder="1" applyAlignment="1">
      <alignment horizontal="right" vertical="center" wrapText="1"/>
    </xf>
    <xf numFmtId="0" fontId="10" fillId="0" borderId="0" xfId="0" applyFont="1" applyBorder="1" applyAlignment="1">
      <alignment horizontal="right" vertical="center" wrapText="1"/>
    </xf>
    <xf numFmtId="0" fontId="3" fillId="0" borderId="2" xfId="0" applyFont="1" applyBorder="1" applyAlignment="1">
      <alignment vertical="center" wrapText="1"/>
    </xf>
    <xf numFmtId="164" fontId="3" fillId="0" borderId="2" xfId="1" applyNumberFormat="1" applyFont="1" applyBorder="1" applyAlignment="1">
      <alignment horizontal="right" vertical="center" wrapText="1"/>
    </xf>
    <xf numFmtId="165" fontId="10" fillId="0" borderId="2" xfId="0" applyNumberFormat="1" applyFont="1" applyBorder="1" applyAlignment="1">
      <alignment horizontal="right" vertical="center" wrapText="1"/>
    </xf>
    <xf numFmtId="0" fontId="10" fillId="0" borderId="2" xfId="0" applyFont="1" applyBorder="1" applyAlignment="1">
      <alignment horizontal="right" vertical="center" wrapText="1"/>
    </xf>
    <xf numFmtId="0" fontId="8" fillId="0" borderId="0" xfId="0" applyFont="1"/>
    <xf numFmtId="17" fontId="3" fillId="0" borderId="0" xfId="0" quotePrefix="1" applyNumberFormat="1" applyFont="1"/>
    <xf numFmtId="0" fontId="12" fillId="0" borderId="0" xfId="0" applyFont="1"/>
    <xf numFmtId="0" fontId="4" fillId="0" borderId="0" xfId="2" applyFont="1"/>
    <xf numFmtId="0" fontId="3" fillId="0" borderId="0" xfId="0" applyFont="1" applyAlignment="1">
      <alignment horizontal="left"/>
    </xf>
    <xf numFmtId="0" fontId="6" fillId="0" borderId="3" xfId="0" applyFont="1" applyFill="1" applyBorder="1" applyAlignment="1">
      <alignment vertical="center" wrapText="1"/>
    </xf>
    <xf numFmtId="0" fontId="6" fillId="0" borderId="3" xfId="0" applyFont="1" applyFill="1" applyBorder="1" applyAlignment="1">
      <alignment horizontal="right" vertical="center" wrapText="1"/>
    </xf>
    <xf numFmtId="0" fontId="9" fillId="0" borderId="3" xfId="0" applyFont="1" applyFill="1" applyBorder="1" applyAlignment="1">
      <alignment horizontal="right" vertical="center" wrapText="1"/>
    </xf>
    <xf numFmtId="0" fontId="3" fillId="0" borderId="6" xfId="0" applyFont="1" applyBorder="1" applyAlignment="1">
      <alignment vertical="center" wrapText="1"/>
    </xf>
    <xf numFmtId="164" fontId="3" fillId="0" borderId="6" xfId="1" applyNumberFormat="1" applyFont="1" applyBorder="1" applyAlignment="1">
      <alignment horizontal="right" vertical="center" wrapText="1"/>
    </xf>
    <xf numFmtId="165" fontId="10" fillId="0" borderId="6" xfId="0" applyNumberFormat="1" applyFont="1" applyBorder="1" applyAlignment="1">
      <alignment horizontal="right" vertical="center" wrapText="1"/>
    </xf>
    <xf numFmtId="0" fontId="6" fillId="0" borderId="4" xfId="0" applyFont="1" applyBorder="1" applyAlignment="1">
      <alignment vertical="center" wrapText="1"/>
    </xf>
    <xf numFmtId="164" fontId="6" fillId="0" borderId="4" xfId="1" applyNumberFormat="1" applyFont="1" applyBorder="1" applyAlignment="1">
      <alignment horizontal="right" vertical="center" wrapText="1"/>
    </xf>
    <xf numFmtId="165" fontId="9" fillId="0" borderId="4" xfId="0" applyNumberFormat="1" applyFont="1" applyBorder="1" applyAlignment="1">
      <alignment horizontal="right" vertical="center" wrapText="1"/>
    </xf>
    <xf numFmtId="0" fontId="9" fillId="0" borderId="4" xfId="0" applyFont="1" applyBorder="1" applyAlignment="1">
      <alignment horizontal="right" vertical="center" wrapText="1"/>
    </xf>
    <xf numFmtId="164" fontId="0" fillId="0" borderId="0" xfId="0" applyNumberFormat="1"/>
    <xf numFmtId="166" fontId="0" fillId="0" borderId="0" xfId="0" applyNumberFormat="1"/>
    <xf numFmtId="0" fontId="4" fillId="0" borderId="0" xfId="2" applyFont="1" applyAlignment="1">
      <alignment horizontal="right"/>
    </xf>
    <xf numFmtId="165" fontId="0" fillId="0" borderId="0" xfId="0" applyNumberFormat="1"/>
    <xf numFmtId="166" fontId="10" fillId="0" borderId="0" xfId="1" applyNumberFormat="1" applyFont="1" applyBorder="1" applyAlignment="1">
      <alignment horizontal="right" vertical="center" wrapText="1"/>
    </xf>
    <xf numFmtId="166" fontId="10" fillId="0" borderId="2" xfId="1" applyNumberFormat="1" applyFont="1" applyBorder="1" applyAlignment="1">
      <alignment horizontal="right" vertical="center" wrapText="1"/>
    </xf>
    <xf numFmtId="166" fontId="10" fillId="0" borderId="6" xfId="1" applyNumberFormat="1" applyFont="1" applyBorder="1" applyAlignment="1">
      <alignment horizontal="right" vertical="center" wrapText="1"/>
    </xf>
    <xf numFmtId="164" fontId="10" fillId="0" borderId="0" xfId="1" applyNumberFormat="1" applyFont="1" applyBorder="1" applyAlignment="1">
      <alignment horizontal="right" vertical="center" wrapText="1"/>
    </xf>
    <xf numFmtId="164" fontId="10" fillId="0" borderId="2" xfId="1" applyNumberFormat="1" applyFont="1" applyBorder="1" applyAlignment="1">
      <alignment horizontal="right" vertical="center" wrapText="1"/>
    </xf>
    <xf numFmtId="164" fontId="10" fillId="0" borderId="6" xfId="1" applyNumberFormat="1" applyFont="1" applyBorder="1" applyAlignment="1">
      <alignment horizontal="right" vertical="center" wrapText="1"/>
    </xf>
    <xf numFmtId="0" fontId="15" fillId="0" borderId="0" xfId="0" applyFont="1"/>
    <xf numFmtId="0" fontId="10" fillId="0" borderId="0" xfId="0" applyFont="1"/>
    <xf numFmtId="165" fontId="10" fillId="0" borderId="0" xfId="0" applyNumberFormat="1" applyFont="1"/>
    <xf numFmtId="165" fontId="3" fillId="0" borderId="2" xfId="0" applyNumberFormat="1" applyFont="1" applyBorder="1" applyAlignment="1">
      <alignment vertical="center" wrapText="1"/>
    </xf>
    <xf numFmtId="0" fontId="6" fillId="0" borderId="0" xfId="0" applyFont="1" applyBorder="1" applyAlignment="1">
      <alignment vertical="center" wrapText="1"/>
    </xf>
    <xf numFmtId="164" fontId="6" fillId="0" borderId="0" xfId="1" applyNumberFormat="1" applyFont="1" applyBorder="1" applyAlignment="1">
      <alignment horizontal="right" vertical="center" wrapText="1"/>
    </xf>
    <xf numFmtId="166" fontId="9" fillId="0" borderId="0" xfId="0" applyNumberFormat="1" applyFont="1" applyBorder="1" applyAlignment="1">
      <alignment horizontal="right" vertical="center" wrapText="1"/>
    </xf>
    <xf numFmtId="165" fontId="6" fillId="0" borderId="0" xfId="1" applyNumberFormat="1" applyFont="1" applyBorder="1" applyAlignment="1">
      <alignment horizontal="right" vertical="center" wrapText="1"/>
    </xf>
    <xf numFmtId="165" fontId="10" fillId="0" borderId="0" xfId="0" applyNumberFormat="1" applyFont="1" applyAlignment="1">
      <alignment horizontal="right"/>
    </xf>
    <xf numFmtId="165" fontId="3" fillId="0" borderId="2" xfId="0" applyNumberFormat="1" applyFont="1" applyBorder="1" applyAlignment="1">
      <alignment horizontal="right" vertical="center" wrapText="1"/>
    </xf>
    <xf numFmtId="0" fontId="6" fillId="0" borderId="9" xfId="0" applyFont="1" applyBorder="1" applyAlignment="1">
      <alignment vertical="center" wrapText="1"/>
    </xf>
    <xf numFmtId="164" fontId="6" fillId="0" borderId="9" xfId="1" applyNumberFormat="1" applyFont="1" applyBorder="1" applyAlignment="1">
      <alignment horizontal="right" vertical="center" wrapText="1"/>
    </xf>
    <xf numFmtId="166" fontId="9" fillId="0" borderId="9" xfId="1" applyNumberFormat="1" applyFont="1" applyBorder="1" applyAlignment="1">
      <alignment horizontal="right" vertical="center" wrapText="1"/>
    </xf>
    <xf numFmtId="164" fontId="9" fillId="0" borderId="9" xfId="1" applyNumberFormat="1" applyFont="1" applyBorder="1" applyAlignment="1">
      <alignment horizontal="right" vertical="center" wrapText="1"/>
    </xf>
    <xf numFmtId="0" fontId="6" fillId="0" borderId="7" xfId="0" applyFont="1" applyBorder="1" applyAlignment="1">
      <alignment vertical="center" wrapText="1"/>
    </xf>
    <xf numFmtId="3" fontId="6" fillId="0" borderId="7" xfId="0" applyNumberFormat="1" applyFont="1" applyBorder="1" applyAlignment="1">
      <alignment horizontal="right" vertical="center" wrapText="1"/>
    </xf>
    <xf numFmtId="167" fontId="9" fillId="0" borderId="7" xfId="0" applyNumberFormat="1" applyFont="1" applyBorder="1" applyAlignment="1">
      <alignment horizontal="right" vertical="center" wrapText="1"/>
    </xf>
    <xf numFmtId="165" fontId="6" fillId="0" borderId="9" xfId="0" applyNumberFormat="1" applyFont="1" applyBorder="1" applyAlignment="1">
      <alignment vertical="center" wrapText="1"/>
    </xf>
    <xf numFmtId="164" fontId="6" fillId="0" borderId="7" xfId="1" applyNumberFormat="1" applyFont="1" applyBorder="1" applyAlignment="1">
      <alignment horizontal="right" vertical="center" wrapText="1"/>
    </xf>
    <xf numFmtId="166" fontId="9" fillId="0" borderId="7" xfId="0" applyNumberFormat="1" applyFont="1" applyBorder="1" applyAlignment="1">
      <alignment horizontal="right" vertical="center" wrapText="1"/>
    </xf>
    <xf numFmtId="165" fontId="6" fillId="0" borderId="7" xfId="1" applyNumberFormat="1" applyFont="1" applyBorder="1" applyAlignment="1">
      <alignment horizontal="right" vertical="center" wrapText="1"/>
    </xf>
    <xf numFmtId="0" fontId="17" fillId="2" borderId="11" xfId="0" applyFont="1" applyFill="1" applyBorder="1" applyAlignment="1">
      <alignment vertical="center" wrapText="1"/>
    </xf>
    <xf numFmtId="0" fontId="19" fillId="2" borderId="11" xfId="0" applyFont="1" applyFill="1" applyBorder="1" applyAlignment="1">
      <alignment vertical="center" wrapText="1"/>
    </xf>
    <xf numFmtId="0" fontId="20" fillId="2" borderId="11" xfId="0" applyFont="1" applyFill="1" applyBorder="1" applyAlignment="1">
      <alignment vertical="center" wrapText="1"/>
    </xf>
    <xf numFmtId="0" fontId="20" fillId="2" borderId="1" xfId="0" applyFont="1" applyFill="1" applyBorder="1" applyAlignment="1">
      <alignment vertical="center" wrapText="1"/>
    </xf>
    <xf numFmtId="0" fontId="17" fillId="2" borderId="1" xfId="0" applyFont="1" applyFill="1" applyBorder="1" applyAlignment="1">
      <alignment vertical="center" wrapText="1"/>
    </xf>
    <xf numFmtId="164" fontId="19" fillId="2" borderId="11" xfId="1" applyNumberFormat="1" applyFont="1" applyFill="1" applyBorder="1" applyAlignment="1">
      <alignment horizontal="right" vertical="center" wrapText="1"/>
    </xf>
    <xf numFmtId="164" fontId="17" fillId="2" borderId="11" xfId="1" applyNumberFormat="1" applyFont="1" applyFill="1" applyBorder="1" applyAlignment="1">
      <alignment horizontal="right" vertical="center" wrapText="1"/>
    </xf>
    <xf numFmtId="164" fontId="17" fillId="2" borderId="1" xfId="1" applyNumberFormat="1" applyFont="1" applyFill="1" applyBorder="1" applyAlignment="1">
      <alignment horizontal="right" vertical="center" wrapText="1"/>
    </xf>
    <xf numFmtId="164" fontId="19" fillId="2" borderId="1" xfId="1" applyNumberFormat="1" applyFont="1" applyFill="1" applyBorder="1" applyAlignment="1">
      <alignment horizontal="right" vertical="center" wrapText="1"/>
    </xf>
    <xf numFmtId="164" fontId="21" fillId="2" borderId="11" xfId="1" applyNumberFormat="1" applyFont="1" applyFill="1" applyBorder="1" applyAlignment="1">
      <alignment horizontal="right" vertical="center" wrapText="1"/>
    </xf>
    <xf numFmtId="0" fontId="10" fillId="0" borderId="2" xfId="0" applyFont="1" applyBorder="1" applyAlignment="1">
      <alignment vertical="center" wrapText="1"/>
    </xf>
    <xf numFmtId="165" fontId="10" fillId="0" borderId="2" xfId="1" applyNumberFormat="1" applyFont="1" applyBorder="1" applyAlignment="1">
      <alignment horizontal="right" vertical="center" wrapText="1"/>
    </xf>
    <xf numFmtId="165" fontId="9" fillId="0" borderId="9" xfId="1" applyNumberFormat="1" applyFont="1" applyBorder="1" applyAlignment="1">
      <alignment horizontal="right" vertical="center" wrapText="1"/>
    </xf>
    <xf numFmtId="164" fontId="22" fillId="0" borderId="9" xfId="1" applyNumberFormat="1" applyFont="1" applyBorder="1" applyAlignment="1">
      <alignment horizontal="right" vertical="center" wrapText="1"/>
    </xf>
    <xf numFmtId="166" fontId="23" fillId="0" borderId="9" xfId="1" applyNumberFormat="1" applyFont="1" applyBorder="1" applyAlignment="1">
      <alignment horizontal="right" vertical="center" wrapText="1"/>
    </xf>
    <xf numFmtId="164" fontId="23" fillId="0" borderId="9" xfId="1" applyNumberFormat="1" applyFont="1" applyBorder="1" applyAlignment="1">
      <alignment horizontal="right" vertical="center" wrapText="1"/>
    </xf>
    <xf numFmtId="165" fontId="23" fillId="0" borderId="9" xfId="0" applyNumberFormat="1" applyFont="1" applyBorder="1" applyAlignment="1">
      <alignment vertical="center" wrapText="1"/>
    </xf>
    <xf numFmtId="0" fontId="6" fillId="3" borderId="0" xfId="0" applyFont="1" applyFill="1"/>
    <xf numFmtId="0" fontId="3" fillId="3" borderId="0" xfId="0" applyFont="1" applyFill="1"/>
    <xf numFmtId="0" fontId="4" fillId="3" borderId="0" xfId="2" applyFont="1" applyFill="1" applyAlignment="1">
      <alignment horizontal="right"/>
    </xf>
    <xf numFmtId="0" fontId="6" fillId="3" borderId="1" xfId="0" applyFont="1" applyFill="1" applyBorder="1"/>
    <xf numFmtId="0" fontId="3" fillId="3" borderId="1" xfId="0" applyFont="1" applyFill="1" applyBorder="1"/>
    <xf numFmtId="0" fontId="7" fillId="3" borderId="0" xfId="0" applyFont="1" applyFill="1" applyAlignment="1">
      <alignment vertical="center"/>
    </xf>
    <xf numFmtId="0" fontId="8" fillId="3" borderId="0" xfId="0" applyFont="1" applyFill="1" applyAlignment="1">
      <alignment vertical="center"/>
    </xf>
    <xf numFmtId="0" fontId="8" fillId="3" borderId="0" xfId="0" applyFont="1" applyFill="1"/>
    <xf numFmtId="0" fontId="6" fillId="3" borderId="3" xfId="0" applyFont="1" applyFill="1" applyBorder="1" applyAlignment="1">
      <alignment vertical="center" wrapText="1"/>
    </xf>
    <xf numFmtId="0" fontId="6" fillId="3" borderId="3" xfId="0" applyFont="1" applyFill="1" applyBorder="1" applyAlignment="1">
      <alignment horizontal="right" vertical="center" wrapText="1"/>
    </xf>
    <xf numFmtId="0" fontId="3" fillId="3" borderId="0" xfId="0" applyFont="1" applyFill="1" applyBorder="1" applyAlignment="1">
      <alignment vertical="center" wrapText="1"/>
    </xf>
    <xf numFmtId="164" fontId="3" fillId="3" borderId="0" xfId="1" applyNumberFormat="1" applyFont="1" applyFill="1" applyBorder="1" applyAlignment="1">
      <alignment horizontal="right" vertical="center" wrapText="1"/>
    </xf>
    <xf numFmtId="166" fontId="10" fillId="3" borderId="0" xfId="1" applyNumberFormat="1" applyFont="1" applyFill="1" applyBorder="1" applyAlignment="1">
      <alignment horizontal="right" vertical="center" wrapText="1"/>
    </xf>
    <xf numFmtId="0" fontId="3" fillId="3" borderId="2" xfId="0" applyFont="1" applyFill="1" applyBorder="1" applyAlignment="1">
      <alignment vertical="center" wrapText="1"/>
    </xf>
    <xf numFmtId="164" fontId="3" fillId="3" borderId="2" xfId="1" applyNumberFormat="1" applyFont="1" applyFill="1" applyBorder="1" applyAlignment="1">
      <alignment horizontal="right" vertical="center" wrapText="1"/>
    </xf>
    <xf numFmtId="166" fontId="10" fillId="3" borderId="2" xfId="1" applyNumberFormat="1" applyFont="1" applyFill="1" applyBorder="1" applyAlignment="1">
      <alignment horizontal="right" vertical="center" wrapText="1"/>
    </xf>
    <xf numFmtId="0" fontId="6" fillId="3" borderId="9" xfId="0" applyFont="1" applyFill="1" applyBorder="1" applyAlignment="1">
      <alignment vertical="center" wrapText="1"/>
    </xf>
    <xf numFmtId="164" fontId="6" fillId="3" borderId="9" xfId="1" applyNumberFormat="1" applyFont="1" applyFill="1" applyBorder="1" applyAlignment="1">
      <alignment horizontal="right" vertical="center" wrapText="1"/>
    </xf>
    <xf numFmtId="166" fontId="9" fillId="3" borderId="9" xfId="1" applyNumberFormat="1" applyFont="1" applyFill="1" applyBorder="1" applyAlignment="1">
      <alignment horizontal="right" vertical="center" wrapText="1"/>
    </xf>
    <xf numFmtId="0" fontId="6" fillId="3" borderId="7" xfId="0" applyFont="1" applyFill="1" applyBorder="1" applyAlignment="1">
      <alignment vertical="center" wrapText="1"/>
    </xf>
    <xf numFmtId="3" fontId="6" fillId="3" borderId="7" xfId="0" applyNumberFormat="1" applyFont="1" applyFill="1" applyBorder="1" applyAlignment="1">
      <alignment horizontal="right" vertical="center" wrapText="1"/>
    </xf>
    <xf numFmtId="167" fontId="9" fillId="3" borderId="7" xfId="0" applyNumberFormat="1" applyFont="1" applyFill="1" applyBorder="1" applyAlignment="1">
      <alignment horizontal="right" vertical="center" wrapText="1"/>
    </xf>
    <xf numFmtId="0" fontId="6" fillId="3" borderId="5" xfId="0" applyFont="1" applyFill="1" applyBorder="1" applyAlignment="1">
      <alignment horizontal="right" vertical="center"/>
    </xf>
    <xf numFmtId="3" fontId="3" fillId="3" borderId="0" xfId="1" applyNumberFormat="1" applyFont="1" applyFill="1" applyBorder="1" applyAlignment="1">
      <alignment horizontal="right" vertical="center"/>
    </xf>
    <xf numFmtId="3" fontId="3" fillId="3" borderId="2" xfId="1" applyNumberFormat="1" applyFont="1" applyFill="1" applyBorder="1" applyAlignment="1">
      <alignment horizontal="right" vertical="center"/>
    </xf>
    <xf numFmtId="3" fontId="6" fillId="3" borderId="9" xfId="1" applyNumberFormat="1" applyFont="1" applyFill="1" applyBorder="1" applyAlignment="1">
      <alignment horizontal="right" vertical="center"/>
    </xf>
    <xf numFmtId="3" fontId="6" fillId="3" borderId="7" xfId="0" applyNumberFormat="1" applyFont="1" applyFill="1" applyBorder="1" applyAlignment="1">
      <alignment horizontal="right" vertical="center"/>
    </xf>
    <xf numFmtId="0" fontId="6" fillId="3" borderId="5" xfId="0" applyFont="1" applyFill="1" applyBorder="1" applyAlignment="1">
      <alignment horizontal="left" vertical="center" wrapText="1"/>
    </xf>
    <xf numFmtId="0" fontId="6" fillId="3" borderId="5" xfId="0" applyFont="1" applyFill="1" applyBorder="1" applyAlignment="1">
      <alignment horizontal="right" vertical="center" wrapText="1"/>
    </xf>
    <xf numFmtId="0" fontId="0" fillId="3" borderId="0" xfId="0" applyFill="1"/>
    <xf numFmtId="0" fontId="6" fillId="3" borderId="3" xfId="0" applyFont="1" applyFill="1" applyBorder="1" applyAlignment="1">
      <alignment horizontal="left"/>
    </xf>
    <xf numFmtId="0" fontId="6" fillId="3" borderId="3" xfId="0" applyFont="1" applyFill="1" applyBorder="1"/>
    <xf numFmtId="0" fontId="6" fillId="3" borderId="3" xfId="0" applyFont="1" applyFill="1" applyBorder="1" applyAlignment="1">
      <alignment horizontal="right"/>
    </xf>
    <xf numFmtId="0" fontId="15" fillId="3" borderId="0" xfId="0" applyFont="1" applyFill="1"/>
    <xf numFmtId="0" fontId="3" fillId="3" borderId="0" xfId="0" applyFont="1" applyFill="1" applyAlignment="1">
      <alignment horizontal="left"/>
    </xf>
    <xf numFmtId="164" fontId="3" fillId="3" borderId="0" xfId="1" applyNumberFormat="1" applyFont="1" applyFill="1" applyAlignment="1">
      <alignment horizontal="right"/>
    </xf>
    <xf numFmtId="0" fontId="3" fillId="3" borderId="5" xfId="0" applyFont="1" applyFill="1" applyBorder="1" applyAlignment="1">
      <alignment horizontal="left"/>
    </xf>
    <xf numFmtId="0" fontId="3" fillId="3" borderId="5" xfId="0" applyFont="1" applyFill="1" applyBorder="1"/>
    <xf numFmtId="164" fontId="3" fillId="3" borderId="5" xfId="1" applyNumberFormat="1" applyFont="1" applyFill="1" applyBorder="1" applyAlignment="1">
      <alignment horizontal="right"/>
    </xf>
    <xf numFmtId="0" fontId="6" fillId="3" borderId="0" xfId="0" applyFont="1" applyFill="1" applyBorder="1" applyAlignment="1">
      <alignment vertical="center"/>
    </xf>
    <xf numFmtId="164" fontId="6" fillId="3" borderId="1" xfId="1" applyNumberFormat="1" applyFont="1" applyFill="1" applyBorder="1" applyAlignment="1">
      <alignment horizontal="right"/>
    </xf>
    <xf numFmtId="0" fontId="0" fillId="3" borderId="1" xfId="0" applyFill="1" applyBorder="1"/>
    <xf numFmtId="164" fontId="6" fillId="3" borderId="12" xfId="1" applyNumberFormat="1" applyFont="1" applyFill="1" applyBorder="1" applyAlignment="1">
      <alignment horizontal="right"/>
    </xf>
    <xf numFmtId="0" fontId="3" fillId="0" borderId="0" xfId="0" quotePrefix="1" applyFont="1" applyAlignment="1">
      <alignment horizontal="left"/>
    </xf>
    <xf numFmtId="166" fontId="3" fillId="3" borderId="0" xfId="0" applyNumberFormat="1" applyFont="1" applyFill="1"/>
    <xf numFmtId="0" fontId="8" fillId="0" borderId="0" xfId="0" applyFont="1" applyAlignment="1">
      <alignment horizontal="left"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right" vertical="center" wrapText="1"/>
    </xf>
    <xf numFmtId="0" fontId="6" fillId="0" borderId="5" xfId="0" applyFont="1" applyFill="1" applyBorder="1" applyAlignment="1">
      <alignment horizontal="right" vertical="center" wrapText="1"/>
    </xf>
    <xf numFmtId="0" fontId="17" fillId="0" borderId="10" xfId="0" applyFont="1" applyFill="1" applyBorder="1" applyAlignment="1">
      <alignment horizontal="right" vertical="center" wrapText="1"/>
    </xf>
    <xf numFmtId="0" fontId="17" fillId="0" borderId="1" xfId="0" applyFont="1" applyFill="1" applyBorder="1" applyAlignment="1">
      <alignment horizontal="right" vertical="center" wrapText="1"/>
    </xf>
    <xf numFmtId="0" fontId="16" fillId="0" borderId="10" xfId="0" applyFont="1" applyFill="1" applyBorder="1" applyAlignment="1">
      <alignment vertical="center" wrapText="1"/>
    </xf>
    <xf numFmtId="0" fontId="16" fillId="0" borderId="1" xfId="0" applyFont="1" applyFill="1" applyBorder="1" applyAlignment="1">
      <alignment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right" vertical="center" wrapText="1"/>
    </xf>
    <xf numFmtId="0" fontId="6" fillId="3" borderId="5" xfId="0" applyFont="1" applyFill="1" applyBorder="1" applyAlignment="1">
      <alignment horizontal="right" vertical="center" wrapText="1"/>
    </xf>
    <xf numFmtId="0" fontId="8" fillId="3" borderId="0" xfId="0" applyFont="1" applyFill="1" applyAlignment="1">
      <alignment horizontal="left" vertical="center" wrapText="1"/>
    </xf>
    <xf numFmtId="0" fontId="6" fillId="3" borderId="1" xfId="0" applyFont="1" applyFill="1" applyBorder="1" applyAlignment="1">
      <alignment horizontal="center"/>
    </xf>
    <xf numFmtId="0" fontId="6" fillId="3" borderId="8"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7" xfId="0" applyFont="1" applyFill="1" applyBorder="1" applyAlignment="1">
      <alignment horizontal="center" vertical="center"/>
    </xf>
  </cellXfs>
  <cellStyles count="5">
    <cellStyle name="Comma" xfId="1" builtinId="3"/>
    <cellStyle name="Hyperlink" xfId="2" builtinId="8"/>
    <cellStyle name="Hyperlink 2" xfId="4"/>
    <cellStyle name="Normal" xfId="0" builtinId="0"/>
    <cellStyle name="Normal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3</xdr:col>
      <xdr:colOff>349251</xdr:colOff>
      <xdr:row>5</xdr:row>
      <xdr:rowOff>107950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1" y="0"/>
          <a:ext cx="1316990" cy="10223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8"/>
  <sheetViews>
    <sheetView showGridLines="0" tabSelected="1" zoomScale="80" zoomScaleNormal="80" workbookViewId="0">
      <selection activeCell="B10" sqref="B10"/>
    </sheetView>
  </sheetViews>
  <sheetFormatPr defaultRowHeight="14.4" x14ac:dyDescent="0.3"/>
  <cols>
    <col min="2" max="2" width="5.21875" customWidth="1"/>
  </cols>
  <sheetData>
    <row r="1" spans="2:8" x14ac:dyDescent="0.3">
      <c r="B1" s="1"/>
      <c r="C1" s="1"/>
      <c r="D1" s="1"/>
      <c r="E1" s="1"/>
      <c r="F1" s="1"/>
      <c r="G1" s="1"/>
      <c r="H1" s="1"/>
    </row>
    <row r="2" spans="2:8" x14ac:dyDescent="0.3">
      <c r="B2" s="1"/>
      <c r="C2" s="1"/>
      <c r="D2" s="1"/>
      <c r="E2" s="1"/>
      <c r="F2" s="1"/>
      <c r="G2" s="1"/>
      <c r="H2" s="1"/>
    </row>
    <row r="3" spans="2:8" x14ac:dyDescent="0.3">
      <c r="B3" s="1"/>
      <c r="C3" s="1"/>
      <c r="D3" s="1"/>
      <c r="E3" s="1"/>
      <c r="F3" s="1"/>
      <c r="G3" s="1"/>
      <c r="H3" s="1"/>
    </row>
    <row r="4" spans="2:8" x14ac:dyDescent="0.3">
      <c r="B4" s="1"/>
      <c r="C4" s="1"/>
      <c r="D4" s="1"/>
      <c r="E4" s="1"/>
      <c r="F4" s="1"/>
      <c r="G4" s="1"/>
      <c r="H4" s="1"/>
    </row>
    <row r="5" spans="2:8" x14ac:dyDescent="0.3">
      <c r="B5" s="1"/>
      <c r="C5" s="1"/>
      <c r="D5" s="1"/>
      <c r="E5" s="1"/>
      <c r="F5" s="1"/>
      <c r="G5" s="1"/>
      <c r="H5" s="1"/>
    </row>
    <row r="6" spans="2:8" x14ac:dyDescent="0.3">
      <c r="B6" s="1"/>
      <c r="C6" s="1"/>
      <c r="D6" s="1"/>
      <c r="E6" s="1"/>
      <c r="F6" s="1"/>
      <c r="G6" s="1"/>
      <c r="H6" s="1"/>
    </row>
    <row r="7" spans="2:8" x14ac:dyDescent="0.3">
      <c r="B7" s="1"/>
      <c r="C7" s="1"/>
      <c r="D7" s="1"/>
      <c r="E7" s="1"/>
      <c r="F7" s="1"/>
      <c r="G7" s="1"/>
      <c r="H7" s="1"/>
    </row>
    <row r="8" spans="2:8" ht="17.399999999999999" x14ac:dyDescent="0.3">
      <c r="B8" s="22" t="s">
        <v>205</v>
      </c>
      <c r="C8" s="1"/>
      <c r="D8" s="1"/>
      <c r="E8" s="1"/>
      <c r="F8" s="1"/>
      <c r="G8" s="1"/>
      <c r="H8" s="1"/>
    </row>
    <row r="9" spans="2:8" ht="17.399999999999999" x14ac:dyDescent="0.3">
      <c r="B9" s="22" t="s">
        <v>212</v>
      </c>
      <c r="C9" s="1"/>
      <c r="D9" s="1"/>
      <c r="E9" s="1"/>
      <c r="F9" s="1"/>
      <c r="G9" s="1"/>
      <c r="H9" s="1"/>
    </row>
    <row r="10" spans="2:8" x14ac:dyDescent="0.3">
      <c r="B10" s="21" t="s">
        <v>226</v>
      </c>
      <c r="C10" s="1"/>
      <c r="D10" s="1"/>
      <c r="E10" s="1"/>
      <c r="F10" s="1"/>
      <c r="G10" s="1"/>
      <c r="H10" s="1"/>
    </row>
    <row r="11" spans="2:8" x14ac:dyDescent="0.3">
      <c r="B11" s="1"/>
      <c r="C11" s="1"/>
      <c r="D11" s="1"/>
      <c r="E11" s="1"/>
      <c r="F11" s="1"/>
      <c r="G11" s="1"/>
    </row>
    <row r="12" spans="2:8" x14ac:dyDescent="0.3">
      <c r="B12" s="24">
        <v>2.1</v>
      </c>
      <c r="C12" s="2" t="s">
        <v>72</v>
      </c>
      <c r="D12" s="1"/>
      <c r="E12" s="1"/>
      <c r="F12" s="1"/>
      <c r="G12" s="1"/>
      <c r="H12" s="1"/>
    </row>
    <row r="13" spans="2:8" x14ac:dyDescent="0.3">
      <c r="B13" s="24"/>
      <c r="C13" s="1"/>
      <c r="D13" s="1"/>
      <c r="E13" s="1"/>
      <c r="F13" s="1"/>
      <c r="G13" s="1"/>
      <c r="H13" s="1"/>
    </row>
    <row r="14" spans="2:8" x14ac:dyDescent="0.3">
      <c r="B14" s="24" t="s">
        <v>75</v>
      </c>
      <c r="C14" s="2" t="s">
        <v>73</v>
      </c>
      <c r="D14" s="1"/>
      <c r="E14" s="1"/>
      <c r="F14" s="1"/>
      <c r="G14" s="1"/>
      <c r="H14" s="1"/>
    </row>
    <row r="15" spans="2:8" x14ac:dyDescent="0.3">
      <c r="B15" s="24"/>
      <c r="C15" s="1"/>
      <c r="D15" s="1"/>
      <c r="E15" s="1"/>
      <c r="F15" s="1"/>
      <c r="G15" s="1"/>
      <c r="H15" s="1"/>
    </row>
    <row r="16" spans="2:8" x14ac:dyDescent="0.3">
      <c r="B16" s="24">
        <v>2.2000000000000002</v>
      </c>
      <c r="C16" s="2" t="s">
        <v>88</v>
      </c>
      <c r="D16" s="1"/>
      <c r="E16" s="1"/>
      <c r="F16" s="1"/>
      <c r="G16" s="1"/>
      <c r="H16" s="1"/>
    </row>
    <row r="17" spans="2:8" x14ac:dyDescent="0.3">
      <c r="B17" s="24"/>
      <c r="C17" s="1"/>
      <c r="D17" s="1"/>
      <c r="E17" s="1"/>
      <c r="F17" s="1"/>
      <c r="G17" s="1"/>
      <c r="H17" s="1"/>
    </row>
    <row r="18" spans="2:8" x14ac:dyDescent="0.3">
      <c r="B18" s="24">
        <v>2.2999999999999998</v>
      </c>
      <c r="C18" s="2" t="s">
        <v>74</v>
      </c>
      <c r="D18" s="1"/>
      <c r="E18" s="1"/>
      <c r="F18" s="1"/>
      <c r="G18" s="1"/>
      <c r="H18" s="1"/>
    </row>
    <row r="19" spans="2:8" x14ac:dyDescent="0.3">
      <c r="B19" s="24"/>
      <c r="C19" s="1"/>
      <c r="D19" s="1"/>
      <c r="E19" s="1"/>
      <c r="F19" s="1"/>
      <c r="G19" s="1"/>
      <c r="H19" s="1"/>
    </row>
    <row r="20" spans="2:8" x14ac:dyDescent="0.3">
      <c r="B20" s="24" t="s">
        <v>76</v>
      </c>
      <c r="C20" s="2" t="s">
        <v>77</v>
      </c>
      <c r="D20" s="1"/>
      <c r="E20" s="1"/>
      <c r="F20" s="1"/>
      <c r="G20" s="1"/>
      <c r="H20" s="1"/>
    </row>
    <row r="21" spans="2:8" x14ac:dyDescent="0.3">
      <c r="B21" s="24"/>
      <c r="C21" s="1"/>
      <c r="D21" s="1"/>
      <c r="E21" s="1"/>
      <c r="F21" s="1"/>
      <c r="G21" s="1"/>
      <c r="H21" s="1"/>
    </row>
    <row r="22" spans="2:8" x14ac:dyDescent="0.3">
      <c r="B22" s="24" t="s">
        <v>78</v>
      </c>
      <c r="C22" s="2" t="s">
        <v>79</v>
      </c>
      <c r="D22" s="1"/>
      <c r="E22" s="1"/>
      <c r="F22" s="1"/>
      <c r="G22" s="1"/>
      <c r="H22" s="1"/>
    </row>
    <row r="23" spans="2:8" x14ac:dyDescent="0.3">
      <c r="B23" s="24"/>
      <c r="C23" s="1"/>
      <c r="D23" s="1"/>
      <c r="E23" s="1"/>
      <c r="F23" s="1"/>
      <c r="G23" s="1"/>
      <c r="H23" s="1"/>
    </row>
    <row r="24" spans="2:8" x14ac:dyDescent="0.3">
      <c r="B24" s="24" t="s">
        <v>81</v>
      </c>
      <c r="C24" s="2" t="s">
        <v>80</v>
      </c>
      <c r="D24" s="1"/>
      <c r="E24" s="1"/>
      <c r="F24" s="1"/>
      <c r="G24" s="1"/>
      <c r="H24" s="1"/>
    </row>
    <row r="25" spans="2:8" x14ac:dyDescent="0.3">
      <c r="B25" s="24"/>
      <c r="C25" s="1"/>
      <c r="D25" s="1"/>
      <c r="E25" s="1"/>
      <c r="F25" s="1"/>
      <c r="G25" s="1"/>
      <c r="H25" s="1"/>
    </row>
    <row r="26" spans="2:8" x14ac:dyDescent="0.3">
      <c r="B26" s="24" t="s">
        <v>82</v>
      </c>
      <c r="C26" s="2" t="s">
        <v>83</v>
      </c>
      <c r="D26" s="1"/>
    </row>
    <row r="27" spans="2:8" x14ac:dyDescent="0.3">
      <c r="B27" s="24"/>
      <c r="C27" s="1"/>
      <c r="D27" s="1"/>
    </row>
    <row r="28" spans="2:8" x14ac:dyDescent="0.3">
      <c r="B28" s="24" t="s">
        <v>84</v>
      </c>
      <c r="C28" s="2" t="s">
        <v>85</v>
      </c>
      <c r="D28" s="1"/>
    </row>
    <row r="29" spans="2:8" x14ac:dyDescent="0.3">
      <c r="B29" s="24"/>
      <c r="C29" s="1"/>
      <c r="D29" s="1"/>
    </row>
    <row r="30" spans="2:8" x14ac:dyDescent="0.3">
      <c r="B30" s="24" t="s">
        <v>86</v>
      </c>
      <c r="C30" s="2" t="s">
        <v>90</v>
      </c>
      <c r="D30" s="1"/>
    </row>
    <row r="31" spans="2:8" x14ac:dyDescent="0.3">
      <c r="B31" s="24"/>
      <c r="C31" s="1"/>
      <c r="D31" s="1"/>
    </row>
    <row r="32" spans="2:8" x14ac:dyDescent="0.3">
      <c r="B32" s="24">
        <v>2.4</v>
      </c>
      <c r="C32" s="23" t="s">
        <v>89</v>
      </c>
      <c r="D32" s="1"/>
    </row>
    <row r="33" spans="2:12" x14ac:dyDescent="0.3">
      <c r="B33" s="24"/>
      <c r="C33" s="1"/>
      <c r="D33" s="1"/>
      <c r="E33" s="1"/>
      <c r="F33" s="1"/>
      <c r="G33" s="1"/>
      <c r="H33" s="1"/>
    </row>
    <row r="34" spans="2:12" x14ac:dyDescent="0.3">
      <c r="B34" s="24">
        <v>2.5</v>
      </c>
      <c r="C34" s="2" t="s">
        <v>206</v>
      </c>
      <c r="D34" s="1"/>
      <c r="E34" s="1"/>
      <c r="F34" s="1"/>
      <c r="G34" s="1"/>
      <c r="H34" s="1"/>
    </row>
    <row r="35" spans="2:12" x14ac:dyDescent="0.3">
      <c r="B35" s="24"/>
      <c r="C35" s="1"/>
      <c r="D35" s="1"/>
      <c r="E35" s="1"/>
      <c r="F35" s="1"/>
      <c r="G35" s="1"/>
      <c r="H35" s="1"/>
      <c r="L35" t="s">
        <v>214</v>
      </c>
    </row>
    <row r="36" spans="2:12" x14ac:dyDescent="0.3">
      <c r="B36" s="24">
        <v>2.6</v>
      </c>
      <c r="C36" s="2" t="s">
        <v>207</v>
      </c>
      <c r="D36" s="1"/>
      <c r="E36" s="1"/>
      <c r="F36" s="1"/>
      <c r="G36" s="1"/>
      <c r="H36" s="1"/>
    </row>
    <row r="37" spans="2:12" x14ac:dyDescent="0.3">
      <c r="B37" s="24"/>
      <c r="C37" s="1"/>
      <c r="D37" s="1"/>
      <c r="E37" s="1"/>
      <c r="F37" s="1"/>
      <c r="G37" s="1"/>
      <c r="H37" s="1"/>
    </row>
    <row r="38" spans="2:12" x14ac:dyDescent="0.3">
      <c r="B38" s="24">
        <v>2.7</v>
      </c>
      <c r="C38" s="2" t="s">
        <v>208</v>
      </c>
      <c r="D38" s="1"/>
    </row>
    <row r="39" spans="2:12" x14ac:dyDescent="0.3">
      <c r="B39" s="24"/>
      <c r="C39" s="1"/>
      <c r="D39" s="1"/>
    </row>
    <row r="40" spans="2:12" x14ac:dyDescent="0.3">
      <c r="B40" s="24">
        <v>2.8</v>
      </c>
      <c r="C40" s="2" t="s">
        <v>209</v>
      </c>
      <c r="D40" s="1"/>
    </row>
    <row r="41" spans="2:12" x14ac:dyDescent="0.3">
      <c r="B41" s="24"/>
      <c r="C41" s="2"/>
      <c r="D41" s="1"/>
    </row>
    <row r="42" spans="2:12" x14ac:dyDescent="0.3">
      <c r="B42" s="24">
        <v>2.9</v>
      </c>
      <c r="C42" s="2" t="s">
        <v>210</v>
      </c>
      <c r="D42" s="1"/>
    </row>
    <row r="43" spans="2:12" x14ac:dyDescent="0.3">
      <c r="B43" s="24"/>
      <c r="C43" s="1"/>
      <c r="D43" s="1"/>
    </row>
    <row r="44" spans="2:12" x14ac:dyDescent="0.3">
      <c r="B44" s="126" t="s">
        <v>213</v>
      </c>
      <c r="C44" s="2" t="s">
        <v>211</v>
      </c>
      <c r="D44" s="1"/>
    </row>
    <row r="46" spans="2:12" x14ac:dyDescent="0.3">
      <c r="B46" s="1" t="s">
        <v>20</v>
      </c>
    </row>
    <row r="47" spans="2:12" x14ac:dyDescent="0.3">
      <c r="B47" s="1" t="s">
        <v>21</v>
      </c>
    </row>
    <row r="48" spans="2:12" x14ac:dyDescent="0.3">
      <c r="B48" s="1" t="s">
        <v>22</v>
      </c>
    </row>
  </sheetData>
  <hyperlinks>
    <hyperlink ref="C12" location="'2.1 - Employment (000''s)'!Print_Area" display="Employment (000's)"/>
    <hyperlink ref="C14" location="'2.1a - Employment (2011=100)'!Print_Area" display="Employment index (2011=100)"/>
    <hyperlink ref="C16" location="'2.2 - Employed-selfemployed'!Print_Area" display="Employment by employed/self-employed status (000's)"/>
    <hyperlink ref="C18" location="'2.3 - Region (000''s)'!Print_Area" display="Employment by region and devolved administration (000's)"/>
    <hyperlink ref="C20" location="'2.3a - Creative Industries'!Print_Area" display="Creative Industries by region and devolved administration (000's)"/>
    <hyperlink ref="C22" location="'2.3b - Cultural Sector'!Print_Area" display="Cultural Sector by region and devolved administration (000's)"/>
    <hyperlink ref="C24" location="'2.3c - Digital Sector'!Print_Area" display="Digital Sector by region and devolved administration (000's)"/>
    <hyperlink ref="C26" location="'2.3d - Gambling'!Print_Area" display="Gambling Sector by region and devolved administration (000's)"/>
    <hyperlink ref="C28" location="'2.3e - Sport'!Print_Area" display="Sport Sector by region and devolved administration (000's)"/>
    <hyperlink ref="C30" location="'2.3f - Telecoms'!Print_Area" display="Telecom Sector by region and devolved administration (000's)"/>
    <hyperlink ref="C32" location="'2.4 - Nationality (000''s)'!Print_Area" display="Employment by nationality (000's)"/>
    <hyperlink ref="C34" location="'2.5 - Gender (000''s)'!A1" display="Employment in DCMS sectors, by gender and employment status (000's)"/>
    <hyperlink ref="C36" location="'2.6 - Ethnicity (000''s)'!A1" display="Employment in DCMS sectors, by ethnicity (000's)"/>
    <hyperlink ref="C38" location="'2.7 - Age (000''s)'!A1" display="Employment in DCMS sectors, by age and employment status (000's)"/>
    <hyperlink ref="C40" location="'2.8 - Qualification (000''s)'!A1" display="Employment in DCMS sectors, by highest qualification (000's)"/>
    <hyperlink ref="C44" location="'2.10 - SIC (000''s)'!A1" display="Employment in DCMS sectors, by SIC (Standard Industrial Classification) code and employment status (000's)"/>
    <hyperlink ref="C42" location="'29 - Fulltime Part time (000''s)'!A1" display="Employment in DCMS sectors, by full time and part time status (000's)"/>
  </hyperlink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showGridLines="0" zoomScale="75" zoomScaleNormal="75" workbookViewId="0">
      <selection activeCell="I1" sqref="I1"/>
    </sheetView>
  </sheetViews>
  <sheetFormatPr defaultRowHeight="14.4" x14ac:dyDescent="0.3"/>
  <cols>
    <col min="1" max="1" width="25" customWidth="1"/>
    <col min="2" max="2" width="11.109375" bestFit="1" customWidth="1"/>
    <col min="3" max="5" width="9.88671875" bestFit="1" customWidth="1"/>
    <col min="6" max="6" width="13.44140625" customWidth="1"/>
    <col min="7" max="7" width="16.5546875" customWidth="1"/>
    <col min="8" max="8" width="16.77734375" customWidth="1"/>
  </cols>
  <sheetData>
    <row r="1" spans="1:11" x14ac:dyDescent="0.3">
      <c r="A1" s="3" t="s">
        <v>107</v>
      </c>
      <c r="B1" s="1"/>
      <c r="I1" s="37" t="s">
        <v>18</v>
      </c>
    </row>
    <row r="2" spans="1:11" x14ac:dyDescent="0.3">
      <c r="A2" s="3" t="s">
        <v>19</v>
      </c>
      <c r="B2" s="1"/>
    </row>
    <row r="3" spans="1:11" x14ac:dyDescent="0.3">
      <c r="A3" s="3" t="s">
        <v>41</v>
      </c>
      <c r="B3" s="1"/>
    </row>
    <row r="4" spans="1:11" x14ac:dyDescent="0.3">
      <c r="A4" s="3" t="s">
        <v>15</v>
      </c>
      <c r="B4" s="1"/>
    </row>
    <row r="5" spans="1:11" ht="15" thickBot="1" x14ac:dyDescent="0.35"/>
    <row r="6" spans="1:11" ht="42.45" customHeight="1" thickTop="1" thickBot="1" x14ac:dyDescent="0.35">
      <c r="A6" s="25"/>
      <c r="B6" s="129" t="s">
        <v>31</v>
      </c>
      <c r="C6" s="129"/>
      <c r="D6" s="129" t="s">
        <v>32</v>
      </c>
      <c r="E6" s="129"/>
      <c r="F6" s="130" t="s">
        <v>33</v>
      </c>
      <c r="G6" s="130" t="s">
        <v>103</v>
      </c>
    </row>
    <row r="7" spans="1:11" ht="42.45" customHeight="1" thickTop="1" thickBot="1" x14ac:dyDescent="0.35">
      <c r="A7" s="25"/>
      <c r="B7" s="26" t="s">
        <v>34</v>
      </c>
      <c r="C7" s="26" t="s">
        <v>35</v>
      </c>
      <c r="D7" s="26" t="s">
        <v>34</v>
      </c>
      <c r="E7" s="26" t="s">
        <v>35</v>
      </c>
      <c r="F7" s="131"/>
      <c r="G7" s="131"/>
    </row>
    <row r="8" spans="1:11" ht="20.399999999999999" customHeight="1" thickTop="1" x14ac:dyDescent="0.3">
      <c r="A8" s="12" t="s">
        <v>43</v>
      </c>
      <c r="B8" s="13" t="s">
        <v>36</v>
      </c>
      <c r="C8" s="39" t="s">
        <v>36</v>
      </c>
      <c r="D8" s="13" t="s">
        <v>36</v>
      </c>
      <c r="E8" s="39" t="s">
        <v>36</v>
      </c>
      <c r="F8" s="42">
        <v>22</v>
      </c>
      <c r="G8" s="47">
        <v>3.9</v>
      </c>
      <c r="H8" s="38"/>
      <c r="I8" s="38"/>
      <c r="K8" s="38"/>
    </row>
    <row r="9" spans="1:11" ht="20.399999999999999" customHeight="1" x14ac:dyDescent="0.3">
      <c r="A9" s="16" t="s">
        <v>44</v>
      </c>
      <c r="B9" s="17">
        <v>48</v>
      </c>
      <c r="C9" s="40">
        <v>84.8</v>
      </c>
      <c r="D9" s="17">
        <v>9</v>
      </c>
      <c r="E9" s="40">
        <v>15.2</v>
      </c>
      <c r="F9" s="43">
        <v>57</v>
      </c>
      <c r="G9" s="48">
        <v>10</v>
      </c>
      <c r="H9" s="38"/>
      <c r="I9" s="38"/>
      <c r="K9" s="38"/>
    </row>
    <row r="10" spans="1:11" ht="20.399999999999999" customHeight="1" x14ac:dyDescent="0.3">
      <c r="A10" s="16" t="s">
        <v>45</v>
      </c>
      <c r="B10" s="17">
        <v>40</v>
      </c>
      <c r="C10" s="40">
        <v>81.400000000000006</v>
      </c>
      <c r="D10" s="17">
        <v>9</v>
      </c>
      <c r="E10" s="40">
        <v>18.600000000000001</v>
      </c>
      <c r="F10" s="43">
        <v>49</v>
      </c>
      <c r="G10" s="48">
        <v>8.6999999999999993</v>
      </c>
      <c r="H10" s="38"/>
      <c r="I10" s="38"/>
      <c r="K10" s="38"/>
    </row>
    <row r="11" spans="1:11" ht="20.399999999999999" customHeight="1" x14ac:dyDescent="0.3">
      <c r="A11" s="16" t="s">
        <v>46</v>
      </c>
      <c r="B11" s="17">
        <v>34</v>
      </c>
      <c r="C11" s="40">
        <v>77.400000000000006</v>
      </c>
      <c r="D11" s="17">
        <v>10</v>
      </c>
      <c r="E11" s="40">
        <v>22.6</v>
      </c>
      <c r="F11" s="43">
        <v>44</v>
      </c>
      <c r="G11" s="48">
        <v>7.9</v>
      </c>
      <c r="H11" s="38"/>
      <c r="I11" s="38"/>
      <c r="K11" s="38"/>
    </row>
    <row r="12" spans="1:11" ht="20.399999999999999" customHeight="1" x14ac:dyDescent="0.3">
      <c r="A12" s="16" t="s">
        <v>47</v>
      </c>
      <c r="B12" s="17">
        <v>34</v>
      </c>
      <c r="C12" s="40">
        <v>77.3</v>
      </c>
      <c r="D12" s="17">
        <v>10</v>
      </c>
      <c r="E12" s="40">
        <v>22.7</v>
      </c>
      <c r="F12" s="43">
        <v>44</v>
      </c>
      <c r="G12" s="48">
        <v>7.9</v>
      </c>
      <c r="H12" s="38"/>
      <c r="I12" s="38"/>
      <c r="K12" s="38"/>
    </row>
    <row r="13" spans="1:11" ht="20.399999999999999" customHeight="1" x14ac:dyDescent="0.3">
      <c r="A13" s="16" t="s">
        <v>48</v>
      </c>
      <c r="B13" s="17">
        <v>34</v>
      </c>
      <c r="C13" s="40">
        <v>84.9</v>
      </c>
      <c r="D13" s="17">
        <v>6</v>
      </c>
      <c r="E13" s="40">
        <v>15.1</v>
      </c>
      <c r="F13" s="43">
        <v>41</v>
      </c>
      <c r="G13" s="48">
        <v>7.2</v>
      </c>
      <c r="H13" s="38"/>
      <c r="I13" s="38"/>
      <c r="K13" s="38"/>
    </row>
    <row r="14" spans="1:11" ht="20.399999999999999" customHeight="1" x14ac:dyDescent="0.3">
      <c r="A14" s="16" t="s">
        <v>49</v>
      </c>
      <c r="B14" s="17">
        <v>49</v>
      </c>
      <c r="C14" s="40">
        <v>79.7</v>
      </c>
      <c r="D14" s="17">
        <v>12</v>
      </c>
      <c r="E14" s="40">
        <v>20.3</v>
      </c>
      <c r="F14" s="43">
        <v>61</v>
      </c>
      <c r="G14" s="48">
        <v>10.8</v>
      </c>
      <c r="H14" s="38"/>
      <c r="I14" s="38"/>
      <c r="K14" s="38"/>
    </row>
    <row r="15" spans="1:11" ht="20.399999999999999" customHeight="1" x14ac:dyDescent="0.3">
      <c r="A15" s="16" t="s">
        <v>50</v>
      </c>
      <c r="B15" s="17">
        <v>76</v>
      </c>
      <c r="C15" s="40">
        <v>73.099999999999994</v>
      </c>
      <c r="D15" s="17">
        <v>28</v>
      </c>
      <c r="E15" s="40">
        <v>26.9</v>
      </c>
      <c r="F15" s="43">
        <v>104</v>
      </c>
      <c r="G15" s="48">
        <v>18.5</v>
      </c>
      <c r="H15" s="38"/>
      <c r="I15" s="38"/>
      <c r="K15" s="38"/>
    </row>
    <row r="16" spans="1:11" ht="20.399999999999999" customHeight="1" x14ac:dyDescent="0.3">
      <c r="A16" s="16" t="s">
        <v>51</v>
      </c>
      <c r="B16" s="17">
        <v>48</v>
      </c>
      <c r="C16" s="40">
        <v>82.4</v>
      </c>
      <c r="D16" s="17">
        <v>10</v>
      </c>
      <c r="E16" s="40">
        <v>17.600000000000001</v>
      </c>
      <c r="F16" s="43">
        <v>58</v>
      </c>
      <c r="G16" s="48">
        <v>10.3</v>
      </c>
      <c r="H16" s="38"/>
      <c r="I16" s="38"/>
      <c r="K16" s="38"/>
    </row>
    <row r="17" spans="1:11" ht="20.399999999999999" customHeight="1" x14ac:dyDescent="0.3">
      <c r="A17" s="16" t="s">
        <v>52</v>
      </c>
      <c r="B17" s="17" t="s">
        <v>36</v>
      </c>
      <c r="C17" s="40" t="s">
        <v>36</v>
      </c>
      <c r="D17" s="17" t="s">
        <v>36</v>
      </c>
      <c r="E17" s="40" t="s">
        <v>36</v>
      </c>
      <c r="F17" s="43">
        <v>26</v>
      </c>
      <c r="G17" s="48">
        <v>4.5</v>
      </c>
      <c r="H17" s="38"/>
      <c r="I17" s="38"/>
      <c r="K17" s="38"/>
    </row>
    <row r="18" spans="1:11" ht="20.399999999999999" customHeight="1" x14ac:dyDescent="0.3">
      <c r="A18" s="16" t="s">
        <v>53</v>
      </c>
      <c r="B18" s="17">
        <v>36</v>
      </c>
      <c r="C18" s="40">
        <v>81.099999999999994</v>
      </c>
      <c r="D18" s="17">
        <v>8</v>
      </c>
      <c r="E18" s="40">
        <v>18.899999999999999</v>
      </c>
      <c r="F18" s="43">
        <v>45</v>
      </c>
      <c r="G18" s="48">
        <v>8</v>
      </c>
      <c r="H18" s="38"/>
      <c r="I18" s="38"/>
      <c r="K18" s="38"/>
    </row>
    <row r="19" spans="1:11" s="45" customFormat="1" ht="20.399999999999999" customHeight="1" thickBot="1" x14ac:dyDescent="0.35">
      <c r="A19" s="16" t="s">
        <v>54</v>
      </c>
      <c r="B19" s="17" t="s">
        <v>36</v>
      </c>
      <c r="C19" s="40" t="s">
        <v>36</v>
      </c>
      <c r="D19" s="17" t="s">
        <v>36</v>
      </c>
      <c r="E19" s="40" t="s">
        <v>36</v>
      </c>
      <c r="F19" s="43">
        <v>7</v>
      </c>
      <c r="G19" s="48">
        <v>1.3</v>
      </c>
      <c r="H19" s="38"/>
      <c r="I19" s="38"/>
      <c r="J19"/>
      <c r="K19" s="38"/>
    </row>
    <row r="20" spans="1:11" ht="20.399999999999999" customHeight="1" thickTop="1" thickBot="1" x14ac:dyDescent="0.35">
      <c r="A20" s="55" t="s">
        <v>55</v>
      </c>
      <c r="B20" s="56">
        <v>448</v>
      </c>
      <c r="C20" s="57">
        <v>79.7</v>
      </c>
      <c r="D20" s="56">
        <v>114</v>
      </c>
      <c r="E20" s="57">
        <v>20.3</v>
      </c>
      <c r="F20" s="58">
        <v>563</v>
      </c>
      <c r="G20" s="62">
        <v>100</v>
      </c>
      <c r="I20" s="38"/>
      <c r="K20" s="38"/>
    </row>
    <row r="21" spans="1:11" ht="20.399999999999999" customHeight="1" thickTop="1" thickBot="1" x14ac:dyDescent="0.35">
      <c r="A21" s="59" t="s">
        <v>56</v>
      </c>
      <c r="B21" s="63">
        <v>26979</v>
      </c>
      <c r="C21" s="64">
        <v>84.2</v>
      </c>
      <c r="D21" s="63">
        <v>5058</v>
      </c>
      <c r="E21" s="64">
        <v>15.8</v>
      </c>
      <c r="F21" s="63">
        <v>32037</v>
      </c>
      <c r="G21" s="59"/>
      <c r="I21" s="38"/>
      <c r="K21" s="38"/>
    </row>
    <row r="22" spans="1:11" ht="15" thickTop="1" x14ac:dyDescent="0.3">
      <c r="A22" s="5"/>
      <c r="B22" s="20"/>
      <c r="C22" s="20"/>
      <c r="D22" s="20"/>
      <c r="E22" s="20"/>
      <c r="F22" s="20"/>
      <c r="G22" s="20"/>
      <c r="H22" s="20"/>
    </row>
    <row r="23" spans="1:11" x14ac:dyDescent="0.3">
      <c r="A23" s="4" t="s">
        <v>10</v>
      </c>
      <c r="B23" s="20"/>
      <c r="C23" s="20"/>
      <c r="D23" s="20"/>
      <c r="E23" s="20"/>
      <c r="F23" s="20"/>
      <c r="G23" s="20"/>
      <c r="H23" s="20"/>
    </row>
    <row r="24" spans="1:11" x14ac:dyDescent="0.3">
      <c r="A24" s="5" t="s">
        <v>60</v>
      </c>
      <c r="B24" s="20"/>
      <c r="C24" s="20"/>
      <c r="D24" s="20"/>
      <c r="E24" s="20"/>
      <c r="F24" s="20"/>
      <c r="G24" s="20"/>
      <c r="H24" s="20"/>
    </row>
    <row r="25" spans="1:11" x14ac:dyDescent="0.3">
      <c r="A25" s="5" t="s">
        <v>61</v>
      </c>
      <c r="B25" s="20"/>
      <c r="C25" s="20"/>
      <c r="D25" s="20"/>
      <c r="E25" s="20"/>
      <c r="F25" s="20"/>
      <c r="G25" s="20"/>
      <c r="H25" s="20"/>
    </row>
    <row r="26" spans="1:11" x14ac:dyDescent="0.3">
      <c r="A26" s="5" t="s">
        <v>62</v>
      </c>
    </row>
    <row r="27" spans="1:11" x14ac:dyDescent="0.3">
      <c r="A27" s="5" t="s">
        <v>95</v>
      </c>
    </row>
  </sheetData>
  <mergeCells count="4">
    <mergeCell ref="B6:C6"/>
    <mergeCell ref="D6:E6"/>
    <mergeCell ref="F6:F7"/>
    <mergeCell ref="G6:G7"/>
  </mergeCells>
  <hyperlinks>
    <hyperlink ref="I1" location="Contents!A1" display="Back to contents"/>
  </hyperlinks>
  <pageMargins left="0.7" right="0.7" top="0.75" bottom="0.75" header="0.3" footer="0.3"/>
  <pageSetup paperSize="9" scale="93"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showGridLines="0" zoomScale="75" zoomScaleNormal="75" workbookViewId="0">
      <selection activeCell="G1" sqref="G1"/>
    </sheetView>
  </sheetViews>
  <sheetFormatPr defaultRowHeight="14.4" x14ac:dyDescent="0.3"/>
  <cols>
    <col min="1" max="1" width="25" customWidth="1"/>
    <col min="2" max="2" width="18" customWidth="1"/>
    <col min="3" max="3" width="15.33203125" customWidth="1"/>
    <col min="4" max="5" width="9.88671875" bestFit="1" customWidth="1"/>
    <col min="6" max="6" width="13.44140625" customWidth="1"/>
    <col min="7" max="7" width="16.5546875" customWidth="1"/>
    <col min="8" max="8" width="16.77734375" customWidth="1"/>
  </cols>
  <sheetData>
    <row r="1" spans="1:7" x14ac:dyDescent="0.3">
      <c r="A1" s="3" t="s">
        <v>108</v>
      </c>
      <c r="B1" s="1"/>
      <c r="G1" s="37" t="s">
        <v>18</v>
      </c>
    </row>
    <row r="2" spans="1:7" x14ac:dyDescent="0.3">
      <c r="A2" s="3" t="s">
        <v>19</v>
      </c>
      <c r="B2" s="1"/>
    </row>
    <row r="3" spans="1:7" x14ac:dyDescent="0.3">
      <c r="A3" s="3" t="s">
        <v>41</v>
      </c>
      <c r="B3" s="1"/>
    </row>
    <row r="4" spans="1:7" x14ac:dyDescent="0.3">
      <c r="A4" s="3" t="s">
        <v>15</v>
      </c>
      <c r="B4" s="1"/>
    </row>
    <row r="5" spans="1:7" ht="15" thickBot="1" x14ac:dyDescent="0.35"/>
    <row r="6" spans="1:7" ht="42.45" customHeight="1" thickTop="1" thickBot="1" x14ac:dyDescent="0.35">
      <c r="A6" s="25"/>
      <c r="B6" s="26" t="s">
        <v>33</v>
      </c>
      <c r="C6" s="26" t="s">
        <v>98</v>
      </c>
    </row>
    <row r="7" spans="1:7" ht="20.399999999999999" customHeight="1" thickTop="1" x14ac:dyDescent="0.3">
      <c r="A7" s="12" t="s">
        <v>43</v>
      </c>
      <c r="B7" s="42">
        <v>10</v>
      </c>
      <c r="C7" s="53">
        <v>5.5</v>
      </c>
      <c r="D7" s="38"/>
      <c r="E7" s="38"/>
    </row>
    <row r="8" spans="1:7" ht="20.399999999999999" customHeight="1" x14ac:dyDescent="0.3">
      <c r="A8" s="16" t="s">
        <v>44</v>
      </c>
      <c r="B8" s="43">
        <v>19</v>
      </c>
      <c r="C8" s="54">
        <v>10.8</v>
      </c>
      <c r="D8" s="38"/>
      <c r="E8" s="38"/>
    </row>
    <row r="9" spans="1:7" ht="20.399999999999999" customHeight="1" x14ac:dyDescent="0.3">
      <c r="A9" s="16" t="s">
        <v>45</v>
      </c>
      <c r="B9" s="43">
        <v>13</v>
      </c>
      <c r="C9" s="54">
        <v>7.4</v>
      </c>
      <c r="D9" s="38"/>
      <c r="E9" s="38"/>
    </row>
    <row r="10" spans="1:7" ht="20.399999999999999" customHeight="1" x14ac:dyDescent="0.3">
      <c r="A10" s="16" t="s">
        <v>46</v>
      </c>
      <c r="B10" s="43">
        <v>7</v>
      </c>
      <c r="C10" s="54">
        <v>4.0999999999999996</v>
      </c>
      <c r="D10" s="38"/>
      <c r="E10" s="38"/>
    </row>
    <row r="11" spans="1:7" ht="20.399999999999999" customHeight="1" x14ac:dyDescent="0.3">
      <c r="A11" s="16" t="s">
        <v>47</v>
      </c>
      <c r="B11" s="43">
        <v>15</v>
      </c>
      <c r="C11" s="54">
        <v>8.8000000000000007</v>
      </c>
      <c r="D11" s="38"/>
      <c r="E11" s="38"/>
    </row>
    <row r="12" spans="1:7" ht="20.399999999999999" customHeight="1" x14ac:dyDescent="0.3">
      <c r="A12" s="16" t="s">
        <v>48</v>
      </c>
      <c r="B12" s="43">
        <v>10</v>
      </c>
      <c r="C12" s="54">
        <v>5.7</v>
      </c>
      <c r="D12" s="38"/>
      <c r="E12" s="38"/>
    </row>
    <row r="13" spans="1:7" ht="20.399999999999999" customHeight="1" x14ac:dyDescent="0.3">
      <c r="A13" s="16" t="s">
        <v>49</v>
      </c>
      <c r="B13" s="43">
        <v>28</v>
      </c>
      <c r="C13" s="54">
        <v>16.100000000000001</v>
      </c>
      <c r="D13" s="38"/>
      <c r="E13" s="38"/>
    </row>
    <row r="14" spans="1:7" ht="20.399999999999999" customHeight="1" x14ac:dyDescent="0.3">
      <c r="A14" s="16" t="s">
        <v>50</v>
      </c>
      <c r="B14" s="43">
        <v>37</v>
      </c>
      <c r="C14" s="54">
        <v>21.5</v>
      </c>
      <c r="D14" s="38"/>
      <c r="E14" s="38"/>
    </row>
    <row r="15" spans="1:7" ht="20.399999999999999" customHeight="1" x14ac:dyDescent="0.3">
      <c r="A15" s="16" t="s">
        <v>51</v>
      </c>
      <c r="B15" s="43">
        <v>15</v>
      </c>
      <c r="C15" s="54">
        <v>8.5</v>
      </c>
      <c r="D15" s="38"/>
      <c r="E15" s="38"/>
    </row>
    <row r="16" spans="1:7" ht="20.399999999999999" customHeight="1" x14ac:dyDescent="0.3">
      <c r="A16" s="16" t="s">
        <v>52</v>
      </c>
      <c r="B16" s="43" t="s">
        <v>36</v>
      </c>
      <c r="C16" s="54" t="s">
        <v>36</v>
      </c>
      <c r="D16" s="38"/>
      <c r="E16" s="38"/>
    </row>
    <row r="17" spans="1:8" ht="20.399999999999999" customHeight="1" x14ac:dyDescent="0.3">
      <c r="A17" s="16" t="s">
        <v>53</v>
      </c>
      <c r="B17" s="43">
        <v>12</v>
      </c>
      <c r="C17" s="54">
        <v>7.1</v>
      </c>
      <c r="D17" s="38"/>
      <c r="E17" s="38"/>
    </row>
    <row r="18" spans="1:8" s="45" customFormat="1" ht="20.399999999999999" customHeight="1" thickBot="1" x14ac:dyDescent="0.35">
      <c r="A18" s="16" t="s">
        <v>54</v>
      </c>
      <c r="B18" s="43" t="s">
        <v>36</v>
      </c>
      <c r="C18" s="54" t="s">
        <v>36</v>
      </c>
      <c r="D18" s="38"/>
      <c r="E18" s="38"/>
      <c r="F18"/>
      <c r="G18"/>
    </row>
    <row r="19" spans="1:8" ht="20.399999999999999" customHeight="1" thickTop="1" thickBot="1" x14ac:dyDescent="0.35">
      <c r="A19" s="55" t="s">
        <v>55</v>
      </c>
      <c r="B19" s="58">
        <v>174</v>
      </c>
      <c r="C19" s="62">
        <v>100</v>
      </c>
    </row>
    <row r="20" spans="1:8" ht="20.399999999999999" customHeight="1" thickTop="1" thickBot="1" x14ac:dyDescent="0.35">
      <c r="A20" s="59" t="s">
        <v>56</v>
      </c>
      <c r="B20" s="63">
        <v>32037</v>
      </c>
      <c r="C20" s="59"/>
    </row>
    <row r="21" spans="1:8" ht="15" thickTop="1" x14ac:dyDescent="0.3">
      <c r="A21" s="5"/>
      <c r="B21" s="20"/>
      <c r="C21" s="20"/>
      <c r="D21" s="20"/>
      <c r="E21" s="20"/>
      <c r="F21" s="20"/>
      <c r="G21" s="20"/>
      <c r="H21" s="20"/>
    </row>
    <row r="22" spans="1:8" x14ac:dyDescent="0.3">
      <c r="A22" s="4" t="s">
        <v>10</v>
      </c>
      <c r="B22" s="20"/>
      <c r="C22" s="20"/>
      <c r="D22" s="20"/>
      <c r="E22" s="20"/>
      <c r="F22" s="20"/>
      <c r="G22" s="20"/>
      <c r="H22" s="20"/>
    </row>
    <row r="23" spans="1:8" x14ac:dyDescent="0.3">
      <c r="A23" s="5" t="s">
        <v>60</v>
      </c>
      <c r="B23" s="20"/>
      <c r="C23" s="20"/>
      <c r="D23" s="20"/>
      <c r="E23" s="20"/>
      <c r="F23" s="20"/>
      <c r="G23" s="20"/>
      <c r="H23" s="20"/>
    </row>
    <row r="24" spans="1:8" x14ac:dyDescent="0.3">
      <c r="A24" s="5" t="s">
        <v>61</v>
      </c>
      <c r="B24" s="20"/>
      <c r="C24" s="20"/>
      <c r="D24" s="20"/>
      <c r="E24" s="20"/>
      <c r="F24" s="20"/>
      <c r="G24" s="20"/>
      <c r="H24" s="20"/>
    </row>
    <row r="25" spans="1:8" x14ac:dyDescent="0.3">
      <c r="A25" s="5" t="s">
        <v>62</v>
      </c>
    </row>
    <row r="26" spans="1:8" x14ac:dyDescent="0.3">
      <c r="A26" s="5" t="s">
        <v>63</v>
      </c>
    </row>
    <row r="27" spans="1:8" x14ac:dyDescent="0.3">
      <c r="A27" s="5" t="s">
        <v>96</v>
      </c>
    </row>
  </sheetData>
  <hyperlinks>
    <hyperlink ref="G1" location="Contents!A1" display="Back to contents"/>
  </hyperlinks>
  <pageMargins left="0.7" right="0.7" top="0.75" bottom="0.75" header="0.3" footer="0.3"/>
  <pageSetup paperSize="9" scale="99"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showGridLines="0" zoomScale="75" zoomScaleNormal="75" workbookViewId="0">
      <selection activeCell="I22" sqref="I22"/>
    </sheetView>
  </sheetViews>
  <sheetFormatPr defaultRowHeight="14.4" x14ac:dyDescent="0.3"/>
  <cols>
    <col min="1" max="1" width="9.6640625" customWidth="1"/>
    <col min="2" max="2" width="15.88671875" customWidth="1"/>
    <col min="3" max="10" width="11" customWidth="1"/>
  </cols>
  <sheetData>
    <row r="1" spans="1:12" x14ac:dyDescent="0.3">
      <c r="A1" s="3" t="s">
        <v>71</v>
      </c>
      <c r="B1" s="1"/>
      <c r="J1" s="37" t="s">
        <v>18</v>
      </c>
    </row>
    <row r="2" spans="1:12" x14ac:dyDescent="0.3">
      <c r="A2" s="3" t="s">
        <v>19</v>
      </c>
      <c r="B2" s="1"/>
    </row>
    <row r="3" spans="1:12" x14ac:dyDescent="0.3">
      <c r="A3" s="3" t="s">
        <v>29</v>
      </c>
      <c r="B3" s="1"/>
    </row>
    <row r="4" spans="1:12" x14ac:dyDescent="0.3">
      <c r="A4" s="3" t="s">
        <v>15</v>
      </c>
      <c r="B4" s="1"/>
    </row>
    <row r="5" spans="1:12" ht="15" thickBot="1" x14ac:dyDescent="0.35"/>
    <row r="6" spans="1:12" ht="42.45" customHeight="1" x14ac:dyDescent="0.3">
      <c r="A6" s="134" t="s">
        <v>65</v>
      </c>
      <c r="B6" s="134"/>
      <c r="C6" s="132" t="s">
        <v>2</v>
      </c>
      <c r="D6" s="132" t="s">
        <v>3</v>
      </c>
      <c r="E6" s="132" t="s">
        <v>4</v>
      </c>
      <c r="F6" s="132" t="s">
        <v>5</v>
      </c>
      <c r="G6" s="132" t="s">
        <v>6</v>
      </c>
      <c r="H6" s="132" t="s">
        <v>7</v>
      </c>
      <c r="I6" s="132" t="s">
        <v>66</v>
      </c>
      <c r="J6" s="132" t="s">
        <v>67</v>
      </c>
    </row>
    <row r="7" spans="1:12" ht="21" customHeight="1" thickBot="1" x14ac:dyDescent="0.35">
      <c r="A7" s="135"/>
      <c r="B7" s="135"/>
      <c r="C7" s="133"/>
      <c r="D7" s="133"/>
      <c r="E7" s="133"/>
      <c r="F7" s="133"/>
      <c r="G7" s="133"/>
      <c r="H7" s="133"/>
      <c r="I7" s="133"/>
      <c r="J7" s="133"/>
      <c r="K7" s="38"/>
      <c r="L7" s="38"/>
    </row>
    <row r="8" spans="1:12" ht="21" customHeight="1" thickTop="1" thickBot="1" x14ac:dyDescent="0.35">
      <c r="A8" s="66" t="s">
        <v>0</v>
      </c>
      <c r="B8" s="67" t="s">
        <v>31</v>
      </c>
      <c r="C8" s="71">
        <v>1083</v>
      </c>
      <c r="D8" s="71">
        <v>314</v>
      </c>
      <c r="E8" s="71">
        <v>1022</v>
      </c>
      <c r="F8" s="71" t="s">
        <v>36</v>
      </c>
      <c r="G8" s="71">
        <v>428</v>
      </c>
      <c r="H8" s="71">
        <v>152</v>
      </c>
      <c r="I8" s="71">
        <v>1954</v>
      </c>
      <c r="J8" s="72">
        <v>24299</v>
      </c>
      <c r="K8" s="38"/>
      <c r="L8" s="38"/>
    </row>
    <row r="9" spans="1:12" ht="21" customHeight="1" thickBot="1" x14ac:dyDescent="0.35">
      <c r="A9" s="68"/>
      <c r="B9" s="67" t="s">
        <v>32</v>
      </c>
      <c r="C9" s="71">
        <v>566</v>
      </c>
      <c r="D9" s="71">
        <v>273</v>
      </c>
      <c r="E9" s="71">
        <v>227</v>
      </c>
      <c r="F9" s="71" t="s">
        <v>36</v>
      </c>
      <c r="G9" s="71">
        <v>107</v>
      </c>
      <c r="H9" s="71">
        <v>8</v>
      </c>
      <c r="I9" s="71">
        <v>714</v>
      </c>
      <c r="J9" s="72">
        <v>4537</v>
      </c>
      <c r="K9" s="38"/>
      <c r="L9" s="38"/>
    </row>
    <row r="10" spans="1:12" ht="21" customHeight="1" thickBot="1" x14ac:dyDescent="0.35">
      <c r="A10" s="69"/>
      <c r="B10" s="70" t="s">
        <v>68</v>
      </c>
      <c r="C10" s="73">
        <v>1649</v>
      </c>
      <c r="D10" s="73">
        <v>587</v>
      </c>
      <c r="E10" s="73">
        <v>1250</v>
      </c>
      <c r="F10" s="73">
        <v>80</v>
      </c>
      <c r="G10" s="73">
        <v>535</v>
      </c>
      <c r="H10" s="73">
        <v>160</v>
      </c>
      <c r="I10" s="73">
        <v>2667</v>
      </c>
      <c r="J10" s="73">
        <v>28836</v>
      </c>
      <c r="K10" s="38"/>
      <c r="L10" s="38"/>
    </row>
    <row r="11" spans="1:12" ht="21" customHeight="1" thickTop="1" thickBot="1" x14ac:dyDescent="0.35">
      <c r="A11" s="70"/>
      <c r="B11" s="70"/>
      <c r="C11" s="74"/>
      <c r="D11" s="74"/>
      <c r="E11" s="74"/>
      <c r="F11" s="74"/>
      <c r="G11" s="74"/>
      <c r="H11" s="74"/>
      <c r="I11" s="74"/>
      <c r="J11" s="73"/>
      <c r="K11" s="38"/>
      <c r="L11" s="38"/>
    </row>
    <row r="12" spans="1:12" ht="21" customHeight="1" thickTop="1" thickBot="1" x14ac:dyDescent="0.35">
      <c r="A12" s="66" t="s">
        <v>69</v>
      </c>
      <c r="B12" s="67" t="s">
        <v>31</v>
      </c>
      <c r="C12" s="71">
        <v>75</v>
      </c>
      <c r="D12" s="71">
        <v>18</v>
      </c>
      <c r="E12" s="71">
        <v>69</v>
      </c>
      <c r="F12" s="71" t="s">
        <v>36</v>
      </c>
      <c r="G12" s="71" t="s">
        <v>36</v>
      </c>
      <c r="H12" s="71" t="s">
        <v>36</v>
      </c>
      <c r="I12" s="71">
        <v>114</v>
      </c>
      <c r="J12" s="72">
        <v>1636</v>
      </c>
      <c r="K12" s="38"/>
      <c r="L12" s="38"/>
    </row>
    <row r="13" spans="1:12" ht="21" customHeight="1" thickBot="1" x14ac:dyDescent="0.35">
      <c r="A13" s="68"/>
      <c r="B13" s="67" t="s">
        <v>32</v>
      </c>
      <c r="C13" s="71">
        <v>40</v>
      </c>
      <c r="D13" s="71">
        <v>17</v>
      </c>
      <c r="E13" s="71">
        <v>11</v>
      </c>
      <c r="F13" s="71" t="s">
        <v>36</v>
      </c>
      <c r="G13" s="71" t="s">
        <v>36</v>
      </c>
      <c r="H13" s="75" t="s">
        <v>36</v>
      </c>
      <c r="I13" s="71">
        <v>45</v>
      </c>
      <c r="J13" s="72">
        <v>317</v>
      </c>
      <c r="K13" s="38"/>
      <c r="L13" s="38"/>
    </row>
    <row r="14" spans="1:12" ht="21" customHeight="1" thickBot="1" x14ac:dyDescent="0.35">
      <c r="A14" s="69"/>
      <c r="B14" s="70" t="s">
        <v>68</v>
      </c>
      <c r="C14" s="73">
        <v>115</v>
      </c>
      <c r="D14" s="73">
        <v>35</v>
      </c>
      <c r="E14" s="73">
        <v>80</v>
      </c>
      <c r="F14" s="73" t="s">
        <v>36</v>
      </c>
      <c r="G14" s="73">
        <v>19</v>
      </c>
      <c r="H14" s="73">
        <v>8</v>
      </c>
      <c r="I14" s="73">
        <v>159</v>
      </c>
      <c r="J14" s="73">
        <v>1953</v>
      </c>
      <c r="K14" s="38"/>
      <c r="L14" s="38"/>
    </row>
    <row r="15" spans="1:12" ht="21" customHeight="1" thickTop="1" thickBot="1" x14ac:dyDescent="0.35">
      <c r="A15" s="70"/>
      <c r="B15" s="70"/>
      <c r="C15" s="74"/>
      <c r="D15" s="74"/>
      <c r="E15" s="74"/>
      <c r="F15" s="74"/>
      <c r="G15" s="74"/>
      <c r="H15" s="74"/>
      <c r="I15" s="74"/>
      <c r="J15" s="73"/>
      <c r="K15" s="38"/>
      <c r="L15" s="38"/>
    </row>
    <row r="16" spans="1:12" ht="21" customHeight="1" thickTop="1" thickBot="1" x14ac:dyDescent="0.35">
      <c r="A16" s="66" t="s">
        <v>70</v>
      </c>
      <c r="B16" s="67" t="s">
        <v>31</v>
      </c>
      <c r="C16" s="71">
        <v>72</v>
      </c>
      <c r="D16" s="71">
        <v>10</v>
      </c>
      <c r="E16" s="71">
        <v>72</v>
      </c>
      <c r="F16" s="71" t="s">
        <v>36</v>
      </c>
      <c r="G16" s="71" t="s">
        <v>36</v>
      </c>
      <c r="H16" s="71" t="s">
        <v>36</v>
      </c>
      <c r="I16" s="71">
        <v>97</v>
      </c>
      <c r="J16" s="72">
        <v>1039</v>
      </c>
      <c r="K16" s="38"/>
      <c r="L16" s="38"/>
    </row>
    <row r="17" spans="1:10" ht="21" customHeight="1" thickBot="1" x14ac:dyDescent="0.35">
      <c r="A17" s="68"/>
      <c r="B17" s="67" t="s">
        <v>32</v>
      </c>
      <c r="C17" s="71">
        <v>30</v>
      </c>
      <c r="D17" s="71">
        <v>10</v>
      </c>
      <c r="E17" s="71">
        <v>19</v>
      </c>
      <c r="F17" s="71" t="s">
        <v>36</v>
      </c>
      <c r="G17" s="71" t="s">
        <v>36</v>
      </c>
      <c r="H17" s="71" t="s">
        <v>36</v>
      </c>
      <c r="I17" s="71">
        <v>35</v>
      </c>
      <c r="J17" s="72">
        <v>202</v>
      </c>
    </row>
    <row r="18" spans="1:10" ht="21" customHeight="1" thickBot="1" x14ac:dyDescent="0.35">
      <c r="A18" s="69"/>
      <c r="B18" s="70" t="s">
        <v>68</v>
      </c>
      <c r="C18" s="73">
        <v>103</v>
      </c>
      <c r="D18" s="73">
        <v>20</v>
      </c>
      <c r="E18" s="73">
        <v>91</v>
      </c>
      <c r="F18" s="73" t="s">
        <v>36</v>
      </c>
      <c r="G18" s="73">
        <v>9</v>
      </c>
      <c r="H18" s="73">
        <v>7</v>
      </c>
      <c r="I18" s="73">
        <v>132</v>
      </c>
      <c r="J18" s="73">
        <v>1242</v>
      </c>
    </row>
    <row r="19" spans="1:10" ht="21" customHeight="1" thickTop="1" thickBot="1" x14ac:dyDescent="0.35">
      <c r="A19" s="70"/>
      <c r="B19" s="70"/>
      <c r="C19" s="74"/>
      <c r="D19" s="74"/>
      <c r="E19" s="74"/>
      <c r="F19" s="74"/>
      <c r="G19" s="74"/>
      <c r="H19" s="74"/>
      <c r="I19" s="74"/>
      <c r="J19" s="73"/>
    </row>
    <row r="20" spans="1:10" ht="21" customHeight="1" thickTop="1" thickBot="1" x14ac:dyDescent="0.35">
      <c r="A20" s="66" t="s">
        <v>68</v>
      </c>
      <c r="B20" s="67" t="s">
        <v>31</v>
      </c>
      <c r="C20" s="71">
        <v>1230</v>
      </c>
      <c r="D20" s="71">
        <v>343</v>
      </c>
      <c r="E20" s="71">
        <v>1164</v>
      </c>
      <c r="F20" s="71" t="s">
        <v>36</v>
      </c>
      <c r="G20" s="71">
        <v>448</v>
      </c>
      <c r="H20" s="71">
        <v>165</v>
      </c>
      <c r="I20" s="71">
        <v>2165</v>
      </c>
      <c r="J20" s="72">
        <v>26979</v>
      </c>
    </row>
    <row r="21" spans="1:10" ht="21" customHeight="1" thickBot="1" x14ac:dyDescent="0.35">
      <c r="A21" s="68"/>
      <c r="B21" s="67" t="s">
        <v>32</v>
      </c>
      <c r="C21" s="71">
        <v>636</v>
      </c>
      <c r="D21" s="71">
        <v>299</v>
      </c>
      <c r="E21" s="71">
        <v>257</v>
      </c>
      <c r="F21" s="71" t="s">
        <v>36</v>
      </c>
      <c r="G21" s="71">
        <v>114</v>
      </c>
      <c r="H21" s="71">
        <v>9</v>
      </c>
      <c r="I21" s="71">
        <v>794</v>
      </c>
      <c r="J21" s="72">
        <v>5058</v>
      </c>
    </row>
    <row r="22" spans="1:10" ht="21" customHeight="1" thickBot="1" x14ac:dyDescent="0.35">
      <c r="A22" s="69"/>
      <c r="B22" s="70" t="s">
        <v>68</v>
      </c>
      <c r="C22" s="73">
        <v>1866</v>
      </c>
      <c r="D22" s="73">
        <v>642</v>
      </c>
      <c r="E22" s="73">
        <v>1421</v>
      </c>
      <c r="F22" s="73">
        <v>85</v>
      </c>
      <c r="G22" s="73">
        <v>563</v>
      </c>
      <c r="H22" s="73">
        <v>174</v>
      </c>
      <c r="I22" s="73">
        <v>2959</v>
      </c>
      <c r="J22" s="73">
        <v>32037</v>
      </c>
    </row>
    <row r="23" spans="1:10" ht="15" thickTop="1" x14ac:dyDescent="0.3"/>
    <row r="24" spans="1:10" x14ac:dyDescent="0.3">
      <c r="A24" s="4" t="s">
        <v>10</v>
      </c>
    </row>
    <row r="25" spans="1:10" x14ac:dyDescent="0.3">
      <c r="A25" s="5" t="s">
        <v>57</v>
      </c>
    </row>
    <row r="26" spans="1:10" x14ac:dyDescent="0.3">
      <c r="A26" s="5" t="s">
        <v>58</v>
      </c>
    </row>
    <row r="27" spans="1:10" x14ac:dyDescent="0.3">
      <c r="A27" s="5" t="s">
        <v>62</v>
      </c>
    </row>
  </sheetData>
  <mergeCells count="9">
    <mergeCell ref="J6:J7"/>
    <mergeCell ref="A6:B7"/>
    <mergeCell ref="C6:C7"/>
    <mergeCell ref="D6:D7"/>
    <mergeCell ref="E6:E7"/>
    <mergeCell ref="F6:F7"/>
    <mergeCell ref="G6:G7"/>
    <mergeCell ref="H6:H7"/>
    <mergeCell ref="I6:I7"/>
  </mergeCells>
  <hyperlinks>
    <hyperlink ref="J1" location="Contents!A1" display="Back to contents"/>
  </hyperlinks>
  <pageMargins left="0.7" right="0.7" top="0.75" bottom="0.75" header="0.3" footer="0.3"/>
  <pageSetup paperSize="9" scale="92"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zoomScale="80" zoomScaleNormal="80" workbookViewId="0"/>
  </sheetViews>
  <sheetFormatPr defaultRowHeight="13.8" x14ac:dyDescent="0.25"/>
  <cols>
    <col min="1" max="1" width="20" style="84" customWidth="1"/>
    <col min="2" max="2" width="10" style="84" customWidth="1"/>
    <col min="3" max="3" width="8.6640625" style="84" customWidth="1"/>
    <col min="4" max="4" width="9.88671875" style="84" bestFit="1" customWidth="1"/>
    <col min="5" max="5" width="8.33203125" style="84" customWidth="1"/>
    <col min="6" max="6" width="16.5546875" style="84" customWidth="1"/>
    <col min="7" max="7" width="9" style="84" customWidth="1"/>
    <col min="8" max="8" width="8" style="84" customWidth="1"/>
    <col min="9" max="10" width="8.88671875" style="84"/>
    <col min="11" max="11" width="14.44140625" style="84" customWidth="1"/>
    <col min="12" max="15" width="8.88671875" style="84"/>
    <col min="16" max="16" width="14.33203125" style="84" customWidth="1"/>
    <col min="17" max="16384" width="8.88671875" style="84"/>
  </cols>
  <sheetData>
    <row r="1" spans="1:18" x14ac:dyDescent="0.25">
      <c r="A1" s="83" t="s">
        <v>127</v>
      </c>
      <c r="P1" s="85" t="s">
        <v>18</v>
      </c>
    </row>
    <row r="2" spans="1:18" x14ac:dyDescent="0.25">
      <c r="A2" s="83" t="s">
        <v>19</v>
      </c>
    </row>
    <row r="3" spans="1:18" x14ac:dyDescent="0.25">
      <c r="A3" s="83" t="s">
        <v>41</v>
      </c>
    </row>
    <row r="4" spans="1:18" x14ac:dyDescent="0.25">
      <c r="A4" s="83" t="s">
        <v>15</v>
      </c>
    </row>
    <row r="5" spans="1:18" ht="14.4" thickBot="1" x14ac:dyDescent="0.3">
      <c r="A5" s="86"/>
      <c r="B5" s="87"/>
      <c r="C5" s="87"/>
      <c r="D5" s="87"/>
      <c r="E5" s="87"/>
      <c r="F5" s="87"/>
      <c r="G5" s="87"/>
      <c r="H5" s="87"/>
      <c r="I5" s="87"/>
      <c r="J5" s="87"/>
      <c r="K5" s="87"/>
      <c r="L5" s="87"/>
      <c r="M5" s="87"/>
      <c r="N5" s="87"/>
      <c r="O5" s="87"/>
      <c r="P5" s="87"/>
    </row>
    <row r="6" spans="1:18" s="83" customFormat="1" ht="21" customHeight="1" thickTop="1" thickBot="1" x14ac:dyDescent="0.3">
      <c r="B6" s="140" t="s">
        <v>31</v>
      </c>
      <c r="C6" s="140"/>
      <c r="D6" s="140"/>
      <c r="E6" s="140"/>
      <c r="F6" s="140"/>
      <c r="G6" s="140" t="s">
        <v>32</v>
      </c>
      <c r="H6" s="140"/>
      <c r="I6" s="140"/>
      <c r="J6" s="140"/>
      <c r="K6" s="140"/>
      <c r="L6" s="140" t="s">
        <v>68</v>
      </c>
      <c r="M6" s="140"/>
      <c r="N6" s="140"/>
      <c r="O6" s="140"/>
      <c r="P6" s="140"/>
    </row>
    <row r="7" spans="1:18" ht="42.45" customHeight="1" thickTop="1" thickBot="1" x14ac:dyDescent="0.3">
      <c r="A7" s="91" t="s">
        <v>1</v>
      </c>
      <c r="B7" s="136" t="s">
        <v>112</v>
      </c>
      <c r="C7" s="136"/>
      <c r="D7" s="136" t="s">
        <v>113</v>
      </c>
      <c r="E7" s="136"/>
      <c r="F7" s="137" t="s">
        <v>33</v>
      </c>
      <c r="G7" s="136" t="s">
        <v>112</v>
      </c>
      <c r="H7" s="136"/>
      <c r="I7" s="136" t="s">
        <v>113</v>
      </c>
      <c r="J7" s="136"/>
      <c r="K7" s="137" t="s">
        <v>33</v>
      </c>
      <c r="L7" s="136" t="s">
        <v>112</v>
      </c>
      <c r="M7" s="136"/>
      <c r="N7" s="136" t="s">
        <v>113</v>
      </c>
      <c r="O7" s="136"/>
      <c r="P7" s="137" t="s">
        <v>33</v>
      </c>
    </row>
    <row r="8" spans="1:18" ht="42.45" customHeight="1" thickTop="1" thickBot="1" x14ac:dyDescent="0.3">
      <c r="A8" s="91"/>
      <c r="B8" s="92" t="s">
        <v>34</v>
      </c>
      <c r="C8" s="92" t="s">
        <v>35</v>
      </c>
      <c r="D8" s="92" t="s">
        <v>34</v>
      </c>
      <c r="E8" s="92" t="s">
        <v>35</v>
      </c>
      <c r="F8" s="138"/>
      <c r="G8" s="92" t="s">
        <v>34</v>
      </c>
      <c r="H8" s="92" t="s">
        <v>35</v>
      </c>
      <c r="I8" s="92" t="s">
        <v>34</v>
      </c>
      <c r="J8" s="92" t="s">
        <v>35</v>
      </c>
      <c r="K8" s="138"/>
      <c r="L8" s="92" t="s">
        <v>34</v>
      </c>
      <c r="M8" s="92" t="s">
        <v>35</v>
      </c>
      <c r="N8" s="92" t="s">
        <v>34</v>
      </c>
      <c r="O8" s="92" t="s">
        <v>35</v>
      </c>
      <c r="P8" s="138"/>
    </row>
    <row r="9" spans="1:18" ht="21" customHeight="1" thickTop="1" x14ac:dyDescent="0.25">
      <c r="A9" s="93" t="s">
        <v>2</v>
      </c>
      <c r="B9" s="94">
        <v>770</v>
      </c>
      <c r="C9" s="95">
        <v>62.6</v>
      </c>
      <c r="D9" s="94">
        <v>460</v>
      </c>
      <c r="E9" s="95">
        <v>37.4</v>
      </c>
      <c r="F9" s="94">
        <v>1230</v>
      </c>
      <c r="G9" s="94">
        <v>402</v>
      </c>
      <c r="H9" s="95">
        <v>63.2</v>
      </c>
      <c r="I9" s="94">
        <v>234</v>
      </c>
      <c r="J9" s="95">
        <v>36.799999999999997</v>
      </c>
      <c r="K9" s="94">
        <v>636</v>
      </c>
      <c r="L9" s="94">
        <v>1172</v>
      </c>
      <c r="M9" s="95">
        <v>62.8</v>
      </c>
      <c r="N9" s="94">
        <v>694</v>
      </c>
      <c r="O9" s="95">
        <v>37.200000000000003</v>
      </c>
      <c r="P9" s="94">
        <v>1866</v>
      </c>
      <c r="R9" s="127"/>
    </row>
    <row r="10" spans="1:18" ht="21" customHeight="1" x14ac:dyDescent="0.25">
      <c r="A10" s="96" t="s">
        <v>3</v>
      </c>
      <c r="B10" s="97">
        <v>159</v>
      </c>
      <c r="C10" s="98">
        <v>46.5</v>
      </c>
      <c r="D10" s="97">
        <v>183</v>
      </c>
      <c r="E10" s="98">
        <v>53.5</v>
      </c>
      <c r="F10" s="97">
        <v>343</v>
      </c>
      <c r="G10" s="97">
        <v>178</v>
      </c>
      <c r="H10" s="98">
        <v>59.5</v>
      </c>
      <c r="I10" s="97">
        <v>121</v>
      </c>
      <c r="J10" s="98">
        <v>40.5</v>
      </c>
      <c r="K10" s="97">
        <v>299</v>
      </c>
      <c r="L10" s="97">
        <v>337</v>
      </c>
      <c r="M10" s="98">
        <v>52.5</v>
      </c>
      <c r="N10" s="97">
        <v>305</v>
      </c>
      <c r="O10" s="98">
        <v>47.5</v>
      </c>
      <c r="P10" s="97">
        <v>642</v>
      </c>
      <c r="R10" s="127"/>
    </row>
    <row r="11" spans="1:18" ht="21" customHeight="1" x14ac:dyDescent="0.25">
      <c r="A11" s="96" t="s">
        <v>4</v>
      </c>
      <c r="B11" s="97">
        <v>828</v>
      </c>
      <c r="C11" s="98">
        <v>71.099999999999994</v>
      </c>
      <c r="D11" s="97">
        <v>336</v>
      </c>
      <c r="E11" s="98">
        <v>28.9</v>
      </c>
      <c r="F11" s="97">
        <v>1164</v>
      </c>
      <c r="G11" s="97">
        <v>199</v>
      </c>
      <c r="H11" s="98">
        <v>77.400000000000006</v>
      </c>
      <c r="I11" s="97">
        <v>58</v>
      </c>
      <c r="J11" s="98">
        <v>22.6</v>
      </c>
      <c r="K11" s="97">
        <v>257</v>
      </c>
      <c r="L11" s="97">
        <v>1027</v>
      </c>
      <c r="M11" s="98">
        <v>72.3</v>
      </c>
      <c r="N11" s="97">
        <v>394</v>
      </c>
      <c r="O11" s="98">
        <v>27.7</v>
      </c>
      <c r="P11" s="97">
        <v>1421</v>
      </c>
      <c r="R11" s="127"/>
    </row>
    <row r="12" spans="1:18" ht="21" customHeight="1" x14ac:dyDescent="0.25">
      <c r="A12" s="96" t="s">
        <v>5</v>
      </c>
      <c r="B12" s="97" t="s">
        <v>36</v>
      </c>
      <c r="C12" s="97" t="s">
        <v>36</v>
      </c>
      <c r="D12" s="97" t="s">
        <v>36</v>
      </c>
      <c r="E12" s="97" t="s">
        <v>36</v>
      </c>
      <c r="F12" s="97" t="s">
        <v>36</v>
      </c>
      <c r="G12" s="97" t="s">
        <v>36</v>
      </c>
      <c r="H12" s="98" t="s">
        <v>36</v>
      </c>
      <c r="I12" s="97">
        <v>0</v>
      </c>
      <c r="J12" s="98" t="s">
        <v>36</v>
      </c>
      <c r="K12" s="97" t="s">
        <v>36</v>
      </c>
      <c r="L12" s="97" t="s">
        <v>36</v>
      </c>
      <c r="M12" s="98" t="s">
        <v>36</v>
      </c>
      <c r="N12" s="97" t="s">
        <v>36</v>
      </c>
      <c r="O12" s="98" t="s">
        <v>36</v>
      </c>
      <c r="P12" s="97">
        <v>85</v>
      </c>
      <c r="R12" s="127"/>
    </row>
    <row r="13" spans="1:18" ht="21" customHeight="1" x14ac:dyDescent="0.25">
      <c r="A13" s="96" t="s">
        <v>6</v>
      </c>
      <c r="B13" s="97">
        <v>262</v>
      </c>
      <c r="C13" s="98">
        <v>58.5</v>
      </c>
      <c r="D13" s="97">
        <v>186</v>
      </c>
      <c r="E13" s="98">
        <v>41.5</v>
      </c>
      <c r="F13" s="97">
        <v>448</v>
      </c>
      <c r="G13" s="97">
        <v>64</v>
      </c>
      <c r="H13" s="98">
        <v>55.9</v>
      </c>
      <c r="I13" s="97">
        <v>50</v>
      </c>
      <c r="J13" s="98">
        <v>44.1</v>
      </c>
      <c r="K13" s="97">
        <v>114</v>
      </c>
      <c r="L13" s="97">
        <v>326</v>
      </c>
      <c r="M13" s="98">
        <v>58</v>
      </c>
      <c r="N13" s="97">
        <v>236</v>
      </c>
      <c r="O13" s="98">
        <v>42</v>
      </c>
      <c r="P13" s="97">
        <v>563</v>
      </c>
      <c r="R13" s="127"/>
    </row>
    <row r="14" spans="1:18" ht="21" customHeight="1" thickBot="1" x14ac:dyDescent="0.3">
      <c r="A14" s="96" t="s">
        <v>7</v>
      </c>
      <c r="B14" s="97">
        <v>120</v>
      </c>
      <c r="C14" s="98">
        <v>72.8</v>
      </c>
      <c r="D14" s="97">
        <v>45</v>
      </c>
      <c r="E14" s="98">
        <v>27.2</v>
      </c>
      <c r="F14" s="97">
        <v>165</v>
      </c>
      <c r="G14" s="97" t="s">
        <v>36</v>
      </c>
      <c r="H14" s="98" t="s">
        <v>36</v>
      </c>
      <c r="I14" s="97" t="s">
        <v>36</v>
      </c>
      <c r="J14" s="98" t="s">
        <v>36</v>
      </c>
      <c r="K14" s="97">
        <v>9</v>
      </c>
      <c r="L14" s="97">
        <v>128</v>
      </c>
      <c r="M14" s="98">
        <v>73.8</v>
      </c>
      <c r="N14" s="97">
        <v>46</v>
      </c>
      <c r="O14" s="98">
        <v>26.2</v>
      </c>
      <c r="P14" s="97">
        <v>174</v>
      </c>
      <c r="R14" s="127"/>
    </row>
    <row r="15" spans="1:18" ht="23.4" customHeight="1" thickTop="1" thickBot="1" x14ac:dyDescent="0.3">
      <c r="A15" s="99" t="s">
        <v>129</v>
      </c>
      <c r="B15" s="100">
        <v>1365</v>
      </c>
      <c r="C15" s="101">
        <v>63.1</v>
      </c>
      <c r="D15" s="100">
        <v>800</v>
      </c>
      <c r="E15" s="101">
        <v>36.9</v>
      </c>
      <c r="F15" s="100">
        <v>2165</v>
      </c>
      <c r="G15" s="100">
        <v>506</v>
      </c>
      <c r="H15" s="101">
        <v>63.7</v>
      </c>
      <c r="I15" s="100">
        <v>288</v>
      </c>
      <c r="J15" s="101">
        <v>36.299999999999997</v>
      </c>
      <c r="K15" s="100">
        <v>794</v>
      </c>
      <c r="L15" s="100">
        <v>1871</v>
      </c>
      <c r="M15" s="101">
        <v>63.2</v>
      </c>
      <c r="N15" s="100">
        <v>1088</v>
      </c>
      <c r="O15" s="101">
        <v>36.799999999999997</v>
      </c>
      <c r="P15" s="100">
        <v>2959</v>
      </c>
      <c r="R15" s="127"/>
    </row>
    <row r="16" spans="1:18" s="83" customFormat="1" ht="21" customHeight="1" thickTop="1" thickBot="1" x14ac:dyDescent="0.3">
      <c r="A16" s="102" t="s">
        <v>37</v>
      </c>
      <c r="B16" s="103">
        <v>13606</v>
      </c>
      <c r="C16" s="104">
        <v>50.4</v>
      </c>
      <c r="D16" s="103">
        <v>13373</v>
      </c>
      <c r="E16" s="104">
        <v>49.6</v>
      </c>
      <c r="F16" s="103">
        <v>26979</v>
      </c>
      <c r="G16" s="103">
        <v>3367</v>
      </c>
      <c r="H16" s="104">
        <v>66.599999999999994</v>
      </c>
      <c r="I16" s="103">
        <v>1691</v>
      </c>
      <c r="J16" s="104">
        <v>33.4</v>
      </c>
      <c r="K16" s="103">
        <v>5058</v>
      </c>
      <c r="L16" s="103">
        <v>16972</v>
      </c>
      <c r="M16" s="104">
        <v>53</v>
      </c>
      <c r="N16" s="103">
        <v>15065</v>
      </c>
      <c r="O16" s="104">
        <v>47</v>
      </c>
      <c r="P16" s="103">
        <v>32037</v>
      </c>
      <c r="R16" s="127"/>
    </row>
    <row r="17" spans="1:8" ht="14.4" thickTop="1" x14ac:dyDescent="0.25"/>
    <row r="18" spans="1:8" x14ac:dyDescent="0.25">
      <c r="A18" s="88" t="s">
        <v>10</v>
      </c>
      <c r="B18" s="90"/>
      <c r="C18" s="90"/>
      <c r="D18" s="90"/>
      <c r="E18" s="90"/>
      <c r="F18" s="90"/>
      <c r="G18" s="90"/>
      <c r="H18" s="90"/>
    </row>
    <row r="19" spans="1:8" x14ac:dyDescent="0.25">
      <c r="A19" s="139" t="s">
        <v>130</v>
      </c>
      <c r="B19" s="139"/>
      <c r="C19" s="139"/>
      <c r="D19" s="139"/>
      <c r="E19" s="139"/>
      <c r="F19" s="139"/>
      <c r="G19" s="139"/>
      <c r="H19" s="90"/>
    </row>
    <row r="20" spans="1:8" x14ac:dyDescent="0.25">
      <c r="A20" s="89" t="s">
        <v>14</v>
      </c>
      <c r="B20" s="90"/>
      <c r="C20" s="90"/>
      <c r="D20" s="90"/>
      <c r="E20" s="90"/>
      <c r="F20" s="90"/>
      <c r="G20" s="90"/>
      <c r="H20" s="90"/>
    </row>
    <row r="21" spans="1:8" x14ac:dyDescent="0.25">
      <c r="A21" s="89" t="s">
        <v>38</v>
      </c>
      <c r="B21" s="90"/>
      <c r="C21" s="90"/>
      <c r="D21" s="90"/>
      <c r="E21" s="90"/>
      <c r="F21" s="90"/>
      <c r="G21" s="90"/>
      <c r="H21" s="90"/>
    </row>
    <row r="22" spans="1:8" x14ac:dyDescent="0.25">
      <c r="A22" s="89" t="s">
        <v>39</v>
      </c>
      <c r="B22" s="90"/>
      <c r="C22" s="90"/>
      <c r="D22" s="90"/>
      <c r="E22" s="90"/>
      <c r="F22" s="90"/>
      <c r="G22" s="90"/>
      <c r="H22" s="90"/>
    </row>
    <row r="23" spans="1:8" x14ac:dyDescent="0.25">
      <c r="A23" s="89" t="s">
        <v>92</v>
      </c>
      <c r="B23" s="90"/>
      <c r="C23" s="90"/>
      <c r="D23" s="90"/>
      <c r="E23" s="90"/>
      <c r="F23" s="90"/>
      <c r="G23" s="90"/>
      <c r="H23" s="90"/>
    </row>
    <row r="24" spans="1:8" x14ac:dyDescent="0.25">
      <c r="A24" s="89"/>
    </row>
    <row r="25" spans="1:8" x14ac:dyDescent="0.25">
      <c r="A25" s="89"/>
    </row>
  </sheetData>
  <mergeCells count="13">
    <mergeCell ref="N7:O7"/>
    <mergeCell ref="P7:P8"/>
    <mergeCell ref="A19:G19"/>
    <mergeCell ref="B6:F6"/>
    <mergeCell ref="G6:K6"/>
    <mergeCell ref="L6:P6"/>
    <mergeCell ref="B7:C7"/>
    <mergeCell ref="D7:E7"/>
    <mergeCell ref="F7:F8"/>
    <mergeCell ref="G7:H7"/>
    <mergeCell ref="I7:J7"/>
    <mergeCell ref="K7:K8"/>
    <mergeCell ref="L7:M7"/>
  </mergeCells>
  <hyperlinks>
    <hyperlink ref="P1" location="Contents!A1" display="Back to contents"/>
  </hyperlink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zoomScale="80" zoomScaleNormal="80" workbookViewId="0"/>
  </sheetViews>
  <sheetFormatPr defaultRowHeight="13.8" x14ac:dyDescent="0.25"/>
  <cols>
    <col min="1" max="1" width="20" style="84" customWidth="1"/>
    <col min="2" max="2" width="10" style="84" customWidth="1"/>
    <col min="3" max="3" width="8.6640625" style="84" customWidth="1"/>
    <col min="4" max="4" width="9.88671875" style="84" bestFit="1" customWidth="1"/>
    <col min="5" max="5" width="8.33203125" style="84" customWidth="1"/>
    <col min="6" max="6" width="16.5546875" style="84" customWidth="1"/>
    <col min="7" max="16384" width="8.88671875" style="84"/>
  </cols>
  <sheetData>
    <row r="1" spans="1:23" x14ac:dyDescent="0.25">
      <c r="A1" s="83" t="s">
        <v>128</v>
      </c>
      <c r="F1" s="85" t="s">
        <v>18</v>
      </c>
    </row>
    <row r="2" spans="1:23" x14ac:dyDescent="0.25">
      <c r="A2" s="83" t="s">
        <v>19</v>
      </c>
    </row>
    <row r="3" spans="1:23" x14ac:dyDescent="0.25">
      <c r="A3" s="83" t="s">
        <v>41</v>
      </c>
    </row>
    <row r="4" spans="1:23" x14ac:dyDescent="0.25">
      <c r="A4" s="83" t="s">
        <v>15</v>
      </c>
    </row>
    <row r="5" spans="1:23" ht="14.4" thickBot="1" x14ac:dyDescent="0.3">
      <c r="A5" s="86"/>
      <c r="B5" s="87"/>
      <c r="C5" s="87"/>
      <c r="D5" s="87"/>
      <c r="E5" s="87"/>
      <c r="F5" s="87"/>
      <c r="W5" s="84" t="s">
        <v>217</v>
      </c>
    </row>
    <row r="6" spans="1:23" ht="42.45" customHeight="1" thickTop="1" thickBot="1" x14ac:dyDescent="0.3">
      <c r="A6" s="91" t="s">
        <v>1</v>
      </c>
      <c r="B6" s="136" t="s">
        <v>114</v>
      </c>
      <c r="C6" s="136"/>
      <c r="D6" s="136" t="s">
        <v>131</v>
      </c>
      <c r="E6" s="136"/>
      <c r="F6" s="137" t="s">
        <v>33</v>
      </c>
      <c r="G6" s="84" t="s">
        <v>217</v>
      </c>
    </row>
    <row r="7" spans="1:23" ht="42.45" customHeight="1" thickTop="1" thickBot="1" x14ac:dyDescent="0.3">
      <c r="A7" s="91"/>
      <c r="B7" s="92" t="s">
        <v>34</v>
      </c>
      <c r="C7" s="92" t="s">
        <v>35</v>
      </c>
      <c r="D7" s="92" t="s">
        <v>34</v>
      </c>
      <c r="E7" s="92" t="s">
        <v>35</v>
      </c>
      <c r="F7" s="138"/>
    </row>
    <row r="8" spans="1:23" ht="21" customHeight="1" thickTop="1" x14ac:dyDescent="0.25">
      <c r="A8" s="93" t="s">
        <v>2</v>
      </c>
      <c r="B8" s="94">
        <v>1652</v>
      </c>
      <c r="C8" s="95">
        <v>88.5</v>
      </c>
      <c r="D8" s="94">
        <v>214</v>
      </c>
      <c r="E8" s="95">
        <v>11.5</v>
      </c>
      <c r="F8" s="94">
        <v>1866</v>
      </c>
      <c r="H8" s="127" t="s">
        <v>215</v>
      </c>
    </row>
    <row r="9" spans="1:23" ht="21" customHeight="1" x14ac:dyDescent="0.25">
      <c r="A9" s="96" t="s">
        <v>3</v>
      </c>
      <c r="B9" s="97">
        <v>591</v>
      </c>
      <c r="C9" s="98">
        <v>92.1</v>
      </c>
      <c r="D9" s="97">
        <v>51</v>
      </c>
      <c r="E9" s="98">
        <v>7.9</v>
      </c>
      <c r="F9" s="97">
        <v>642</v>
      </c>
      <c r="H9" s="127"/>
    </row>
    <row r="10" spans="1:23" ht="21" customHeight="1" x14ac:dyDescent="0.25">
      <c r="A10" s="96" t="s">
        <v>4</v>
      </c>
      <c r="B10" s="97">
        <v>1229</v>
      </c>
      <c r="C10" s="98">
        <v>86.4</v>
      </c>
      <c r="D10" s="97">
        <v>193</v>
      </c>
      <c r="E10" s="98">
        <v>13.6</v>
      </c>
      <c r="F10" s="97">
        <v>1421</v>
      </c>
      <c r="H10" s="127"/>
    </row>
    <row r="11" spans="1:23" ht="21" customHeight="1" x14ac:dyDescent="0.25">
      <c r="A11" s="96" t="s">
        <v>5</v>
      </c>
      <c r="B11" s="97">
        <v>76</v>
      </c>
      <c r="C11" s="98">
        <v>89.2</v>
      </c>
      <c r="D11" s="97">
        <v>9</v>
      </c>
      <c r="E11" s="98">
        <v>10.8</v>
      </c>
      <c r="F11" s="97">
        <v>85</v>
      </c>
      <c r="H11" s="127"/>
    </row>
    <row r="12" spans="1:23" ht="21" customHeight="1" x14ac:dyDescent="0.25">
      <c r="A12" s="96" t="s">
        <v>6</v>
      </c>
      <c r="B12" s="97">
        <v>525</v>
      </c>
      <c r="C12" s="98">
        <v>93.3</v>
      </c>
      <c r="D12" s="97">
        <v>38</v>
      </c>
      <c r="E12" s="98">
        <v>6.7</v>
      </c>
      <c r="F12" s="97">
        <v>563</v>
      </c>
      <c r="H12" s="127"/>
    </row>
    <row r="13" spans="1:23" ht="21" customHeight="1" thickBot="1" x14ac:dyDescent="0.3">
      <c r="A13" s="96" t="s">
        <v>7</v>
      </c>
      <c r="B13" s="97">
        <v>153</v>
      </c>
      <c r="C13" s="98">
        <v>87.8</v>
      </c>
      <c r="D13" s="97">
        <v>21</v>
      </c>
      <c r="E13" s="98">
        <v>12.2</v>
      </c>
      <c r="F13" s="97">
        <v>174</v>
      </c>
      <c r="H13" s="127"/>
    </row>
    <row r="14" spans="1:23" ht="23.4" customHeight="1" thickTop="1" thickBot="1" x14ac:dyDescent="0.3">
      <c r="A14" s="99" t="s">
        <v>129</v>
      </c>
      <c r="B14" s="100">
        <v>2644</v>
      </c>
      <c r="C14" s="101">
        <v>89.4</v>
      </c>
      <c r="D14" s="100">
        <v>315</v>
      </c>
      <c r="E14" s="101">
        <v>10.6</v>
      </c>
      <c r="F14" s="100">
        <v>2959</v>
      </c>
      <c r="H14" s="127"/>
      <c r="K14" s="84" t="s">
        <v>217</v>
      </c>
    </row>
    <row r="15" spans="1:23" s="83" customFormat="1" ht="21" customHeight="1" thickTop="1" thickBot="1" x14ac:dyDescent="0.3">
      <c r="A15" s="102" t="s">
        <v>37</v>
      </c>
      <c r="B15" s="103">
        <v>28419</v>
      </c>
      <c r="C15" s="104">
        <v>88.7</v>
      </c>
      <c r="D15" s="103">
        <v>3618</v>
      </c>
      <c r="E15" s="104">
        <v>11.3</v>
      </c>
      <c r="F15" s="103">
        <v>32037</v>
      </c>
      <c r="H15" s="127"/>
    </row>
    <row r="16" spans="1:23" ht="14.4" thickTop="1" x14ac:dyDescent="0.25"/>
    <row r="17" spans="1:6" x14ac:dyDescent="0.25">
      <c r="A17" s="88" t="s">
        <v>10</v>
      </c>
      <c r="B17" s="90"/>
      <c r="C17" s="90"/>
      <c r="D17" s="90"/>
      <c r="E17" s="90"/>
      <c r="F17" s="90"/>
    </row>
    <row r="18" spans="1:6" x14ac:dyDescent="0.25">
      <c r="A18" s="139" t="s">
        <v>57</v>
      </c>
      <c r="B18" s="139"/>
      <c r="C18" s="139"/>
      <c r="D18" s="139"/>
      <c r="E18" s="139"/>
      <c r="F18" s="139"/>
    </row>
    <row r="19" spans="1:6" x14ac:dyDescent="0.25">
      <c r="A19" s="89" t="s">
        <v>14</v>
      </c>
      <c r="B19" s="90"/>
      <c r="C19" s="90"/>
      <c r="D19" s="90"/>
      <c r="E19" s="90"/>
      <c r="F19" s="90"/>
    </row>
    <row r="20" spans="1:6" x14ac:dyDescent="0.25">
      <c r="A20" s="89" t="s">
        <v>38</v>
      </c>
      <c r="B20" s="90"/>
      <c r="C20" s="90"/>
      <c r="D20" s="90"/>
      <c r="E20" s="90"/>
      <c r="F20" s="90"/>
    </row>
    <row r="21" spans="1:6" x14ac:dyDescent="0.25">
      <c r="A21" s="89" t="s">
        <v>39</v>
      </c>
      <c r="B21" s="90"/>
      <c r="C21" s="90"/>
      <c r="D21" s="90"/>
      <c r="E21" s="90"/>
      <c r="F21" s="90"/>
    </row>
    <row r="22" spans="1:6" x14ac:dyDescent="0.25">
      <c r="A22" s="89" t="s">
        <v>92</v>
      </c>
      <c r="B22" s="90"/>
      <c r="C22" s="90"/>
      <c r="D22" s="90"/>
      <c r="E22" s="90"/>
      <c r="F22" s="90"/>
    </row>
    <row r="23" spans="1:6" x14ac:dyDescent="0.25">
      <c r="A23" s="89"/>
    </row>
    <row r="24" spans="1:6" x14ac:dyDescent="0.25">
      <c r="A24" s="89"/>
    </row>
  </sheetData>
  <mergeCells count="4">
    <mergeCell ref="B6:C6"/>
    <mergeCell ref="D6:E6"/>
    <mergeCell ref="F6:F7"/>
    <mergeCell ref="A18:F18"/>
  </mergeCells>
  <hyperlinks>
    <hyperlink ref="F1" location="Contents!A1" display="Back to contents"/>
  </hyperlink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zoomScale="80" zoomScaleNormal="80" workbookViewId="0">
      <selection activeCell="E29" sqref="E29"/>
    </sheetView>
  </sheetViews>
  <sheetFormatPr defaultRowHeight="13.8" x14ac:dyDescent="0.25"/>
  <cols>
    <col min="1" max="1" width="20" style="84" customWidth="1"/>
    <col min="2" max="4" width="12.109375" style="84" bestFit="1" customWidth="1"/>
    <col min="5" max="5" width="14.33203125" style="84" bestFit="1" customWidth="1"/>
    <col min="6" max="6" width="8.5546875" style="84" customWidth="1"/>
    <col min="7" max="9" width="12.109375" style="84" bestFit="1" customWidth="1"/>
    <col min="10" max="10" width="14.33203125" style="84" bestFit="1" customWidth="1"/>
    <col min="11" max="11" width="6" style="84" bestFit="1" customWidth="1"/>
    <col min="12" max="14" width="12.109375" style="84" bestFit="1" customWidth="1"/>
    <col min="15" max="15" width="14.33203125" style="84" bestFit="1" customWidth="1"/>
    <col min="16" max="16" width="7.88671875" style="84" customWidth="1"/>
    <col min="17" max="16384" width="8.88671875" style="84"/>
  </cols>
  <sheetData>
    <row r="1" spans="1:16" x14ac:dyDescent="0.25">
      <c r="A1" s="83" t="s">
        <v>201</v>
      </c>
      <c r="P1" s="85" t="s">
        <v>18</v>
      </c>
    </row>
    <row r="2" spans="1:16" x14ac:dyDescent="0.25">
      <c r="A2" s="83" t="s">
        <v>19</v>
      </c>
    </row>
    <row r="3" spans="1:16" x14ac:dyDescent="0.25">
      <c r="A3" s="83" t="s">
        <v>41</v>
      </c>
    </row>
    <row r="4" spans="1:16" x14ac:dyDescent="0.25">
      <c r="A4" s="83" t="s">
        <v>15</v>
      </c>
    </row>
    <row r="5" spans="1:16" ht="14.4" thickBot="1" x14ac:dyDescent="0.3">
      <c r="A5" s="86"/>
      <c r="B5" s="87"/>
      <c r="C5" s="87"/>
      <c r="D5" s="87"/>
      <c r="E5" s="87"/>
      <c r="F5" s="87"/>
      <c r="G5" s="87"/>
      <c r="H5" s="87"/>
      <c r="I5" s="87"/>
      <c r="J5" s="87"/>
      <c r="K5" s="87"/>
      <c r="L5" s="87"/>
      <c r="M5" s="87"/>
      <c r="N5" s="87"/>
      <c r="O5" s="87"/>
      <c r="P5" s="87"/>
    </row>
    <row r="6" spans="1:16" ht="42.45" customHeight="1" thickTop="1" thickBot="1" x14ac:dyDescent="0.3">
      <c r="A6" s="141" t="s">
        <v>1</v>
      </c>
      <c r="B6" s="143" t="s">
        <v>31</v>
      </c>
      <c r="C6" s="143"/>
      <c r="D6" s="143"/>
      <c r="E6" s="143"/>
      <c r="F6" s="143"/>
      <c r="G6" s="143" t="s">
        <v>32</v>
      </c>
      <c r="H6" s="143"/>
      <c r="I6" s="143"/>
      <c r="J6" s="143"/>
      <c r="K6" s="143"/>
      <c r="L6" s="143" t="s">
        <v>68</v>
      </c>
      <c r="M6" s="143"/>
      <c r="N6" s="143"/>
      <c r="O6" s="143"/>
      <c r="P6" s="143"/>
    </row>
    <row r="7" spans="1:16" ht="42.45" customHeight="1" thickTop="1" thickBot="1" x14ac:dyDescent="0.3">
      <c r="A7" s="142"/>
      <c r="B7" s="105" t="s">
        <v>115</v>
      </c>
      <c r="C7" s="105" t="s">
        <v>116</v>
      </c>
      <c r="D7" s="105" t="s">
        <v>117</v>
      </c>
      <c r="E7" s="105" t="s">
        <v>118</v>
      </c>
      <c r="F7" s="105" t="s">
        <v>68</v>
      </c>
      <c r="G7" s="105" t="s">
        <v>115</v>
      </c>
      <c r="H7" s="105" t="s">
        <v>116</v>
      </c>
      <c r="I7" s="105" t="s">
        <v>117</v>
      </c>
      <c r="J7" s="105" t="s">
        <v>118</v>
      </c>
      <c r="K7" s="105" t="s">
        <v>68</v>
      </c>
      <c r="L7" s="105" t="s">
        <v>115</v>
      </c>
      <c r="M7" s="105" t="s">
        <v>116</v>
      </c>
      <c r="N7" s="105" t="s">
        <v>117</v>
      </c>
      <c r="O7" s="105" t="s">
        <v>118</v>
      </c>
      <c r="P7" s="105" t="s">
        <v>68</v>
      </c>
    </row>
    <row r="8" spans="1:16" ht="21" customHeight="1" thickTop="1" x14ac:dyDescent="0.25">
      <c r="A8" s="93" t="s">
        <v>2</v>
      </c>
      <c r="B8" s="106">
        <v>128</v>
      </c>
      <c r="C8" s="106">
        <v>544</v>
      </c>
      <c r="D8" s="106">
        <v>487</v>
      </c>
      <c r="E8" s="106">
        <v>71</v>
      </c>
      <c r="F8" s="106">
        <v>1230</v>
      </c>
      <c r="G8" s="106">
        <v>37</v>
      </c>
      <c r="H8" s="106">
        <v>210</v>
      </c>
      <c r="I8" s="106">
        <v>290</v>
      </c>
      <c r="J8" s="106">
        <v>99</v>
      </c>
      <c r="K8" s="106">
        <v>636</v>
      </c>
      <c r="L8" s="106">
        <v>164</v>
      </c>
      <c r="M8" s="106">
        <v>754</v>
      </c>
      <c r="N8" s="106">
        <v>777</v>
      </c>
      <c r="O8" s="106">
        <v>170</v>
      </c>
      <c r="P8" s="106">
        <v>1866</v>
      </c>
    </row>
    <row r="9" spans="1:16" ht="21" customHeight="1" x14ac:dyDescent="0.25">
      <c r="A9" s="96" t="s">
        <v>3</v>
      </c>
      <c r="B9" s="107">
        <v>52</v>
      </c>
      <c r="C9" s="107">
        <v>127</v>
      </c>
      <c r="D9" s="107">
        <v>136</v>
      </c>
      <c r="E9" s="107">
        <v>29</v>
      </c>
      <c r="F9" s="107">
        <v>343</v>
      </c>
      <c r="G9" s="107">
        <v>19</v>
      </c>
      <c r="H9" s="107">
        <v>96</v>
      </c>
      <c r="I9" s="107">
        <v>128</v>
      </c>
      <c r="J9" s="107">
        <v>56</v>
      </c>
      <c r="K9" s="107">
        <v>299</v>
      </c>
      <c r="L9" s="107">
        <v>71</v>
      </c>
      <c r="M9" s="107">
        <v>223</v>
      </c>
      <c r="N9" s="107">
        <v>263</v>
      </c>
      <c r="O9" s="107">
        <v>85</v>
      </c>
      <c r="P9" s="107">
        <v>642</v>
      </c>
    </row>
    <row r="10" spans="1:16" ht="21" customHeight="1" x14ac:dyDescent="0.25">
      <c r="A10" s="96" t="s">
        <v>4</v>
      </c>
      <c r="B10" s="107">
        <v>101</v>
      </c>
      <c r="C10" s="107">
        <v>495</v>
      </c>
      <c r="D10" s="107">
        <v>511</v>
      </c>
      <c r="E10" s="107">
        <v>57</v>
      </c>
      <c r="F10" s="107">
        <v>1164</v>
      </c>
      <c r="G10" s="107">
        <v>11</v>
      </c>
      <c r="H10" s="107">
        <v>93</v>
      </c>
      <c r="I10" s="107">
        <v>121</v>
      </c>
      <c r="J10" s="107">
        <v>33</v>
      </c>
      <c r="K10" s="107">
        <v>257</v>
      </c>
      <c r="L10" s="107">
        <v>112</v>
      </c>
      <c r="M10" s="107">
        <v>587</v>
      </c>
      <c r="N10" s="107">
        <v>632</v>
      </c>
      <c r="O10" s="107">
        <v>90</v>
      </c>
      <c r="P10" s="107">
        <v>1421</v>
      </c>
    </row>
    <row r="11" spans="1:16" ht="21" customHeight="1" x14ac:dyDescent="0.25">
      <c r="A11" s="96" t="s">
        <v>5</v>
      </c>
      <c r="B11" s="107" t="s">
        <v>36</v>
      </c>
      <c r="C11" s="107" t="s">
        <v>36</v>
      </c>
      <c r="D11" s="107" t="s">
        <v>36</v>
      </c>
      <c r="E11" s="107" t="s">
        <v>36</v>
      </c>
      <c r="F11" s="107">
        <v>82</v>
      </c>
      <c r="G11" s="107" t="s">
        <v>36</v>
      </c>
      <c r="H11" s="107" t="s">
        <v>36</v>
      </c>
      <c r="I11" s="107" t="s">
        <v>36</v>
      </c>
      <c r="J11" s="107" t="s">
        <v>36</v>
      </c>
      <c r="K11" s="107" t="s">
        <v>36</v>
      </c>
      <c r="L11" s="107" t="s">
        <v>36</v>
      </c>
      <c r="M11" s="107">
        <v>35</v>
      </c>
      <c r="N11" s="107">
        <v>28</v>
      </c>
      <c r="O11" s="107" t="s">
        <v>36</v>
      </c>
      <c r="P11" s="107">
        <v>85</v>
      </c>
    </row>
    <row r="12" spans="1:16" ht="21" customHeight="1" x14ac:dyDescent="0.25">
      <c r="A12" s="96" t="s">
        <v>6</v>
      </c>
      <c r="B12" s="107">
        <v>170</v>
      </c>
      <c r="C12" s="107">
        <v>131</v>
      </c>
      <c r="D12" s="107">
        <v>118</v>
      </c>
      <c r="E12" s="107">
        <v>29</v>
      </c>
      <c r="F12" s="107">
        <v>448</v>
      </c>
      <c r="G12" s="107">
        <v>15</v>
      </c>
      <c r="H12" s="107">
        <v>41</v>
      </c>
      <c r="I12" s="107">
        <v>46</v>
      </c>
      <c r="J12" s="107">
        <v>12</v>
      </c>
      <c r="K12" s="107">
        <v>114</v>
      </c>
      <c r="L12" s="107">
        <v>185</v>
      </c>
      <c r="M12" s="107">
        <v>172</v>
      </c>
      <c r="N12" s="107">
        <v>165</v>
      </c>
      <c r="O12" s="107">
        <v>42</v>
      </c>
      <c r="P12" s="107">
        <v>563</v>
      </c>
    </row>
    <row r="13" spans="1:16" ht="21" customHeight="1" thickBot="1" x14ac:dyDescent="0.3">
      <c r="A13" s="96" t="s">
        <v>7</v>
      </c>
      <c r="B13" s="107" t="s">
        <v>36</v>
      </c>
      <c r="C13" s="107" t="s">
        <v>36</v>
      </c>
      <c r="D13" s="107" t="s">
        <v>36</v>
      </c>
      <c r="E13" s="107" t="s">
        <v>36</v>
      </c>
      <c r="F13" s="107">
        <v>165</v>
      </c>
      <c r="G13" s="107" t="s">
        <v>36</v>
      </c>
      <c r="H13" s="107" t="s">
        <v>36</v>
      </c>
      <c r="I13" s="107" t="s">
        <v>36</v>
      </c>
      <c r="J13" s="107" t="s">
        <v>36</v>
      </c>
      <c r="K13" s="107">
        <v>9</v>
      </c>
      <c r="L13" s="107">
        <v>13</v>
      </c>
      <c r="M13" s="107">
        <v>64</v>
      </c>
      <c r="N13" s="107">
        <v>89</v>
      </c>
      <c r="O13" s="107">
        <v>8</v>
      </c>
      <c r="P13" s="107">
        <v>174</v>
      </c>
    </row>
    <row r="14" spans="1:16" ht="23.4" customHeight="1" thickTop="1" thickBot="1" x14ac:dyDescent="0.3">
      <c r="A14" s="99" t="s">
        <v>129</v>
      </c>
      <c r="B14" s="108">
        <v>358</v>
      </c>
      <c r="C14" s="108">
        <v>855</v>
      </c>
      <c r="D14" s="108">
        <v>829</v>
      </c>
      <c r="E14" s="108">
        <v>123</v>
      </c>
      <c r="F14" s="108">
        <v>2165</v>
      </c>
      <c r="G14" s="108">
        <v>53</v>
      </c>
      <c r="H14" s="108">
        <v>267</v>
      </c>
      <c r="I14" s="108">
        <v>356</v>
      </c>
      <c r="J14" s="108">
        <v>119</v>
      </c>
      <c r="K14" s="108">
        <v>794</v>
      </c>
      <c r="L14" s="108">
        <v>411</v>
      </c>
      <c r="M14" s="108">
        <v>1121</v>
      </c>
      <c r="N14" s="108">
        <v>1185</v>
      </c>
      <c r="O14" s="108">
        <v>242</v>
      </c>
      <c r="P14" s="108">
        <v>2959</v>
      </c>
    </row>
    <row r="15" spans="1:16" s="83" customFormat="1" ht="21" customHeight="1" thickTop="1" thickBot="1" x14ac:dyDescent="0.3">
      <c r="A15" s="102" t="s">
        <v>37</v>
      </c>
      <c r="B15" s="109">
        <v>3774</v>
      </c>
      <c r="C15" s="109">
        <v>9330</v>
      </c>
      <c r="D15" s="109">
        <v>11889</v>
      </c>
      <c r="E15" s="109">
        <v>1987</v>
      </c>
      <c r="F15" s="109">
        <v>26979</v>
      </c>
      <c r="G15" s="109">
        <v>216</v>
      </c>
      <c r="H15" s="109">
        <v>1373</v>
      </c>
      <c r="I15" s="109">
        <v>2554</v>
      </c>
      <c r="J15" s="109">
        <v>915</v>
      </c>
      <c r="K15" s="109">
        <v>5058</v>
      </c>
      <c r="L15" s="109">
        <v>3990</v>
      </c>
      <c r="M15" s="109">
        <v>10703</v>
      </c>
      <c r="N15" s="109">
        <v>14443</v>
      </c>
      <c r="O15" s="109">
        <v>2902</v>
      </c>
      <c r="P15" s="109">
        <v>32037</v>
      </c>
    </row>
    <row r="16" spans="1:16" ht="14.4" thickTop="1" x14ac:dyDescent="0.25"/>
    <row r="17" spans="1:8" x14ac:dyDescent="0.25">
      <c r="A17" s="88" t="s">
        <v>10</v>
      </c>
      <c r="B17" s="90"/>
      <c r="C17" s="90"/>
      <c r="D17" s="90"/>
      <c r="E17" s="90"/>
      <c r="F17" s="90"/>
      <c r="G17" s="90"/>
      <c r="H17" s="90"/>
    </row>
    <row r="18" spans="1:8" x14ac:dyDescent="0.25">
      <c r="A18" s="139" t="s">
        <v>130</v>
      </c>
      <c r="B18" s="139"/>
      <c r="C18" s="139"/>
      <c r="D18" s="139"/>
      <c r="E18" s="139"/>
      <c r="F18" s="139"/>
      <c r="G18" s="139"/>
      <c r="H18" s="90"/>
    </row>
    <row r="19" spans="1:8" x14ac:dyDescent="0.25">
      <c r="A19" s="89" t="s">
        <v>14</v>
      </c>
      <c r="B19" s="90"/>
      <c r="C19" s="90"/>
      <c r="D19" s="90"/>
      <c r="E19" s="90"/>
      <c r="F19" s="90"/>
      <c r="G19" s="90"/>
      <c r="H19" s="90"/>
    </row>
    <row r="20" spans="1:8" x14ac:dyDescent="0.25">
      <c r="A20" s="89" t="s">
        <v>38</v>
      </c>
      <c r="B20" s="90"/>
      <c r="C20" s="90"/>
      <c r="D20" s="90"/>
      <c r="E20" s="90"/>
      <c r="F20" s="90"/>
      <c r="G20" s="90"/>
      <c r="H20" s="90"/>
    </row>
    <row r="21" spans="1:8" x14ac:dyDescent="0.25">
      <c r="A21" s="89" t="s">
        <v>39</v>
      </c>
      <c r="B21" s="90"/>
      <c r="C21" s="90"/>
      <c r="D21" s="90"/>
      <c r="E21" s="90"/>
      <c r="F21" s="90"/>
      <c r="G21" s="90"/>
      <c r="H21" s="90"/>
    </row>
    <row r="22" spans="1:8" x14ac:dyDescent="0.25">
      <c r="A22" s="89" t="s">
        <v>92</v>
      </c>
      <c r="B22" s="90"/>
      <c r="C22" s="90"/>
      <c r="D22" s="90"/>
      <c r="E22" s="90"/>
      <c r="F22" s="90"/>
      <c r="G22" s="90"/>
      <c r="H22" s="90"/>
    </row>
    <row r="23" spans="1:8" x14ac:dyDescent="0.25">
      <c r="A23" s="89"/>
    </row>
    <row r="24" spans="1:8" x14ac:dyDescent="0.25">
      <c r="A24" s="89"/>
    </row>
  </sheetData>
  <mergeCells count="5">
    <mergeCell ref="A6:A7"/>
    <mergeCell ref="B6:F6"/>
    <mergeCell ref="G6:K6"/>
    <mergeCell ref="L6:P6"/>
    <mergeCell ref="A18:G18"/>
  </mergeCells>
  <hyperlinks>
    <hyperlink ref="P1" location="Contents!A1" display="Back to contents"/>
  </hyperlink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zoomScale="80" zoomScaleNormal="80" workbookViewId="0">
      <selection activeCell="A23" sqref="A23"/>
    </sheetView>
  </sheetViews>
  <sheetFormatPr defaultRowHeight="13.8" x14ac:dyDescent="0.25"/>
  <cols>
    <col min="1" max="1" width="20" style="84" customWidth="1"/>
    <col min="2" max="2" width="14.77734375" style="84" customWidth="1"/>
    <col min="3" max="3" width="22.77734375" style="84" customWidth="1"/>
    <col min="4" max="4" width="18" style="84" customWidth="1"/>
    <col min="5" max="5" width="19.88671875" style="84" customWidth="1"/>
    <col min="6" max="6" width="11.77734375" style="84" customWidth="1"/>
    <col min="7" max="7" width="14.6640625" style="84" customWidth="1"/>
    <col min="8" max="8" width="13.88671875" style="84" customWidth="1"/>
    <col min="9" max="16384" width="8.88671875" style="84"/>
  </cols>
  <sheetData>
    <row r="1" spans="1:8" x14ac:dyDescent="0.25">
      <c r="A1" s="83" t="s">
        <v>202</v>
      </c>
      <c r="H1" s="85" t="s">
        <v>18</v>
      </c>
    </row>
    <row r="2" spans="1:8" x14ac:dyDescent="0.25">
      <c r="A2" s="83" t="s">
        <v>19</v>
      </c>
    </row>
    <row r="3" spans="1:8" x14ac:dyDescent="0.25">
      <c r="A3" s="83" t="s">
        <v>41</v>
      </c>
    </row>
    <row r="4" spans="1:8" x14ac:dyDescent="0.25">
      <c r="A4" s="83" t="s">
        <v>15</v>
      </c>
    </row>
    <row r="5" spans="1:8" ht="14.4" thickBot="1" x14ac:dyDescent="0.3">
      <c r="A5" s="86"/>
      <c r="B5" s="87"/>
      <c r="C5" s="87"/>
      <c r="D5" s="87"/>
      <c r="E5" s="87"/>
      <c r="F5" s="87"/>
      <c r="G5" s="87"/>
      <c r="H5" s="87"/>
    </row>
    <row r="6" spans="1:8" ht="42.45" customHeight="1" thickTop="1" thickBot="1" x14ac:dyDescent="0.3">
      <c r="A6" s="110" t="s">
        <v>1</v>
      </c>
      <c r="B6" s="111" t="s">
        <v>119</v>
      </c>
      <c r="C6" s="111" t="s">
        <v>120</v>
      </c>
      <c r="D6" s="111" t="s">
        <v>121</v>
      </c>
      <c r="E6" s="111" t="s">
        <v>122</v>
      </c>
      <c r="F6" s="111" t="s">
        <v>123</v>
      </c>
      <c r="G6" s="111" t="s">
        <v>124</v>
      </c>
      <c r="H6" s="111" t="s">
        <v>68</v>
      </c>
    </row>
    <row r="7" spans="1:8" ht="21" customHeight="1" thickTop="1" x14ac:dyDescent="0.25">
      <c r="A7" s="93" t="s">
        <v>2</v>
      </c>
      <c r="B7" s="106">
        <v>1117.4000000000001</v>
      </c>
      <c r="C7" s="106">
        <v>168.3</v>
      </c>
      <c r="D7" s="106">
        <v>298.2</v>
      </c>
      <c r="E7" s="106">
        <v>181.9</v>
      </c>
      <c r="F7" s="106">
        <v>55.6</v>
      </c>
      <c r="G7" s="106">
        <v>27.9</v>
      </c>
      <c r="H7" s="106">
        <v>1865.7</v>
      </c>
    </row>
    <row r="8" spans="1:8" ht="21" customHeight="1" x14ac:dyDescent="0.25">
      <c r="A8" s="96" t="s">
        <v>3</v>
      </c>
      <c r="B8" s="107">
        <v>359.5</v>
      </c>
      <c r="C8" s="107">
        <v>64.099999999999994</v>
      </c>
      <c r="D8" s="107">
        <v>109.2</v>
      </c>
      <c r="E8" s="107">
        <v>69.599999999999994</v>
      </c>
      <c r="F8" s="107">
        <v>23</v>
      </c>
      <c r="G8" s="107">
        <v>11.2</v>
      </c>
      <c r="H8" s="107">
        <v>642</v>
      </c>
    </row>
    <row r="9" spans="1:8" ht="21" customHeight="1" x14ac:dyDescent="0.25">
      <c r="A9" s="96" t="s">
        <v>4</v>
      </c>
      <c r="B9" s="107">
        <v>774</v>
      </c>
      <c r="C9" s="107">
        <v>131.19999999999999</v>
      </c>
      <c r="D9" s="107">
        <v>256.7</v>
      </c>
      <c r="E9" s="107">
        <v>176.1</v>
      </c>
      <c r="F9" s="107">
        <v>49.3</v>
      </c>
      <c r="G9" s="107">
        <v>21</v>
      </c>
      <c r="H9" s="107">
        <v>1421.3</v>
      </c>
    </row>
    <row r="10" spans="1:8" ht="21" customHeight="1" x14ac:dyDescent="0.25">
      <c r="A10" s="96" t="s">
        <v>5</v>
      </c>
      <c r="B10" s="107">
        <v>16.7</v>
      </c>
      <c r="C10" s="107" t="s">
        <v>36</v>
      </c>
      <c r="D10" s="107">
        <v>22.7</v>
      </c>
      <c r="E10" s="107">
        <v>24.9</v>
      </c>
      <c r="F10" s="107" t="s">
        <v>36</v>
      </c>
      <c r="G10" s="107">
        <v>8.9</v>
      </c>
      <c r="H10" s="107">
        <v>85.2</v>
      </c>
    </row>
    <row r="11" spans="1:8" ht="21" customHeight="1" x14ac:dyDescent="0.25">
      <c r="A11" s="96" t="s">
        <v>6</v>
      </c>
      <c r="B11" s="107">
        <v>140.19999999999999</v>
      </c>
      <c r="C11" s="107">
        <v>49.5</v>
      </c>
      <c r="D11" s="107">
        <v>173.9</v>
      </c>
      <c r="E11" s="107">
        <v>140.1</v>
      </c>
      <c r="F11" s="107">
        <v>31.2</v>
      </c>
      <c r="G11" s="107">
        <v>21.8</v>
      </c>
      <c r="H11" s="107">
        <v>562.6</v>
      </c>
    </row>
    <row r="12" spans="1:8" ht="21" customHeight="1" thickBot="1" x14ac:dyDescent="0.3">
      <c r="A12" s="96" t="s">
        <v>7</v>
      </c>
      <c r="B12" s="107">
        <v>70</v>
      </c>
      <c r="C12" s="107">
        <v>20.5</v>
      </c>
      <c r="D12" s="107">
        <v>41.1</v>
      </c>
      <c r="E12" s="107">
        <v>32</v>
      </c>
      <c r="F12" s="107">
        <v>7.6</v>
      </c>
      <c r="G12" s="107" t="s">
        <v>36</v>
      </c>
      <c r="H12" s="107">
        <v>174</v>
      </c>
    </row>
    <row r="13" spans="1:8" ht="23.4" customHeight="1" thickTop="1" thickBot="1" x14ac:dyDescent="0.3">
      <c r="A13" s="99" t="s">
        <v>129</v>
      </c>
      <c r="B13" s="108">
        <v>1444.3</v>
      </c>
      <c r="C13" s="108">
        <v>269.60000000000002</v>
      </c>
      <c r="D13" s="108">
        <v>601.1</v>
      </c>
      <c r="E13" s="108">
        <v>429.7</v>
      </c>
      <c r="F13" s="108">
        <v>116.2</v>
      </c>
      <c r="G13" s="108">
        <v>68.7</v>
      </c>
      <c r="H13" s="108">
        <v>2959</v>
      </c>
    </row>
    <row r="14" spans="1:8" s="83" customFormat="1" ht="21" customHeight="1" thickTop="1" thickBot="1" x14ac:dyDescent="0.3">
      <c r="A14" s="102" t="s">
        <v>37</v>
      </c>
      <c r="B14" s="109">
        <v>10460.6</v>
      </c>
      <c r="C14" s="109">
        <v>3125.6</v>
      </c>
      <c r="D14" s="109">
        <v>7273.7</v>
      </c>
      <c r="E14" s="109">
        <v>6239.3</v>
      </c>
      <c r="F14" s="109">
        <v>2660.7</v>
      </c>
      <c r="G14" s="109">
        <v>1765.1</v>
      </c>
      <c r="H14" s="109">
        <v>32037</v>
      </c>
    </row>
    <row r="15" spans="1:8" ht="14.4" thickTop="1" x14ac:dyDescent="0.25"/>
    <row r="16" spans="1:8" x14ac:dyDescent="0.25">
      <c r="A16" s="88" t="s">
        <v>10</v>
      </c>
      <c r="B16" s="90"/>
      <c r="C16" s="90"/>
      <c r="D16" s="90"/>
      <c r="E16" s="90"/>
      <c r="F16" s="90"/>
      <c r="G16" s="90"/>
      <c r="H16" s="90"/>
    </row>
    <row r="17" spans="1:8" x14ac:dyDescent="0.25">
      <c r="A17" s="139" t="s">
        <v>130</v>
      </c>
      <c r="B17" s="139"/>
      <c r="C17" s="139"/>
      <c r="D17" s="139"/>
      <c r="E17" s="139"/>
      <c r="F17" s="139"/>
      <c r="G17" s="139"/>
      <c r="H17" s="90"/>
    </row>
    <row r="18" spans="1:8" x14ac:dyDescent="0.25">
      <c r="A18" s="89" t="s">
        <v>14</v>
      </c>
      <c r="B18" s="90"/>
      <c r="C18" s="90"/>
      <c r="D18" s="90"/>
      <c r="E18" s="90"/>
      <c r="F18" s="90"/>
      <c r="G18" s="90"/>
      <c r="H18" s="90"/>
    </row>
    <row r="19" spans="1:8" x14ac:dyDescent="0.25">
      <c r="A19" s="89" t="s">
        <v>222</v>
      </c>
      <c r="B19" s="90"/>
      <c r="C19" s="90"/>
      <c r="D19" s="90"/>
      <c r="E19" s="90"/>
      <c r="F19" s="90"/>
      <c r="G19" s="90"/>
      <c r="H19" s="90"/>
    </row>
    <row r="20" spans="1:8" x14ac:dyDescent="0.25">
      <c r="A20" s="89" t="s">
        <v>223</v>
      </c>
      <c r="B20" s="90"/>
      <c r="C20" s="90"/>
      <c r="D20" s="90"/>
      <c r="E20" s="90"/>
      <c r="F20" s="90"/>
      <c r="G20" s="90"/>
      <c r="H20" s="90"/>
    </row>
    <row r="21" spans="1:8" x14ac:dyDescent="0.25">
      <c r="A21" s="89" t="s">
        <v>224</v>
      </c>
      <c r="B21" s="90"/>
      <c r="C21" s="90"/>
      <c r="D21" s="90"/>
      <c r="E21" s="90"/>
      <c r="F21" s="90"/>
      <c r="G21" s="90"/>
      <c r="H21" s="90"/>
    </row>
    <row r="22" spans="1:8" x14ac:dyDescent="0.25">
      <c r="A22" s="89" t="s">
        <v>225</v>
      </c>
      <c r="B22" s="90"/>
      <c r="C22" s="90"/>
      <c r="D22" s="90"/>
      <c r="E22" s="90"/>
      <c r="F22" s="90"/>
      <c r="G22" s="90"/>
      <c r="H22" s="90"/>
    </row>
    <row r="24" spans="1:8" x14ac:dyDescent="0.25">
      <c r="A24" s="89" t="s">
        <v>217</v>
      </c>
    </row>
    <row r="26" spans="1:8" x14ac:dyDescent="0.25">
      <c r="A26" s="84" t="s">
        <v>218</v>
      </c>
      <c r="C26" s="84" t="s">
        <v>216</v>
      </c>
      <c r="E26" s="84" t="s">
        <v>221</v>
      </c>
    </row>
    <row r="28" spans="1:8" x14ac:dyDescent="0.25">
      <c r="B28" s="84" t="s">
        <v>220</v>
      </c>
      <c r="E28" s="84" t="s">
        <v>219</v>
      </c>
    </row>
  </sheetData>
  <mergeCells count="1">
    <mergeCell ref="A17:G17"/>
  </mergeCells>
  <hyperlinks>
    <hyperlink ref="H1" location="Contents!A1" display="Back to contents"/>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80" zoomScaleNormal="80" workbookViewId="0"/>
  </sheetViews>
  <sheetFormatPr defaultRowHeight="13.8" x14ac:dyDescent="0.25"/>
  <cols>
    <col min="1" max="1" width="24.77734375" style="84" customWidth="1"/>
    <col min="2" max="2" width="13.6640625" style="84" customWidth="1"/>
    <col min="3" max="3" width="15.44140625" style="84" customWidth="1"/>
    <col min="4" max="4" width="14.5546875" style="84" customWidth="1"/>
    <col min="5" max="5" width="13.6640625" style="84" customWidth="1"/>
    <col min="6" max="6" width="16.5546875" style="84" customWidth="1"/>
    <col min="7" max="16384" width="8.88671875" style="84"/>
  </cols>
  <sheetData>
    <row r="1" spans="1:9" x14ac:dyDescent="0.25">
      <c r="A1" s="83" t="s">
        <v>203</v>
      </c>
      <c r="F1" s="85" t="s">
        <v>18</v>
      </c>
    </row>
    <row r="2" spans="1:9" x14ac:dyDescent="0.25">
      <c r="A2" s="83" t="s">
        <v>19</v>
      </c>
    </row>
    <row r="3" spans="1:9" x14ac:dyDescent="0.25">
      <c r="A3" s="83" t="s">
        <v>41</v>
      </c>
    </row>
    <row r="4" spans="1:9" x14ac:dyDescent="0.25">
      <c r="A4" s="83" t="s">
        <v>15</v>
      </c>
    </row>
    <row r="5" spans="1:9" ht="14.4" thickBot="1" x14ac:dyDescent="0.3">
      <c r="A5" s="86"/>
      <c r="B5" s="87"/>
      <c r="C5" s="87"/>
      <c r="D5" s="87"/>
      <c r="E5" s="87"/>
      <c r="F5" s="87"/>
    </row>
    <row r="6" spans="1:9" ht="42.45" customHeight="1" thickTop="1" thickBot="1" x14ac:dyDescent="0.3">
      <c r="A6" s="91" t="s">
        <v>1</v>
      </c>
      <c r="B6" s="136" t="s">
        <v>125</v>
      </c>
      <c r="C6" s="136"/>
      <c r="D6" s="136" t="s">
        <v>126</v>
      </c>
      <c r="E6" s="136"/>
      <c r="F6" s="137" t="s">
        <v>33</v>
      </c>
      <c r="I6" s="84" t="s">
        <v>214</v>
      </c>
    </row>
    <row r="7" spans="1:9" ht="42.45" customHeight="1" thickTop="1" thickBot="1" x14ac:dyDescent="0.3">
      <c r="A7" s="91"/>
      <c r="B7" s="92" t="s">
        <v>34</v>
      </c>
      <c r="C7" s="92" t="s">
        <v>35</v>
      </c>
      <c r="D7" s="92" t="s">
        <v>34</v>
      </c>
      <c r="E7" s="92" t="s">
        <v>35</v>
      </c>
      <c r="F7" s="138"/>
    </row>
    <row r="8" spans="1:9" ht="21" customHeight="1" thickTop="1" x14ac:dyDescent="0.25">
      <c r="A8" s="93" t="s">
        <v>2</v>
      </c>
      <c r="B8" s="94">
        <v>1446.4</v>
      </c>
      <c r="C8" s="95">
        <v>77.5</v>
      </c>
      <c r="D8" s="94">
        <v>415.2</v>
      </c>
      <c r="E8" s="95">
        <v>22.3</v>
      </c>
      <c r="F8" s="94">
        <v>1865.7</v>
      </c>
      <c r="H8" s="127"/>
      <c r="I8" s="127"/>
    </row>
    <row r="9" spans="1:9" ht="21" customHeight="1" x14ac:dyDescent="0.25">
      <c r="A9" s="96" t="s">
        <v>3</v>
      </c>
      <c r="B9" s="97">
        <v>415.2</v>
      </c>
      <c r="C9" s="98">
        <v>64.7</v>
      </c>
      <c r="D9" s="97">
        <v>224.2</v>
      </c>
      <c r="E9" s="98">
        <v>34.9</v>
      </c>
      <c r="F9" s="97">
        <v>642</v>
      </c>
      <c r="H9" s="127"/>
      <c r="I9" s="127"/>
    </row>
    <row r="10" spans="1:9" ht="21" customHeight="1" x14ac:dyDescent="0.25">
      <c r="A10" s="96" t="s">
        <v>4</v>
      </c>
      <c r="B10" s="97">
        <v>1235.8</v>
      </c>
      <c r="C10" s="98">
        <v>87</v>
      </c>
      <c r="D10" s="97">
        <v>182.8</v>
      </c>
      <c r="E10" s="98">
        <v>12.9</v>
      </c>
      <c r="F10" s="97">
        <v>1421.3</v>
      </c>
      <c r="H10" s="127"/>
      <c r="I10" s="127"/>
    </row>
    <row r="11" spans="1:9" ht="21" customHeight="1" x14ac:dyDescent="0.25">
      <c r="A11" s="96" t="s">
        <v>5</v>
      </c>
      <c r="B11" s="97">
        <v>60.3</v>
      </c>
      <c r="C11" s="98">
        <v>70.8</v>
      </c>
      <c r="D11" s="97">
        <v>24.9</v>
      </c>
      <c r="E11" s="98">
        <v>29.2</v>
      </c>
      <c r="F11" s="97">
        <v>85.2</v>
      </c>
      <c r="H11" s="127"/>
      <c r="I11" s="127"/>
    </row>
    <row r="12" spans="1:9" ht="21" customHeight="1" x14ac:dyDescent="0.25">
      <c r="A12" s="96" t="s">
        <v>6</v>
      </c>
      <c r="B12" s="97">
        <v>307.89999999999998</v>
      </c>
      <c r="C12" s="98">
        <v>54.7</v>
      </c>
      <c r="D12" s="97">
        <v>253.4</v>
      </c>
      <c r="E12" s="98">
        <v>45</v>
      </c>
      <c r="F12" s="97">
        <v>562.6</v>
      </c>
      <c r="H12" s="127"/>
      <c r="I12" s="127"/>
    </row>
    <row r="13" spans="1:9" ht="21" customHeight="1" thickBot="1" x14ac:dyDescent="0.3">
      <c r="A13" s="96" t="s">
        <v>7</v>
      </c>
      <c r="B13" s="97">
        <v>161.5</v>
      </c>
      <c r="C13" s="98">
        <v>92.8</v>
      </c>
      <c r="D13" s="97">
        <v>12.5</v>
      </c>
      <c r="E13" s="98">
        <v>7.2</v>
      </c>
      <c r="F13" s="97">
        <v>174</v>
      </c>
      <c r="H13" s="127"/>
      <c r="I13" s="127"/>
    </row>
    <row r="14" spans="1:9" ht="23.4" customHeight="1" thickTop="1" thickBot="1" x14ac:dyDescent="0.3">
      <c r="A14" s="99" t="s">
        <v>129</v>
      </c>
      <c r="B14" s="100">
        <v>2214.6</v>
      </c>
      <c r="C14" s="101">
        <v>74.8</v>
      </c>
      <c r="D14" s="100">
        <v>739</v>
      </c>
      <c r="E14" s="101">
        <v>25</v>
      </c>
      <c r="F14" s="100">
        <v>2959</v>
      </c>
      <c r="H14" s="127"/>
      <c r="I14" s="127"/>
    </row>
    <row r="15" spans="1:9" s="83" customFormat="1" ht="21" customHeight="1" thickTop="1" thickBot="1" x14ac:dyDescent="0.3">
      <c r="A15" s="102" t="s">
        <v>37</v>
      </c>
      <c r="B15" s="103">
        <v>23146</v>
      </c>
      <c r="C15" s="104">
        <v>72.2</v>
      </c>
      <c r="D15" s="103">
        <v>8846.9</v>
      </c>
      <c r="E15" s="104">
        <v>27.6</v>
      </c>
      <c r="F15" s="103">
        <v>32037</v>
      </c>
      <c r="H15" s="127"/>
      <c r="I15" s="127"/>
    </row>
    <row r="16" spans="1:9" ht="14.4" thickTop="1" x14ac:dyDescent="0.25"/>
    <row r="17" spans="1:6" x14ac:dyDescent="0.25">
      <c r="A17" s="88" t="s">
        <v>10</v>
      </c>
      <c r="B17" s="90"/>
      <c r="C17" s="90"/>
      <c r="D17" s="90"/>
      <c r="E17" s="90"/>
      <c r="F17" s="90"/>
    </row>
    <row r="18" spans="1:6" x14ac:dyDescent="0.25">
      <c r="A18" s="139" t="s">
        <v>57</v>
      </c>
      <c r="B18" s="139"/>
      <c r="C18" s="139"/>
      <c r="D18" s="139"/>
      <c r="E18" s="139"/>
      <c r="F18" s="139"/>
    </row>
    <row r="19" spans="1:6" x14ac:dyDescent="0.25">
      <c r="A19" s="89" t="s">
        <v>14</v>
      </c>
      <c r="B19" s="90"/>
      <c r="C19" s="90"/>
      <c r="D19" s="90"/>
      <c r="E19" s="90"/>
      <c r="F19" s="90"/>
    </row>
    <row r="20" spans="1:6" x14ac:dyDescent="0.25">
      <c r="A20" s="89" t="s">
        <v>38</v>
      </c>
      <c r="B20" s="90"/>
      <c r="C20" s="90"/>
      <c r="D20" s="90"/>
      <c r="E20" s="90"/>
      <c r="F20" s="90"/>
    </row>
    <row r="21" spans="1:6" x14ac:dyDescent="0.25">
      <c r="A21" s="89" t="s">
        <v>39</v>
      </c>
      <c r="B21" s="90"/>
      <c r="C21" s="90"/>
      <c r="D21" s="90"/>
      <c r="E21" s="90"/>
      <c r="F21" s="90"/>
    </row>
    <row r="22" spans="1:6" x14ac:dyDescent="0.25">
      <c r="A22" s="89" t="s">
        <v>92</v>
      </c>
      <c r="B22" s="90"/>
      <c r="C22" s="90"/>
      <c r="D22" s="90"/>
      <c r="E22" s="90"/>
      <c r="F22" s="90"/>
    </row>
    <row r="23" spans="1:6" x14ac:dyDescent="0.25">
      <c r="A23" s="89"/>
    </row>
    <row r="24" spans="1:6" x14ac:dyDescent="0.25">
      <c r="A24" s="89"/>
    </row>
  </sheetData>
  <mergeCells count="4">
    <mergeCell ref="B6:C6"/>
    <mergeCell ref="D6:E6"/>
    <mergeCell ref="F6:F7"/>
    <mergeCell ref="A18:F18"/>
  </mergeCells>
  <hyperlinks>
    <hyperlink ref="F1" location="Contents!A1" display="Back to contents"/>
  </hyperlinks>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80" zoomScaleNormal="80" workbookViewId="0"/>
  </sheetViews>
  <sheetFormatPr defaultRowHeight="14.4" x14ac:dyDescent="0.3"/>
  <cols>
    <col min="1" max="1" width="12.5546875" style="112" customWidth="1"/>
    <col min="2" max="2" width="67.109375" style="112" bestFit="1" customWidth="1"/>
    <col min="3" max="3" width="12.88671875" style="112" bestFit="1" customWidth="1"/>
    <col min="4" max="4" width="15.33203125" style="112" bestFit="1" customWidth="1"/>
    <col min="5" max="5" width="18.88671875" style="112" bestFit="1" customWidth="1"/>
    <col min="6" max="16384" width="8.88671875" style="112"/>
  </cols>
  <sheetData>
    <row r="1" spans="1:5" x14ac:dyDescent="0.3">
      <c r="A1" s="83" t="s">
        <v>204</v>
      </c>
    </row>
    <row r="2" spans="1:5" x14ac:dyDescent="0.3">
      <c r="A2" s="83" t="s">
        <v>19</v>
      </c>
    </row>
    <row r="3" spans="1:5" x14ac:dyDescent="0.3">
      <c r="A3" s="83" t="s">
        <v>41</v>
      </c>
    </row>
    <row r="4" spans="1:5" x14ac:dyDescent="0.3">
      <c r="A4" s="83" t="s">
        <v>15</v>
      </c>
    </row>
    <row r="5" spans="1:5" ht="15" thickBot="1" x14ac:dyDescent="0.35">
      <c r="A5" s="87"/>
      <c r="B5" s="87"/>
      <c r="C5" s="87"/>
      <c r="D5" s="87"/>
      <c r="E5" s="87"/>
    </row>
    <row r="6" spans="1:5" s="116" customFormat="1" ht="15.6" thickTop="1" thickBot="1" x14ac:dyDescent="0.35">
      <c r="A6" s="113" t="s">
        <v>132</v>
      </c>
      <c r="B6" s="114" t="s">
        <v>133</v>
      </c>
      <c r="C6" s="115" t="s">
        <v>31</v>
      </c>
      <c r="D6" s="115" t="s">
        <v>32</v>
      </c>
      <c r="E6" s="115" t="s">
        <v>33</v>
      </c>
    </row>
    <row r="7" spans="1:5" ht="15" thickTop="1" x14ac:dyDescent="0.3">
      <c r="A7" s="117">
        <v>18.2</v>
      </c>
      <c r="B7" s="84" t="s">
        <v>134</v>
      </c>
      <c r="C7" s="118" t="s">
        <v>36</v>
      </c>
      <c r="D7" s="118" t="s">
        <v>36</v>
      </c>
      <c r="E7" s="118">
        <v>8</v>
      </c>
    </row>
    <row r="8" spans="1:5" x14ac:dyDescent="0.3">
      <c r="A8" s="117">
        <v>26.11</v>
      </c>
      <c r="B8" s="84" t="s">
        <v>135</v>
      </c>
      <c r="C8" s="118">
        <v>31</v>
      </c>
      <c r="D8" s="118" t="s">
        <v>36</v>
      </c>
      <c r="E8" s="118">
        <v>31</v>
      </c>
    </row>
    <row r="9" spans="1:5" x14ac:dyDescent="0.3">
      <c r="A9" s="117">
        <v>26.12</v>
      </c>
      <c r="B9" s="84" t="s">
        <v>136</v>
      </c>
      <c r="C9" s="118" t="s">
        <v>36</v>
      </c>
      <c r="D9" s="118" t="s">
        <v>36</v>
      </c>
      <c r="E9" s="118" t="s">
        <v>36</v>
      </c>
    </row>
    <row r="10" spans="1:5" x14ac:dyDescent="0.3">
      <c r="A10" s="117">
        <v>26.2</v>
      </c>
      <c r="B10" s="84" t="s">
        <v>137</v>
      </c>
      <c r="C10" s="118">
        <v>45</v>
      </c>
      <c r="D10" s="118" t="s">
        <v>36</v>
      </c>
      <c r="E10" s="118">
        <v>47</v>
      </c>
    </row>
    <row r="11" spans="1:5" x14ac:dyDescent="0.3">
      <c r="A11" s="117">
        <v>26.3</v>
      </c>
      <c r="B11" s="84" t="s">
        <v>138</v>
      </c>
      <c r="C11" s="118">
        <v>16</v>
      </c>
      <c r="D11" s="118" t="s">
        <v>36</v>
      </c>
      <c r="E11" s="118">
        <v>18</v>
      </c>
    </row>
    <row r="12" spans="1:5" x14ac:dyDescent="0.3">
      <c r="A12" s="117">
        <v>26.4</v>
      </c>
      <c r="B12" s="84" t="s">
        <v>139</v>
      </c>
      <c r="C12" s="118">
        <v>6</v>
      </c>
      <c r="D12" s="118" t="s">
        <v>36</v>
      </c>
      <c r="E12" s="118">
        <v>7</v>
      </c>
    </row>
    <row r="13" spans="1:5" x14ac:dyDescent="0.3">
      <c r="A13" s="117">
        <v>26.8</v>
      </c>
      <c r="B13" s="84" t="s">
        <v>140</v>
      </c>
      <c r="C13" s="118" t="s">
        <v>36</v>
      </c>
      <c r="D13" s="118" t="s">
        <v>36</v>
      </c>
      <c r="E13" s="118" t="s">
        <v>36</v>
      </c>
    </row>
    <row r="14" spans="1:5" x14ac:dyDescent="0.3">
      <c r="A14" s="117">
        <v>30.12</v>
      </c>
      <c r="B14" s="84" t="s">
        <v>141</v>
      </c>
      <c r="C14" s="118">
        <v>13</v>
      </c>
      <c r="D14" s="118" t="s">
        <v>36</v>
      </c>
      <c r="E14" s="118">
        <v>15</v>
      </c>
    </row>
    <row r="15" spans="1:5" x14ac:dyDescent="0.3">
      <c r="A15" s="117">
        <v>32.119999999999997</v>
      </c>
      <c r="B15" s="84" t="s">
        <v>142</v>
      </c>
      <c r="C15" s="118" t="s">
        <v>36</v>
      </c>
      <c r="D15" s="118" t="s">
        <v>36</v>
      </c>
      <c r="E15" s="118">
        <v>7</v>
      </c>
    </row>
    <row r="16" spans="1:5" x14ac:dyDescent="0.3">
      <c r="A16" s="117">
        <v>32.200000000000003</v>
      </c>
      <c r="B16" s="84" t="s">
        <v>143</v>
      </c>
      <c r="C16" s="118" t="s">
        <v>36</v>
      </c>
      <c r="D16" s="118" t="s">
        <v>36</v>
      </c>
      <c r="E16" s="118" t="s">
        <v>36</v>
      </c>
    </row>
    <row r="17" spans="1:5" x14ac:dyDescent="0.3">
      <c r="A17" s="117">
        <v>32.299999999999997</v>
      </c>
      <c r="B17" s="84" t="s">
        <v>144</v>
      </c>
      <c r="C17" s="118">
        <v>11</v>
      </c>
      <c r="D17" s="118" t="s">
        <v>36</v>
      </c>
      <c r="E17" s="118">
        <v>13</v>
      </c>
    </row>
    <row r="18" spans="1:5" x14ac:dyDescent="0.3">
      <c r="A18" s="117">
        <v>46.51</v>
      </c>
      <c r="B18" s="84" t="s">
        <v>145</v>
      </c>
      <c r="C18" s="118" t="s">
        <v>36</v>
      </c>
      <c r="D18" s="118" t="s">
        <v>36</v>
      </c>
      <c r="E18" s="118" t="s">
        <v>36</v>
      </c>
    </row>
    <row r="19" spans="1:5" x14ac:dyDescent="0.3">
      <c r="A19" s="117">
        <v>46.52</v>
      </c>
      <c r="B19" s="84" t="s">
        <v>146</v>
      </c>
      <c r="C19" s="118">
        <v>24</v>
      </c>
      <c r="D19" s="118" t="s">
        <v>36</v>
      </c>
      <c r="E19" s="118">
        <v>27</v>
      </c>
    </row>
    <row r="20" spans="1:5" x14ac:dyDescent="0.3">
      <c r="A20" s="117">
        <v>47.63</v>
      </c>
      <c r="B20" s="84" t="s">
        <v>147</v>
      </c>
      <c r="C20" s="118" t="s">
        <v>36</v>
      </c>
      <c r="D20" s="118" t="s">
        <v>36</v>
      </c>
      <c r="E20" s="118" t="s">
        <v>36</v>
      </c>
    </row>
    <row r="21" spans="1:5" x14ac:dyDescent="0.3">
      <c r="A21" s="117">
        <v>47.64</v>
      </c>
      <c r="B21" s="84" t="s">
        <v>148</v>
      </c>
      <c r="C21" s="118">
        <v>45</v>
      </c>
      <c r="D21" s="118" t="s">
        <v>36</v>
      </c>
      <c r="E21" s="118">
        <v>48</v>
      </c>
    </row>
    <row r="22" spans="1:5" x14ac:dyDescent="0.3">
      <c r="A22" s="117">
        <v>58.11</v>
      </c>
      <c r="B22" s="84" t="s">
        <v>149</v>
      </c>
      <c r="C22" s="118">
        <v>28</v>
      </c>
      <c r="D22" s="118">
        <v>17</v>
      </c>
      <c r="E22" s="118">
        <v>46</v>
      </c>
    </row>
    <row r="23" spans="1:5" x14ac:dyDescent="0.3">
      <c r="A23" s="117">
        <v>58.12</v>
      </c>
      <c r="B23" s="84" t="s">
        <v>150</v>
      </c>
      <c r="C23" s="118" t="s">
        <v>36</v>
      </c>
      <c r="D23" s="118" t="s">
        <v>36</v>
      </c>
      <c r="E23" s="118" t="s">
        <v>36</v>
      </c>
    </row>
    <row r="24" spans="1:5" x14ac:dyDescent="0.3">
      <c r="A24" s="117">
        <v>58.13</v>
      </c>
      <c r="B24" s="84" t="s">
        <v>151</v>
      </c>
      <c r="C24" s="118">
        <v>32</v>
      </c>
      <c r="D24" s="118">
        <v>6</v>
      </c>
      <c r="E24" s="118">
        <v>38</v>
      </c>
    </row>
    <row r="25" spans="1:5" x14ac:dyDescent="0.3">
      <c r="A25" s="117">
        <v>58.14</v>
      </c>
      <c r="B25" s="84" t="s">
        <v>152</v>
      </c>
      <c r="C25" s="118">
        <v>36</v>
      </c>
      <c r="D25" s="118">
        <v>15</v>
      </c>
      <c r="E25" s="118">
        <v>51</v>
      </c>
    </row>
    <row r="26" spans="1:5" x14ac:dyDescent="0.3">
      <c r="A26" s="117">
        <v>58.19</v>
      </c>
      <c r="B26" s="84" t="s">
        <v>153</v>
      </c>
      <c r="C26" s="118">
        <v>28</v>
      </c>
      <c r="D26" s="118">
        <v>8</v>
      </c>
      <c r="E26" s="118">
        <v>36</v>
      </c>
    </row>
    <row r="27" spans="1:5" x14ac:dyDescent="0.3">
      <c r="A27" s="117">
        <v>58.21</v>
      </c>
      <c r="B27" s="84" t="s">
        <v>154</v>
      </c>
      <c r="C27" s="118" t="s">
        <v>36</v>
      </c>
      <c r="D27" s="118" t="s">
        <v>36</v>
      </c>
      <c r="E27" s="118" t="s">
        <v>36</v>
      </c>
    </row>
    <row r="28" spans="1:5" x14ac:dyDescent="0.3">
      <c r="A28" s="117">
        <v>58.29</v>
      </c>
      <c r="B28" s="84" t="s">
        <v>155</v>
      </c>
      <c r="C28" s="118">
        <v>15</v>
      </c>
      <c r="D28" s="118" t="s">
        <v>36</v>
      </c>
      <c r="E28" s="118">
        <v>16</v>
      </c>
    </row>
    <row r="29" spans="1:5" x14ac:dyDescent="0.3">
      <c r="A29" s="117">
        <v>59.11</v>
      </c>
      <c r="B29" s="84" t="s">
        <v>156</v>
      </c>
      <c r="C29" s="118">
        <v>33</v>
      </c>
      <c r="D29" s="118">
        <v>31</v>
      </c>
      <c r="E29" s="118">
        <v>64</v>
      </c>
    </row>
    <row r="30" spans="1:5" x14ac:dyDescent="0.3">
      <c r="A30" s="117">
        <v>59.12</v>
      </c>
      <c r="B30" s="84" t="s">
        <v>157</v>
      </c>
      <c r="C30" s="118" t="s">
        <v>36</v>
      </c>
      <c r="D30" s="118">
        <v>6</v>
      </c>
      <c r="E30" s="118">
        <v>11</v>
      </c>
    </row>
    <row r="31" spans="1:5" x14ac:dyDescent="0.3">
      <c r="A31" s="117">
        <v>59.13</v>
      </c>
      <c r="B31" s="84" t="s">
        <v>158</v>
      </c>
      <c r="C31" s="118">
        <v>8</v>
      </c>
      <c r="D31" s="118" t="s">
        <v>36</v>
      </c>
      <c r="E31" s="118">
        <v>9</v>
      </c>
    </row>
    <row r="32" spans="1:5" x14ac:dyDescent="0.3">
      <c r="A32" s="117">
        <v>59.14</v>
      </c>
      <c r="B32" s="84" t="s">
        <v>159</v>
      </c>
      <c r="C32" s="118">
        <v>14</v>
      </c>
      <c r="D32" s="118" t="s">
        <v>36</v>
      </c>
      <c r="E32" s="118">
        <v>15</v>
      </c>
    </row>
    <row r="33" spans="1:5" x14ac:dyDescent="0.3">
      <c r="A33" s="117">
        <v>59.2</v>
      </c>
      <c r="B33" s="84" t="s">
        <v>160</v>
      </c>
      <c r="C33" s="118" t="s">
        <v>36</v>
      </c>
      <c r="D33" s="118" t="s">
        <v>36</v>
      </c>
      <c r="E33" s="118">
        <v>9</v>
      </c>
    </row>
    <row r="34" spans="1:5" x14ac:dyDescent="0.3">
      <c r="A34" s="117">
        <v>60.1</v>
      </c>
      <c r="B34" s="84" t="s">
        <v>161</v>
      </c>
      <c r="C34" s="118">
        <v>14</v>
      </c>
      <c r="D34" s="118" t="s">
        <v>36</v>
      </c>
      <c r="E34" s="118">
        <v>17</v>
      </c>
    </row>
    <row r="35" spans="1:5" x14ac:dyDescent="0.3">
      <c r="A35" s="117">
        <v>60.2</v>
      </c>
      <c r="B35" s="84" t="s">
        <v>162</v>
      </c>
      <c r="C35" s="118">
        <v>52</v>
      </c>
      <c r="D35" s="118">
        <v>8</v>
      </c>
      <c r="E35" s="118">
        <v>59</v>
      </c>
    </row>
    <row r="36" spans="1:5" x14ac:dyDescent="0.3">
      <c r="A36" s="117">
        <v>61.1</v>
      </c>
      <c r="B36" s="84" t="s">
        <v>163</v>
      </c>
      <c r="C36" s="118">
        <v>52</v>
      </c>
      <c r="D36" s="118" t="s">
        <v>36</v>
      </c>
      <c r="E36" s="118">
        <v>55</v>
      </c>
    </row>
    <row r="37" spans="1:5" x14ac:dyDescent="0.3">
      <c r="A37" s="117">
        <v>61.2</v>
      </c>
      <c r="B37" s="84" t="s">
        <v>164</v>
      </c>
      <c r="C37" s="118">
        <v>74</v>
      </c>
      <c r="D37" s="118" t="s">
        <v>36</v>
      </c>
      <c r="E37" s="118">
        <v>77</v>
      </c>
    </row>
    <row r="38" spans="1:5" x14ac:dyDescent="0.3">
      <c r="A38" s="117">
        <v>61.3</v>
      </c>
      <c r="B38" s="84" t="s">
        <v>165</v>
      </c>
      <c r="C38" s="118">
        <v>6</v>
      </c>
      <c r="D38" s="118" t="s">
        <v>36</v>
      </c>
      <c r="E38" s="118">
        <v>7</v>
      </c>
    </row>
    <row r="39" spans="1:5" x14ac:dyDescent="0.3">
      <c r="A39" s="117">
        <v>61.9</v>
      </c>
      <c r="B39" s="84" t="s">
        <v>166</v>
      </c>
      <c r="C39" s="118">
        <v>33</v>
      </c>
      <c r="D39" s="118" t="s">
        <v>36</v>
      </c>
      <c r="E39" s="118">
        <v>35</v>
      </c>
    </row>
    <row r="40" spans="1:5" x14ac:dyDescent="0.3">
      <c r="A40" s="117">
        <v>62.01</v>
      </c>
      <c r="B40" s="84" t="s">
        <v>167</v>
      </c>
      <c r="C40" s="118">
        <v>239</v>
      </c>
      <c r="D40" s="118">
        <v>55</v>
      </c>
      <c r="E40" s="118">
        <v>294</v>
      </c>
    </row>
    <row r="41" spans="1:5" x14ac:dyDescent="0.3">
      <c r="A41" s="117">
        <v>62.02</v>
      </c>
      <c r="B41" s="84" t="s">
        <v>168</v>
      </c>
      <c r="C41" s="118">
        <v>264</v>
      </c>
      <c r="D41" s="118">
        <v>64</v>
      </c>
      <c r="E41" s="118">
        <v>329</v>
      </c>
    </row>
    <row r="42" spans="1:5" x14ac:dyDescent="0.3">
      <c r="A42" s="117">
        <v>62.03</v>
      </c>
      <c r="B42" s="84" t="s">
        <v>169</v>
      </c>
      <c r="C42" s="118">
        <v>8</v>
      </c>
      <c r="D42" s="118" t="s">
        <v>36</v>
      </c>
      <c r="E42" s="118">
        <v>10</v>
      </c>
    </row>
    <row r="43" spans="1:5" x14ac:dyDescent="0.3">
      <c r="A43" s="117">
        <v>62.09</v>
      </c>
      <c r="B43" s="84" t="s">
        <v>170</v>
      </c>
      <c r="C43" s="118">
        <v>30</v>
      </c>
      <c r="D43" s="118" t="s">
        <v>36</v>
      </c>
      <c r="E43" s="118">
        <v>33</v>
      </c>
    </row>
    <row r="44" spans="1:5" x14ac:dyDescent="0.3">
      <c r="A44" s="117">
        <v>63.11</v>
      </c>
      <c r="B44" s="84" t="s">
        <v>171</v>
      </c>
      <c r="C44" s="118">
        <v>9</v>
      </c>
      <c r="D44" s="118" t="s">
        <v>36</v>
      </c>
      <c r="E44" s="118">
        <v>11</v>
      </c>
    </row>
    <row r="45" spans="1:5" x14ac:dyDescent="0.3">
      <c r="A45" s="117">
        <v>63.12</v>
      </c>
      <c r="B45" s="84" t="s">
        <v>172</v>
      </c>
      <c r="C45" s="118" t="s">
        <v>36</v>
      </c>
      <c r="D45" s="118" t="s">
        <v>36</v>
      </c>
      <c r="E45" s="118" t="s">
        <v>36</v>
      </c>
    </row>
    <row r="46" spans="1:5" x14ac:dyDescent="0.3">
      <c r="A46" s="117">
        <v>63.91</v>
      </c>
      <c r="B46" s="84" t="s">
        <v>173</v>
      </c>
      <c r="C46" s="118">
        <v>7</v>
      </c>
      <c r="D46" s="118" t="s">
        <v>36</v>
      </c>
      <c r="E46" s="118">
        <v>8</v>
      </c>
    </row>
    <row r="47" spans="1:5" x14ac:dyDescent="0.3">
      <c r="A47" s="117">
        <v>63.99</v>
      </c>
      <c r="B47" s="84" t="s">
        <v>174</v>
      </c>
      <c r="C47" s="118" t="s">
        <v>36</v>
      </c>
      <c r="D47" s="118" t="s">
        <v>36</v>
      </c>
      <c r="E47" s="118" t="s">
        <v>36</v>
      </c>
    </row>
    <row r="48" spans="1:5" x14ac:dyDescent="0.3">
      <c r="A48" s="117">
        <v>70.209999999999994</v>
      </c>
      <c r="B48" s="84" t="s">
        <v>175</v>
      </c>
      <c r="C48" s="118">
        <v>25</v>
      </c>
      <c r="D48" s="118">
        <v>9</v>
      </c>
      <c r="E48" s="118">
        <v>34</v>
      </c>
    </row>
    <row r="49" spans="1:5" x14ac:dyDescent="0.3">
      <c r="A49" s="117">
        <v>71.11</v>
      </c>
      <c r="B49" s="84" t="s">
        <v>176</v>
      </c>
      <c r="C49" s="118">
        <v>63</v>
      </c>
      <c r="D49" s="118">
        <v>27</v>
      </c>
      <c r="E49" s="118">
        <v>90</v>
      </c>
    </row>
    <row r="50" spans="1:5" x14ac:dyDescent="0.3">
      <c r="A50" s="117">
        <v>73.11</v>
      </c>
      <c r="B50" s="84" t="s">
        <v>177</v>
      </c>
      <c r="C50" s="118">
        <v>82</v>
      </c>
      <c r="D50" s="118">
        <v>29</v>
      </c>
      <c r="E50" s="118">
        <v>111</v>
      </c>
    </row>
    <row r="51" spans="1:5" x14ac:dyDescent="0.3">
      <c r="A51" s="117">
        <v>73.12</v>
      </c>
      <c r="B51" s="84" t="s">
        <v>178</v>
      </c>
      <c r="C51" s="118">
        <v>29</v>
      </c>
      <c r="D51" s="118">
        <v>8</v>
      </c>
      <c r="E51" s="118">
        <v>38</v>
      </c>
    </row>
    <row r="52" spans="1:5" x14ac:dyDescent="0.3">
      <c r="A52" s="117">
        <v>74.099999999999994</v>
      </c>
      <c r="B52" s="84" t="s">
        <v>179</v>
      </c>
      <c r="C52" s="118">
        <v>52</v>
      </c>
      <c r="D52" s="118">
        <v>80</v>
      </c>
      <c r="E52" s="118">
        <v>132</v>
      </c>
    </row>
    <row r="53" spans="1:5" x14ac:dyDescent="0.3">
      <c r="A53" s="117">
        <v>74.2</v>
      </c>
      <c r="B53" s="84" t="s">
        <v>180</v>
      </c>
      <c r="C53" s="118">
        <v>16</v>
      </c>
      <c r="D53" s="118">
        <v>40</v>
      </c>
      <c r="E53" s="118">
        <v>57</v>
      </c>
    </row>
    <row r="54" spans="1:5" x14ac:dyDescent="0.3">
      <c r="A54" s="117">
        <v>74.3</v>
      </c>
      <c r="B54" s="84" t="s">
        <v>181</v>
      </c>
      <c r="C54" s="118">
        <v>7</v>
      </c>
      <c r="D54" s="118">
        <v>21</v>
      </c>
      <c r="E54" s="118">
        <v>28</v>
      </c>
    </row>
    <row r="55" spans="1:5" x14ac:dyDescent="0.3">
      <c r="A55" s="117">
        <v>77.209999999999994</v>
      </c>
      <c r="B55" s="84" t="s">
        <v>182</v>
      </c>
      <c r="C55" s="118">
        <v>7</v>
      </c>
      <c r="D55" s="118" t="s">
        <v>36</v>
      </c>
      <c r="E55" s="118">
        <v>8</v>
      </c>
    </row>
    <row r="56" spans="1:5" x14ac:dyDescent="0.3">
      <c r="A56" s="117">
        <v>85.51</v>
      </c>
      <c r="B56" s="84" t="s">
        <v>183</v>
      </c>
      <c r="C56" s="118">
        <v>37</v>
      </c>
      <c r="D56" s="118">
        <v>42</v>
      </c>
      <c r="E56" s="118">
        <v>79</v>
      </c>
    </row>
    <row r="57" spans="1:5" x14ac:dyDescent="0.3">
      <c r="A57" s="117">
        <v>85.52</v>
      </c>
      <c r="B57" s="84" t="s">
        <v>184</v>
      </c>
      <c r="C57" s="118">
        <v>18</v>
      </c>
      <c r="D57" s="118">
        <v>30</v>
      </c>
      <c r="E57" s="118">
        <v>48</v>
      </c>
    </row>
    <row r="58" spans="1:5" x14ac:dyDescent="0.3">
      <c r="A58" s="117">
        <v>90.01</v>
      </c>
      <c r="B58" s="84" t="s">
        <v>185</v>
      </c>
      <c r="C58" s="118">
        <v>18</v>
      </c>
      <c r="D58" s="118">
        <v>50</v>
      </c>
      <c r="E58" s="118">
        <v>68</v>
      </c>
    </row>
    <row r="59" spans="1:5" x14ac:dyDescent="0.3">
      <c r="A59" s="117">
        <v>90.02</v>
      </c>
      <c r="B59" s="84" t="s">
        <v>186</v>
      </c>
      <c r="C59" s="118">
        <v>10</v>
      </c>
      <c r="D59" s="118">
        <v>14</v>
      </c>
      <c r="E59" s="118">
        <v>24</v>
      </c>
    </row>
    <row r="60" spans="1:5" x14ac:dyDescent="0.3">
      <c r="A60" s="117">
        <v>90.03</v>
      </c>
      <c r="B60" s="84" t="s">
        <v>187</v>
      </c>
      <c r="C60" s="118">
        <v>15</v>
      </c>
      <c r="D60" s="118">
        <v>91</v>
      </c>
      <c r="E60" s="118">
        <v>106</v>
      </c>
    </row>
    <row r="61" spans="1:5" x14ac:dyDescent="0.3">
      <c r="A61" s="117">
        <v>90.04</v>
      </c>
      <c r="B61" s="84" t="s">
        <v>188</v>
      </c>
      <c r="C61" s="118">
        <v>27</v>
      </c>
      <c r="D61" s="118" t="s">
        <v>36</v>
      </c>
      <c r="E61" s="118">
        <v>31</v>
      </c>
    </row>
    <row r="62" spans="1:5" x14ac:dyDescent="0.3">
      <c r="A62" s="117">
        <v>91.01</v>
      </c>
      <c r="B62" s="84" t="s">
        <v>189</v>
      </c>
      <c r="C62" s="118">
        <v>50</v>
      </c>
      <c r="D62" s="118" t="s">
        <v>36</v>
      </c>
      <c r="E62" s="118">
        <v>54</v>
      </c>
    </row>
    <row r="63" spans="1:5" x14ac:dyDescent="0.3">
      <c r="A63" s="117">
        <v>91.02</v>
      </c>
      <c r="B63" s="84" t="s">
        <v>190</v>
      </c>
      <c r="C63" s="118">
        <v>39</v>
      </c>
      <c r="D63" s="118" t="s">
        <v>36</v>
      </c>
      <c r="E63" s="118">
        <v>43</v>
      </c>
    </row>
    <row r="64" spans="1:5" x14ac:dyDescent="0.3">
      <c r="A64" s="117">
        <v>91.03</v>
      </c>
      <c r="B64" s="84" t="s">
        <v>191</v>
      </c>
      <c r="C64" s="118" t="s">
        <v>36</v>
      </c>
      <c r="D64" s="118" t="s">
        <v>36</v>
      </c>
      <c r="E64" s="118">
        <v>7</v>
      </c>
    </row>
    <row r="65" spans="1:7" x14ac:dyDescent="0.3">
      <c r="A65" s="117">
        <v>92</v>
      </c>
      <c r="B65" s="84" t="s">
        <v>192</v>
      </c>
      <c r="C65" s="118">
        <v>82</v>
      </c>
      <c r="D65" s="118" t="s">
        <v>36</v>
      </c>
      <c r="E65" s="118">
        <v>85</v>
      </c>
    </row>
    <row r="66" spans="1:7" x14ac:dyDescent="0.3">
      <c r="A66" s="117">
        <v>93.11</v>
      </c>
      <c r="B66" s="84" t="s">
        <v>193</v>
      </c>
      <c r="C66" s="118">
        <v>183</v>
      </c>
      <c r="D66" s="118">
        <v>13</v>
      </c>
      <c r="E66" s="118">
        <v>197</v>
      </c>
    </row>
    <row r="67" spans="1:7" x14ac:dyDescent="0.3">
      <c r="A67" s="117">
        <v>93.12</v>
      </c>
      <c r="B67" s="84" t="s">
        <v>194</v>
      </c>
      <c r="C67" s="118">
        <v>85</v>
      </c>
      <c r="D67" s="118">
        <v>12</v>
      </c>
      <c r="E67" s="118">
        <v>96</v>
      </c>
    </row>
    <row r="68" spans="1:7" x14ac:dyDescent="0.3">
      <c r="A68" s="117">
        <v>93.13</v>
      </c>
      <c r="B68" s="84" t="s">
        <v>195</v>
      </c>
      <c r="C68" s="118">
        <v>28</v>
      </c>
      <c r="D68" s="118">
        <v>19</v>
      </c>
      <c r="E68" s="118">
        <v>47</v>
      </c>
    </row>
    <row r="69" spans="1:7" x14ac:dyDescent="0.3">
      <c r="A69" s="117">
        <v>93.19</v>
      </c>
      <c r="B69" s="84" t="s">
        <v>196</v>
      </c>
      <c r="C69" s="118">
        <v>40</v>
      </c>
      <c r="D69" s="118">
        <v>19</v>
      </c>
      <c r="E69" s="118">
        <v>59</v>
      </c>
    </row>
    <row r="70" spans="1:7" x14ac:dyDescent="0.3">
      <c r="A70" s="117">
        <v>95.11</v>
      </c>
      <c r="B70" s="84" t="s">
        <v>197</v>
      </c>
      <c r="C70" s="118">
        <v>25</v>
      </c>
      <c r="D70" s="118">
        <v>10</v>
      </c>
      <c r="E70" s="118">
        <v>34</v>
      </c>
    </row>
    <row r="71" spans="1:7" x14ac:dyDescent="0.3">
      <c r="A71" s="117">
        <v>95.12</v>
      </c>
      <c r="B71" s="84" t="s">
        <v>198</v>
      </c>
      <c r="C71" s="118" t="s">
        <v>36</v>
      </c>
      <c r="D71" s="118" t="s">
        <v>36</v>
      </c>
      <c r="E71" s="118">
        <v>7</v>
      </c>
    </row>
    <row r="72" spans="1:7" ht="17.399999999999999" customHeight="1" thickBot="1" x14ac:dyDescent="0.35">
      <c r="A72" s="119"/>
      <c r="B72" s="120" t="s">
        <v>199</v>
      </c>
      <c r="C72" s="121" t="s">
        <v>9</v>
      </c>
      <c r="D72" s="121" t="s">
        <v>9</v>
      </c>
      <c r="E72" s="121">
        <v>1587</v>
      </c>
    </row>
    <row r="73" spans="1:7" ht="17.399999999999999" customHeight="1" thickTop="1" thickBot="1" x14ac:dyDescent="0.35">
      <c r="A73" s="122" t="s">
        <v>11</v>
      </c>
      <c r="B73" s="86"/>
      <c r="C73" s="123">
        <v>2165</v>
      </c>
      <c r="D73" s="123">
        <v>794</v>
      </c>
      <c r="E73" s="123">
        <v>4390</v>
      </c>
    </row>
    <row r="74" spans="1:7" ht="15.6" thickTop="1" thickBot="1" x14ac:dyDescent="0.35">
      <c r="A74" s="102" t="s">
        <v>37</v>
      </c>
      <c r="B74" s="124"/>
      <c r="C74" s="125">
        <v>26979</v>
      </c>
      <c r="D74" s="125">
        <v>5058</v>
      </c>
      <c r="E74" s="125">
        <v>32037</v>
      </c>
    </row>
    <row r="75" spans="1:7" ht="15" thickTop="1" x14ac:dyDescent="0.3"/>
    <row r="76" spans="1:7" x14ac:dyDescent="0.3">
      <c r="A76" s="88" t="s">
        <v>10</v>
      </c>
      <c r="B76" s="90"/>
      <c r="C76" s="90"/>
      <c r="D76" s="90"/>
      <c r="E76" s="90"/>
      <c r="F76" s="90"/>
      <c r="G76" s="90"/>
    </row>
    <row r="77" spans="1:7" x14ac:dyDescent="0.3">
      <c r="A77" s="139" t="s">
        <v>200</v>
      </c>
      <c r="B77" s="139"/>
      <c r="C77" s="139"/>
      <c r="D77" s="139"/>
      <c r="E77" s="139"/>
      <c r="F77" s="139"/>
      <c r="G77" s="139"/>
    </row>
    <row r="78" spans="1:7" x14ac:dyDescent="0.3">
      <c r="A78" s="89" t="s">
        <v>14</v>
      </c>
      <c r="B78" s="90"/>
      <c r="C78" s="90"/>
      <c r="D78" s="90"/>
      <c r="E78" s="90"/>
      <c r="F78" s="90"/>
      <c r="G78" s="90"/>
    </row>
    <row r="79" spans="1:7" x14ac:dyDescent="0.3">
      <c r="A79" s="89" t="s">
        <v>38</v>
      </c>
      <c r="B79" s="90"/>
      <c r="C79" s="90"/>
      <c r="D79" s="90"/>
      <c r="E79" s="90"/>
      <c r="F79" s="90"/>
      <c r="G79" s="90"/>
    </row>
    <row r="80" spans="1:7" x14ac:dyDescent="0.3">
      <c r="A80" s="89" t="s">
        <v>39</v>
      </c>
      <c r="B80" s="90"/>
      <c r="C80" s="90"/>
      <c r="D80" s="90"/>
      <c r="E80" s="90"/>
      <c r="F80" s="90"/>
      <c r="G80" s="90"/>
    </row>
    <row r="81" spans="1:7" x14ac:dyDescent="0.3">
      <c r="A81" s="89" t="s">
        <v>92</v>
      </c>
      <c r="B81" s="90"/>
      <c r="C81" s="90"/>
      <c r="D81" s="90"/>
      <c r="E81" s="90"/>
      <c r="F81" s="90"/>
      <c r="G81" s="90"/>
    </row>
  </sheetData>
  <mergeCells count="1">
    <mergeCell ref="A77:G7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showGridLines="0" zoomScale="75" zoomScaleNormal="75" workbookViewId="0">
      <selection activeCell="E8" sqref="E8"/>
    </sheetView>
  </sheetViews>
  <sheetFormatPr defaultRowHeight="14.4" x14ac:dyDescent="0.3"/>
  <cols>
    <col min="1" max="1" width="18.33203125" customWidth="1"/>
    <col min="2" max="6" width="9.88671875" bestFit="1" customWidth="1"/>
    <col min="7" max="7" width="16.6640625" customWidth="1"/>
    <col min="8" max="8" width="11.21875" customWidth="1"/>
    <col min="9" max="9" width="16.6640625" customWidth="1"/>
  </cols>
  <sheetData>
    <row r="1" spans="1:12" x14ac:dyDescent="0.3">
      <c r="A1" s="3" t="s">
        <v>24</v>
      </c>
      <c r="B1" s="1"/>
      <c r="I1" s="37" t="s">
        <v>18</v>
      </c>
    </row>
    <row r="2" spans="1:12" x14ac:dyDescent="0.3">
      <c r="A2" s="3" t="s">
        <v>19</v>
      </c>
      <c r="B2" s="1"/>
    </row>
    <row r="3" spans="1:12" x14ac:dyDescent="0.3">
      <c r="A3" s="3" t="s">
        <v>23</v>
      </c>
      <c r="B3" s="1"/>
    </row>
    <row r="4" spans="1:12" x14ac:dyDescent="0.3">
      <c r="A4" s="3" t="s">
        <v>15</v>
      </c>
      <c r="B4" s="1"/>
    </row>
    <row r="5" spans="1:12" ht="15" thickBot="1" x14ac:dyDescent="0.35"/>
    <row r="6" spans="1:12" ht="42.45" customHeight="1" thickTop="1" thickBot="1" x14ac:dyDescent="0.35">
      <c r="A6" s="25" t="s">
        <v>1</v>
      </c>
      <c r="B6" s="26">
        <v>2011</v>
      </c>
      <c r="C6" s="26">
        <v>2012</v>
      </c>
      <c r="D6" s="26">
        <v>2013</v>
      </c>
      <c r="E6" s="26">
        <v>2014</v>
      </c>
      <c r="F6" s="26">
        <v>2015</v>
      </c>
      <c r="G6" s="26" t="s">
        <v>13</v>
      </c>
      <c r="H6" s="26" t="s">
        <v>12</v>
      </c>
      <c r="I6" s="27" t="s">
        <v>109</v>
      </c>
    </row>
    <row r="7" spans="1:12" ht="21" customHeight="1" thickTop="1" x14ac:dyDescent="0.3">
      <c r="A7" s="12" t="s">
        <v>2</v>
      </c>
      <c r="B7" s="13">
        <v>1562</v>
      </c>
      <c r="C7" s="13">
        <v>1691</v>
      </c>
      <c r="D7" s="13">
        <v>1713</v>
      </c>
      <c r="E7" s="13">
        <v>1808</v>
      </c>
      <c r="F7" s="13">
        <v>1866</v>
      </c>
      <c r="G7" s="14">
        <v>3.2</v>
      </c>
      <c r="H7" s="14">
        <v>19.5</v>
      </c>
      <c r="I7" s="15">
        <v>5.8</v>
      </c>
      <c r="K7" s="38"/>
      <c r="L7" s="38"/>
    </row>
    <row r="8" spans="1:12" ht="21" customHeight="1" x14ac:dyDescent="0.3">
      <c r="A8" s="16" t="s">
        <v>3</v>
      </c>
      <c r="B8" s="17">
        <v>545</v>
      </c>
      <c r="C8" s="17">
        <v>582</v>
      </c>
      <c r="D8" s="17">
        <v>594</v>
      </c>
      <c r="E8" s="17">
        <v>623</v>
      </c>
      <c r="F8" s="17">
        <v>642</v>
      </c>
      <c r="G8" s="18">
        <v>3.1</v>
      </c>
      <c r="H8" s="18">
        <v>17.8</v>
      </c>
      <c r="I8" s="18">
        <v>2</v>
      </c>
      <c r="K8" s="38"/>
      <c r="L8" s="38"/>
    </row>
    <row r="9" spans="1:12" ht="21" customHeight="1" x14ac:dyDescent="0.3">
      <c r="A9" s="16" t="s">
        <v>4</v>
      </c>
      <c r="B9" s="17">
        <v>1292</v>
      </c>
      <c r="C9" s="17">
        <v>1378</v>
      </c>
      <c r="D9" s="17">
        <v>1376</v>
      </c>
      <c r="E9" s="17">
        <v>1394</v>
      </c>
      <c r="F9" s="17">
        <v>1421</v>
      </c>
      <c r="G9" s="18">
        <v>2</v>
      </c>
      <c r="H9" s="18">
        <v>10</v>
      </c>
      <c r="I9" s="19">
        <v>4.4000000000000004</v>
      </c>
      <c r="K9" s="38"/>
      <c r="L9" s="38"/>
    </row>
    <row r="10" spans="1:12" ht="21" customHeight="1" x14ac:dyDescent="0.3">
      <c r="A10" s="16" t="s">
        <v>5</v>
      </c>
      <c r="B10" s="17">
        <v>89</v>
      </c>
      <c r="C10" s="17">
        <v>84</v>
      </c>
      <c r="D10" s="17">
        <v>92</v>
      </c>
      <c r="E10" s="17">
        <v>84</v>
      </c>
      <c r="F10" s="17">
        <v>85</v>
      </c>
      <c r="G10" s="18">
        <v>1.3</v>
      </c>
      <c r="H10" s="18">
        <v>-4.4000000000000004</v>
      </c>
      <c r="I10" s="19">
        <v>0.3</v>
      </c>
      <c r="K10" s="38"/>
      <c r="L10" s="38"/>
    </row>
    <row r="11" spans="1:12" ht="21" customHeight="1" x14ac:dyDescent="0.3">
      <c r="A11" s="16" t="s">
        <v>6</v>
      </c>
      <c r="B11" s="17">
        <v>492</v>
      </c>
      <c r="C11" s="17">
        <v>505</v>
      </c>
      <c r="D11" s="17">
        <v>488</v>
      </c>
      <c r="E11" s="17">
        <v>526</v>
      </c>
      <c r="F11" s="17">
        <v>563</v>
      </c>
      <c r="G11" s="18">
        <v>7</v>
      </c>
      <c r="H11" s="18">
        <v>14.5</v>
      </c>
      <c r="I11" s="19">
        <v>1.8</v>
      </c>
      <c r="K11" s="38"/>
      <c r="L11" s="38"/>
    </row>
    <row r="12" spans="1:12" ht="21" customHeight="1" x14ac:dyDescent="0.3">
      <c r="A12" s="16" t="s">
        <v>7</v>
      </c>
      <c r="B12" s="17">
        <v>174</v>
      </c>
      <c r="C12" s="17">
        <v>164</v>
      </c>
      <c r="D12" s="17">
        <v>174</v>
      </c>
      <c r="E12" s="17">
        <v>184</v>
      </c>
      <c r="F12" s="17">
        <v>174</v>
      </c>
      <c r="G12" s="18">
        <v>-5.6</v>
      </c>
      <c r="H12" s="18">
        <v>0.3</v>
      </c>
      <c r="I12" s="19">
        <v>0.5</v>
      </c>
      <c r="K12" s="38"/>
      <c r="L12" s="38"/>
    </row>
    <row r="13" spans="1:12" ht="21" customHeight="1" thickBot="1" x14ac:dyDescent="0.35">
      <c r="A13" s="28" t="s">
        <v>17</v>
      </c>
      <c r="B13" s="29">
        <v>1457</v>
      </c>
      <c r="C13" s="29">
        <v>1532</v>
      </c>
      <c r="D13" s="29">
        <v>1604</v>
      </c>
      <c r="E13" s="29">
        <v>1432</v>
      </c>
      <c r="F13" s="29">
        <v>1587</v>
      </c>
      <c r="G13" s="30">
        <v>10.8</v>
      </c>
      <c r="H13" s="30">
        <v>8.9</v>
      </c>
      <c r="I13" s="30">
        <v>5</v>
      </c>
      <c r="K13" s="38"/>
      <c r="L13" s="38"/>
    </row>
    <row r="14" spans="1:12" ht="35.4" customHeight="1" thickTop="1" thickBot="1" x14ac:dyDescent="0.35">
      <c r="A14" s="31" t="s">
        <v>27</v>
      </c>
      <c r="B14" s="32">
        <v>3932</v>
      </c>
      <c r="C14" s="32">
        <v>4112</v>
      </c>
      <c r="D14" s="32">
        <v>4215</v>
      </c>
      <c r="E14" s="32">
        <v>4162</v>
      </c>
      <c r="F14" s="32">
        <v>4390</v>
      </c>
      <c r="G14" s="33">
        <v>5.5</v>
      </c>
      <c r="H14" s="33">
        <v>11.6</v>
      </c>
      <c r="I14" s="34">
        <v>13.7</v>
      </c>
      <c r="K14" s="38"/>
      <c r="L14" s="38"/>
    </row>
    <row r="15" spans="1:12" ht="36.450000000000003" customHeight="1" thickTop="1" thickBot="1" x14ac:dyDescent="0.35">
      <c r="A15" s="9" t="s">
        <v>110</v>
      </c>
      <c r="B15" s="9">
        <v>13.1</v>
      </c>
      <c r="C15" s="9">
        <v>13.6</v>
      </c>
      <c r="D15" s="9">
        <v>13.7</v>
      </c>
      <c r="E15" s="9">
        <v>13.3</v>
      </c>
      <c r="F15" s="9">
        <v>13.7</v>
      </c>
      <c r="G15" s="10" t="s">
        <v>9</v>
      </c>
      <c r="H15" s="10" t="s">
        <v>9</v>
      </c>
      <c r="I15" s="10" t="s">
        <v>9</v>
      </c>
      <c r="K15" s="38"/>
      <c r="L15" s="38"/>
    </row>
    <row r="16" spans="1:12" ht="21" customHeight="1" thickTop="1" thickBot="1" x14ac:dyDescent="0.35">
      <c r="A16" s="6" t="s">
        <v>0</v>
      </c>
      <c r="B16" s="11">
        <v>30129</v>
      </c>
      <c r="C16" s="11">
        <v>30334</v>
      </c>
      <c r="D16" s="11">
        <v>30760</v>
      </c>
      <c r="E16" s="11">
        <v>31410</v>
      </c>
      <c r="F16" s="11">
        <v>32037</v>
      </c>
      <c r="G16" s="8">
        <v>2</v>
      </c>
      <c r="H16" s="7">
        <v>6.3</v>
      </c>
      <c r="I16" s="7">
        <v>100</v>
      </c>
      <c r="K16" s="38"/>
      <c r="L16" s="38"/>
    </row>
    <row r="17" spans="1:9" ht="15" thickTop="1" x14ac:dyDescent="0.3">
      <c r="A17" s="1"/>
      <c r="B17" s="1"/>
      <c r="C17" s="1"/>
      <c r="D17" s="1"/>
      <c r="E17" s="1"/>
      <c r="F17" s="1"/>
      <c r="G17" s="1"/>
      <c r="H17" s="1"/>
      <c r="I17" s="1"/>
    </row>
    <row r="18" spans="1:9" x14ac:dyDescent="0.3">
      <c r="A18" s="4" t="s">
        <v>10</v>
      </c>
      <c r="B18" s="20"/>
      <c r="C18" s="20"/>
      <c r="D18" s="20"/>
      <c r="E18" s="20"/>
      <c r="F18" s="20"/>
      <c r="G18" s="20"/>
      <c r="H18" s="20"/>
      <c r="I18" s="20"/>
    </row>
    <row r="19" spans="1:9" x14ac:dyDescent="0.3">
      <c r="A19" s="5" t="s">
        <v>25</v>
      </c>
      <c r="B19" s="20"/>
      <c r="C19" s="20"/>
      <c r="D19" s="20"/>
      <c r="E19" s="20"/>
      <c r="F19" s="20"/>
      <c r="G19" s="20"/>
      <c r="H19" s="20"/>
      <c r="I19" s="20"/>
    </row>
    <row r="20" spans="1:9" ht="74.400000000000006" customHeight="1" x14ac:dyDescent="0.3">
      <c r="A20" s="128" t="s">
        <v>26</v>
      </c>
      <c r="B20" s="128"/>
      <c r="C20" s="128"/>
      <c r="D20" s="128"/>
      <c r="E20" s="128"/>
      <c r="F20" s="128"/>
      <c r="G20" s="128"/>
      <c r="H20" s="128"/>
      <c r="I20" s="128"/>
    </row>
    <row r="21" spans="1:9" x14ac:dyDescent="0.3">
      <c r="A21" s="5"/>
      <c r="B21" s="20"/>
      <c r="C21" s="20"/>
      <c r="D21" s="20"/>
      <c r="E21" s="20"/>
      <c r="F21" s="20"/>
      <c r="G21" s="20"/>
      <c r="H21" s="20"/>
      <c r="I21" s="20"/>
    </row>
    <row r="22" spans="1:9" x14ac:dyDescent="0.3">
      <c r="A22" s="5"/>
      <c r="B22" s="20"/>
      <c r="C22" s="20"/>
      <c r="D22" s="20"/>
      <c r="E22" s="20"/>
      <c r="F22" s="20"/>
      <c r="G22" s="20"/>
      <c r="H22" s="20"/>
      <c r="I22" s="20"/>
    </row>
  </sheetData>
  <mergeCells count="1">
    <mergeCell ref="A20:I20"/>
  </mergeCells>
  <hyperlinks>
    <hyperlink ref="I1" location="Contents!A1" display="Back to contents"/>
  </hyperlinks>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1"/>
  <sheetViews>
    <sheetView showGridLines="0" zoomScale="75" zoomScaleNormal="75" workbookViewId="0"/>
  </sheetViews>
  <sheetFormatPr defaultRowHeight="14.4" x14ac:dyDescent="0.3"/>
  <cols>
    <col min="1" max="1" width="18.33203125" customWidth="1"/>
    <col min="2" max="6" width="9.88671875" bestFit="1" customWidth="1"/>
    <col min="7" max="7" width="16.6640625" customWidth="1"/>
  </cols>
  <sheetData>
    <row r="1" spans="1:16" x14ac:dyDescent="0.3">
      <c r="A1" s="3" t="s">
        <v>28</v>
      </c>
      <c r="B1" s="1"/>
      <c r="G1" s="37" t="s">
        <v>18</v>
      </c>
    </row>
    <row r="2" spans="1:16" x14ac:dyDescent="0.3">
      <c r="A2" s="3" t="s">
        <v>111</v>
      </c>
      <c r="B2" s="1"/>
    </row>
    <row r="3" spans="1:16" x14ac:dyDescent="0.3">
      <c r="A3" s="3" t="s">
        <v>23</v>
      </c>
      <c r="B3" s="1"/>
    </row>
    <row r="4" spans="1:16" x14ac:dyDescent="0.3">
      <c r="A4" s="3" t="s">
        <v>15</v>
      </c>
      <c r="B4" s="1"/>
    </row>
    <row r="5" spans="1:16" ht="15" thickBot="1" x14ac:dyDescent="0.35"/>
    <row r="6" spans="1:16" ht="42.45" customHeight="1" thickTop="1" thickBot="1" x14ac:dyDescent="0.35">
      <c r="A6" s="25" t="s">
        <v>1</v>
      </c>
      <c r="B6" s="26">
        <v>2011</v>
      </c>
      <c r="C6" s="26">
        <v>2012</v>
      </c>
      <c r="D6" s="26">
        <v>2013</v>
      </c>
      <c r="E6" s="26">
        <v>2014</v>
      </c>
      <c r="F6" s="26">
        <v>2015</v>
      </c>
      <c r="G6" s="26" t="s">
        <v>13</v>
      </c>
    </row>
    <row r="7" spans="1:16" ht="21" customHeight="1" thickTop="1" x14ac:dyDescent="0.3">
      <c r="A7" s="12" t="s">
        <v>2</v>
      </c>
      <c r="B7" s="13">
        <v>100</v>
      </c>
      <c r="C7" s="13">
        <v>108.3</v>
      </c>
      <c r="D7" s="13">
        <v>109.7</v>
      </c>
      <c r="E7" s="13">
        <v>115.8</v>
      </c>
      <c r="F7" s="13">
        <v>119.5</v>
      </c>
      <c r="G7" s="14">
        <v>3.2</v>
      </c>
      <c r="I7" s="35"/>
      <c r="J7" s="35"/>
      <c r="K7" s="35"/>
      <c r="L7" s="35"/>
      <c r="M7" s="35"/>
      <c r="N7" s="35"/>
      <c r="O7" s="13"/>
      <c r="P7" s="13"/>
    </row>
    <row r="8" spans="1:16" ht="21" customHeight="1" x14ac:dyDescent="0.3">
      <c r="A8" s="16" t="s">
        <v>3</v>
      </c>
      <c r="B8" s="17">
        <v>100</v>
      </c>
      <c r="C8" s="17">
        <v>106.7</v>
      </c>
      <c r="D8" s="17">
        <v>109</v>
      </c>
      <c r="E8" s="17">
        <v>114.2</v>
      </c>
      <c r="F8" s="17">
        <v>117.8</v>
      </c>
      <c r="G8" s="18">
        <v>3.1</v>
      </c>
      <c r="I8" s="35"/>
      <c r="J8" s="35"/>
      <c r="K8" s="35"/>
      <c r="L8" s="35"/>
      <c r="M8" s="13"/>
      <c r="N8" s="13"/>
      <c r="O8" s="13"/>
      <c r="P8" s="13"/>
    </row>
    <row r="9" spans="1:16" ht="21" customHeight="1" x14ac:dyDescent="0.3">
      <c r="A9" s="16" t="s">
        <v>4</v>
      </c>
      <c r="B9" s="17">
        <v>100</v>
      </c>
      <c r="C9" s="17">
        <v>106.7</v>
      </c>
      <c r="D9" s="17">
        <v>106.5</v>
      </c>
      <c r="E9" s="17">
        <v>107.9</v>
      </c>
      <c r="F9" s="17">
        <v>110</v>
      </c>
      <c r="G9" s="18">
        <v>2</v>
      </c>
      <c r="I9" s="35"/>
      <c r="J9" s="35"/>
      <c r="K9" s="35"/>
      <c r="L9" s="35"/>
      <c r="M9" s="13"/>
      <c r="N9" s="13"/>
      <c r="O9" s="13"/>
      <c r="P9" s="13"/>
    </row>
    <row r="10" spans="1:16" ht="21" customHeight="1" x14ac:dyDescent="0.3">
      <c r="A10" s="16" t="s">
        <v>5</v>
      </c>
      <c r="B10" s="17">
        <v>100</v>
      </c>
      <c r="C10" s="17">
        <v>93.9</v>
      </c>
      <c r="D10" s="17">
        <v>103.6</v>
      </c>
      <c r="E10" s="17">
        <v>94.4</v>
      </c>
      <c r="F10" s="17">
        <v>95.6</v>
      </c>
      <c r="G10" s="18">
        <v>1.3</v>
      </c>
      <c r="I10" s="35"/>
      <c r="J10" s="35"/>
      <c r="K10" s="35"/>
      <c r="L10" s="35"/>
      <c r="M10" s="13"/>
      <c r="N10" s="13"/>
      <c r="O10" s="13"/>
      <c r="P10" s="13"/>
    </row>
    <row r="11" spans="1:16" ht="21" customHeight="1" x14ac:dyDescent="0.3">
      <c r="A11" s="16" t="s">
        <v>6</v>
      </c>
      <c r="B11" s="17">
        <v>100</v>
      </c>
      <c r="C11" s="17">
        <v>102.8</v>
      </c>
      <c r="D11" s="17">
        <v>99.4</v>
      </c>
      <c r="E11" s="17">
        <v>107</v>
      </c>
      <c r="F11" s="17">
        <v>114.5</v>
      </c>
      <c r="G11" s="18">
        <v>7</v>
      </c>
      <c r="I11" s="35"/>
      <c r="J11" s="35"/>
      <c r="K11" s="35"/>
      <c r="L11" s="35"/>
      <c r="M11" s="13"/>
      <c r="N11" s="13"/>
      <c r="O11" s="13"/>
      <c r="P11" s="13"/>
    </row>
    <row r="12" spans="1:16" ht="21" customHeight="1" x14ac:dyDescent="0.3">
      <c r="A12" s="16" t="s">
        <v>7</v>
      </c>
      <c r="B12" s="17">
        <v>100</v>
      </c>
      <c r="C12" s="17">
        <v>94.6</v>
      </c>
      <c r="D12" s="17">
        <v>100.1</v>
      </c>
      <c r="E12" s="17">
        <v>106.2</v>
      </c>
      <c r="F12" s="17">
        <v>100.3</v>
      </c>
      <c r="G12" s="18">
        <v>-5.6</v>
      </c>
      <c r="I12" s="35"/>
      <c r="J12" s="35"/>
      <c r="K12" s="35"/>
      <c r="L12" s="35"/>
      <c r="M12" s="13"/>
      <c r="N12" s="13"/>
      <c r="O12" s="13"/>
      <c r="P12" s="13"/>
    </row>
    <row r="13" spans="1:16" ht="21" customHeight="1" thickBot="1" x14ac:dyDescent="0.35">
      <c r="A13" s="28" t="s">
        <v>17</v>
      </c>
      <c r="B13" s="29">
        <v>100</v>
      </c>
      <c r="C13" s="29">
        <v>105.1</v>
      </c>
      <c r="D13" s="29">
        <v>110.1</v>
      </c>
      <c r="E13" s="29">
        <v>98.3</v>
      </c>
      <c r="F13" s="29">
        <v>108.9</v>
      </c>
      <c r="G13" s="30">
        <v>10.8</v>
      </c>
      <c r="I13" s="35"/>
      <c r="J13" s="35"/>
      <c r="K13" s="35"/>
      <c r="L13" s="35"/>
      <c r="M13" s="13"/>
      <c r="N13" s="13"/>
      <c r="O13" s="13"/>
      <c r="P13" s="13"/>
    </row>
    <row r="14" spans="1:16" ht="35.4" customHeight="1" thickTop="1" thickBot="1" x14ac:dyDescent="0.35">
      <c r="A14" s="31" t="s">
        <v>16</v>
      </c>
      <c r="B14" s="32">
        <v>100</v>
      </c>
      <c r="C14" s="32">
        <v>104.6</v>
      </c>
      <c r="D14" s="32">
        <v>107.2</v>
      </c>
      <c r="E14" s="32">
        <v>105.8</v>
      </c>
      <c r="F14" s="32">
        <v>111.6</v>
      </c>
      <c r="G14" s="33">
        <v>5.5</v>
      </c>
      <c r="J14" s="35"/>
      <c r="K14" s="35"/>
      <c r="L14" s="35"/>
      <c r="M14" s="35"/>
      <c r="N14" s="35"/>
      <c r="O14" s="35"/>
      <c r="P14" s="35"/>
    </row>
    <row r="15" spans="1:16" ht="21" customHeight="1" thickTop="1" thickBot="1" x14ac:dyDescent="0.35">
      <c r="A15" s="9"/>
      <c r="B15" s="9"/>
      <c r="C15" s="9"/>
      <c r="D15" s="9"/>
      <c r="E15" s="9"/>
      <c r="F15" s="9"/>
      <c r="G15" s="10"/>
      <c r="K15" s="13"/>
      <c r="L15" s="13"/>
      <c r="M15" s="13"/>
      <c r="N15" s="13"/>
      <c r="O15" s="13"/>
      <c r="P15" s="13"/>
    </row>
    <row r="16" spans="1:16" ht="21" customHeight="1" thickTop="1" thickBot="1" x14ac:dyDescent="0.35">
      <c r="A16" s="6" t="s">
        <v>0</v>
      </c>
      <c r="B16" s="11">
        <v>100</v>
      </c>
      <c r="C16" s="11">
        <v>100.7</v>
      </c>
      <c r="D16" s="11">
        <v>102.1</v>
      </c>
      <c r="E16" s="11">
        <v>104.3</v>
      </c>
      <c r="F16" s="11">
        <v>106.3</v>
      </c>
      <c r="G16" s="8">
        <v>2</v>
      </c>
      <c r="J16" s="35"/>
      <c r="K16" s="35"/>
      <c r="L16" s="35"/>
      <c r="M16" s="35"/>
      <c r="N16" s="35"/>
      <c r="O16" s="35"/>
      <c r="P16" s="13"/>
    </row>
    <row r="17" spans="1:16" ht="15" thickTop="1" x14ac:dyDescent="0.3">
      <c r="A17" s="1"/>
      <c r="B17" s="1"/>
      <c r="C17" s="1"/>
      <c r="D17" s="1"/>
      <c r="E17" s="1"/>
      <c r="F17" s="1"/>
      <c r="G17" s="1"/>
    </row>
    <row r="18" spans="1:16" x14ac:dyDescent="0.3">
      <c r="A18" s="4" t="s">
        <v>10</v>
      </c>
      <c r="B18" s="20"/>
      <c r="C18" s="20"/>
      <c r="D18" s="20"/>
      <c r="E18" s="20"/>
      <c r="F18" s="20"/>
      <c r="G18" s="20"/>
      <c r="K18" s="35"/>
      <c r="L18" s="35"/>
      <c r="M18" s="35"/>
      <c r="N18" s="35"/>
      <c r="O18" s="35"/>
      <c r="P18" s="36"/>
    </row>
    <row r="19" spans="1:16" x14ac:dyDescent="0.3">
      <c r="A19" s="5" t="s">
        <v>91</v>
      </c>
      <c r="B19" s="20"/>
      <c r="C19" s="20"/>
      <c r="D19" s="20"/>
      <c r="E19" s="20"/>
      <c r="F19" s="20"/>
      <c r="G19" s="20"/>
      <c r="K19" s="35"/>
      <c r="L19" s="35"/>
      <c r="M19" s="35"/>
      <c r="N19" s="35"/>
      <c r="O19" s="35"/>
      <c r="P19" s="36"/>
    </row>
    <row r="20" spans="1:16" ht="83.4" customHeight="1" x14ac:dyDescent="0.3">
      <c r="A20" s="128" t="s">
        <v>87</v>
      </c>
      <c r="B20" s="128"/>
      <c r="C20" s="128"/>
      <c r="D20" s="128"/>
      <c r="E20" s="128"/>
      <c r="F20" s="128"/>
      <c r="G20" s="128"/>
      <c r="H20" s="128"/>
      <c r="I20" s="128"/>
      <c r="K20" s="35"/>
      <c r="L20" s="35"/>
      <c r="M20" s="35"/>
      <c r="N20" s="35"/>
      <c r="O20" s="35"/>
      <c r="P20" s="36"/>
    </row>
    <row r="21" spans="1:16" x14ac:dyDescent="0.3">
      <c r="A21" s="5"/>
      <c r="B21" s="20"/>
      <c r="C21" s="20"/>
      <c r="D21" s="20"/>
      <c r="E21" s="20"/>
      <c r="F21" s="20"/>
      <c r="G21" s="20"/>
      <c r="K21" s="35"/>
      <c r="L21" s="35"/>
      <c r="M21" s="35"/>
      <c r="N21" s="35"/>
      <c r="O21" s="35"/>
      <c r="P21" s="36"/>
    </row>
    <row r="22" spans="1:16" x14ac:dyDescent="0.3">
      <c r="A22" s="5"/>
      <c r="B22" s="20"/>
      <c r="C22" s="20"/>
      <c r="D22" s="20"/>
      <c r="E22" s="20"/>
      <c r="F22" s="20"/>
      <c r="G22" s="20"/>
      <c r="K22" s="35"/>
      <c r="L22" s="35"/>
      <c r="M22" s="35"/>
      <c r="N22" s="35"/>
      <c r="O22" s="35"/>
      <c r="P22" s="36"/>
    </row>
    <row r="23" spans="1:16" x14ac:dyDescent="0.3">
      <c r="A23" s="5"/>
      <c r="B23" s="20"/>
      <c r="C23" s="20"/>
      <c r="D23" s="20"/>
      <c r="E23" s="20"/>
      <c r="F23" s="20"/>
      <c r="G23" s="20"/>
      <c r="K23" s="35"/>
      <c r="L23" s="35"/>
      <c r="M23" s="35"/>
      <c r="N23" s="35"/>
      <c r="O23" s="35"/>
      <c r="P23" s="36"/>
    </row>
    <row r="24" spans="1:16" x14ac:dyDescent="0.3">
      <c r="K24" s="35"/>
      <c r="L24" s="35"/>
      <c r="M24" s="35"/>
      <c r="N24" s="35"/>
      <c r="O24" s="35"/>
      <c r="P24" s="36"/>
    </row>
    <row r="25" spans="1:16" x14ac:dyDescent="0.3">
      <c r="K25" s="35"/>
      <c r="L25" s="35"/>
      <c r="M25" s="35"/>
      <c r="N25" s="35"/>
      <c r="O25" s="35"/>
      <c r="P25" s="36"/>
    </row>
    <row r="26" spans="1:16" x14ac:dyDescent="0.3">
      <c r="K26" s="35"/>
      <c r="L26" s="35"/>
      <c r="M26" s="35"/>
      <c r="N26" s="35"/>
      <c r="O26" s="35"/>
      <c r="P26" s="36"/>
    </row>
    <row r="27" spans="1:16" x14ac:dyDescent="0.3">
      <c r="K27" s="35"/>
      <c r="L27" s="35"/>
      <c r="M27" s="35"/>
      <c r="N27" s="35"/>
      <c r="O27" s="35"/>
      <c r="P27" s="36"/>
    </row>
    <row r="28" spans="1:16" x14ac:dyDescent="0.3">
      <c r="K28" s="35">
        <f t="shared" ref="K28:P28" si="0">ROUND(K17,1)</f>
        <v>0</v>
      </c>
      <c r="L28" s="35">
        <f t="shared" si="0"/>
        <v>0</v>
      </c>
      <c r="M28" s="35">
        <f t="shared" si="0"/>
        <v>0</v>
      </c>
      <c r="N28" s="35">
        <f t="shared" si="0"/>
        <v>0</v>
      </c>
      <c r="O28" s="35">
        <f t="shared" si="0"/>
        <v>0</v>
      </c>
      <c r="P28" s="36">
        <f t="shared" si="0"/>
        <v>0</v>
      </c>
    </row>
    <row r="29" spans="1:16" x14ac:dyDescent="0.3">
      <c r="K29" s="35"/>
      <c r="L29" s="35"/>
      <c r="M29" s="35"/>
      <c r="N29" s="35"/>
      <c r="O29" s="35"/>
      <c r="P29" s="35"/>
    </row>
    <row r="30" spans="1:16" x14ac:dyDescent="0.3">
      <c r="K30" s="35"/>
      <c r="L30" s="35"/>
      <c r="M30" s="35"/>
      <c r="N30" s="35"/>
      <c r="O30" s="35"/>
      <c r="P30" s="35"/>
    </row>
    <row r="31" spans="1:16" x14ac:dyDescent="0.3">
      <c r="K31" s="35"/>
      <c r="L31" s="35"/>
      <c r="M31" s="35"/>
      <c r="N31" s="35"/>
      <c r="O31" s="35"/>
      <c r="P31" s="35"/>
    </row>
  </sheetData>
  <mergeCells count="1">
    <mergeCell ref="A20:I20"/>
  </mergeCells>
  <hyperlinks>
    <hyperlink ref="G1" location="Contents!A1" display="Back to contents"/>
  </hyperlinks>
  <pageMargins left="0.7" right="0.7" top="0.75" bottom="0.75"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25"/>
  <sheetViews>
    <sheetView showGridLines="0" topLeftCell="A3" zoomScale="75" zoomScaleNormal="75" workbookViewId="0">
      <selection activeCell="G31" sqref="G31"/>
    </sheetView>
  </sheetViews>
  <sheetFormatPr defaultRowHeight="14.4" x14ac:dyDescent="0.3"/>
  <cols>
    <col min="1" max="1" width="20" customWidth="1"/>
    <col min="2" max="2" width="11.109375" bestFit="1" customWidth="1"/>
    <col min="3" max="5" width="9.88671875" bestFit="1" customWidth="1"/>
    <col min="6" max="7" width="16.5546875" customWidth="1"/>
    <col min="8" max="8" width="16.77734375" customWidth="1"/>
  </cols>
  <sheetData>
    <row r="1" spans="1:9" x14ac:dyDescent="0.3">
      <c r="A1" s="3" t="s">
        <v>30</v>
      </c>
      <c r="B1" s="1"/>
      <c r="G1" s="37" t="s">
        <v>18</v>
      </c>
    </row>
    <row r="2" spans="1:9" x14ac:dyDescent="0.3">
      <c r="A2" s="3" t="s">
        <v>19</v>
      </c>
      <c r="B2" s="1"/>
    </row>
    <row r="3" spans="1:9" x14ac:dyDescent="0.3">
      <c r="A3" s="3" t="s">
        <v>41</v>
      </c>
      <c r="B3" s="1"/>
    </row>
    <row r="4" spans="1:9" x14ac:dyDescent="0.3">
      <c r="A4" s="3" t="s">
        <v>15</v>
      </c>
      <c r="B4" s="1"/>
    </row>
    <row r="5" spans="1:9" ht="15" thickBot="1" x14ac:dyDescent="0.35"/>
    <row r="6" spans="1:9" ht="42.45" customHeight="1" thickTop="1" thickBot="1" x14ac:dyDescent="0.35">
      <c r="A6" s="25" t="s">
        <v>1</v>
      </c>
      <c r="B6" s="129" t="s">
        <v>31</v>
      </c>
      <c r="C6" s="129"/>
      <c r="D6" s="129" t="s">
        <v>32</v>
      </c>
      <c r="E6" s="129"/>
      <c r="F6" s="130" t="s">
        <v>33</v>
      </c>
    </row>
    <row r="7" spans="1:9" ht="42.45" customHeight="1" thickTop="1" thickBot="1" x14ac:dyDescent="0.35">
      <c r="A7" s="25"/>
      <c r="B7" s="26" t="s">
        <v>34</v>
      </c>
      <c r="C7" s="26" t="s">
        <v>35</v>
      </c>
      <c r="D7" s="26" t="s">
        <v>34</v>
      </c>
      <c r="E7" s="26" t="s">
        <v>35</v>
      </c>
      <c r="F7" s="131"/>
    </row>
    <row r="8" spans="1:9" ht="21" customHeight="1" thickTop="1" x14ac:dyDescent="0.3">
      <c r="A8" s="12" t="s">
        <v>2</v>
      </c>
      <c r="B8" s="13">
        <v>1230</v>
      </c>
      <c r="C8" s="39">
        <v>65.900000000000006</v>
      </c>
      <c r="D8" s="13">
        <v>636</v>
      </c>
      <c r="E8" s="39">
        <v>34.1</v>
      </c>
      <c r="F8" s="42">
        <v>1866</v>
      </c>
      <c r="G8" s="36"/>
      <c r="I8" s="36"/>
    </row>
    <row r="9" spans="1:9" ht="21" customHeight="1" x14ac:dyDescent="0.3">
      <c r="A9" s="16" t="s">
        <v>3</v>
      </c>
      <c r="B9" s="17">
        <v>343</v>
      </c>
      <c r="C9" s="40">
        <v>53.4</v>
      </c>
      <c r="D9" s="17">
        <v>299</v>
      </c>
      <c r="E9" s="40">
        <v>46.6</v>
      </c>
      <c r="F9" s="43">
        <v>642</v>
      </c>
      <c r="G9" s="36"/>
      <c r="I9" s="36"/>
    </row>
    <row r="10" spans="1:9" ht="21" customHeight="1" x14ac:dyDescent="0.3">
      <c r="A10" s="16" t="s">
        <v>4</v>
      </c>
      <c r="B10" s="17">
        <v>1164</v>
      </c>
      <c r="C10" s="40">
        <v>81.900000000000006</v>
      </c>
      <c r="D10" s="17">
        <v>257</v>
      </c>
      <c r="E10" s="40">
        <v>18.100000000000001</v>
      </c>
      <c r="F10" s="43">
        <v>1421</v>
      </c>
      <c r="G10" s="36"/>
      <c r="I10" s="36"/>
    </row>
    <row r="11" spans="1:9" ht="21" customHeight="1" x14ac:dyDescent="0.3">
      <c r="A11" s="16" t="s">
        <v>5</v>
      </c>
      <c r="B11" s="17" t="s">
        <v>36</v>
      </c>
      <c r="C11" s="40"/>
      <c r="D11" s="17" t="s">
        <v>36</v>
      </c>
      <c r="E11" s="40"/>
      <c r="F11" s="43">
        <v>85</v>
      </c>
      <c r="G11" s="36"/>
      <c r="I11" s="36"/>
    </row>
    <row r="12" spans="1:9" ht="21" customHeight="1" x14ac:dyDescent="0.3">
      <c r="A12" s="16" t="s">
        <v>6</v>
      </c>
      <c r="B12" s="17">
        <v>448</v>
      </c>
      <c r="C12" s="40">
        <v>79.7</v>
      </c>
      <c r="D12" s="17">
        <v>114</v>
      </c>
      <c r="E12" s="40">
        <v>20.3</v>
      </c>
      <c r="F12" s="43">
        <v>563</v>
      </c>
      <c r="G12" s="36"/>
      <c r="I12" s="36"/>
    </row>
    <row r="13" spans="1:9" ht="21" customHeight="1" x14ac:dyDescent="0.3">
      <c r="A13" s="16" t="s">
        <v>7</v>
      </c>
      <c r="B13" s="17">
        <v>165</v>
      </c>
      <c r="C13" s="40">
        <v>95</v>
      </c>
      <c r="D13" s="17">
        <v>9</v>
      </c>
      <c r="E13" s="40">
        <v>5</v>
      </c>
      <c r="F13" s="43">
        <v>174</v>
      </c>
      <c r="G13" s="36"/>
      <c r="I13" s="36"/>
    </row>
    <row r="14" spans="1:9" ht="21" customHeight="1" thickBot="1" x14ac:dyDescent="0.35">
      <c r="A14" s="28" t="s">
        <v>8</v>
      </c>
      <c r="B14" s="44" t="s">
        <v>9</v>
      </c>
      <c r="C14" s="41"/>
      <c r="D14" s="44" t="s">
        <v>9</v>
      </c>
      <c r="E14" s="41"/>
      <c r="F14" s="44">
        <v>1587</v>
      </c>
      <c r="G14" s="36"/>
      <c r="I14" s="36"/>
    </row>
    <row r="15" spans="1:9" ht="23.4" customHeight="1" thickTop="1" thickBot="1" x14ac:dyDescent="0.35">
      <c r="A15" s="55" t="s">
        <v>11</v>
      </c>
      <c r="B15" s="56">
        <v>2165</v>
      </c>
      <c r="C15" s="57">
        <v>73.2</v>
      </c>
      <c r="D15" s="56">
        <v>794</v>
      </c>
      <c r="E15" s="57">
        <v>26.8</v>
      </c>
      <c r="F15" s="58">
        <v>4390</v>
      </c>
      <c r="G15" s="36"/>
      <c r="I15" s="36"/>
    </row>
    <row r="16" spans="1:9" s="45" customFormat="1" ht="21" customHeight="1" thickTop="1" thickBot="1" x14ac:dyDescent="0.35">
      <c r="A16" s="59" t="s">
        <v>37</v>
      </c>
      <c r="B16" s="60">
        <v>26979</v>
      </c>
      <c r="C16" s="61">
        <v>84.2</v>
      </c>
      <c r="D16" s="60">
        <v>5058</v>
      </c>
      <c r="E16" s="61">
        <v>15.8</v>
      </c>
      <c r="F16" s="60">
        <v>32037</v>
      </c>
      <c r="G16" s="36"/>
      <c r="I16" s="36"/>
    </row>
    <row r="17" spans="1:8" ht="15" thickTop="1" x14ac:dyDescent="0.3">
      <c r="A17" s="1"/>
      <c r="B17" s="1"/>
      <c r="C17" s="1"/>
      <c r="D17" s="1"/>
      <c r="E17" s="1"/>
      <c r="F17" s="1"/>
      <c r="G17" s="1"/>
      <c r="H17" s="1"/>
    </row>
    <row r="18" spans="1:8" x14ac:dyDescent="0.3">
      <c r="A18" s="4" t="s">
        <v>10</v>
      </c>
      <c r="B18" s="20"/>
      <c r="C18" s="20"/>
      <c r="D18" s="20"/>
      <c r="E18" s="20"/>
      <c r="F18" s="20"/>
      <c r="G18" s="20"/>
      <c r="H18" s="20"/>
    </row>
    <row r="19" spans="1:8" ht="29.4" customHeight="1" x14ac:dyDescent="0.3">
      <c r="A19" s="128" t="s">
        <v>40</v>
      </c>
      <c r="B19" s="128"/>
      <c r="C19" s="128"/>
      <c r="D19" s="128"/>
      <c r="E19" s="128"/>
      <c r="F19" s="128"/>
      <c r="G19" s="128"/>
      <c r="H19" s="20"/>
    </row>
    <row r="20" spans="1:8" x14ac:dyDescent="0.3">
      <c r="A20" s="5" t="s">
        <v>14</v>
      </c>
      <c r="B20" s="20"/>
      <c r="C20" s="20"/>
      <c r="D20" s="20"/>
      <c r="E20" s="20"/>
      <c r="F20" s="20"/>
      <c r="G20" s="20"/>
      <c r="H20" s="20"/>
    </row>
    <row r="21" spans="1:8" x14ac:dyDescent="0.3">
      <c r="A21" s="5" t="s">
        <v>38</v>
      </c>
      <c r="B21" s="20"/>
      <c r="C21" s="20"/>
      <c r="D21" s="20"/>
      <c r="E21" s="20"/>
      <c r="F21" s="20"/>
      <c r="G21" s="20"/>
      <c r="H21" s="20"/>
    </row>
    <row r="22" spans="1:8" x14ac:dyDescent="0.3">
      <c r="A22" s="5" t="s">
        <v>39</v>
      </c>
      <c r="B22" s="20"/>
      <c r="C22" s="20"/>
      <c r="D22" s="20"/>
      <c r="E22" s="20"/>
      <c r="F22" s="20"/>
      <c r="G22" s="20"/>
      <c r="H22" s="20"/>
    </row>
    <row r="23" spans="1:8" x14ac:dyDescent="0.3">
      <c r="A23" s="5" t="s">
        <v>92</v>
      </c>
      <c r="B23" s="20"/>
      <c r="C23" s="20"/>
      <c r="D23" s="20"/>
      <c r="E23" s="20"/>
      <c r="F23" s="20"/>
      <c r="G23" s="20"/>
      <c r="H23" s="20"/>
    </row>
    <row r="24" spans="1:8" x14ac:dyDescent="0.3">
      <c r="A24" s="5"/>
    </row>
    <row r="25" spans="1:8" x14ac:dyDescent="0.3">
      <c r="A25" s="5"/>
    </row>
  </sheetData>
  <mergeCells count="4">
    <mergeCell ref="B6:C6"/>
    <mergeCell ref="D6:E6"/>
    <mergeCell ref="F6:F7"/>
    <mergeCell ref="A19:G19"/>
  </mergeCells>
  <hyperlinks>
    <hyperlink ref="G1" location="Contents!A1" display="Back to contents"/>
  </hyperlinks>
  <pageMargins left="0.7" right="0.7" top="0.75" bottom="0.75" header="0.3" footer="0.3"/>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showGridLines="0" zoomScale="80" zoomScaleNormal="80" workbookViewId="0"/>
  </sheetViews>
  <sheetFormatPr defaultRowHeight="14.4" x14ac:dyDescent="0.3"/>
  <cols>
    <col min="1" max="1" width="25" customWidth="1"/>
    <col min="2" max="2" width="11.109375" bestFit="1" customWidth="1"/>
    <col min="3" max="5" width="9.88671875" bestFit="1" customWidth="1"/>
    <col min="6" max="6" width="13.44140625" customWidth="1"/>
    <col min="7" max="7" width="16.5546875" customWidth="1"/>
    <col min="8" max="8" width="16.77734375" customWidth="1"/>
  </cols>
  <sheetData>
    <row r="1" spans="1:11" x14ac:dyDescent="0.3">
      <c r="A1" s="3" t="s">
        <v>42</v>
      </c>
      <c r="B1" s="1"/>
      <c r="I1" s="37" t="s">
        <v>18</v>
      </c>
    </row>
    <row r="2" spans="1:11" x14ac:dyDescent="0.3">
      <c r="A2" s="3" t="s">
        <v>19</v>
      </c>
      <c r="B2" s="1"/>
    </row>
    <row r="3" spans="1:11" x14ac:dyDescent="0.3">
      <c r="A3" s="3" t="s">
        <v>41</v>
      </c>
      <c r="B3" s="1"/>
    </row>
    <row r="4" spans="1:11" x14ac:dyDescent="0.3">
      <c r="A4" s="3" t="s">
        <v>15</v>
      </c>
      <c r="B4" s="1"/>
    </row>
    <row r="5" spans="1:11" ht="15" thickBot="1" x14ac:dyDescent="0.35"/>
    <row r="6" spans="1:11" ht="42.45" customHeight="1" thickTop="1" thickBot="1" x14ac:dyDescent="0.35">
      <c r="A6" s="25"/>
      <c r="B6" s="129" t="s">
        <v>31</v>
      </c>
      <c r="C6" s="129"/>
      <c r="D6" s="129" t="s">
        <v>32</v>
      </c>
      <c r="E6" s="129"/>
      <c r="F6" s="130" t="s">
        <v>33</v>
      </c>
      <c r="G6" s="130" t="s">
        <v>98</v>
      </c>
      <c r="H6" s="130" t="s">
        <v>97</v>
      </c>
    </row>
    <row r="7" spans="1:11" ht="42.45" customHeight="1" thickTop="1" thickBot="1" x14ac:dyDescent="0.35">
      <c r="A7" s="25"/>
      <c r="B7" s="26" t="s">
        <v>34</v>
      </c>
      <c r="C7" s="26" t="s">
        <v>35</v>
      </c>
      <c r="D7" s="26" t="s">
        <v>34</v>
      </c>
      <c r="E7" s="26" t="s">
        <v>35</v>
      </c>
      <c r="F7" s="131"/>
      <c r="G7" s="131"/>
      <c r="H7" s="131"/>
    </row>
    <row r="8" spans="1:11" ht="20.399999999999999" customHeight="1" thickTop="1" x14ac:dyDescent="0.3">
      <c r="A8" s="12" t="s">
        <v>43</v>
      </c>
      <c r="B8" s="13">
        <v>61</v>
      </c>
      <c r="C8" s="39">
        <v>73.8</v>
      </c>
      <c r="D8" s="13">
        <v>22</v>
      </c>
      <c r="E8" s="39">
        <v>26.2</v>
      </c>
      <c r="F8" s="42">
        <v>83</v>
      </c>
      <c r="G8" s="46">
        <v>2.8</v>
      </c>
      <c r="H8" s="47">
        <v>7.1</v>
      </c>
      <c r="I8" s="36"/>
      <c r="K8" s="36"/>
    </row>
    <row r="9" spans="1:11" ht="20.399999999999999" customHeight="1" x14ac:dyDescent="0.3">
      <c r="A9" s="16" t="s">
        <v>44</v>
      </c>
      <c r="B9" s="17">
        <v>199</v>
      </c>
      <c r="C9" s="40">
        <v>79.099999999999994</v>
      </c>
      <c r="D9" s="17">
        <v>53</v>
      </c>
      <c r="E9" s="40">
        <v>20.9</v>
      </c>
      <c r="F9" s="43">
        <v>252</v>
      </c>
      <c r="G9" s="76">
        <v>8.5</v>
      </c>
      <c r="H9" s="77">
        <v>7.4</v>
      </c>
      <c r="I9" s="36"/>
      <c r="K9" s="36"/>
    </row>
    <row r="10" spans="1:11" ht="20.399999999999999" customHeight="1" x14ac:dyDescent="0.3">
      <c r="A10" s="16" t="s">
        <v>45</v>
      </c>
      <c r="B10" s="17">
        <v>143</v>
      </c>
      <c r="C10" s="40">
        <v>74.3</v>
      </c>
      <c r="D10" s="17">
        <v>49</v>
      </c>
      <c r="E10" s="40">
        <v>25.7</v>
      </c>
      <c r="F10" s="43">
        <v>192</v>
      </c>
      <c r="G10" s="76">
        <v>6.5</v>
      </c>
      <c r="H10" s="77">
        <v>7.4</v>
      </c>
      <c r="I10" s="36"/>
      <c r="K10" s="36"/>
    </row>
    <row r="11" spans="1:11" ht="20.399999999999999" customHeight="1" x14ac:dyDescent="0.3">
      <c r="A11" s="16" t="s">
        <v>46</v>
      </c>
      <c r="B11" s="17">
        <v>122</v>
      </c>
      <c r="C11" s="40">
        <v>70.099999999999994</v>
      </c>
      <c r="D11" s="17">
        <v>52</v>
      </c>
      <c r="E11" s="40">
        <v>29.9</v>
      </c>
      <c r="F11" s="43">
        <v>175</v>
      </c>
      <c r="G11" s="76">
        <v>5.9</v>
      </c>
      <c r="H11" s="77">
        <v>8</v>
      </c>
      <c r="I11" s="36"/>
      <c r="K11" s="36"/>
    </row>
    <row r="12" spans="1:11" ht="20.399999999999999" customHeight="1" x14ac:dyDescent="0.3">
      <c r="A12" s="16" t="s">
        <v>47</v>
      </c>
      <c r="B12" s="17">
        <v>150</v>
      </c>
      <c r="C12" s="40">
        <v>73.5</v>
      </c>
      <c r="D12" s="17">
        <v>54</v>
      </c>
      <c r="E12" s="40">
        <v>26.5</v>
      </c>
      <c r="F12" s="43">
        <v>204</v>
      </c>
      <c r="G12" s="76">
        <v>6.9</v>
      </c>
      <c r="H12" s="77">
        <v>7.7</v>
      </c>
      <c r="I12" s="36"/>
      <c r="K12" s="36"/>
    </row>
    <row r="13" spans="1:11" ht="20.399999999999999" customHeight="1" x14ac:dyDescent="0.3">
      <c r="A13" s="16" t="s">
        <v>48</v>
      </c>
      <c r="B13" s="17">
        <v>167</v>
      </c>
      <c r="C13" s="40">
        <v>74.599999999999994</v>
      </c>
      <c r="D13" s="17">
        <v>57</v>
      </c>
      <c r="E13" s="40">
        <v>25.4</v>
      </c>
      <c r="F13" s="43">
        <v>224</v>
      </c>
      <c r="G13" s="76">
        <v>7.6</v>
      </c>
      <c r="H13" s="77">
        <v>8</v>
      </c>
      <c r="I13" s="36"/>
      <c r="K13" s="36"/>
    </row>
    <row r="14" spans="1:11" ht="20.399999999999999" customHeight="1" x14ac:dyDescent="0.3">
      <c r="A14" s="16" t="s">
        <v>49</v>
      </c>
      <c r="B14" s="17">
        <v>523</v>
      </c>
      <c r="C14" s="40">
        <v>72.3</v>
      </c>
      <c r="D14" s="17">
        <v>201</v>
      </c>
      <c r="E14" s="40">
        <v>27.7</v>
      </c>
      <c r="F14" s="43">
        <v>724</v>
      </c>
      <c r="G14" s="76">
        <v>24.5</v>
      </c>
      <c r="H14" s="77">
        <v>14.5</v>
      </c>
      <c r="I14" s="36"/>
      <c r="K14" s="36"/>
    </row>
    <row r="15" spans="1:11" ht="20.399999999999999" customHeight="1" x14ac:dyDescent="0.3">
      <c r="A15" s="16" t="s">
        <v>50</v>
      </c>
      <c r="B15" s="17">
        <v>360</v>
      </c>
      <c r="C15" s="40">
        <v>72.099999999999994</v>
      </c>
      <c r="D15" s="17">
        <v>139</v>
      </c>
      <c r="E15" s="40">
        <v>27.9</v>
      </c>
      <c r="F15" s="43">
        <v>500</v>
      </c>
      <c r="G15" s="76">
        <v>16.899999999999999</v>
      </c>
      <c r="H15" s="77">
        <v>11.5</v>
      </c>
      <c r="I15" s="36"/>
      <c r="K15" s="36"/>
    </row>
    <row r="16" spans="1:11" ht="20.399999999999999" customHeight="1" x14ac:dyDescent="0.3">
      <c r="A16" s="16" t="s">
        <v>51</v>
      </c>
      <c r="B16" s="17">
        <v>175</v>
      </c>
      <c r="C16" s="40">
        <v>69.7</v>
      </c>
      <c r="D16" s="17">
        <v>76</v>
      </c>
      <c r="E16" s="40">
        <v>30.3</v>
      </c>
      <c r="F16" s="43">
        <v>252</v>
      </c>
      <c r="G16" s="76">
        <v>8.5</v>
      </c>
      <c r="H16" s="77">
        <v>9</v>
      </c>
      <c r="I16" s="36"/>
      <c r="K16" s="36"/>
    </row>
    <row r="17" spans="1:12" ht="20.399999999999999" customHeight="1" x14ac:dyDescent="0.3">
      <c r="A17" s="16" t="s">
        <v>52</v>
      </c>
      <c r="B17" s="17">
        <v>68</v>
      </c>
      <c r="C17" s="40">
        <v>71</v>
      </c>
      <c r="D17" s="17">
        <v>28</v>
      </c>
      <c r="E17" s="40">
        <v>29</v>
      </c>
      <c r="F17" s="43">
        <v>96</v>
      </c>
      <c r="G17" s="76">
        <v>3.3</v>
      </c>
      <c r="H17" s="77">
        <v>6.9</v>
      </c>
      <c r="I17" s="36"/>
      <c r="K17" s="36"/>
    </row>
    <row r="18" spans="1:12" ht="20.399999999999999" customHeight="1" x14ac:dyDescent="0.3">
      <c r="A18" s="16" t="s">
        <v>53</v>
      </c>
      <c r="B18" s="17">
        <v>152</v>
      </c>
      <c r="C18" s="40">
        <v>76.2</v>
      </c>
      <c r="D18" s="17">
        <v>48</v>
      </c>
      <c r="E18" s="40">
        <v>23.8</v>
      </c>
      <c r="F18" s="43">
        <v>200</v>
      </c>
      <c r="G18" s="76">
        <v>6.7</v>
      </c>
      <c r="H18" s="77">
        <v>7.5</v>
      </c>
      <c r="I18" s="36"/>
      <c r="K18" s="36"/>
    </row>
    <row r="19" spans="1:12" s="45" customFormat="1" ht="20.399999999999999" customHeight="1" thickBot="1" x14ac:dyDescent="0.35">
      <c r="A19" s="16" t="s">
        <v>54</v>
      </c>
      <c r="B19" s="17">
        <v>32</v>
      </c>
      <c r="C19" s="40">
        <v>78.900000000000006</v>
      </c>
      <c r="D19" s="17">
        <v>9</v>
      </c>
      <c r="E19" s="40">
        <v>21.1</v>
      </c>
      <c r="F19" s="43">
        <v>41</v>
      </c>
      <c r="G19" s="76">
        <v>1.4</v>
      </c>
      <c r="H19" s="77">
        <v>5.0999999999999996</v>
      </c>
      <c r="I19" s="36"/>
      <c r="K19" s="36"/>
      <c r="L19"/>
    </row>
    <row r="20" spans="1:12" ht="20.399999999999999" customHeight="1" thickTop="1" thickBot="1" x14ac:dyDescent="0.35">
      <c r="A20" s="55" t="s">
        <v>93</v>
      </c>
      <c r="B20" s="79">
        <v>2165</v>
      </c>
      <c r="C20" s="80">
        <v>73.2</v>
      </c>
      <c r="D20" s="79">
        <v>794</v>
      </c>
      <c r="E20" s="80">
        <v>26.8</v>
      </c>
      <c r="F20" s="81">
        <v>2959</v>
      </c>
      <c r="G20" s="82">
        <v>100</v>
      </c>
      <c r="H20" s="78">
        <v>9.1999999999999993</v>
      </c>
      <c r="I20" s="36"/>
      <c r="K20" s="36"/>
    </row>
    <row r="21" spans="1:12" ht="20.399999999999999" customHeight="1" thickTop="1" thickBot="1" x14ac:dyDescent="0.35">
      <c r="A21" s="59" t="s">
        <v>56</v>
      </c>
      <c r="B21" s="63">
        <v>26979</v>
      </c>
      <c r="C21" s="64">
        <v>84.2</v>
      </c>
      <c r="D21" s="63">
        <v>5058</v>
      </c>
      <c r="E21" s="64">
        <v>15.8</v>
      </c>
      <c r="F21" s="63">
        <v>32037</v>
      </c>
      <c r="G21" s="59"/>
      <c r="H21" s="65"/>
      <c r="I21" s="36"/>
      <c r="K21" s="36"/>
    </row>
    <row r="22" spans="1:12" ht="20.399999999999999" customHeight="1" thickTop="1" x14ac:dyDescent="0.3">
      <c r="A22" s="49"/>
      <c r="B22" s="50"/>
      <c r="C22" s="51"/>
      <c r="D22" s="50"/>
      <c r="E22" s="51"/>
      <c r="F22" s="50"/>
      <c r="G22" s="49"/>
      <c r="H22" s="52"/>
    </row>
    <row r="23" spans="1:12" x14ac:dyDescent="0.3">
      <c r="A23" s="4" t="s">
        <v>10</v>
      </c>
      <c r="B23" s="20"/>
      <c r="C23" s="20"/>
      <c r="D23" s="20"/>
      <c r="E23" s="20"/>
      <c r="F23" s="20"/>
      <c r="G23" s="20"/>
      <c r="H23" s="20"/>
    </row>
    <row r="24" spans="1:12" x14ac:dyDescent="0.3">
      <c r="A24" s="5" t="s">
        <v>57</v>
      </c>
      <c r="B24" s="20"/>
      <c r="C24" s="20"/>
      <c r="D24" s="20"/>
      <c r="E24" s="20"/>
      <c r="F24" s="20"/>
      <c r="G24" s="20"/>
      <c r="H24" s="20"/>
    </row>
    <row r="25" spans="1:12" x14ac:dyDescent="0.3">
      <c r="A25" s="5" t="s">
        <v>58</v>
      </c>
      <c r="B25" s="20"/>
      <c r="C25" s="20"/>
      <c r="D25" s="20"/>
      <c r="E25" s="20"/>
      <c r="F25" s="20"/>
      <c r="G25" s="20"/>
      <c r="H25" s="20"/>
    </row>
    <row r="26" spans="1:12" x14ac:dyDescent="0.3">
      <c r="A26" s="5" t="s">
        <v>59</v>
      </c>
      <c r="B26" s="20"/>
      <c r="C26" s="20"/>
      <c r="D26" s="20"/>
      <c r="E26" s="20"/>
      <c r="F26" s="20"/>
      <c r="G26" s="20"/>
      <c r="H26" s="20"/>
    </row>
    <row r="27" spans="1:12" x14ac:dyDescent="0.3">
      <c r="A27" s="5" t="s">
        <v>95</v>
      </c>
    </row>
    <row r="28" spans="1:12" x14ac:dyDescent="0.3">
      <c r="A28" s="5"/>
    </row>
  </sheetData>
  <mergeCells count="5">
    <mergeCell ref="B6:C6"/>
    <mergeCell ref="D6:E6"/>
    <mergeCell ref="F6:F7"/>
    <mergeCell ref="G6:G7"/>
    <mergeCell ref="H6:H7"/>
  </mergeCells>
  <hyperlinks>
    <hyperlink ref="I1" location="Contents!A1" display="Back to contents"/>
  </hyperlinks>
  <pageMargins left="0.7" right="0.7" top="0.75" bottom="0.75" header="0.3" footer="0.3"/>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showGridLines="0" zoomScale="75" zoomScaleNormal="75" workbookViewId="0"/>
  </sheetViews>
  <sheetFormatPr defaultRowHeight="14.4" x14ac:dyDescent="0.3"/>
  <cols>
    <col min="1" max="1" width="25" customWidth="1"/>
    <col min="2" max="2" width="11.109375" bestFit="1" customWidth="1"/>
    <col min="3" max="5" width="9.88671875" bestFit="1" customWidth="1"/>
    <col min="6" max="6" width="13.44140625" customWidth="1"/>
    <col min="7" max="7" width="16.5546875" customWidth="1"/>
    <col min="8" max="8" width="16.77734375" customWidth="1"/>
  </cols>
  <sheetData>
    <row r="1" spans="1:10" x14ac:dyDescent="0.3">
      <c r="A1" s="3" t="s">
        <v>64</v>
      </c>
      <c r="B1" s="1"/>
      <c r="I1" s="37" t="s">
        <v>18</v>
      </c>
    </row>
    <row r="2" spans="1:10" x14ac:dyDescent="0.3">
      <c r="A2" s="3" t="s">
        <v>19</v>
      </c>
      <c r="B2" s="1"/>
    </row>
    <row r="3" spans="1:10" x14ac:dyDescent="0.3">
      <c r="A3" s="3" t="s">
        <v>41</v>
      </c>
      <c r="B3" s="1"/>
    </row>
    <row r="4" spans="1:10" x14ac:dyDescent="0.3">
      <c r="A4" s="3" t="s">
        <v>15</v>
      </c>
      <c r="B4" s="1"/>
    </row>
    <row r="5" spans="1:10" ht="15" thickBot="1" x14ac:dyDescent="0.35"/>
    <row r="6" spans="1:10" ht="42.45" customHeight="1" thickTop="1" thickBot="1" x14ac:dyDescent="0.35">
      <c r="A6" s="25"/>
      <c r="B6" s="129" t="s">
        <v>31</v>
      </c>
      <c r="C6" s="129"/>
      <c r="D6" s="129" t="s">
        <v>32</v>
      </c>
      <c r="E6" s="129"/>
      <c r="F6" s="130" t="s">
        <v>33</v>
      </c>
      <c r="G6" s="130" t="s">
        <v>99</v>
      </c>
    </row>
    <row r="7" spans="1:10" ht="42.45" customHeight="1" thickTop="1" thickBot="1" x14ac:dyDescent="0.35">
      <c r="A7" s="25"/>
      <c r="B7" s="26" t="s">
        <v>34</v>
      </c>
      <c r="C7" s="26" t="s">
        <v>35</v>
      </c>
      <c r="D7" s="26" t="s">
        <v>34</v>
      </c>
      <c r="E7" s="26" t="s">
        <v>35</v>
      </c>
      <c r="F7" s="131"/>
      <c r="G7" s="131"/>
    </row>
    <row r="8" spans="1:10" ht="20.399999999999999" customHeight="1" thickTop="1" x14ac:dyDescent="0.3">
      <c r="A8" s="12" t="s">
        <v>43</v>
      </c>
      <c r="B8" s="13">
        <v>22</v>
      </c>
      <c r="C8" s="39">
        <v>58.4</v>
      </c>
      <c r="D8" s="13">
        <v>16</v>
      </c>
      <c r="E8" s="39">
        <v>41.6</v>
      </c>
      <c r="F8" s="42">
        <v>38</v>
      </c>
      <c r="G8" s="47">
        <v>2</v>
      </c>
      <c r="H8" s="36"/>
      <c r="J8" s="36"/>
    </row>
    <row r="9" spans="1:10" ht="20.399999999999999" customHeight="1" x14ac:dyDescent="0.3">
      <c r="A9" s="16" t="s">
        <v>44</v>
      </c>
      <c r="B9" s="17">
        <v>97</v>
      </c>
      <c r="C9" s="40">
        <v>70.8</v>
      </c>
      <c r="D9" s="17">
        <v>40</v>
      </c>
      <c r="E9" s="40">
        <v>29.2</v>
      </c>
      <c r="F9" s="43">
        <v>138</v>
      </c>
      <c r="G9" s="48">
        <v>7.4</v>
      </c>
      <c r="H9" s="36"/>
      <c r="J9" s="36"/>
    </row>
    <row r="10" spans="1:10" ht="20.399999999999999" customHeight="1" x14ac:dyDescent="0.3">
      <c r="A10" s="16" t="s">
        <v>45</v>
      </c>
      <c r="B10" s="17">
        <v>66</v>
      </c>
      <c r="C10" s="40">
        <v>63.8</v>
      </c>
      <c r="D10" s="17">
        <v>37</v>
      </c>
      <c r="E10" s="40">
        <v>36.200000000000003</v>
      </c>
      <c r="F10" s="43">
        <v>103</v>
      </c>
      <c r="G10" s="48">
        <v>5.5</v>
      </c>
      <c r="H10" s="36"/>
      <c r="J10" s="36"/>
    </row>
    <row r="11" spans="1:10" ht="20.399999999999999" customHeight="1" x14ac:dyDescent="0.3">
      <c r="A11" s="16" t="s">
        <v>46</v>
      </c>
      <c r="B11" s="17">
        <v>63</v>
      </c>
      <c r="C11" s="40">
        <v>61</v>
      </c>
      <c r="D11" s="17">
        <v>40</v>
      </c>
      <c r="E11" s="40">
        <v>39</v>
      </c>
      <c r="F11" s="43">
        <v>103</v>
      </c>
      <c r="G11" s="48">
        <v>5.5</v>
      </c>
      <c r="H11" s="36"/>
      <c r="J11" s="36"/>
    </row>
    <row r="12" spans="1:10" ht="20.399999999999999" customHeight="1" x14ac:dyDescent="0.3">
      <c r="A12" s="16" t="s">
        <v>47</v>
      </c>
      <c r="B12" s="17">
        <v>72</v>
      </c>
      <c r="C12" s="40">
        <v>65.400000000000006</v>
      </c>
      <c r="D12" s="17">
        <v>38</v>
      </c>
      <c r="E12" s="40">
        <v>34.6</v>
      </c>
      <c r="F12" s="43">
        <v>111</v>
      </c>
      <c r="G12" s="48">
        <v>5.9</v>
      </c>
      <c r="H12" s="36"/>
      <c r="J12" s="36"/>
    </row>
    <row r="13" spans="1:10" ht="20.399999999999999" customHeight="1" x14ac:dyDescent="0.3">
      <c r="A13" s="16" t="s">
        <v>48</v>
      </c>
      <c r="B13" s="17">
        <v>92</v>
      </c>
      <c r="C13" s="40">
        <v>66.2</v>
      </c>
      <c r="D13" s="17">
        <v>47</v>
      </c>
      <c r="E13" s="40">
        <v>33.799999999999997</v>
      </c>
      <c r="F13" s="43">
        <v>139</v>
      </c>
      <c r="G13" s="48">
        <v>7.5</v>
      </c>
      <c r="H13" s="36"/>
      <c r="J13" s="36"/>
    </row>
    <row r="14" spans="1:10" ht="20.399999999999999" customHeight="1" x14ac:dyDescent="0.3">
      <c r="A14" s="16" t="s">
        <v>49</v>
      </c>
      <c r="B14" s="17">
        <v>392</v>
      </c>
      <c r="C14" s="40">
        <v>68.2</v>
      </c>
      <c r="D14" s="17">
        <v>183</v>
      </c>
      <c r="E14" s="40">
        <v>31.8</v>
      </c>
      <c r="F14" s="43">
        <v>575</v>
      </c>
      <c r="G14" s="48">
        <v>30.8</v>
      </c>
      <c r="H14" s="36"/>
      <c r="J14" s="36"/>
    </row>
    <row r="15" spans="1:10" ht="20.399999999999999" customHeight="1" x14ac:dyDescent="0.3">
      <c r="A15" s="16" t="s">
        <v>50</v>
      </c>
      <c r="B15" s="17">
        <v>193</v>
      </c>
      <c r="C15" s="40">
        <v>65.099999999999994</v>
      </c>
      <c r="D15" s="17">
        <v>104</v>
      </c>
      <c r="E15" s="40">
        <v>34.9</v>
      </c>
      <c r="F15" s="43">
        <v>297</v>
      </c>
      <c r="G15" s="48">
        <v>15.9</v>
      </c>
      <c r="H15" s="36"/>
      <c r="J15" s="36"/>
    </row>
    <row r="16" spans="1:10" ht="20.399999999999999" customHeight="1" x14ac:dyDescent="0.3">
      <c r="A16" s="16" t="s">
        <v>51</v>
      </c>
      <c r="B16" s="17">
        <v>94</v>
      </c>
      <c r="C16" s="40">
        <v>60.1</v>
      </c>
      <c r="D16" s="17">
        <v>62</v>
      </c>
      <c r="E16" s="40">
        <v>39.9</v>
      </c>
      <c r="F16" s="43">
        <v>156</v>
      </c>
      <c r="G16" s="48">
        <v>8.3000000000000007</v>
      </c>
      <c r="H16" s="36"/>
      <c r="J16" s="36"/>
    </row>
    <row r="17" spans="1:11" ht="20.399999999999999" customHeight="1" x14ac:dyDescent="0.3">
      <c r="A17" s="16" t="s">
        <v>52</v>
      </c>
      <c r="B17" s="17">
        <v>32</v>
      </c>
      <c r="C17" s="40">
        <v>61</v>
      </c>
      <c r="D17" s="17">
        <v>21</v>
      </c>
      <c r="E17" s="40">
        <v>39</v>
      </c>
      <c r="F17" s="43">
        <v>53</v>
      </c>
      <c r="G17" s="48">
        <v>2.9</v>
      </c>
      <c r="H17" s="36"/>
      <c r="J17" s="36"/>
    </row>
    <row r="18" spans="1:11" ht="20.399999999999999" customHeight="1" x14ac:dyDescent="0.3">
      <c r="A18" s="16" t="s">
        <v>53</v>
      </c>
      <c r="B18" s="17">
        <v>81</v>
      </c>
      <c r="C18" s="40">
        <v>69.7</v>
      </c>
      <c r="D18" s="17">
        <v>35</v>
      </c>
      <c r="E18" s="40">
        <v>30.3</v>
      </c>
      <c r="F18" s="43">
        <v>117</v>
      </c>
      <c r="G18" s="48">
        <v>6.2</v>
      </c>
      <c r="H18" s="36"/>
      <c r="J18" s="36"/>
    </row>
    <row r="19" spans="1:11" s="45" customFormat="1" ht="20.399999999999999" customHeight="1" thickBot="1" x14ac:dyDescent="0.35">
      <c r="A19" s="16" t="s">
        <v>54</v>
      </c>
      <c r="B19" s="17">
        <v>20</v>
      </c>
      <c r="C19" s="40">
        <v>74</v>
      </c>
      <c r="D19" s="17">
        <v>7</v>
      </c>
      <c r="E19" s="40">
        <v>26</v>
      </c>
      <c r="F19" s="43">
        <v>26</v>
      </c>
      <c r="G19" s="48">
        <v>1.4</v>
      </c>
      <c r="H19" s="36"/>
      <c r="J19" s="36"/>
      <c r="K19"/>
    </row>
    <row r="20" spans="1:11" ht="20.399999999999999" customHeight="1" thickTop="1" thickBot="1" x14ac:dyDescent="0.35">
      <c r="A20" s="55" t="s">
        <v>55</v>
      </c>
      <c r="B20" s="56">
        <v>1230</v>
      </c>
      <c r="C20" s="57">
        <v>65.900000000000006</v>
      </c>
      <c r="D20" s="56">
        <v>636</v>
      </c>
      <c r="E20" s="57">
        <v>34.1</v>
      </c>
      <c r="F20" s="58">
        <v>1866</v>
      </c>
      <c r="G20" s="62">
        <v>100</v>
      </c>
      <c r="H20" s="36"/>
      <c r="J20" s="36"/>
    </row>
    <row r="21" spans="1:11" ht="20.399999999999999" customHeight="1" thickTop="1" thickBot="1" x14ac:dyDescent="0.35">
      <c r="A21" s="59" t="s">
        <v>56</v>
      </c>
      <c r="B21" s="63">
        <v>26979</v>
      </c>
      <c r="C21" s="64">
        <v>84.2</v>
      </c>
      <c r="D21" s="63">
        <v>5058</v>
      </c>
      <c r="E21" s="64">
        <v>15.8</v>
      </c>
      <c r="F21" s="63">
        <v>32037</v>
      </c>
      <c r="G21" s="59"/>
      <c r="H21" s="36"/>
      <c r="J21" s="36"/>
    </row>
    <row r="22" spans="1:11" ht="15" thickTop="1" x14ac:dyDescent="0.3">
      <c r="A22" s="5"/>
      <c r="B22" s="20"/>
      <c r="C22" s="20"/>
      <c r="D22" s="20"/>
      <c r="E22" s="20"/>
      <c r="F22" s="20"/>
      <c r="G22" s="20"/>
      <c r="H22" s="20"/>
    </row>
    <row r="23" spans="1:11" x14ac:dyDescent="0.3">
      <c r="A23" s="4" t="s">
        <v>10</v>
      </c>
      <c r="B23" s="20"/>
      <c r="C23" s="20"/>
      <c r="D23" s="20"/>
      <c r="E23" s="20"/>
      <c r="F23" s="20"/>
      <c r="G23" s="20"/>
      <c r="H23" s="20"/>
    </row>
    <row r="24" spans="1:11" x14ac:dyDescent="0.3">
      <c r="A24" s="5" t="s">
        <v>60</v>
      </c>
      <c r="B24" s="20"/>
      <c r="C24" s="20"/>
      <c r="D24" s="20"/>
      <c r="E24" s="20"/>
      <c r="F24" s="20"/>
      <c r="G24" s="20"/>
      <c r="H24" s="20"/>
    </row>
    <row r="25" spans="1:11" x14ac:dyDescent="0.3">
      <c r="A25" s="5" t="s">
        <v>61</v>
      </c>
    </row>
    <row r="26" spans="1:11" x14ac:dyDescent="0.3">
      <c r="A26" s="5" t="s">
        <v>94</v>
      </c>
    </row>
  </sheetData>
  <mergeCells count="4">
    <mergeCell ref="B6:C6"/>
    <mergeCell ref="D6:E6"/>
    <mergeCell ref="F6:F7"/>
    <mergeCell ref="G6:G7"/>
  </mergeCells>
  <hyperlinks>
    <hyperlink ref="I1" location="Contents!A1" display="Back to contents"/>
  </hyperlinks>
  <pageMargins left="0.7" right="0.7" top="0.75" bottom="0.75" header="0.3" footer="0.3"/>
  <pageSetup paperSize="9" scale="96"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showGridLines="0" zoomScale="75" zoomScaleNormal="75" workbookViewId="0">
      <selection activeCell="I1" sqref="I1"/>
    </sheetView>
  </sheetViews>
  <sheetFormatPr defaultRowHeight="14.4" x14ac:dyDescent="0.3"/>
  <cols>
    <col min="1" max="1" width="25" customWidth="1"/>
    <col min="2" max="2" width="11.109375" bestFit="1" customWidth="1"/>
    <col min="3" max="5" width="9.88671875" bestFit="1" customWidth="1"/>
    <col min="6" max="6" width="13.44140625" customWidth="1"/>
    <col min="7" max="7" width="16.5546875" customWidth="1"/>
    <col min="8" max="8" width="16.77734375" customWidth="1"/>
  </cols>
  <sheetData>
    <row r="1" spans="1:10" x14ac:dyDescent="0.3">
      <c r="A1" s="3" t="s">
        <v>104</v>
      </c>
      <c r="B1" s="1"/>
      <c r="I1" s="37" t="s">
        <v>18</v>
      </c>
    </row>
    <row r="2" spans="1:10" x14ac:dyDescent="0.3">
      <c r="A2" s="3" t="s">
        <v>19</v>
      </c>
      <c r="B2" s="1"/>
    </row>
    <row r="3" spans="1:10" x14ac:dyDescent="0.3">
      <c r="A3" s="3" t="s">
        <v>41</v>
      </c>
      <c r="B3" s="1"/>
    </row>
    <row r="4" spans="1:10" x14ac:dyDescent="0.3">
      <c r="A4" s="3" t="s">
        <v>15</v>
      </c>
      <c r="B4" s="1"/>
    </row>
    <row r="5" spans="1:10" ht="15" thickBot="1" x14ac:dyDescent="0.35"/>
    <row r="6" spans="1:10" ht="42.45" customHeight="1" thickTop="1" thickBot="1" x14ac:dyDescent="0.35">
      <c r="A6" s="25"/>
      <c r="B6" s="129" t="s">
        <v>31</v>
      </c>
      <c r="C6" s="129"/>
      <c r="D6" s="129" t="s">
        <v>32</v>
      </c>
      <c r="E6" s="129"/>
      <c r="F6" s="130" t="s">
        <v>33</v>
      </c>
      <c r="G6" s="130" t="s">
        <v>100</v>
      </c>
    </row>
    <row r="7" spans="1:10" ht="42.45" customHeight="1" thickTop="1" thickBot="1" x14ac:dyDescent="0.35">
      <c r="A7" s="25"/>
      <c r="B7" s="26" t="s">
        <v>34</v>
      </c>
      <c r="C7" s="26" t="s">
        <v>35</v>
      </c>
      <c r="D7" s="26" t="s">
        <v>34</v>
      </c>
      <c r="E7" s="26" t="s">
        <v>35</v>
      </c>
      <c r="F7" s="131"/>
      <c r="G7" s="131"/>
    </row>
    <row r="8" spans="1:10" ht="20.399999999999999" customHeight="1" thickTop="1" x14ac:dyDescent="0.3">
      <c r="A8" s="12" t="s">
        <v>43</v>
      </c>
      <c r="B8" s="13">
        <v>7</v>
      </c>
      <c r="C8" s="39">
        <v>42.1</v>
      </c>
      <c r="D8" s="13">
        <v>9</v>
      </c>
      <c r="E8" s="39">
        <v>57.9</v>
      </c>
      <c r="F8" s="42">
        <v>16</v>
      </c>
      <c r="G8" s="47">
        <v>2.5</v>
      </c>
      <c r="H8" s="38"/>
      <c r="J8" s="38"/>
    </row>
    <row r="9" spans="1:10" ht="20.399999999999999" customHeight="1" x14ac:dyDescent="0.3">
      <c r="A9" s="16" t="s">
        <v>44</v>
      </c>
      <c r="B9" s="17">
        <v>27</v>
      </c>
      <c r="C9" s="40">
        <v>65</v>
      </c>
      <c r="D9" s="17">
        <v>15</v>
      </c>
      <c r="E9" s="40">
        <v>35</v>
      </c>
      <c r="F9" s="43">
        <v>42</v>
      </c>
      <c r="G9" s="48">
        <v>6.5</v>
      </c>
      <c r="H9" s="38"/>
      <c r="J9" s="38"/>
    </row>
    <row r="10" spans="1:10" ht="20.399999999999999" customHeight="1" x14ac:dyDescent="0.3">
      <c r="A10" s="16" t="s">
        <v>45</v>
      </c>
      <c r="B10" s="17">
        <v>18</v>
      </c>
      <c r="C10" s="40">
        <v>52.2</v>
      </c>
      <c r="D10" s="17">
        <v>17</v>
      </c>
      <c r="E10" s="40">
        <v>47.8</v>
      </c>
      <c r="F10" s="43">
        <v>35</v>
      </c>
      <c r="G10" s="48">
        <v>5.4</v>
      </c>
      <c r="H10" s="38"/>
      <c r="J10" s="38"/>
    </row>
    <row r="11" spans="1:10" ht="20.399999999999999" customHeight="1" x14ac:dyDescent="0.3">
      <c r="A11" s="16" t="s">
        <v>46</v>
      </c>
      <c r="B11" s="17">
        <v>16</v>
      </c>
      <c r="C11" s="40">
        <v>44</v>
      </c>
      <c r="D11" s="17">
        <v>20</v>
      </c>
      <c r="E11" s="40">
        <v>56</v>
      </c>
      <c r="F11" s="43">
        <v>35</v>
      </c>
      <c r="G11" s="48">
        <v>5.5</v>
      </c>
      <c r="H11" s="38"/>
      <c r="J11" s="38"/>
    </row>
    <row r="12" spans="1:10" ht="20.399999999999999" customHeight="1" x14ac:dyDescent="0.3">
      <c r="A12" s="16" t="s">
        <v>47</v>
      </c>
      <c r="B12" s="17">
        <v>25</v>
      </c>
      <c r="C12" s="40">
        <v>56.7</v>
      </c>
      <c r="D12" s="17">
        <v>19</v>
      </c>
      <c r="E12" s="40">
        <v>43.3</v>
      </c>
      <c r="F12" s="43">
        <v>44</v>
      </c>
      <c r="G12" s="48">
        <v>6.8</v>
      </c>
      <c r="H12" s="38"/>
      <c r="J12" s="38"/>
    </row>
    <row r="13" spans="1:10" ht="20.399999999999999" customHeight="1" x14ac:dyDescent="0.3">
      <c r="A13" s="16" t="s">
        <v>48</v>
      </c>
      <c r="B13" s="17">
        <v>20</v>
      </c>
      <c r="C13" s="40">
        <v>48.6</v>
      </c>
      <c r="D13" s="17">
        <v>21</v>
      </c>
      <c r="E13" s="40">
        <v>51.4</v>
      </c>
      <c r="F13" s="43">
        <v>40</v>
      </c>
      <c r="G13" s="48">
        <v>6.3</v>
      </c>
      <c r="H13" s="38"/>
      <c r="J13" s="38"/>
    </row>
    <row r="14" spans="1:10" ht="20.399999999999999" customHeight="1" x14ac:dyDescent="0.3">
      <c r="A14" s="16" t="s">
        <v>49</v>
      </c>
      <c r="B14" s="17">
        <v>112</v>
      </c>
      <c r="C14" s="40">
        <v>54.7</v>
      </c>
      <c r="D14" s="17">
        <v>93</v>
      </c>
      <c r="E14" s="40">
        <v>45.3</v>
      </c>
      <c r="F14" s="43">
        <v>205</v>
      </c>
      <c r="G14" s="48">
        <v>32</v>
      </c>
      <c r="H14" s="38"/>
      <c r="J14" s="38"/>
    </row>
    <row r="15" spans="1:10" ht="20.399999999999999" customHeight="1" x14ac:dyDescent="0.3">
      <c r="A15" s="16" t="s">
        <v>50</v>
      </c>
      <c r="B15" s="17">
        <v>37</v>
      </c>
      <c r="C15" s="40">
        <v>45</v>
      </c>
      <c r="D15" s="17">
        <v>46</v>
      </c>
      <c r="E15" s="40">
        <v>55</v>
      </c>
      <c r="F15" s="43">
        <v>83</v>
      </c>
      <c r="G15" s="48">
        <v>13</v>
      </c>
      <c r="H15" s="38"/>
      <c r="J15" s="38"/>
    </row>
    <row r="16" spans="1:10" ht="20.399999999999999" customHeight="1" x14ac:dyDescent="0.3">
      <c r="A16" s="16" t="s">
        <v>51</v>
      </c>
      <c r="B16" s="17">
        <v>26</v>
      </c>
      <c r="C16" s="40">
        <v>47.9</v>
      </c>
      <c r="D16" s="17">
        <v>28</v>
      </c>
      <c r="E16" s="40">
        <v>52.1</v>
      </c>
      <c r="F16" s="43">
        <v>55</v>
      </c>
      <c r="G16" s="48">
        <v>8.5</v>
      </c>
      <c r="H16" s="38"/>
      <c r="J16" s="38"/>
    </row>
    <row r="17" spans="1:11" ht="20.399999999999999" customHeight="1" x14ac:dyDescent="0.3">
      <c r="A17" s="16" t="s">
        <v>52</v>
      </c>
      <c r="B17" s="17">
        <v>15</v>
      </c>
      <c r="C17" s="40">
        <v>53.9</v>
      </c>
      <c r="D17" s="17">
        <v>13</v>
      </c>
      <c r="E17" s="40">
        <v>46.1</v>
      </c>
      <c r="F17" s="43">
        <v>28</v>
      </c>
      <c r="G17" s="48">
        <v>4.3</v>
      </c>
      <c r="H17" s="38"/>
      <c r="J17" s="38"/>
    </row>
    <row r="18" spans="1:11" ht="20.399999999999999" customHeight="1" x14ac:dyDescent="0.3">
      <c r="A18" s="16" t="s">
        <v>53</v>
      </c>
      <c r="B18" s="17">
        <v>32</v>
      </c>
      <c r="C18" s="40">
        <v>69.7</v>
      </c>
      <c r="D18" s="17">
        <v>14</v>
      </c>
      <c r="E18" s="40">
        <v>30.3</v>
      </c>
      <c r="F18" s="43">
        <v>46</v>
      </c>
      <c r="G18" s="48">
        <v>7.1</v>
      </c>
      <c r="H18" s="38"/>
      <c r="J18" s="38"/>
    </row>
    <row r="19" spans="1:11" s="45" customFormat="1" ht="20.399999999999999" customHeight="1" thickBot="1" x14ac:dyDescent="0.35">
      <c r="A19" s="16" t="s">
        <v>54</v>
      </c>
      <c r="B19" s="17" t="s">
        <v>36</v>
      </c>
      <c r="C19" s="40"/>
      <c r="D19" s="17" t="s">
        <v>36</v>
      </c>
      <c r="E19" s="40"/>
      <c r="F19" s="43">
        <v>10</v>
      </c>
      <c r="G19" s="48">
        <v>1.5</v>
      </c>
      <c r="H19" s="38"/>
      <c r="J19" s="38"/>
      <c r="K19"/>
    </row>
    <row r="20" spans="1:11" ht="20.399999999999999" customHeight="1" thickTop="1" thickBot="1" x14ac:dyDescent="0.35">
      <c r="A20" s="55" t="s">
        <v>55</v>
      </c>
      <c r="B20" s="56">
        <v>343</v>
      </c>
      <c r="C20" s="57">
        <v>53.4</v>
      </c>
      <c r="D20" s="56">
        <v>299</v>
      </c>
      <c r="E20" s="57">
        <v>46.6</v>
      </c>
      <c r="F20" s="58">
        <v>642</v>
      </c>
      <c r="G20" s="62">
        <v>100</v>
      </c>
      <c r="H20" s="38"/>
      <c r="J20" s="38"/>
    </row>
    <row r="21" spans="1:11" ht="20.399999999999999" customHeight="1" thickTop="1" thickBot="1" x14ac:dyDescent="0.35">
      <c r="A21" s="59" t="s">
        <v>56</v>
      </c>
      <c r="B21" s="63">
        <v>26979</v>
      </c>
      <c r="C21" s="64">
        <v>84.2</v>
      </c>
      <c r="D21" s="63">
        <v>5058</v>
      </c>
      <c r="E21" s="64">
        <v>15.8</v>
      </c>
      <c r="F21" s="63">
        <v>32037</v>
      </c>
      <c r="G21" s="59"/>
      <c r="H21" s="38"/>
      <c r="J21" s="38"/>
    </row>
    <row r="22" spans="1:11" ht="15" thickTop="1" x14ac:dyDescent="0.3">
      <c r="A22" s="5"/>
      <c r="B22" s="20"/>
      <c r="C22" s="20"/>
      <c r="D22" s="20"/>
      <c r="E22" s="20"/>
      <c r="F22" s="20"/>
      <c r="G22" s="20"/>
      <c r="H22" s="20"/>
    </row>
    <row r="23" spans="1:11" x14ac:dyDescent="0.3">
      <c r="A23" s="4" t="s">
        <v>10</v>
      </c>
      <c r="B23" s="20"/>
      <c r="C23" s="20"/>
      <c r="D23" s="20"/>
      <c r="E23" s="20"/>
      <c r="F23" s="20"/>
      <c r="G23" s="20"/>
      <c r="H23" s="20"/>
    </row>
    <row r="24" spans="1:11" x14ac:dyDescent="0.3">
      <c r="A24" s="5" t="s">
        <v>60</v>
      </c>
      <c r="B24" s="20"/>
      <c r="C24" s="20"/>
      <c r="D24" s="20"/>
      <c r="E24" s="20"/>
      <c r="F24" s="20"/>
      <c r="G24" s="20"/>
      <c r="H24" s="20"/>
    </row>
    <row r="25" spans="1:11" x14ac:dyDescent="0.3">
      <c r="A25" s="5" t="s">
        <v>61</v>
      </c>
      <c r="B25" s="20"/>
      <c r="C25" s="20"/>
      <c r="D25" s="20"/>
      <c r="E25" s="20"/>
      <c r="F25" s="20"/>
      <c r="G25" s="20"/>
      <c r="H25" s="20"/>
    </row>
    <row r="26" spans="1:11" x14ac:dyDescent="0.3">
      <c r="A26" s="5" t="s">
        <v>62</v>
      </c>
    </row>
    <row r="27" spans="1:11" x14ac:dyDescent="0.3">
      <c r="A27" s="5" t="s">
        <v>95</v>
      </c>
    </row>
  </sheetData>
  <mergeCells count="4">
    <mergeCell ref="B6:C6"/>
    <mergeCell ref="D6:E6"/>
    <mergeCell ref="F6:F7"/>
    <mergeCell ref="G6:G7"/>
  </mergeCells>
  <hyperlinks>
    <hyperlink ref="I1" location="Contents!A1" display="Back to contents"/>
  </hyperlinks>
  <pageMargins left="0.7" right="0.7" top="0.75" bottom="0.75" header="0.3" footer="0.3"/>
  <pageSetup paperSize="9" scale="93"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showGridLines="0" zoomScale="75" zoomScaleNormal="75" workbookViewId="0">
      <selection activeCell="I1" sqref="I1"/>
    </sheetView>
  </sheetViews>
  <sheetFormatPr defaultRowHeight="14.4" x14ac:dyDescent="0.3"/>
  <cols>
    <col min="1" max="1" width="25" customWidth="1"/>
    <col min="2" max="2" width="11.109375" bestFit="1" customWidth="1"/>
    <col min="3" max="5" width="9.88671875" bestFit="1" customWidth="1"/>
    <col min="6" max="6" width="13.44140625" customWidth="1"/>
    <col min="7" max="7" width="16.5546875" customWidth="1"/>
    <col min="8" max="8" width="16.77734375" customWidth="1"/>
  </cols>
  <sheetData>
    <row r="1" spans="1:10" x14ac:dyDescent="0.3">
      <c r="A1" s="3" t="s">
        <v>105</v>
      </c>
      <c r="B1" s="1"/>
      <c r="I1" s="37" t="s">
        <v>18</v>
      </c>
    </row>
    <row r="2" spans="1:10" x14ac:dyDescent="0.3">
      <c r="A2" s="3" t="s">
        <v>19</v>
      </c>
      <c r="B2" s="1"/>
    </row>
    <row r="3" spans="1:10" x14ac:dyDescent="0.3">
      <c r="A3" s="3" t="s">
        <v>41</v>
      </c>
      <c r="B3" s="1"/>
    </row>
    <row r="4" spans="1:10" x14ac:dyDescent="0.3">
      <c r="A4" s="3" t="s">
        <v>15</v>
      </c>
      <c r="B4" s="1"/>
    </row>
    <row r="5" spans="1:10" ht="15" thickBot="1" x14ac:dyDescent="0.35"/>
    <row r="6" spans="1:10" ht="42.45" customHeight="1" thickTop="1" thickBot="1" x14ac:dyDescent="0.35">
      <c r="A6" s="25"/>
      <c r="B6" s="129" t="s">
        <v>31</v>
      </c>
      <c r="C6" s="129"/>
      <c r="D6" s="129" t="s">
        <v>32</v>
      </c>
      <c r="E6" s="129"/>
      <c r="F6" s="130" t="s">
        <v>33</v>
      </c>
      <c r="G6" s="130" t="s">
        <v>101</v>
      </c>
    </row>
    <row r="7" spans="1:10" ht="42.45" customHeight="1" thickTop="1" thickBot="1" x14ac:dyDescent="0.35">
      <c r="A7" s="25"/>
      <c r="B7" s="26" t="s">
        <v>34</v>
      </c>
      <c r="C7" s="26" t="s">
        <v>35</v>
      </c>
      <c r="D7" s="26" t="s">
        <v>34</v>
      </c>
      <c r="E7" s="26" t="s">
        <v>35</v>
      </c>
      <c r="F7" s="131"/>
      <c r="G7" s="131"/>
    </row>
    <row r="8" spans="1:10" ht="20.399999999999999" customHeight="1" thickTop="1" x14ac:dyDescent="0.3">
      <c r="A8" s="12" t="s">
        <v>43</v>
      </c>
      <c r="B8" s="13">
        <v>30</v>
      </c>
      <c r="C8" s="39">
        <v>82.1</v>
      </c>
      <c r="D8" s="13">
        <v>7</v>
      </c>
      <c r="E8" s="39">
        <v>17.899999999999999</v>
      </c>
      <c r="F8" s="42">
        <v>37</v>
      </c>
      <c r="G8" s="47">
        <v>2.6</v>
      </c>
      <c r="H8" s="38"/>
      <c r="I8" s="38"/>
      <c r="J8" s="38"/>
    </row>
    <row r="9" spans="1:10" ht="20.399999999999999" customHeight="1" x14ac:dyDescent="0.3">
      <c r="A9" s="16" t="s">
        <v>44</v>
      </c>
      <c r="B9" s="17">
        <v>101</v>
      </c>
      <c r="C9" s="40">
        <v>83.7</v>
      </c>
      <c r="D9" s="17">
        <v>20</v>
      </c>
      <c r="E9" s="40">
        <v>16.3</v>
      </c>
      <c r="F9" s="43">
        <v>121</v>
      </c>
      <c r="G9" s="48">
        <v>8.5</v>
      </c>
      <c r="H9" s="38"/>
      <c r="I9" s="38"/>
      <c r="J9" s="38"/>
    </row>
    <row r="10" spans="1:10" ht="20.399999999999999" customHeight="1" x14ac:dyDescent="0.3">
      <c r="A10" s="16" t="s">
        <v>45</v>
      </c>
      <c r="B10" s="17">
        <v>65</v>
      </c>
      <c r="C10" s="40">
        <v>83.2</v>
      </c>
      <c r="D10" s="17">
        <v>13</v>
      </c>
      <c r="E10" s="40">
        <v>16.8</v>
      </c>
      <c r="F10" s="43">
        <v>78</v>
      </c>
      <c r="G10" s="48">
        <v>5.5</v>
      </c>
      <c r="H10" s="38"/>
      <c r="I10" s="38"/>
      <c r="J10" s="38"/>
    </row>
    <row r="11" spans="1:10" ht="20.399999999999999" customHeight="1" x14ac:dyDescent="0.3">
      <c r="A11" s="16" t="s">
        <v>46</v>
      </c>
      <c r="B11" s="17">
        <v>61</v>
      </c>
      <c r="C11" s="40">
        <v>85.2</v>
      </c>
      <c r="D11" s="17">
        <v>11</v>
      </c>
      <c r="E11" s="40">
        <v>14.8</v>
      </c>
      <c r="F11" s="43">
        <v>72</v>
      </c>
      <c r="G11" s="48">
        <v>5.0999999999999996</v>
      </c>
      <c r="H11" s="38"/>
      <c r="I11" s="38"/>
      <c r="J11" s="38"/>
    </row>
    <row r="12" spans="1:10" ht="20.399999999999999" customHeight="1" x14ac:dyDescent="0.3">
      <c r="A12" s="16" t="s">
        <v>47</v>
      </c>
      <c r="B12" s="17">
        <v>73</v>
      </c>
      <c r="C12" s="40">
        <v>83.2</v>
      </c>
      <c r="D12" s="17">
        <v>15</v>
      </c>
      <c r="E12" s="40">
        <v>16.8</v>
      </c>
      <c r="F12" s="43">
        <v>87</v>
      </c>
      <c r="G12" s="48">
        <v>6.1</v>
      </c>
      <c r="H12" s="38"/>
      <c r="I12" s="38"/>
      <c r="J12" s="38"/>
    </row>
    <row r="13" spans="1:10" ht="20.399999999999999" customHeight="1" x14ac:dyDescent="0.3">
      <c r="A13" s="16" t="s">
        <v>48</v>
      </c>
      <c r="B13" s="17">
        <v>95</v>
      </c>
      <c r="C13" s="40">
        <v>81</v>
      </c>
      <c r="D13" s="17">
        <v>22</v>
      </c>
      <c r="E13" s="40">
        <v>19</v>
      </c>
      <c r="F13" s="43">
        <v>117</v>
      </c>
      <c r="G13" s="48">
        <v>8.1999999999999993</v>
      </c>
      <c r="H13" s="38"/>
      <c r="I13" s="38"/>
      <c r="J13" s="38"/>
    </row>
    <row r="14" spans="1:10" ht="20.399999999999999" customHeight="1" x14ac:dyDescent="0.3">
      <c r="A14" s="16" t="s">
        <v>49</v>
      </c>
      <c r="B14" s="17">
        <v>297</v>
      </c>
      <c r="C14" s="40">
        <v>80.5</v>
      </c>
      <c r="D14" s="17">
        <v>72</v>
      </c>
      <c r="E14" s="40">
        <v>19.5</v>
      </c>
      <c r="F14" s="43">
        <v>369</v>
      </c>
      <c r="G14" s="48">
        <v>25.9</v>
      </c>
      <c r="H14" s="38"/>
      <c r="I14" s="38"/>
      <c r="J14" s="38"/>
    </row>
    <row r="15" spans="1:10" ht="20.399999999999999" customHeight="1" x14ac:dyDescent="0.3">
      <c r="A15" s="16" t="s">
        <v>50</v>
      </c>
      <c r="B15" s="17">
        <v>221</v>
      </c>
      <c r="C15" s="40">
        <v>82</v>
      </c>
      <c r="D15" s="17">
        <v>49</v>
      </c>
      <c r="E15" s="40">
        <v>18</v>
      </c>
      <c r="F15" s="43">
        <v>270</v>
      </c>
      <c r="G15" s="48">
        <v>19</v>
      </c>
      <c r="H15" s="38"/>
      <c r="I15" s="38"/>
      <c r="J15" s="38"/>
    </row>
    <row r="16" spans="1:10" ht="20.399999999999999" customHeight="1" x14ac:dyDescent="0.3">
      <c r="A16" s="16" t="s">
        <v>51</v>
      </c>
      <c r="B16" s="17">
        <v>95</v>
      </c>
      <c r="C16" s="40">
        <v>77.599999999999994</v>
      </c>
      <c r="D16" s="17">
        <v>28</v>
      </c>
      <c r="E16" s="40">
        <v>22.4</v>
      </c>
      <c r="F16" s="43">
        <v>123</v>
      </c>
      <c r="G16" s="48">
        <v>8.6999999999999993</v>
      </c>
      <c r="H16" s="38"/>
      <c r="I16" s="38"/>
      <c r="J16" s="38"/>
    </row>
    <row r="17" spans="1:11" ht="20.399999999999999" customHeight="1" x14ac:dyDescent="0.3">
      <c r="A17" s="16" t="s">
        <v>52</v>
      </c>
      <c r="B17" s="17" t="s">
        <v>36</v>
      </c>
      <c r="C17" s="40"/>
      <c r="D17" s="17" t="s">
        <v>36</v>
      </c>
      <c r="E17" s="40"/>
      <c r="F17" s="43">
        <v>34</v>
      </c>
      <c r="G17" s="48">
        <v>2.4</v>
      </c>
      <c r="H17" s="38"/>
      <c r="I17" s="38"/>
      <c r="J17" s="38"/>
    </row>
    <row r="18" spans="1:11" ht="20.399999999999999" customHeight="1" x14ac:dyDescent="0.3">
      <c r="A18" s="16" t="s">
        <v>53</v>
      </c>
      <c r="B18" s="17">
        <v>75</v>
      </c>
      <c r="C18" s="40">
        <v>86</v>
      </c>
      <c r="D18" s="17">
        <v>12</v>
      </c>
      <c r="E18" s="40">
        <v>14</v>
      </c>
      <c r="F18" s="43">
        <v>87</v>
      </c>
      <c r="G18" s="48">
        <v>6.1</v>
      </c>
      <c r="H18" s="38"/>
      <c r="I18" s="38"/>
      <c r="J18" s="38"/>
    </row>
    <row r="19" spans="1:11" s="45" customFormat="1" ht="20.399999999999999" customHeight="1" thickBot="1" x14ac:dyDescent="0.35">
      <c r="A19" s="16" t="s">
        <v>54</v>
      </c>
      <c r="B19" s="17" t="s">
        <v>36</v>
      </c>
      <c r="C19" s="40"/>
      <c r="D19" s="17" t="s">
        <v>36</v>
      </c>
      <c r="E19" s="40"/>
      <c r="F19" s="43">
        <v>19</v>
      </c>
      <c r="G19" s="48">
        <v>1.3</v>
      </c>
      <c r="H19" s="38"/>
      <c r="I19" s="38"/>
      <c r="J19" s="38"/>
      <c r="K19"/>
    </row>
    <row r="20" spans="1:11" ht="20.399999999999999" customHeight="1" thickTop="1" thickBot="1" x14ac:dyDescent="0.35">
      <c r="A20" s="55" t="s">
        <v>55</v>
      </c>
      <c r="B20" s="56">
        <v>1164</v>
      </c>
      <c r="C20" s="57">
        <v>81.900000000000006</v>
      </c>
      <c r="D20" s="56">
        <v>257</v>
      </c>
      <c r="E20" s="57">
        <v>18.100000000000001</v>
      </c>
      <c r="F20" s="58">
        <v>1421</v>
      </c>
      <c r="G20" s="62">
        <v>100</v>
      </c>
      <c r="H20" s="38"/>
      <c r="J20" s="38"/>
    </row>
    <row r="21" spans="1:11" ht="20.399999999999999" customHeight="1" thickTop="1" thickBot="1" x14ac:dyDescent="0.35">
      <c r="A21" s="59" t="s">
        <v>56</v>
      </c>
      <c r="B21" s="63">
        <v>26979</v>
      </c>
      <c r="C21" s="64">
        <v>84.2</v>
      </c>
      <c r="D21" s="63">
        <v>5058</v>
      </c>
      <c r="E21" s="64">
        <v>15.8</v>
      </c>
      <c r="F21" s="63">
        <v>32037</v>
      </c>
      <c r="G21" s="59"/>
      <c r="H21" s="38"/>
      <c r="J21" s="38"/>
    </row>
    <row r="22" spans="1:11" ht="15" thickTop="1" x14ac:dyDescent="0.3">
      <c r="A22" s="5"/>
      <c r="B22" s="20"/>
      <c r="C22" s="20"/>
      <c r="D22" s="20"/>
      <c r="E22" s="20"/>
      <c r="F22" s="20"/>
      <c r="G22" s="20"/>
      <c r="H22" s="38"/>
    </row>
    <row r="23" spans="1:11" x14ac:dyDescent="0.3">
      <c r="A23" s="4" t="s">
        <v>10</v>
      </c>
      <c r="B23" s="20"/>
      <c r="C23" s="20"/>
      <c r="D23" s="20"/>
      <c r="E23" s="20"/>
      <c r="F23" s="20"/>
      <c r="G23" s="20"/>
      <c r="H23" s="20"/>
    </row>
    <row r="24" spans="1:11" x14ac:dyDescent="0.3">
      <c r="A24" s="5" t="s">
        <v>60</v>
      </c>
      <c r="B24" s="20"/>
      <c r="C24" s="20"/>
      <c r="D24" s="20"/>
      <c r="E24" s="20"/>
      <c r="F24" s="20"/>
      <c r="G24" s="20"/>
      <c r="H24" s="20"/>
    </row>
    <row r="25" spans="1:11" x14ac:dyDescent="0.3">
      <c r="A25" s="5" t="s">
        <v>61</v>
      </c>
      <c r="B25" s="20"/>
      <c r="C25" s="20"/>
      <c r="D25" s="20"/>
      <c r="E25" s="20"/>
      <c r="F25" s="20"/>
      <c r="G25" s="20"/>
      <c r="H25" s="20"/>
    </row>
    <row r="26" spans="1:11" x14ac:dyDescent="0.3">
      <c r="A26" s="5" t="s">
        <v>62</v>
      </c>
    </row>
    <row r="27" spans="1:11" x14ac:dyDescent="0.3">
      <c r="A27" s="5" t="s">
        <v>95</v>
      </c>
    </row>
  </sheetData>
  <mergeCells count="4">
    <mergeCell ref="B6:C6"/>
    <mergeCell ref="D6:E6"/>
    <mergeCell ref="F6:F7"/>
    <mergeCell ref="G6:G7"/>
  </mergeCells>
  <hyperlinks>
    <hyperlink ref="I1" location="Contents!A1" display="Back to contents"/>
  </hyperlinks>
  <pageMargins left="0.7" right="0.7" top="0.75" bottom="0.75" header="0.3" footer="0.3"/>
  <pageSetup paperSize="9" scale="93"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showGridLines="0" zoomScale="75" zoomScaleNormal="75" workbookViewId="0">
      <selection activeCell="G1" sqref="G1"/>
    </sheetView>
  </sheetViews>
  <sheetFormatPr defaultRowHeight="14.4" x14ac:dyDescent="0.3"/>
  <cols>
    <col min="1" max="1" width="25" customWidth="1"/>
    <col min="2" max="2" width="18" customWidth="1"/>
    <col min="3" max="3" width="15.33203125" customWidth="1"/>
    <col min="4" max="5" width="9.88671875" bestFit="1" customWidth="1"/>
    <col min="6" max="6" width="13.44140625" customWidth="1"/>
    <col min="7" max="7" width="16.5546875" customWidth="1"/>
    <col min="8" max="8" width="16.77734375" customWidth="1"/>
  </cols>
  <sheetData>
    <row r="1" spans="1:7" x14ac:dyDescent="0.3">
      <c r="A1" s="3" t="s">
        <v>106</v>
      </c>
      <c r="B1" s="1"/>
      <c r="G1" s="37" t="s">
        <v>18</v>
      </c>
    </row>
    <row r="2" spans="1:7" x14ac:dyDescent="0.3">
      <c r="A2" s="3" t="s">
        <v>19</v>
      </c>
      <c r="B2" s="1"/>
    </row>
    <row r="3" spans="1:7" x14ac:dyDescent="0.3">
      <c r="A3" s="3" t="s">
        <v>41</v>
      </c>
      <c r="B3" s="1"/>
    </row>
    <row r="4" spans="1:7" x14ac:dyDescent="0.3">
      <c r="A4" s="3" t="s">
        <v>15</v>
      </c>
      <c r="B4" s="1"/>
    </row>
    <row r="5" spans="1:7" ht="15" thickBot="1" x14ac:dyDescent="0.35"/>
    <row r="6" spans="1:7" ht="42.45" customHeight="1" thickTop="1" thickBot="1" x14ac:dyDescent="0.35">
      <c r="A6" s="25"/>
      <c r="B6" s="26" t="s">
        <v>33</v>
      </c>
      <c r="C6" s="26" t="s">
        <v>102</v>
      </c>
    </row>
    <row r="7" spans="1:7" ht="20.399999999999999" customHeight="1" thickTop="1" x14ac:dyDescent="0.3">
      <c r="A7" s="12" t="s">
        <v>43</v>
      </c>
      <c r="B7" s="42" t="s">
        <v>36</v>
      </c>
      <c r="C7" s="53" t="s">
        <v>36</v>
      </c>
      <c r="D7" s="38"/>
      <c r="E7" s="38"/>
    </row>
    <row r="8" spans="1:7" ht="20.399999999999999" customHeight="1" x14ac:dyDescent="0.3">
      <c r="A8" s="16" t="s">
        <v>44</v>
      </c>
      <c r="B8" s="43">
        <v>12</v>
      </c>
      <c r="C8" s="54">
        <v>13.8</v>
      </c>
      <c r="D8" s="38"/>
      <c r="E8" s="38"/>
    </row>
    <row r="9" spans="1:7" ht="20.399999999999999" customHeight="1" x14ac:dyDescent="0.3">
      <c r="A9" s="16" t="s">
        <v>45</v>
      </c>
      <c r="B9" s="43">
        <v>8</v>
      </c>
      <c r="C9" s="54">
        <v>9.5</v>
      </c>
      <c r="D9" s="38"/>
      <c r="E9" s="38"/>
    </row>
    <row r="10" spans="1:7" ht="20.399999999999999" customHeight="1" x14ac:dyDescent="0.3">
      <c r="A10" s="16" t="s">
        <v>46</v>
      </c>
      <c r="B10" s="43" t="s">
        <v>36</v>
      </c>
      <c r="C10" s="54" t="s">
        <v>36</v>
      </c>
      <c r="D10" s="38"/>
      <c r="E10" s="38"/>
    </row>
    <row r="11" spans="1:7" ht="20.399999999999999" customHeight="1" x14ac:dyDescent="0.3">
      <c r="A11" s="16" t="s">
        <v>47</v>
      </c>
      <c r="B11" s="43">
        <v>12</v>
      </c>
      <c r="C11" s="54">
        <v>13.5</v>
      </c>
      <c r="D11" s="38"/>
      <c r="E11" s="38"/>
    </row>
    <row r="12" spans="1:7" ht="20.399999999999999" customHeight="1" x14ac:dyDescent="0.3">
      <c r="A12" s="16" t="s">
        <v>48</v>
      </c>
      <c r="B12" s="43">
        <v>7</v>
      </c>
      <c r="C12" s="54">
        <v>8.1</v>
      </c>
      <c r="D12" s="38"/>
      <c r="E12" s="38"/>
    </row>
    <row r="13" spans="1:7" ht="20.399999999999999" customHeight="1" x14ac:dyDescent="0.3">
      <c r="A13" s="16" t="s">
        <v>49</v>
      </c>
      <c r="B13" s="43">
        <v>17</v>
      </c>
      <c r="C13" s="54">
        <v>19.600000000000001</v>
      </c>
      <c r="D13" s="38"/>
      <c r="E13" s="38"/>
    </row>
    <row r="14" spans="1:7" ht="20.399999999999999" customHeight="1" x14ac:dyDescent="0.3">
      <c r="A14" s="16" t="s">
        <v>50</v>
      </c>
      <c r="B14" s="43">
        <v>10</v>
      </c>
      <c r="C14" s="54">
        <v>11.8</v>
      </c>
      <c r="D14" s="38"/>
      <c r="E14" s="38"/>
    </row>
    <row r="15" spans="1:7" ht="20.399999999999999" customHeight="1" x14ac:dyDescent="0.3">
      <c r="A15" s="16" t="s">
        <v>51</v>
      </c>
      <c r="B15" s="43" t="s">
        <v>36</v>
      </c>
      <c r="C15" s="54" t="s">
        <v>36</v>
      </c>
      <c r="D15" s="38"/>
      <c r="E15" s="38"/>
    </row>
    <row r="16" spans="1:7" ht="20.399999999999999" customHeight="1" x14ac:dyDescent="0.3">
      <c r="A16" s="16" t="s">
        <v>52</v>
      </c>
      <c r="B16" s="43" t="s">
        <v>36</v>
      </c>
      <c r="C16" s="54" t="s">
        <v>36</v>
      </c>
      <c r="D16" s="38"/>
      <c r="E16" s="38"/>
    </row>
    <row r="17" spans="1:8" ht="20.399999999999999" customHeight="1" x14ac:dyDescent="0.3">
      <c r="A17" s="16" t="s">
        <v>53</v>
      </c>
      <c r="B17" s="43">
        <v>6</v>
      </c>
      <c r="C17" s="54">
        <v>7.4</v>
      </c>
      <c r="D17" s="38"/>
      <c r="E17" s="38"/>
    </row>
    <row r="18" spans="1:8" s="45" customFormat="1" ht="20.399999999999999" customHeight="1" thickBot="1" x14ac:dyDescent="0.35">
      <c r="A18" s="16" t="s">
        <v>54</v>
      </c>
      <c r="B18" s="43" t="s">
        <v>36</v>
      </c>
      <c r="C18" s="54" t="s">
        <v>36</v>
      </c>
      <c r="D18" s="38"/>
      <c r="E18" s="38"/>
      <c r="F18"/>
      <c r="G18"/>
    </row>
    <row r="19" spans="1:8" ht="20.399999999999999" customHeight="1" thickTop="1" thickBot="1" x14ac:dyDescent="0.35">
      <c r="A19" s="55" t="s">
        <v>55</v>
      </c>
      <c r="B19" s="58">
        <v>85</v>
      </c>
      <c r="C19" s="62">
        <v>100</v>
      </c>
    </row>
    <row r="20" spans="1:8" ht="20.399999999999999" customHeight="1" thickTop="1" thickBot="1" x14ac:dyDescent="0.35">
      <c r="A20" s="59" t="s">
        <v>56</v>
      </c>
      <c r="B20" s="63">
        <v>32037</v>
      </c>
      <c r="C20" s="59"/>
    </row>
    <row r="21" spans="1:8" ht="15" thickTop="1" x14ac:dyDescent="0.3">
      <c r="A21" s="5"/>
      <c r="B21" s="20"/>
      <c r="C21" s="20"/>
      <c r="D21" s="20"/>
      <c r="E21" s="20"/>
      <c r="F21" s="20"/>
      <c r="G21" s="20"/>
      <c r="H21" s="20"/>
    </row>
    <row r="22" spans="1:8" x14ac:dyDescent="0.3">
      <c r="A22" s="4" t="s">
        <v>10</v>
      </c>
      <c r="B22" s="20"/>
      <c r="C22" s="20"/>
      <c r="D22" s="20"/>
      <c r="E22" s="20"/>
      <c r="F22" s="20"/>
      <c r="G22" s="20"/>
      <c r="H22" s="20"/>
    </row>
    <row r="23" spans="1:8" x14ac:dyDescent="0.3">
      <c r="A23" s="5" t="s">
        <v>60</v>
      </c>
      <c r="B23" s="20"/>
      <c r="C23" s="20"/>
      <c r="D23" s="20"/>
      <c r="E23" s="20"/>
      <c r="F23" s="20"/>
      <c r="G23" s="20"/>
      <c r="H23" s="20"/>
    </row>
    <row r="24" spans="1:8" x14ac:dyDescent="0.3">
      <c r="A24" s="5" t="s">
        <v>61</v>
      </c>
      <c r="B24" s="20"/>
      <c r="C24" s="20"/>
      <c r="D24" s="20"/>
      <c r="E24" s="20"/>
      <c r="F24" s="20"/>
      <c r="G24" s="20"/>
      <c r="H24" s="20"/>
    </row>
    <row r="25" spans="1:8" x14ac:dyDescent="0.3">
      <c r="A25" s="5" t="s">
        <v>62</v>
      </c>
    </row>
    <row r="26" spans="1:8" x14ac:dyDescent="0.3">
      <c r="A26" s="5" t="s">
        <v>63</v>
      </c>
    </row>
    <row r="27" spans="1:8" x14ac:dyDescent="0.3">
      <c r="A27" s="5" t="s">
        <v>96</v>
      </c>
    </row>
  </sheetData>
  <hyperlinks>
    <hyperlink ref="G1" location="Contents!A1" display="Back to contents"/>
  </hyperlinks>
  <pageMargins left="0.7" right="0.7" top="0.75" bottom="0.75" header="0.3" footer="0.3"/>
  <pageSetup paperSize="9" scale="9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11</vt:i4>
      </vt:variant>
    </vt:vector>
  </HeadingPairs>
  <TitlesOfParts>
    <vt:vector size="29" baseType="lpstr">
      <vt:lpstr>Contents</vt:lpstr>
      <vt:lpstr>2.1 - Employment (000's)</vt:lpstr>
      <vt:lpstr>2.1a - Employment (2011=100)</vt:lpstr>
      <vt:lpstr>2.2 - Employed-selfemployed</vt:lpstr>
      <vt:lpstr>2.3 - Region (000's)</vt:lpstr>
      <vt:lpstr>2.3a - Creative Industries</vt:lpstr>
      <vt:lpstr>2.3b - Cultural Sector</vt:lpstr>
      <vt:lpstr>2.3c - Digital Sector</vt:lpstr>
      <vt:lpstr>2.3d - Gambling</vt:lpstr>
      <vt:lpstr>2.3e - Sport</vt:lpstr>
      <vt:lpstr>2.3f - Telecoms</vt:lpstr>
      <vt:lpstr>2.4 - Nationality (000's)</vt:lpstr>
      <vt:lpstr>2.5 - Gender (000's)</vt:lpstr>
      <vt:lpstr>2.6 - Ethnicity (000's)</vt:lpstr>
      <vt:lpstr>2.7 - Age (000's)</vt:lpstr>
      <vt:lpstr>2.8 - Qualification (000's)</vt:lpstr>
      <vt:lpstr>2.9 - Fulltime Parttime (000's)</vt:lpstr>
      <vt:lpstr>2.10 - SIC (000's)</vt:lpstr>
      <vt:lpstr>'2.1 - Employment (000''s)'!Print_Area</vt:lpstr>
      <vt:lpstr>'2.1a - Employment (2011=100)'!Print_Area</vt:lpstr>
      <vt:lpstr>'2.2 - Employed-selfemployed'!Print_Area</vt:lpstr>
      <vt:lpstr>'2.3 - Region (000''s)'!Print_Area</vt:lpstr>
      <vt:lpstr>'2.3a - Creative Industries'!Print_Area</vt:lpstr>
      <vt:lpstr>'2.3b - Cultural Sector'!Print_Area</vt:lpstr>
      <vt:lpstr>'2.3c - Digital Sector'!Print_Area</vt:lpstr>
      <vt:lpstr>'2.3d - Gambling'!Print_Area</vt:lpstr>
      <vt:lpstr>'2.3e - Sport'!Print_Area</vt:lpstr>
      <vt:lpstr>'2.3f - Telecoms'!Print_Area</vt:lpstr>
      <vt:lpstr>'2.4 - Nationality (000''s)'!Print_Area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2016-11-01T13:34:10Z</dcterms:modified>
</cp:coreProperties>
</file>