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<sst xmlns="http://schemas.openxmlformats.org/spreadsheetml/2006/main" count="107" uniqueCount="56">
  <si>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</si>
  <si>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</si>
  <si>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</si>
  <si>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</si>
  <si>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</si>
  <si>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</si>
  <si>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</si>
  <si>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</si>
  <si>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</si>
  <si>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</si>
  <si>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</si>
  <si>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</si>
  <si>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</si>
  <si>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</si>
  <si>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</si>
  <si>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</si>
  <si>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</si>
  <si>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</si>
  <si>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</si>
  <si>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</si>
  <si>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</si>
  <si>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</si>
  <si>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</si>
  <si>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</si>
  <si>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</si>
  <si>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</si>
  <si>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</si>
  <si>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</si>
  <si>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</si>
  <si>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</si>
  <si>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</si>
  <si>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</si>
  <si>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</si>
  <si>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</si>
  <si>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</si>
  <si>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</si>
  <si>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</si>
  <si>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</si>
  <si>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</si>
  <si>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</si>
  <si>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</si>
  <si>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</si>
  <si>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</si>
  <si>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</si>
  <si>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</si>
  <si>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</si>
  <si>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</si>
  <si>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</si>
  <si>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</si>
  <si>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</si>
  <si>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</si>
  <si>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</si>
  <si>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</si>
  <si>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</si>
  <si>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Medicines &amp; Healthcare products Regulatory Agency</t>
  </si>
  <si>
    <t>The HFEA currently has 3 vacancies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</si>
</sst>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E26" sqref="E26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53</v>
      </c>
      <c r="B4" s="19" t="s">
        <v>34</v>
      </c>
      <c r="C4" s="18" t="s">
        <v>35</v>
      </c>
      <c r="D4" s="20">
        <v>73</v>
      </c>
      <c r="E4" s="29">
        <v>68.08</v>
      </c>
      <c r="F4" s="29">
        <v>306</v>
      </c>
      <c r="G4" s="29">
        <v>295.37</v>
      </c>
      <c r="H4" s="29">
        <v>654</v>
      </c>
      <c r="I4" s="29">
        <v>629.81</v>
      </c>
      <c r="J4" s="29">
        <v>664</v>
      </c>
      <c r="K4" s="29">
        <v>633.2499999999999</v>
      </c>
      <c r="L4" s="29">
        <v>142</v>
      </c>
      <c r="M4" s="29">
        <v>136.01</v>
      </c>
      <c r="N4" s="29">
        <v>0</v>
      </c>
      <c r="O4" s="29">
        <v>0</v>
      </c>
      <c r="P4" s="30">
        <v>1839</v>
      </c>
      <c r="Q4" s="30">
        <v>1762.5199999999998</v>
      </c>
      <c r="R4" s="29">
        <v>39</v>
      </c>
      <c r="S4" s="29">
        <v>39.94</v>
      </c>
      <c r="T4" s="29">
        <v>0</v>
      </c>
      <c r="U4" s="29">
        <v>0</v>
      </c>
      <c r="V4" s="29">
        <v>59</v>
      </c>
      <c r="W4" s="29">
        <v>55.55</v>
      </c>
      <c r="X4" s="29">
        <v>2</v>
      </c>
      <c r="Y4" s="29">
        <v>1.06</v>
      </c>
      <c r="Z4" s="21">
        <v>100</v>
      </c>
      <c r="AA4" s="21">
        <v>96.55</v>
      </c>
      <c r="AB4" s="22">
        <v>1939</v>
      </c>
      <c r="AC4" s="22">
        <v>1859.0699999999997</v>
      </c>
      <c r="AD4" s="23">
        <v>6447988.019999984</v>
      </c>
      <c r="AE4" s="31">
        <v>15157.310000000003</v>
      </c>
      <c r="AF4" s="31">
        <v>23559</v>
      </c>
      <c r="AG4" s="31">
        <v>12856.090000000006</v>
      </c>
      <c r="AH4" s="31">
        <v>1402118.3699999966</v>
      </c>
      <c r="AI4" s="31">
        <v>767573.7899999972</v>
      </c>
      <c r="AJ4" s="24">
        <v>8669252.579999976</v>
      </c>
      <c r="AK4" s="25">
        <v>419253</v>
      </c>
      <c r="AL4" s="25">
        <v>397494</v>
      </c>
      <c r="AM4" s="26">
        <v>816747</v>
      </c>
      <c r="AN4" s="27">
        <v>9485999.579999976</v>
      </c>
      <c r="AO4" s="28"/>
    </row>
    <row r="5" spans="1:41" ht="45">
      <c r="A5" s="19" t="s">
        <v>36</v>
      </c>
      <c r="B5" s="19" t="s">
        <v>37</v>
      </c>
      <c r="C5" s="19" t="s">
        <v>35</v>
      </c>
      <c r="D5" s="29">
        <v>374</v>
      </c>
      <c r="E5" s="29">
        <v>346.99</v>
      </c>
      <c r="F5" s="29">
        <v>306</v>
      </c>
      <c r="G5" s="29">
        <v>299.93</v>
      </c>
      <c r="H5" s="29">
        <v>2025</v>
      </c>
      <c r="I5" s="29">
        <v>1962.06</v>
      </c>
      <c r="J5" s="29">
        <v>453</v>
      </c>
      <c r="K5" s="29">
        <v>443.61</v>
      </c>
      <c r="L5" s="29">
        <v>133</v>
      </c>
      <c r="M5" s="29">
        <v>126.34</v>
      </c>
      <c r="N5" s="29">
        <v>24</v>
      </c>
      <c r="O5" s="29">
        <v>20.18</v>
      </c>
      <c r="P5" s="30">
        <v>3315</v>
      </c>
      <c r="Q5" s="30">
        <v>3199.11</v>
      </c>
      <c r="R5" s="29">
        <v>2</v>
      </c>
      <c r="S5" s="29">
        <v>2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1">
        <v>2</v>
      </c>
      <c r="AA5" s="21">
        <v>2</v>
      </c>
      <c r="AB5" s="22">
        <v>3317</v>
      </c>
      <c r="AC5" s="22">
        <v>3201.11</v>
      </c>
      <c r="AD5" s="23">
        <v>10643395</v>
      </c>
      <c r="AE5" s="31">
        <v>86542</v>
      </c>
      <c r="AF5" s="31">
        <v>0</v>
      </c>
      <c r="AG5" s="31">
        <v>31619</v>
      </c>
      <c r="AH5" s="31">
        <v>1450514</v>
      </c>
      <c r="AI5" s="31">
        <v>1244300</v>
      </c>
      <c r="AJ5" s="24">
        <v>13456370</v>
      </c>
      <c r="AK5" s="25">
        <v>8126</v>
      </c>
      <c r="AL5" s="25">
        <v>0</v>
      </c>
      <c r="AM5" s="26">
        <v>8126</v>
      </c>
      <c r="AN5" s="27">
        <v>13464496</v>
      </c>
      <c r="AO5" s="32"/>
    </row>
    <row r="6" spans="1:41" ht="45">
      <c r="A6" s="19" t="s">
        <v>38</v>
      </c>
      <c r="B6" s="19" t="s">
        <v>37</v>
      </c>
      <c r="C6" s="19" t="s">
        <v>35</v>
      </c>
      <c r="D6" s="29">
        <v>80</v>
      </c>
      <c r="E6" s="29">
        <v>68.7</v>
      </c>
      <c r="F6" s="29">
        <v>366</v>
      </c>
      <c r="G6" s="29">
        <v>349.4</v>
      </c>
      <c r="H6" s="29">
        <v>802</v>
      </c>
      <c r="I6" s="29">
        <v>774.2</v>
      </c>
      <c r="J6" s="29">
        <v>1306</v>
      </c>
      <c r="K6" s="29">
        <v>1270.3</v>
      </c>
      <c r="L6" s="29">
        <v>199</v>
      </c>
      <c r="M6" s="29">
        <v>184.8</v>
      </c>
      <c r="N6" s="29">
        <v>0</v>
      </c>
      <c r="O6" s="29">
        <v>0</v>
      </c>
      <c r="P6" s="30">
        <v>2753</v>
      </c>
      <c r="Q6" s="30">
        <v>2647.4</v>
      </c>
      <c r="R6" s="29">
        <v>53</v>
      </c>
      <c r="S6" s="29">
        <v>46</v>
      </c>
      <c r="T6" s="29">
        <v>0</v>
      </c>
      <c r="U6" s="29">
        <v>0</v>
      </c>
      <c r="V6" s="29">
        <v>85</v>
      </c>
      <c r="W6" s="29">
        <v>68.7</v>
      </c>
      <c r="X6" s="29">
        <v>0</v>
      </c>
      <c r="Y6" s="29">
        <v>0</v>
      </c>
      <c r="Z6" s="21">
        <v>138</v>
      </c>
      <c r="AA6" s="21">
        <v>114.7</v>
      </c>
      <c r="AB6" s="22">
        <v>2891</v>
      </c>
      <c r="AC6" s="22">
        <v>2762.1</v>
      </c>
      <c r="AD6" s="23">
        <v>9914341</v>
      </c>
      <c r="AE6" s="31">
        <v>130792</v>
      </c>
      <c r="AF6" s="31">
        <v>0</v>
      </c>
      <c r="AG6" s="31">
        <v>15198</v>
      </c>
      <c r="AH6" s="31">
        <v>1305611</v>
      </c>
      <c r="AI6" s="31">
        <v>1093155</v>
      </c>
      <c r="AJ6" s="24">
        <v>12459097</v>
      </c>
      <c r="AK6" s="25">
        <v>1003181.34</v>
      </c>
      <c r="AL6" s="25">
        <v>106850</v>
      </c>
      <c r="AM6" s="26">
        <v>1110031.3399999999</v>
      </c>
      <c r="AN6" s="27">
        <v>13569128.34</v>
      </c>
      <c r="AO6" s="32"/>
    </row>
    <row r="7" spans="1:41" ht="45">
      <c r="A7" s="19" t="s">
        <v>40</v>
      </c>
      <c r="B7" s="19" t="s">
        <v>37</v>
      </c>
      <c r="C7" s="19" t="s">
        <v>35</v>
      </c>
      <c r="D7" s="29">
        <v>110</v>
      </c>
      <c r="E7" s="29">
        <v>100.81</v>
      </c>
      <c r="F7" s="29">
        <v>609</v>
      </c>
      <c r="G7" s="29">
        <v>558.8</v>
      </c>
      <c r="H7" s="29">
        <v>536</v>
      </c>
      <c r="I7" s="29">
        <v>487.15</v>
      </c>
      <c r="J7" s="29">
        <v>428</v>
      </c>
      <c r="K7" s="29">
        <v>396.46</v>
      </c>
      <c r="L7" s="29">
        <v>896</v>
      </c>
      <c r="M7" s="29">
        <v>308.53</v>
      </c>
      <c r="N7" s="29">
        <v>0</v>
      </c>
      <c r="O7" s="29">
        <v>0</v>
      </c>
      <c r="P7" s="30">
        <v>2579</v>
      </c>
      <c r="Q7" s="30">
        <v>1851.7499999999998</v>
      </c>
      <c r="R7" s="29">
        <v>125</v>
      </c>
      <c r="S7" s="29">
        <v>110</v>
      </c>
      <c r="T7" s="29">
        <v>0</v>
      </c>
      <c r="U7" s="29">
        <v>0</v>
      </c>
      <c r="V7" s="29">
        <v>5</v>
      </c>
      <c r="W7" s="29">
        <v>0.7</v>
      </c>
      <c r="X7" s="29">
        <v>0</v>
      </c>
      <c r="Y7" s="29">
        <v>0</v>
      </c>
      <c r="Z7" s="21">
        <v>130</v>
      </c>
      <c r="AA7" s="21">
        <v>110.7</v>
      </c>
      <c r="AB7" s="22">
        <v>2709</v>
      </c>
      <c r="AC7" s="22">
        <v>1962.4499999999998</v>
      </c>
      <c r="AD7" s="23">
        <v>6686076</v>
      </c>
      <c r="AE7" s="31">
        <v>149201</v>
      </c>
      <c r="AF7" s="31">
        <v>0</v>
      </c>
      <c r="AG7" s="31">
        <v>1930</v>
      </c>
      <c r="AH7" s="31">
        <v>813596</v>
      </c>
      <c r="AI7" s="31">
        <v>663753</v>
      </c>
      <c r="AJ7" s="24">
        <v>8314556</v>
      </c>
      <c r="AK7" s="25">
        <v>263695</v>
      </c>
      <c r="AL7" s="25">
        <v>-406</v>
      </c>
      <c r="AM7" s="26">
        <v>263289</v>
      </c>
      <c r="AN7" s="27">
        <v>8577845</v>
      </c>
      <c r="AO7" s="32"/>
    </row>
    <row r="8" spans="1:41" ht="45">
      <c r="A8" s="19" t="s">
        <v>41</v>
      </c>
      <c r="B8" s="19" t="s">
        <v>37</v>
      </c>
      <c r="C8" s="19" t="s">
        <v>35</v>
      </c>
      <c r="D8" s="29">
        <v>13</v>
      </c>
      <c r="E8" s="29">
        <v>8.51</v>
      </c>
      <c r="F8" s="29">
        <v>92</v>
      </c>
      <c r="G8" s="29">
        <v>86.42</v>
      </c>
      <c r="H8" s="29">
        <v>67</v>
      </c>
      <c r="I8" s="29">
        <v>62.4</v>
      </c>
      <c r="J8" s="29">
        <v>38</v>
      </c>
      <c r="K8" s="29">
        <v>32.8</v>
      </c>
      <c r="L8" s="29">
        <v>5</v>
      </c>
      <c r="M8" s="29">
        <v>4</v>
      </c>
      <c r="N8" s="29">
        <v>0</v>
      </c>
      <c r="O8" s="29">
        <v>0</v>
      </c>
      <c r="P8" s="30">
        <v>215</v>
      </c>
      <c r="Q8" s="30">
        <v>194.13</v>
      </c>
      <c r="R8" s="29">
        <v>7</v>
      </c>
      <c r="S8" s="29">
        <v>4.51</v>
      </c>
      <c r="T8" s="29">
        <v>3</v>
      </c>
      <c r="U8" s="29">
        <v>2.95</v>
      </c>
      <c r="V8" s="29">
        <v>0</v>
      </c>
      <c r="W8" s="29">
        <v>0</v>
      </c>
      <c r="X8" s="29">
        <v>0</v>
      </c>
      <c r="Y8" s="29">
        <v>0</v>
      </c>
      <c r="Z8" s="21">
        <v>10</v>
      </c>
      <c r="AA8" s="21">
        <v>7.46</v>
      </c>
      <c r="AB8" s="22">
        <v>225</v>
      </c>
      <c r="AC8" s="22">
        <v>201.59</v>
      </c>
      <c r="AD8" s="23">
        <v>557530.1699999999</v>
      </c>
      <c r="AE8" s="31">
        <v>0</v>
      </c>
      <c r="AF8" s="31">
        <v>0</v>
      </c>
      <c r="AG8" s="31">
        <v>162.16</v>
      </c>
      <c r="AH8" s="31">
        <v>67823</v>
      </c>
      <c r="AI8" s="31">
        <v>52892.25</v>
      </c>
      <c r="AJ8" s="24">
        <v>678407.58</v>
      </c>
      <c r="AK8" s="25">
        <v>27864.79</v>
      </c>
      <c r="AL8" s="25">
        <v>376.4299999999985</v>
      </c>
      <c r="AM8" s="26">
        <v>28241.22</v>
      </c>
      <c r="AN8" s="27">
        <v>706648.7999999999</v>
      </c>
      <c r="AO8" s="28"/>
    </row>
    <row r="9" spans="1:41" ht="45">
      <c r="A9" s="19" t="s">
        <v>42</v>
      </c>
      <c r="B9" s="19" t="s">
        <v>37</v>
      </c>
      <c r="C9" s="19" t="s">
        <v>35</v>
      </c>
      <c r="D9" s="29">
        <v>0</v>
      </c>
      <c r="E9" s="29">
        <v>0</v>
      </c>
      <c r="F9" s="29">
        <v>15</v>
      </c>
      <c r="G9" s="29">
        <v>13</v>
      </c>
      <c r="H9" s="29">
        <v>36</v>
      </c>
      <c r="I9" s="29">
        <v>34.89</v>
      </c>
      <c r="J9" s="29">
        <v>9</v>
      </c>
      <c r="K9" s="29">
        <v>8.83</v>
      </c>
      <c r="L9" s="29">
        <v>4</v>
      </c>
      <c r="M9" s="29">
        <v>4</v>
      </c>
      <c r="N9" s="29">
        <v>0</v>
      </c>
      <c r="O9" s="29">
        <v>0</v>
      </c>
      <c r="P9" s="30">
        <v>64</v>
      </c>
      <c r="Q9" s="30">
        <v>60.72</v>
      </c>
      <c r="R9" s="29">
        <v>3</v>
      </c>
      <c r="S9" s="29">
        <v>3</v>
      </c>
      <c r="T9" s="29">
        <v>0</v>
      </c>
      <c r="U9" s="29">
        <v>0</v>
      </c>
      <c r="V9" s="29">
        <v>1</v>
      </c>
      <c r="W9" s="29">
        <v>1</v>
      </c>
      <c r="X9" s="29">
        <v>0</v>
      </c>
      <c r="Y9" s="29">
        <v>0</v>
      </c>
      <c r="Z9" s="21">
        <v>4</v>
      </c>
      <c r="AA9" s="21">
        <v>4</v>
      </c>
      <c r="AB9" s="22">
        <v>68</v>
      </c>
      <c r="AC9" s="22">
        <v>64.72</v>
      </c>
      <c r="AD9" s="23">
        <v>220840.51</v>
      </c>
      <c r="AE9" s="31">
        <v>0</v>
      </c>
      <c r="AF9" s="31">
        <v>0</v>
      </c>
      <c r="AG9" s="31">
        <v>1869</v>
      </c>
      <c r="AH9" s="31">
        <v>47717.43</v>
      </c>
      <c r="AI9" s="31">
        <v>25287.79</v>
      </c>
      <c r="AJ9" s="24">
        <v>295714.73</v>
      </c>
      <c r="AK9" s="25">
        <v>24590</v>
      </c>
      <c r="AL9" s="25">
        <v>26115</v>
      </c>
      <c r="AM9" s="26">
        <v>50705</v>
      </c>
      <c r="AN9" s="27">
        <v>346419.73</v>
      </c>
      <c r="AO9" s="32" t="s">
        <v>55</v>
      </c>
    </row>
    <row r="10" spans="1:41" ht="45">
      <c r="A10" s="19" t="s">
        <v>43</v>
      </c>
      <c r="B10" s="19" t="s">
        <v>37</v>
      </c>
      <c r="C10" s="19" t="s">
        <v>35</v>
      </c>
      <c r="D10" s="29">
        <v>2</v>
      </c>
      <c r="E10" s="29">
        <v>2</v>
      </c>
      <c r="F10" s="29">
        <v>6</v>
      </c>
      <c r="G10" s="29">
        <v>5.5</v>
      </c>
      <c r="H10" s="29">
        <v>24</v>
      </c>
      <c r="I10" s="29">
        <v>23.4</v>
      </c>
      <c r="J10" s="29">
        <v>10</v>
      </c>
      <c r="K10" s="29">
        <v>9.8</v>
      </c>
      <c r="L10" s="29">
        <v>3</v>
      </c>
      <c r="M10" s="29">
        <v>3</v>
      </c>
      <c r="N10" s="29">
        <v>0</v>
      </c>
      <c r="O10" s="29">
        <v>0</v>
      </c>
      <c r="P10" s="30">
        <v>45</v>
      </c>
      <c r="Q10" s="30">
        <v>43.7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45</v>
      </c>
      <c r="AC10" s="22">
        <v>43.7</v>
      </c>
      <c r="AD10" s="23">
        <v>164708.8</v>
      </c>
      <c r="AE10" s="31">
        <v>0</v>
      </c>
      <c r="AF10" s="31">
        <v>0</v>
      </c>
      <c r="AG10" s="31">
        <v>0</v>
      </c>
      <c r="AH10" s="31">
        <v>17718.27</v>
      </c>
      <c r="AI10" s="31">
        <v>18777.87</v>
      </c>
      <c r="AJ10" s="24">
        <v>201204.93999999997</v>
      </c>
      <c r="AK10" s="25">
        <v>1660.52</v>
      </c>
      <c r="AL10" s="25">
        <v>2216</v>
      </c>
      <c r="AM10" s="26">
        <v>3876.52</v>
      </c>
      <c r="AN10" s="27">
        <v>205081.45999999996</v>
      </c>
      <c r="AO10" s="32"/>
    </row>
    <row r="11" spans="1:41" ht="30">
      <c r="A11" s="19" t="s">
        <v>54</v>
      </c>
      <c r="B11" s="19" t="s">
        <v>44</v>
      </c>
      <c r="C11" s="19" t="s">
        <v>35</v>
      </c>
      <c r="D11" s="29">
        <v>81</v>
      </c>
      <c r="E11" s="29">
        <v>78</v>
      </c>
      <c r="F11" s="29">
        <v>227</v>
      </c>
      <c r="G11" s="29">
        <v>216.43999999999994</v>
      </c>
      <c r="H11" s="29">
        <v>468</v>
      </c>
      <c r="I11" s="29">
        <v>454.65</v>
      </c>
      <c r="J11" s="29">
        <v>365</v>
      </c>
      <c r="K11" s="29">
        <v>352.13278</v>
      </c>
      <c r="L11" s="29">
        <v>145</v>
      </c>
      <c r="M11" s="29">
        <v>130.18999999999997</v>
      </c>
      <c r="N11" s="29">
        <v>0</v>
      </c>
      <c r="O11" s="29">
        <v>0</v>
      </c>
      <c r="P11" s="30">
        <v>1286</v>
      </c>
      <c r="Q11" s="30">
        <v>1231.41278</v>
      </c>
      <c r="R11" s="29">
        <v>30</v>
      </c>
      <c r="S11" s="29">
        <v>30.75</v>
      </c>
      <c r="T11" s="29">
        <v>5</v>
      </c>
      <c r="U11" s="29">
        <v>5</v>
      </c>
      <c r="V11" s="29">
        <v>5</v>
      </c>
      <c r="W11" s="29">
        <v>4.6</v>
      </c>
      <c r="X11" s="29">
        <v>0</v>
      </c>
      <c r="Y11" s="29">
        <v>0</v>
      </c>
      <c r="Z11" s="21">
        <v>40</v>
      </c>
      <c r="AA11" s="21">
        <v>40.35</v>
      </c>
      <c r="AB11" s="22">
        <v>1326</v>
      </c>
      <c r="AC11" s="22">
        <v>1271.76278</v>
      </c>
      <c r="AD11" s="23">
        <v>4742170.34</v>
      </c>
      <c r="AE11" s="31">
        <v>11191.92</v>
      </c>
      <c r="AF11" s="31">
        <v>11715</v>
      </c>
      <c r="AG11" s="31">
        <v>18841.01</v>
      </c>
      <c r="AH11" s="31">
        <v>998402.57</v>
      </c>
      <c r="AI11" s="31">
        <v>531966.12</v>
      </c>
      <c r="AJ11" s="24">
        <v>6314286.96</v>
      </c>
      <c r="AK11" s="25">
        <v>428800.83</v>
      </c>
      <c r="AL11" s="25">
        <v>0</v>
      </c>
      <c r="AM11" s="26">
        <v>428800.83</v>
      </c>
      <c r="AN11" s="27">
        <v>6743087.79</v>
      </c>
      <c r="AO11" s="32"/>
    </row>
    <row r="12" spans="1:41" ht="45">
      <c r="A12" s="19" t="s">
        <v>45</v>
      </c>
      <c r="B12" s="19" t="s">
        <v>37</v>
      </c>
      <c r="C12" s="19" t="s">
        <v>35</v>
      </c>
      <c r="D12" s="29">
        <v>17</v>
      </c>
      <c r="E12" s="29">
        <v>17</v>
      </c>
      <c r="F12" s="29">
        <v>37</v>
      </c>
      <c r="G12" s="29">
        <v>37</v>
      </c>
      <c r="H12" s="29">
        <v>92</v>
      </c>
      <c r="I12" s="29">
        <v>91.2</v>
      </c>
      <c r="J12" s="29">
        <v>274</v>
      </c>
      <c r="K12" s="29">
        <v>265.3111111111111</v>
      </c>
      <c r="L12" s="29">
        <v>66</v>
      </c>
      <c r="M12" s="29">
        <v>63.800000000000004</v>
      </c>
      <c r="N12" s="29">
        <v>0</v>
      </c>
      <c r="O12" s="29">
        <v>0</v>
      </c>
      <c r="P12" s="30">
        <v>486</v>
      </c>
      <c r="Q12" s="30">
        <v>474.3111111111111</v>
      </c>
      <c r="R12" s="29">
        <v>18</v>
      </c>
      <c r="S12" s="29">
        <v>18</v>
      </c>
      <c r="T12" s="29">
        <v>18</v>
      </c>
      <c r="U12" s="29">
        <v>16.57</v>
      </c>
      <c r="V12" s="29">
        <v>7</v>
      </c>
      <c r="W12" s="29">
        <v>6.4</v>
      </c>
      <c r="X12" s="29">
        <v>0</v>
      </c>
      <c r="Y12" s="29">
        <v>0</v>
      </c>
      <c r="Z12" s="21">
        <v>43</v>
      </c>
      <c r="AA12" s="21">
        <v>40.97</v>
      </c>
      <c r="AB12" s="22">
        <v>529</v>
      </c>
      <c r="AC12" s="22">
        <v>515.281111111111</v>
      </c>
      <c r="AD12" s="23">
        <v>2677583.49</v>
      </c>
      <c r="AE12" s="31">
        <v>0</v>
      </c>
      <c r="AF12" s="31">
        <v>0</v>
      </c>
      <c r="AG12" s="31">
        <v>0</v>
      </c>
      <c r="AH12" s="31">
        <v>571762.43</v>
      </c>
      <c r="AI12" s="31">
        <v>322940.67</v>
      </c>
      <c r="AJ12" s="24">
        <v>3572286.5900000003</v>
      </c>
      <c r="AK12" s="25">
        <v>329325.4</v>
      </c>
      <c r="AL12" s="25">
        <v>90288</v>
      </c>
      <c r="AM12" s="26">
        <v>419613.4</v>
      </c>
      <c r="AN12" s="27">
        <v>3991899.99</v>
      </c>
      <c r="AO12" s="32"/>
    </row>
    <row r="13" spans="1:41" ht="45">
      <c r="A13" s="19" t="s">
        <v>46</v>
      </c>
      <c r="B13" s="19" t="s">
        <v>37</v>
      </c>
      <c r="C13" s="19" t="s">
        <v>35</v>
      </c>
      <c r="D13" s="29">
        <v>17</v>
      </c>
      <c r="E13" s="29">
        <v>14.4</v>
      </c>
      <c r="F13" s="29">
        <v>84</v>
      </c>
      <c r="G13" s="29">
        <v>80.52</v>
      </c>
      <c r="H13" s="29">
        <v>250</v>
      </c>
      <c r="I13" s="29">
        <v>236.67</v>
      </c>
      <c r="J13" s="29">
        <v>233</v>
      </c>
      <c r="K13" s="29">
        <v>214.68</v>
      </c>
      <c r="L13" s="29">
        <v>51</v>
      </c>
      <c r="M13" s="29">
        <v>45.74</v>
      </c>
      <c r="N13" s="29">
        <v>7</v>
      </c>
      <c r="O13" s="29">
        <v>5.6</v>
      </c>
      <c r="P13" s="30">
        <v>642</v>
      </c>
      <c r="Q13" s="30">
        <v>597.61</v>
      </c>
      <c r="R13" s="29">
        <v>6</v>
      </c>
      <c r="S13" s="29">
        <v>4.57</v>
      </c>
      <c r="T13" s="29">
        <v>0</v>
      </c>
      <c r="U13" s="29">
        <v>0</v>
      </c>
      <c r="V13" s="29">
        <v>16</v>
      </c>
      <c r="W13" s="29">
        <v>12.92</v>
      </c>
      <c r="X13" s="29">
        <v>0</v>
      </c>
      <c r="Y13" s="29">
        <v>0</v>
      </c>
      <c r="Z13" s="21">
        <v>22</v>
      </c>
      <c r="AA13" s="21">
        <v>17.490000000000002</v>
      </c>
      <c r="AB13" s="22">
        <v>664</v>
      </c>
      <c r="AC13" s="22">
        <v>615.1</v>
      </c>
      <c r="AD13" s="23">
        <v>2138022.52</v>
      </c>
      <c r="AE13" s="31">
        <v>15846.78</v>
      </c>
      <c r="AF13" s="31">
        <v>0</v>
      </c>
      <c r="AG13" s="31">
        <v>0</v>
      </c>
      <c r="AH13" s="31">
        <v>293691.25</v>
      </c>
      <c r="AI13" s="31">
        <v>238654.67</v>
      </c>
      <c r="AJ13" s="24">
        <v>2686215.2199999997</v>
      </c>
      <c r="AK13" s="25">
        <v>112719</v>
      </c>
      <c r="AL13" s="25">
        <v>0</v>
      </c>
      <c r="AM13" s="26">
        <v>112719</v>
      </c>
      <c r="AN13" s="27">
        <v>2798934.2199999997</v>
      </c>
      <c r="AO13" s="32"/>
    </row>
    <row r="14" spans="1:41" ht="30">
      <c r="A14" s="19" t="s">
        <v>47</v>
      </c>
      <c r="B14" s="19" t="s">
        <v>39</v>
      </c>
      <c r="C14" s="19" t="s">
        <v>35</v>
      </c>
      <c r="D14" s="29">
        <v>2051</v>
      </c>
      <c r="E14" s="29">
        <v>1667</v>
      </c>
      <c r="F14" s="29">
        <v>1119</v>
      </c>
      <c r="G14" s="29">
        <v>1037</v>
      </c>
      <c r="H14" s="29">
        <v>1477</v>
      </c>
      <c r="I14" s="29">
        <v>1363</v>
      </c>
      <c r="J14" s="29">
        <v>493</v>
      </c>
      <c r="K14" s="29">
        <v>483</v>
      </c>
      <c r="L14" s="29">
        <v>69</v>
      </c>
      <c r="M14" s="29">
        <v>67</v>
      </c>
      <c r="N14" s="29">
        <v>53</v>
      </c>
      <c r="O14" s="29">
        <v>48</v>
      </c>
      <c r="P14" s="30">
        <v>5262</v>
      </c>
      <c r="Q14" s="30">
        <v>4665</v>
      </c>
      <c r="R14" s="29">
        <v>47</v>
      </c>
      <c r="S14" s="29">
        <v>47</v>
      </c>
      <c r="T14" s="29">
        <v>15</v>
      </c>
      <c r="U14" s="29">
        <v>15</v>
      </c>
      <c r="V14" s="29">
        <v>10</v>
      </c>
      <c r="W14" s="29">
        <v>10</v>
      </c>
      <c r="X14" s="29">
        <v>0</v>
      </c>
      <c r="Y14" s="29">
        <v>0</v>
      </c>
      <c r="Z14" s="21">
        <v>72</v>
      </c>
      <c r="AA14" s="21">
        <v>72</v>
      </c>
      <c r="AB14" s="22">
        <v>5334</v>
      </c>
      <c r="AC14" s="22">
        <v>4737</v>
      </c>
      <c r="AD14" s="23">
        <v>11963783.271934783</v>
      </c>
      <c r="AE14" s="31">
        <v>781008.153225808</v>
      </c>
      <c r="AF14" s="31">
        <v>0</v>
      </c>
      <c r="AG14" s="31">
        <v>298746.10483871005</v>
      </c>
      <c r="AH14" s="31">
        <v>1668553.7899999914</v>
      </c>
      <c r="AI14" s="31">
        <v>1328709.64</v>
      </c>
      <c r="AJ14" s="24">
        <v>16040800.959999293</v>
      </c>
      <c r="AK14" s="25">
        <v>230008</v>
      </c>
      <c r="AL14" s="25">
        <v>0</v>
      </c>
      <c r="AM14" s="26">
        <v>230008</v>
      </c>
      <c r="AN14" s="27">
        <v>16270808.959999293</v>
      </c>
      <c r="AO14" s="32"/>
    </row>
    <row r="15" spans="1:41" ht="30">
      <c r="A15" s="19" t="s">
        <v>48</v>
      </c>
      <c r="B15" s="19" t="s">
        <v>39</v>
      </c>
      <c r="C15" s="19" t="s">
        <v>35</v>
      </c>
      <c r="D15" s="29">
        <v>1782</v>
      </c>
      <c r="E15" s="29">
        <v>1572.2124500000023</v>
      </c>
      <c r="F15" s="29">
        <v>425</v>
      </c>
      <c r="G15" s="29">
        <v>403.5593700000002</v>
      </c>
      <c r="H15" s="29">
        <v>296</v>
      </c>
      <c r="I15" s="29">
        <v>289.36857000000003</v>
      </c>
      <c r="J15" s="29">
        <v>187</v>
      </c>
      <c r="K15" s="29">
        <v>181.08649</v>
      </c>
      <c r="L15" s="29">
        <v>46</v>
      </c>
      <c r="M15" s="29">
        <v>45.13333</v>
      </c>
      <c r="N15" s="29">
        <v>0</v>
      </c>
      <c r="O15" s="29">
        <v>0</v>
      </c>
      <c r="P15" s="30">
        <v>2736</v>
      </c>
      <c r="Q15" s="30">
        <v>2491.3602100000026</v>
      </c>
      <c r="R15" s="29">
        <v>128</v>
      </c>
      <c r="S15" s="29">
        <v>128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1">
        <v>128</v>
      </c>
      <c r="AA15" s="21">
        <v>128</v>
      </c>
      <c r="AB15" s="22">
        <v>2864</v>
      </c>
      <c r="AC15" s="22">
        <v>2619.3602100000026</v>
      </c>
      <c r="AD15" s="23">
        <v>4860144.920000001</v>
      </c>
      <c r="AE15" s="31">
        <v>9542.91</v>
      </c>
      <c r="AF15" s="31">
        <v>141477.46</v>
      </c>
      <c r="AG15" s="31">
        <v>49408.759999999995</v>
      </c>
      <c r="AH15" s="31">
        <v>563979.36</v>
      </c>
      <c r="AI15" s="31">
        <v>391798.3099999998</v>
      </c>
      <c r="AJ15" s="24">
        <v>6016351.720000001</v>
      </c>
      <c r="AK15" s="25">
        <v>688431</v>
      </c>
      <c r="AL15" s="25">
        <v>0</v>
      </c>
      <c r="AM15" s="26">
        <v>688431</v>
      </c>
      <c r="AN15" s="27">
        <v>6704782.720000001</v>
      </c>
      <c r="AO15" s="32"/>
    </row>
    <row r="16" spans="1:41" ht="45">
      <c r="A16" s="19" t="s">
        <v>49</v>
      </c>
      <c r="B16" s="19" t="s">
        <v>37</v>
      </c>
      <c r="C16" s="19" t="s">
        <v>35</v>
      </c>
      <c r="D16" s="29">
        <v>510</v>
      </c>
      <c r="E16" s="29">
        <v>473.5</v>
      </c>
      <c r="F16" s="29">
        <v>534</v>
      </c>
      <c r="G16" s="29">
        <v>514.3</v>
      </c>
      <c r="H16" s="29">
        <v>1310</v>
      </c>
      <c r="I16" s="29">
        <v>1262.6</v>
      </c>
      <c r="J16" s="29">
        <v>2104</v>
      </c>
      <c r="K16" s="29">
        <v>2025.3</v>
      </c>
      <c r="L16" s="29">
        <v>685</v>
      </c>
      <c r="M16" s="29">
        <v>625.9</v>
      </c>
      <c r="N16" s="29">
        <v>126</v>
      </c>
      <c r="O16" s="29">
        <v>51.9</v>
      </c>
      <c r="P16" s="30">
        <v>5269</v>
      </c>
      <c r="Q16" s="30">
        <v>4953.499999999999</v>
      </c>
      <c r="R16" s="29">
        <v>396</v>
      </c>
      <c r="S16" s="29">
        <v>396</v>
      </c>
      <c r="T16" s="29">
        <v>413</v>
      </c>
      <c r="U16" s="29">
        <v>413</v>
      </c>
      <c r="V16" s="29">
        <v>0</v>
      </c>
      <c r="W16" s="29">
        <v>0</v>
      </c>
      <c r="X16" s="29">
        <v>0</v>
      </c>
      <c r="Y16" s="29">
        <v>0</v>
      </c>
      <c r="Z16" s="21">
        <v>809</v>
      </c>
      <c r="AA16" s="21">
        <v>809</v>
      </c>
      <c r="AB16" s="22">
        <v>6078</v>
      </c>
      <c r="AC16" s="22">
        <v>5762.499999999999</v>
      </c>
      <c r="AD16" s="23">
        <v>20440218.84000019</v>
      </c>
      <c r="AE16" s="31">
        <v>0</v>
      </c>
      <c r="AF16" s="31">
        <v>0</v>
      </c>
      <c r="AG16" s="31">
        <v>0</v>
      </c>
      <c r="AH16" s="31">
        <v>2636497.6000000075</v>
      </c>
      <c r="AI16" s="31">
        <v>2327071.170000001</v>
      </c>
      <c r="AJ16" s="24">
        <v>25403787.6100002</v>
      </c>
      <c r="AK16" s="25">
        <v>2458690.17</v>
      </c>
      <c r="AL16" s="25">
        <v>341247</v>
      </c>
      <c r="AM16" s="26">
        <v>2799937.17</v>
      </c>
      <c r="AN16" s="27">
        <v>28203724.780000202</v>
      </c>
      <c r="AO16" s="32"/>
    </row>
    <row r="17" spans="1:41" ht="30">
      <c r="A17" s="19" t="s">
        <v>50</v>
      </c>
      <c r="B17" s="19" t="s">
        <v>39</v>
      </c>
      <c r="C17" s="19" t="s">
        <v>35</v>
      </c>
      <c r="D17" s="29">
        <v>6</v>
      </c>
      <c r="E17" s="29">
        <v>6</v>
      </c>
      <c r="F17" s="29">
        <v>36</v>
      </c>
      <c r="G17" s="29">
        <v>34.06</v>
      </c>
      <c r="H17" s="29">
        <v>101</v>
      </c>
      <c r="I17" s="29">
        <v>96</v>
      </c>
      <c r="J17" s="29">
        <v>87</v>
      </c>
      <c r="K17" s="29">
        <v>79.35</v>
      </c>
      <c r="L17" s="29">
        <v>8</v>
      </c>
      <c r="M17" s="29">
        <v>8</v>
      </c>
      <c r="N17" s="29">
        <v>0</v>
      </c>
      <c r="O17" s="29">
        <v>0</v>
      </c>
      <c r="P17" s="30">
        <v>238</v>
      </c>
      <c r="Q17" s="30">
        <v>223.41</v>
      </c>
      <c r="R17" s="29">
        <v>13</v>
      </c>
      <c r="S17" s="29">
        <v>12.35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1">
        <v>13</v>
      </c>
      <c r="AA17" s="21">
        <v>12.35</v>
      </c>
      <c r="AB17" s="22">
        <v>251</v>
      </c>
      <c r="AC17" s="22">
        <v>235.76</v>
      </c>
      <c r="AD17" s="23">
        <v>791541.9699999999</v>
      </c>
      <c r="AE17" s="31">
        <v>99036.40999999997</v>
      </c>
      <c r="AF17" s="31">
        <v>0</v>
      </c>
      <c r="AG17" s="31">
        <v>231.70000000000002</v>
      </c>
      <c r="AH17" s="31">
        <v>114929.02999999991</v>
      </c>
      <c r="AI17" s="31">
        <v>99208.12000000002</v>
      </c>
      <c r="AJ17" s="24">
        <v>1104947.2299999997</v>
      </c>
      <c r="AK17" s="25">
        <v>43157</v>
      </c>
      <c r="AL17" s="25">
        <v>0</v>
      </c>
      <c r="AM17" s="26">
        <v>43157</v>
      </c>
      <c r="AN17" s="27">
        <v>1148104.2299999997</v>
      </c>
      <c r="AO17" s="32"/>
    </row>
    <row r="18" spans="1:41" ht="30">
      <c r="A18" s="19" t="s">
        <v>51</v>
      </c>
      <c r="B18" s="19" t="s">
        <v>39</v>
      </c>
      <c r="C18" s="19" t="s">
        <v>35</v>
      </c>
      <c r="D18" s="29">
        <v>6</v>
      </c>
      <c r="E18" s="29">
        <v>6</v>
      </c>
      <c r="F18" s="29">
        <v>55</v>
      </c>
      <c r="G18" s="29">
        <v>52.15</v>
      </c>
      <c r="H18" s="29">
        <v>78</v>
      </c>
      <c r="I18" s="29">
        <v>73.36000000000001</v>
      </c>
      <c r="J18" s="29">
        <v>112</v>
      </c>
      <c r="K18" s="29">
        <v>108.28999999999998</v>
      </c>
      <c r="L18" s="29">
        <v>198</v>
      </c>
      <c r="M18" s="29">
        <v>189.07000000000002</v>
      </c>
      <c r="N18" s="29">
        <v>0</v>
      </c>
      <c r="O18" s="29">
        <v>0</v>
      </c>
      <c r="P18" s="30">
        <v>449</v>
      </c>
      <c r="Q18" s="30">
        <v>428.87</v>
      </c>
      <c r="R18" s="29">
        <v>21</v>
      </c>
      <c r="S18" s="29">
        <v>21</v>
      </c>
      <c r="T18" s="29">
        <v>4</v>
      </c>
      <c r="U18" s="29">
        <v>4</v>
      </c>
      <c r="V18" s="29">
        <v>2</v>
      </c>
      <c r="W18" s="29">
        <v>0.5</v>
      </c>
      <c r="X18" s="29">
        <v>0</v>
      </c>
      <c r="Y18" s="29">
        <v>0</v>
      </c>
      <c r="Z18" s="21">
        <v>27</v>
      </c>
      <c r="AA18" s="21">
        <v>25.5</v>
      </c>
      <c r="AB18" s="22">
        <v>476</v>
      </c>
      <c r="AC18" s="22">
        <v>454.37</v>
      </c>
      <c r="AD18" s="23">
        <v>2356919.8247739826</v>
      </c>
      <c r="AE18" s="31">
        <v>9911.740000000002</v>
      </c>
      <c r="AF18" s="31">
        <v>0</v>
      </c>
      <c r="AG18" s="31">
        <v>1311.8</v>
      </c>
      <c r="AH18" s="31">
        <v>309478.1378926797</v>
      </c>
      <c r="AI18" s="31">
        <v>286781.39499999996</v>
      </c>
      <c r="AJ18" s="24">
        <v>2964402.8976666625</v>
      </c>
      <c r="AK18" s="25">
        <v>132478</v>
      </c>
      <c r="AL18" s="25">
        <v>0</v>
      </c>
      <c r="AM18" s="26">
        <v>132478</v>
      </c>
      <c r="AN18" s="27">
        <v>3096880.8976666625</v>
      </c>
      <c r="AO18" s="32"/>
    </row>
    <row r="19" spans="1:41" ht="30">
      <c r="A19" s="19" t="s">
        <v>52</v>
      </c>
      <c r="B19" s="19" t="s">
        <v>44</v>
      </c>
      <c r="C19" s="19" t="s">
        <v>35</v>
      </c>
      <c r="D19" s="29">
        <v>867</v>
      </c>
      <c r="E19" s="29">
        <v>782.7</v>
      </c>
      <c r="F19" s="29">
        <v>709</v>
      </c>
      <c r="G19" s="29">
        <v>670.22</v>
      </c>
      <c r="H19" s="29">
        <v>1932</v>
      </c>
      <c r="I19" s="29">
        <v>1825.06</v>
      </c>
      <c r="J19" s="29">
        <v>1394</v>
      </c>
      <c r="K19" s="29">
        <v>1321.43</v>
      </c>
      <c r="L19" s="29">
        <v>427</v>
      </c>
      <c r="M19" s="29">
        <v>388.77</v>
      </c>
      <c r="N19" s="29">
        <v>0</v>
      </c>
      <c r="O19" s="29">
        <v>0</v>
      </c>
      <c r="P19" s="30">
        <v>5329</v>
      </c>
      <c r="Q19" s="30">
        <v>4988.18</v>
      </c>
      <c r="R19" s="29">
        <v>149</v>
      </c>
      <c r="S19" s="29">
        <v>142.94</v>
      </c>
      <c r="T19" s="29">
        <v>7</v>
      </c>
      <c r="U19" s="29">
        <v>7</v>
      </c>
      <c r="V19" s="29">
        <v>21</v>
      </c>
      <c r="W19" s="29">
        <v>17.7</v>
      </c>
      <c r="X19" s="29">
        <v>0</v>
      </c>
      <c r="Y19" s="29">
        <v>0</v>
      </c>
      <c r="Z19" s="21">
        <v>177</v>
      </c>
      <c r="AA19" s="21">
        <v>167.64</v>
      </c>
      <c r="AB19" s="22">
        <v>5506</v>
      </c>
      <c r="AC19" s="22">
        <v>5155.820000000001</v>
      </c>
      <c r="AD19" s="23">
        <v>14447174.300000023</v>
      </c>
      <c r="AE19" s="31">
        <v>4563102.43</v>
      </c>
      <c r="AF19" s="31">
        <v>25741.01</v>
      </c>
      <c r="AG19" s="31">
        <v>157084.79</v>
      </c>
      <c r="AH19" s="31">
        <v>2235992.569999994</v>
      </c>
      <c r="AI19" s="31">
        <v>2218733.249999976</v>
      </c>
      <c r="AJ19" s="24">
        <v>23647828.349999994</v>
      </c>
      <c r="AK19" s="25">
        <v>454614</v>
      </c>
      <c r="AL19" s="25">
        <v>-22569</v>
      </c>
      <c r="AM19" s="26">
        <v>432045</v>
      </c>
      <c r="AN19" s="27">
        <v>24079873.349999994</v>
      </c>
      <c r="AO19" s="32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  <dataValidation type="decimal" operator="greaterThanOrEqual" allowBlank="1" showInputMessage="1" showErrorMessage="1" sqref="AD4:AI19 AK4:AL19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Taylor, Kelly</cp:lastModifiedBy>
  <cp:lastPrinted>2011-05-16T09:46:00Z</cp:lastPrinted>
  <dcterms:created xsi:type="dcterms:W3CDTF">2011-03-30T15:28:39Z</dcterms:created>
  <dcterms:modified xsi:type="dcterms:W3CDTF">2016-12-23T11:27:07Z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