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4415" yWindow="-60" windowWidth="14430" windowHeight="12195" tabRatio="897"/>
  </bookViews>
  <sheets>
    <sheet name="Front page" sheetId="113" r:id="rId1"/>
    <sheet name="Devices &amp; Listed Procedures" sheetId="94" r:id="rId2"/>
    <sheet name="Drugs" sheetId="1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123Graph_A_1" hidden="1">'[5]2002PCTs'!#REF!</definedName>
    <definedName name="_123Graph_B_1" hidden="1">[6]Dnurse!#REF!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xlnm._FilterDatabase" localSheetId="2" hidden="1">Drugs!$A$8:$I$359</definedName>
    <definedName name="_Key1" hidden="1">'[2]#REF'!#REF!</definedName>
    <definedName name="_net1" hidden="1">{"NET",#N/A,FALSE,"401C11"}</definedName>
    <definedName name="_Order1" hidden="1">0</definedName>
    <definedName name="_Sort" hidden="1">[2]ComPsy!#REF!</definedName>
    <definedName name="a" hidden="1">{"CHARGE",#N/A,FALSE,"401C11"}</definedName>
    <definedName name="aa" hidden="1">{"CHARGE",#N/A,FALSE,"401C11"}</definedName>
    <definedName name="aaa" hidden="1">{"CHARGE",#N/A,FALSE,"401C11"}</definedName>
    <definedName name="aaaa" hidden="1">{"CHARGE",#N/A,FALSE,"401C11"}</definedName>
    <definedName name="adbr" hidden="1">{"CHARGE",#N/A,FALSE,"401C11"}</definedName>
    <definedName name="b" hidden="1">{"CHARGE",#N/A,FALSE,"401C11"}</definedName>
    <definedName name="Births_Total">'[7]NHSE Assumptions'!$B$7</definedName>
    <definedName name="BMGHIndex" hidden="1">"O"</definedName>
    <definedName name="Casemix_categories">'[7]NHSE Currency Design'!$A$10:$A$12</definedName>
    <definedName name="change1" hidden="1">{"CHARGE",#N/A,FALSE,"401C11"}</definedName>
    <definedName name="charge" hidden="1">{"CHARGE",#N/A,FALSE,"401C11"}</definedName>
    <definedName name="Delivery_casemix_categories">'[7]NHSE Currency Design'!$A$15:$A$16</definedName>
    <definedName name="Delivery_Complications_Flag">'[7]NHSE Currency Design'!$D$22:$D$156</definedName>
    <definedName name="Direct_Access_Tariff_Calc">[8]Calculation!$B$19:$O$27</definedName>
    <definedName name="dog" hidden="1">{"NET",#N/A,FALSE,"401C11"}</definedName>
    <definedName name="Efficiency_1617">'[8]Price Adjustments'!$F$5</definedName>
    <definedName name="EV__LASTREFTIME__" hidden="1">40339.4799074074</definedName>
    <definedName name="Expired" hidden="1">FALSE</definedName>
    <definedName name="gfff" hidden="1">{"CHARGE",#N/A,FALSE,"401C11"}</definedName>
    <definedName name="gross" hidden="1">{"GROSS",#N/A,FALSE,"401C11"}</definedName>
    <definedName name="gross1" hidden="1">{"GROSS",#N/A,FALSE,"401C11"}</definedName>
    <definedName name="hasdfjklhklj" hidden="1">{"NET",#N/A,FALSE,"401C11"}</definedName>
    <definedName name="help" hidden="1">{"CHARGE",#N/A,FALSE,"401C11"}</definedName>
    <definedName name="hghghhj" hidden="1">{"CHARGE",#N/A,FALSE,"401C11"}</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#REF!</definedName>
    <definedName name="Inflation_1617">'[8]Price Adjustments'!$F$4</definedName>
    <definedName name="Inflation_and_Efficiency_1617">'[8]Price Adjustments'!$F$6</definedName>
    <definedName name="JFELL" hidden="1">#REF!</definedName>
    <definedName name="OISIII" hidden="1">#REF!</definedName>
    <definedName name="OPCS_Codes">#REF!</definedName>
    <definedName name="Pathway_by_HRG">'[7]NHSE Currency Design'!$A$22:$D$156</definedName>
    <definedName name="Pathway_names">'[7]NHSE Currency Design'!$A$5:$A$7</definedName>
    <definedName name="_xlnm.Print_Area" localSheetId="1">'Devices &amp; Listed Procedures'!$C$1:$M$37</definedName>
    <definedName name="_xlnm.Print_Titles" localSheetId="1">'Devices &amp; Listed Procedures'!$1:$3</definedName>
    <definedName name="_xlnm.Print_Titles" localSheetId="2">Drugs!$1:$8</definedName>
    <definedName name="QR1_Other_Mandatory">'[8]Price Adjustments'!$D$95</definedName>
    <definedName name="rngComparison3">OFFSET([10]Summary!$O$5,0,0,COUNTA([10]Summary!$O:$O)-2,)</definedName>
    <definedName name="rytry" hidden="1">{"NET",#N/A,FALSE,"401C11"}</definedName>
    <definedName name="Scaling_Factor">[7]Calculations!$B$146</definedName>
    <definedName name="Table3.4" hidden="1">{"CHARGE",#N/A,FALSE,"401C11"}</definedName>
    <definedName name="Uplift_for_antenatal_volumes">'[7]NHSE Assumptions'!$B$12</definedName>
    <definedName name="wert" hidden="1">{"GROSS",#N/A,FALSE,"401C11"}</definedName>
    <definedName name="wombat" hidden="1">#REF!</definedName>
    <definedName name="wrn.CHARGE." hidden="1">{"CHARGE",#N/A,FALSE,"401C11"}</definedName>
    <definedName name="wrn.GROSS." hidden="1">{"GROSS",#N/A,FALSE,"401C11"}</definedName>
    <definedName name="wrn.NET." hidden="1">{"NET",#N/A,FALSE,"401C11"}</definedName>
    <definedName name="xxx" hidden="1">{"CHARGE",#N/A,FALSE,"401C11"}</definedName>
    <definedName name="yyy" hidden="1">{"GROSS",#N/A,FALSE,"401C11"}</definedName>
    <definedName name="zzz" hidden="1">{"NET",#N/A,FALSE,"401C11"}</definedName>
  </definedNames>
  <calcPr calcId="145621"/>
</workbook>
</file>

<file path=xl/comments1.xml><?xml version="1.0" encoding="utf-8"?>
<comments xmlns="http://schemas.openxmlformats.org/spreadsheetml/2006/main">
  <authors>
    <author>Author</author>
  </authors>
  <commentList>
    <comment ref="F8" authorId="0">
      <text>
        <r>
          <rPr>
            <b/>
            <sz val="9"/>
            <color indexed="81"/>
            <rFont val="Tahoma"/>
            <family val="2"/>
          </rPr>
          <t>Group -</t>
        </r>
        <r>
          <rPr>
            <sz val="9"/>
            <color indexed="81"/>
            <rFont val="Tahoma"/>
            <family val="2"/>
          </rPr>
          <t xml:space="preserve"> A group includes all drugs in that group regardless of specific drugs listed.
</t>
        </r>
        <r>
          <rPr>
            <b/>
            <sz val="9"/>
            <color indexed="81"/>
            <rFont val="Tahoma"/>
            <family val="2"/>
          </rPr>
          <t xml:space="preserve">Individual - </t>
        </r>
        <r>
          <rPr>
            <sz val="9"/>
            <color indexed="81"/>
            <rFont val="Tahoma"/>
            <family val="2"/>
          </rPr>
          <t xml:space="preserve">This is for the specific listed drug only.
</t>
        </r>
      </text>
    </comment>
  </commentList>
</comments>
</file>

<file path=xl/sharedStrings.xml><?xml version="1.0" encoding="utf-8"?>
<sst xmlns="http://schemas.openxmlformats.org/spreadsheetml/2006/main" count="1546" uniqueCount="574">
  <si>
    <t>Factor VIII Fc Fusion Protein</t>
  </si>
  <si>
    <t>Conestat alfa</t>
  </si>
  <si>
    <t>Key:</t>
  </si>
  <si>
    <t>When to exclude</t>
  </si>
  <si>
    <t>Local Grouper processing</t>
  </si>
  <si>
    <t>Pre-Processing at episode level</t>
  </si>
  <si>
    <t>Do not run through grouper</t>
  </si>
  <si>
    <t>4.9.1</t>
  </si>
  <si>
    <t>Tafamidis</t>
  </si>
  <si>
    <t>Amifampridine phosphate</t>
  </si>
  <si>
    <t>10.2.1</t>
  </si>
  <si>
    <t>Fampridine</t>
  </si>
  <si>
    <t>Ziconotide</t>
  </si>
  <si>
    <t>4.7.1</t>
  </si>
  <si>
    <t>Eculizumab</t>
  </si>
  <si>
    <t>Eltrombopag</t>
  </si>
  <si>
    <t>9.1.4</t>
  </si>
  <si>
    <t>Romiplostim</t>
  </si>
  <si>
    <t>Fomepizole</t>
  </si>
  <si>
    <t>Dasatinib</t>
  </si>
  <si>
    <t>Erlotinib</t>
  </si>
  <si>
    <t>Everolimus</t>
  </si>
  <si>
    <t>Gefitinib</t>
  </si>
  <si>
    <t>Imatinib</t>
  </si>
  <si>
    <t>Lapatinib</t>
  </si>
  <si>
    <t>Nilotinib</t>
  </si>
  <si>
    <t>Pazopanib</t>
  </si>
  <si>
    <t>Sorafenib</t>
  </si>
  <si>
    <t>Sunitinib</t>
  </si>
  <si>
    <t>Temsirolimus</t>
  </si>
  <si>
    <t>Pirfenidone</t>
  </si>
  <si>
    <t>Beractant</t>
  </si>
  <si>
    <t>3.5.2</t>
  </si>
  <si>
    <t>Mannitol</t>
  </si>
  <si>
    <t>Poractant alfa</t>
  </si>
  <si>
    <t>Ocriplasmin</t>
  </si>
  <si>
    <t>Afamelanotide</t>
  </si>
  <si>
    <t>Alitretinoin</t>
  </si>
  <si>
    <t>13.5.1</t>
  </si>
  <si>
    <t>Fibroblast growth factor 1 gene therapy</t>
  </si>
  <si>
    <t>Lanreotide</t>
  </si>
  <si>
    <t>Octreotide</t>
  </si>
  <si>
    <t>Pasireotide</t>
  </si>
  <si>
    <t>Aflibercept</t>
  </si>
  <si>
    <t>Pegaptanib</t>
  </si>
  <si>
    <t>11.8.2</t>
  </si>
  <si>
    <t>Ranibizumab</t>
  </si>
  <si>
    <t>Verteporfin</t>
  </si>
  <si>
    <t>Botulinum toxin</t>
  </si>
  <si>
    <t>4.9.3</t>
  </si>
  <si>
    <t>Riluzole</t>
  </si>
  <si>
    <t>Ambrisentan</t>
  </si>
  <si>
    <t>2.5.1</t>
  </si>
  <si>
    <t>Bosentan</t>
  </si>
  <si>
    <t>Epoprostenol</t>
  </si>
  <si>
    <t>2.8.1</t>
  </si>
  <si>
    <t>Iloprost</t>
  </si>
  <si>
    <t>Macitentan</t>
  </si>
  <si>
    <t>Nitric Oxide</t>
  </si>
  <si>
    <t>Riociguat</t>
  </si>
  <si>
    <t>Sildenafil</t>
  </si>
  <si>
    <t>Tadalafil</t>
  </si>
  <si>
    <t>7.4.5</t>
  </si>
  <si>
    <t>Adefovir</t>
  </si>
  <si>
    <t>Alisporivir</t>
  </si>
  <si>
    <t>Boceprevir</t>
  </si>
  <si>
    <t>Entecavir</t>
  </si>
  <si>
    <t>Faldaprevir</t>
  </si>
  <si>
    <t>Filibuvir</t>
  </si>
  <si>
    <t>Motavizumab</t>
  </si>
  <si>
    <t>Palivizumab</t>
  </si>
  <si>
    <t>5.3.5</t>
  </si>
  <si>
    <t>Peg interferon alfa</t>
  </si>
  <si>
    <t>Ribavirin</t>
  </si>
  <si>
    <t>Simeprevir</t>
  </si>
  <si>
    <t>Telaprevir</t>
  </si>
  <si>
    <t>Telbivudine</t>
  </si>
  <si>
    <t>5.3.1</t>
  </si>
  <si>
    <t>5.3.3</t>
  </si>
  <si>
    <t>8.3.4.3</t>
  </si>
  <si>
    <t>Gout and cytotoxic-induced hyperuricaemia</t>
  </si>
  <si>
    <t>Post-Processing</t>
  </si>
  <si>
    <t>Enzymes</t>
  </si>
  <si>
    <t>Intravenous/subcutaneous human normal immunoglobulins</t>
  </si>
  <si>
    <t>Drug name</t>
  </si>
  <si>
    <t>Notes</t>
  </si>
  <si>
    <t>BNF category</t>
  </si>
  <si>
    <t>Abacavir</t>
  </si>
  <si>
    <t>Atazanavir</t>
  </si>
  <si>
    <t>Cobicistat</t>
  </si>
  <si>
    <t>Darunavir</t>
  </si>
  <si>
    <t>Didanosine</t>
  </si>
  <si>
    <t>Dolutegravir</t>
  </si>
  <si>
    <t>Efavirenz</t>
  </si>
  <si>
    <t>Elvitegravir</t>
  </si>
  <si>
    <t>Emtricitabine</t>
  </si>
  <si>
    <t>Enfuvirtide</t>
  </si>
  <si>
    <t>Etravirine</t>
  </si>
  <si>
    <t>Fosamprenavir</t>
  </si>
  <si>
    <t>Indinavir</t>
  </si>
  <si>
    <t>Lamivudine</t>
  </si>
  <si>
    <t>Maraviroc</t>
  </si>
  <si>
    <t>Nelfinavir</t>
  </si>
  <si>
    <t>Nevirapine</t>
  </si>
  <si>
    <t>Raltegravir</t>
  </si>
  <si>
    <t>Rilpivirine</t>
  </si>
  <si>
    <t>Ritonavir</t>
  </si>
  <si>
    <t>Saquinavir</t>
  </si>
  <si>
    <t>Stavudine</t>
  </si>
  <si>
    <t>Tenofovir</t>
  </si>
  <si>
    <t>Tipranavir</t>
  </si>
  <si>
    <t>Vicriviroc</t>
  </si>
  <si>
    <t>Zidovudine</t>
  </si>
  <si>
    <t>Omalizumab</t>
  </si>
  <si>
    <t>3.4.2</t>
  </si>
  <si>
    <t>Allergic emergencies</t>
  </si>
  <si>
    <t>Ecallantide</t>
  </si>
  <si>
    <t>Icatibant</t>
  </si>
  <si>
    <t>5.1.2.3</t>
  </si>
  <si>
    <t>5.1.7</t>
  </si>
  <si>
    <t>5.1.4</t>
  </si>
  <si>
    <t>Amphotericin liposomal</t>
  </si>
  <si>
    <t>Anidulafungin</t>
  </si>
  <si>
    <t>5.2.4</t>
  </si>
  <si>
    <t>Caspofungin</t>
  </si>
  <si>
    <t>Micafungin</t>
  </si>
  <si>
    <t>Posaconazole</t>
  </si>
  <si>
    <t>5.2.1</t>
  </si>
  <si>
    <t>Voriconazole</t>
  </si>
  <si>
    <t>Bevacizumab</t>
  </si>
  <si>
    <t>8.1.5</t>
  </si>
  <si>
    <t>Bortezomib</t>
  </si>
  <si>
    <t>Cetuximab</t>
  </si>
  <si>
    <t>Cidofovir</t>
  </si>
  <si>
    <t>5.3.2.2</t>
  </si>
  <si>
    <t>Foscarnet</t>
  </si>
  <si>
    <t>Ganciclovir</t>
  </si>
  <si>
    <t>Valganciclovir</t>
  </si>
  <si>
    <t>Antihaemophilic Factor/von Willebrand Factor Complex</t>
  </si>
  <si>
    <t>Antithrombin III</t>
  </si>
  <si>
    <t>2.11</t>
  </si>
  <si>
    <t>Defibrotide</t>
  </si>
  <si>
    <t>Factor IX</t>
  </si>
  <si>
    <t>Factor VII</t>
  </si>
  <si>
    <t>Antibacterial Drugs</t>
  </si>
  <si>
    <t>Head and Neck Reconstructive Surgery~</t>
  </si>
  <si>
    <t>Intracranial Telemetry%</t>
  </si>
  <si>
    <t>Spells containing an episode with OPCS Code A111 or A112</t>
  </si>
  <si>
    <t>Soft Tissue Sarcoma</t>
  </si>
  <si>
    <t>ICD10 (any position) diagnosis of:
C40, C41, C47, C48 or C49
And OPCS primary procedure code is not missing and is not a chapter X code</t>
  </si>
  <si>
    <t>~Surgery for the excision of and reconstruction for, upper aerodigestive tract, skull base, salivary and thyroid gland malignancies and non-malignancies</t>
  </si>
  <si>
    <t>% including any subsequent cortical mapping and epilepsy surgery</t>
  </si>
  <si>
    <t>Non-opioid analgesics</t>
  </si>
  <si>
    <t>Poisoning</t>
  </si>
  <si>
    <t>Vasodilator antihypertensive drugs/Pulmanory Arterial Hypertension</t>
  </si>
  <si>
    <t>Neurodegenerative Conditions</t>
  </si>
  <si>
    <t>Drugs affecting bone metabolism</t>
  </si>
  <si>
    <t>Drugs used in Metabolic disorders</t>
  </si>
  <si>
    <t>Myelodysplastic Syndrome</t>
  </si>
  <si>
    <t>Fibrinolytic drugs</t>
  </si>
  <si>
    <t>Torsion Dystonias and other involuntary movements</t>
  </si>
  <si>
    <t>Antineoplastic drugs</t>
  </si>
  <si>
    <t>Macular Oedema</t>
  </si>
  <si>
    <t>Blood-related products</t>
  </si>
  <si>
    <t>Protein kinase inhibitors</t>
  </si>
  <si>
    <t>Subfoveal choroidal neovascularisation</t>
  </si>
  <si>
    <t>Neuromuscular Disorders</t>
  </si>
  <si>
    <t>Allergen Immunotherapy</t>
  </si>
  <si>
    <t>Antifungals</t>
  </si>
  <si>
    <t>Corticosteroids and other immunosuppressants</t>
  </si>
  <si>
    <t>Drugs affecting the Immune response</t>
  </si>
  <si>
    <t>Skin Conditions</t>
  </si>
  <si>
    <t>AIDS/HIV antiretrovirals</t>
  </si>
  <si>
    <t>Immunomodulating drugs</t>
  </si>
  <si>
    <t>Pulmonary Fibrosis</t>
  </si>
  <si>
    <t>Pulmonary surfactants</t>
  </si>
  <si>
    <t>Cytomegalovirus infection</t>
  </si>
  <si>
    <t>Somatostatin Analogues</t>
  </si>
  <si>
    <t>Platelet Disorder Drugs</t>
  </si>
  <si>
    <t>Mucolytics</t>
  </si>
  <si>
    <t>Viral Hepatitis (B&amp;C) &amp; Respiratory Syncytial Virus</t>
  </si>
  <si>
    <t>Paroxysmal nocturnal haemoglobinuria</t>
  </si>
  <si>
    <t>Parenteral Nutrition</t>
  </si>
  <si>
    <t>Hypnotics and anxiolytics</t>
  </si>
  <si>
    <t>Drugs used in hypoplastic, haemolytic, and renal anaemias</t>
  </si>
  <si>
    <t>Bone morphogenetic protein</t>
  </si>
  <si>
    <t>Devices:</t>
  </si>
  <si>
    <t>Device</t>
  </si>
  <si>
    <t>Comments/Notes</t>
  </si>
  <si>
    <t>3 dimensional mapping and linear ablation catheters used for complex cardiac ablation procedures</t>
  </si>
  <si>
    <t>Factor VIIa</t>
  </si>
  <si>
    <t>Factor VIII</t>
  </si>
  <si>
    <t>ICD10 primary diagnosis of: S324 or S328
And OPCS code of Z75*, Z841 or Z842
And either
1. OPCS code of W195, W196, W198, W208, W209, W213, W214, W232, W236, W245, W248, W654, W655 or W677 OR 
2. OPCS code of (W211, W212, W215, W218 or W219) and W281</t>
  </si>
  <si>
    <t>Pacemaker extraction sheaths</t>
  </si>
  <si>
    <t>Occluder, Vascular, Appendage and Septal devices</t>
  </si>
  <si>
    <t>Procedure</t>
  </si>
  <si>
    <t>Axitinib</t>
  </si>
  <si>
    <t>Alteplase</t>
  </si>
  <si>
    <t>Dimethyl fumarate</t>
  </si>
  <si>
    <t>Laquinimod</t>
  </si>
  <si>
    <t>Teriflunomide</t>
  </si>
  <si>
    <t>Treprostinil sodium</t>
  </si>
  <si>
    <t>Factor VIII inhibitor bypassing factor</t>
  </si>
  <si>
    <t>Factor XIII</t>
  </si>
  <si>
    <t>Fibrin sealants</t>
  </si>
  <si>
    <t>Fibrinogen</t>
  </si>
  <si>
    <t>Porcine Factor</t>
  </si>
  <si>
    <t>Protein C</t>
  </si>
  <si>
    <t>Prothrombin Complex</t>
  </si>
  <si>
    <t>Thrombin</t>
  </si>
  <si>
    <t>Turoctocog alfa</t>
  </si>
  <si>
    <t>Dibotermin alfa</t>
  </si>
  <si>
    <t>Eptotermin alfa</t>
  </si>
  <si>
    <t>Basiliximab</t>
  </si>
  <si>
    <t>8.2.2</t>
  </si>
  <si>
    <t>Daclizumab</t>
  </si>
  <si>
    <t>Abatacept</t>
  </si>
  <si>
    <t>Cytokine modulators</t>
  </si>
  <si>
    <t>10.1.3</t>
  </si>
  <si>
    <t>Adalimumab</t>
  </si>
  <si>
    <t>C1 Esterase inhibitor</t>
  </si>
  <si>
    <t>Aztreonam Lysine</t>
  </si>
  <si>
    <t xml:space="preserve">Colistimethate sodium </t>
  </si>
  <si>
    <t>Tobramycin</t>
  </si>
  <si>
    <t>Fluocinolone acetonide</t>
  </si>
  <si>
    <t>Anakinra</t>
  </si>
  <si>
    <t>Certolizumab Pegol</t>
  </si>
  <si>
    <t>Etanercept</t>
  </si>
  <si>
    <t>Golimumab</t>
  </si>
  <si>
    <t>Infliximab</t>
  </si>
  <si>
    <t>Rituximab</t>
  </si>
  <si>
    <t>Teduglutide</t>
  </si>
  <si>
    <t>Tocilizumab</t>
  </si>
  <si>
    <t>Tofacitinib</t>
  </si>
  <si>
    <t>Parathyroid hormone</t>
  </si>
  <si>
    <t>6.6.1</t>
  </si>
  <si>
    <t>Teriparatide</t>
  </si>
  <si>
    <t>Alemtuzumab</t>
  </si>
  <si>
    <t>Drugs affecting the immune response</t>
  </si>
  <si>
    <t>8.2.3</t>
  </si>
  <si>
    <t>Belatacept</t>
  </si>
  <si>
    <t>Belimumab</t>
  </si>
  <si>
    <t>Plerixafor</t>
  </si>
  <si>
    <t>9.1.7</t>
  </si>
  <si>
    <t>Ustekinumab</t>
  </si>
  <si>
    <t>13.5.3</t>
  </si>
  <si>
    <t>Vedolizumab</t>
  </si>
  <si>
    <t>Antilymphocyte globulin</t>
  </si>
  <si>
    <t>9.1.3</t>
  </si>
  <si>
    <t>Antithymocyte Immunoglobulin</t>
  </si>
  <si>
    <t>Deferasirox</t>
  </si>
  <si>
    <t>Drugs used in hypoplastic, haemolytic, and renal anaemias - Iron overload</t>
  </si>
  <si>
    <t>Deferiprone</t>
  </si>
  <si>
    <t>Desferrioxamine</t>
  </si>
  <si>
    <t>Agalsidase alfa</t>
  </si>
  <si>
    <t>9.8.1</t>
  </si>
  <si>
    <t>Agalsidase beta</t>
  </si>
  <si>
    <t>Alglucosidase alfa</t>
  </si>
  <si>
    <t>Betaine</t>
  </si>
  <si>
    <t>Carglumic acid</t>
  </si>
  <si>
    <t>Carnitine</t>
  </si>
  <si>
    <t>Eliglustat</t>
  </si>
  <si>
    <t>Galsulfase</t>
  </si>
  <si>
    <t>Human Arginate</t>
  </si>
  <si>
    <t>9.8.2</t>
  </si>
  <si>
    <t>Idursulfase</t>
  </si>
  <si>
    <t>Imiglucerase</t>
  </si>
  <si>
    <t>Laronidase</t>
  </si>
  <si>
    <t>Mercaptamine</t>
  </si>
  <si>
    <t>Migalastat</t>
  </si>
  <si>
    <t>Miglustat</t>
  </si>
  <si>
    <t>Nitisinone</t>
  </si>
  <si>
    <t>Sapropterin</t>
  </si>
  <si>
    <t>9.4.1</t>
  </si>
  <si>
    <t>Sodium phenylbutyrate</t>
  </si>
  <si>
    <t>Taliglucerase alfa</t>
  </si>
  <si>
    <t>Tetrahydrobiopterin</t>
  </si>
  <si>
    <t>Filgrastim</t>
  </si>
  <si>
    <t>Drugs used in neutropenia</t>
  </si>
  <si>
    <t>9.1.6</t>
  </si>
  <si>
    <t>Lenograstim</t>
  </si>
  <si>
    <t>Pegfilgrastim</t>
  </si>
  <si>
    <t>Collagenase</t>
  </si>
  <si>
    <t>2.10.2</t>
  </si>
  <si>
    <t>Pegloticase</t>
  </si>
  <si>
    <t>Rasburicase</t>
  </si>
  <si>
    <t>Lixivaptan</t>
  </si>
  <si>
    <t>Growth Hormone &amp; growth hormone Receptor Antagonist</t>
  </si>
  <si>
    <t>Mecasermin</t>
  </si>
  <si>
    <t>Pegvisomant</t>
  </si>
  <si>
    <t>Somatropin</t>
  </si>
  <si>
    <t>Tesamorelin</t>
  </si>
  <si>
    <t>Tolvaptan</t>
  </si>
  <si>
    <t>Sodium oxybate</t>
  </si>
  <si>
    <t>4.1.1</t>
  </si>
  <si>
    <t>Aldesleukin</t>
  </si>
  <si>
    <t>8.2.4</t>
  </si>
  <si>
    <t>Canakinumab</t>
  </si>
  <si>
    <t>Cladribine</t>
  </si>
  <si>
    <t>8.1.3</t>
  </si>
  <si>
    <t>Dexrazoxane</t>
  </si>
  <si>
    <t>Fingolimod</t>
  </si>
  <si>
    <t>Interferon alfa</t>
  </si>
  <si>
    <t>Interferon Beta</t>
  </si>
  <si>
    <t>Lenalidomide</t>
  </si>
  <si>
    <t>Natalizumab</t>
  </si>
  <si>
    <t>Rilonacept</t>
  </si>
  <si>
    <t>Ruxolitinib</t>
  </si>
  <si>
    <t>Thalidomide</t>
  </si>
  <si>
    <t>Flebogamma</t>
  </si>
  <si>
    <t>14.5.1</t>
  </si>
  <si>
    <t>Flebogammadif</t>
  </si>
  <si>
    <t>Gammagard</t>
  </si>
  <si>
    <t>Gammanorm</t>
  </si>
  <si>
    <t>Gammaplex</t>
  </si>
  <si>
    <t>Hizentra</t>
  </si>
  <si>
    <t>Intratect</t>
  </si>
  <si>
    <t>Kiovig</t>
  </si>
  <si>
    <t>Normal Immunoglobulin</t>
  </si>
  <si>
    <t>Octagam</t>
  </si>
  <si>
    <t>Privigen</t>
  </si>
  <si>
    <t>Sandoglobulin</t>
  </si>
  <si>
    <t>Subcuvia</t>
  </si>
  <si>
    <t>Subgam</t>
  </si>
  <si>
    <t>Vigam</t>
  </si>
  <si>
    <t>Vivaglobin</t>
  </si>
  <si>
    <t>Dexamethasone intravitreal implant</t>
  </si>
  <si>
    <t>11.4.1</t>
  </si>
  <si>
    <t>Dornase alfa</t>
  </si>
  <si>
    <t>Ivacaftor</t>
  </si>
  <si>
    <t>Decitabine</t>
  </si>
  <si>
    <t>Co-careldopa internal tube intestinal gel</t>
  </si>
  <si>
    <t>Drug-eluting peripheral angioplasty balloon</t>
  </si>
  <si>
    <t>Endovascular stent graft</t>
  </si>
  <si>
    <t>Includes aortic stent grafts</t>
  </si>
  <si>
    <t>ICD (Implantable Cardioverter-Defibrillator)</t>
  </si>
  <si>
    <t>ICD with CRT (Cardiac Resynchronisation Therapy) capability</t>
  </si>
  <si>
    <t>Insulin pumps and pump consumables</t>
  </si>
  <si>
    <t>Intracranial stents</t>
  </si>
  <si>
    <t>Intrathecal drug delivery pumps</t>
  </si>
  <si>
    <t>Maxillofacial bespoke prostheses</t>
  </si>
  <si>
    <t>Peripheral vascular stents</t>
  </si>
  <si>
    <t>Includes peripheral vascular drug eluting stents</t>
  </si>
  <si>
    <t>Radiofrequency, cryotherapy and microwave ablation probes and catheters</t>
  </si>
  <si>
    <t>Bespoke orthopaedic prostheses</t>
  </si>
  <si>
    <t>Bespoke prostheses designed and manufactured for individual patients plus modular limb salvage replacements for femur or shoulder (non CE marked)</t>
  </si>
  <si>
    <t>Bone Anchored Hearing Aids</t>
  </si>
  <si>
    <t>Bone Growth Stimulators</t>
  </si>
  <si>
    <t>Carotid, iliac and renal stents</t>
  </si>
  <si>
    <t>Includes embolic protection devices</t>
  </si>
  <si>
    <t>Consumables associated with per oral single operator cholangioscope</t>
  </si>
  <si>
    <t>Consumables for robotic surgery</t>
  </si>
  <si>
    <t>Deep brain, vagal, sacral, spinal cord and occipital nerve stimulators</t>
  </si>
  <si>
    <t>Devices used in connection with pulmonary artery banding</t>
  </si>
  <si>
    <t>Crizotinib</t>
  </si>
  <si>
    <t>Dealt with as an adjustment for Actute Stroke Care BPT only</t>
  </si>
  <si>
    <t>Pelvic Reconstructions</t>
  </si>
  <si>
    <t>HRG RA42Z is excluded</t>
  </si>
  <si>
    <t>The unbundled HRG will not have a mandatory tariff set</t>
  </si>
  <si>
    <t>PETCT (outpatient and direct access only)</t>
  </si>
  <si>
    <t>Hypertension and heart failure</t>
  </si>
  <si>
    <t>Hormone antagonists</t>
  </si>
  <si>
    <t xml:space="preserve">Aneurysm coils </t>
  </si>
  <si>
    <t>Separated aneurysm coils and flow diverters for intracranial aneurysms</t>
  </si>
  <si>
    <t>Flow diverters for intracranial aneurysms</t>
  </si>
  <si>
    <t>Elvucitabine</t>
  </si>
  <si>
    <t>Mepolizumab</t>
  </si>
  <si>
    <t>Reslizumab</t>
  </si>
  <si>
    <t>Levofloxacin</t>
  </si>
  <si>
    <t>Catridecacog</t>
  </si>
  <si>
    <t>Von Willebrand factor, recombinant</t>
  </si>
  <si>
    <t>Apremilast</t>
  </si>
  <si>
    <t>Secukinumab</t>
  </si>
  <si>
    <t>Vercirnon</t>
  </si>
  <si>
    <t>Alipogene Tiparvovec</t>
  </si>
  <si>
    <t>Cysteamine bitartrate</t>
  </si>
  <si>
    <t>Elosulfase alfa</t>
  </si>
  <si>
    <t>Sebelipase alfa</t>
  </si>
  <si>
    <t>Velaglucerase alfa</t>
  </si>
  <si>
    <t>Lipegfilgrastim</t>
  </si>
  <si>
    <t>Octreolin</t>
  </si>
  <si>
    <t>Serelaxin</t>
  </si>
  <si>
    <t>Nintedanib</t>
  </si>
  <si>
    <t>Peginterferon Beta-1a</t>
  </si>
  <si>
    <t>Peginterferon Lambda-1a</t>
  </si>
  <si>
    <t>Aragam</t>
  </si>
  <si>
    <t>Gamunex</t>
  </si>
  <si>
    <t>Lomitapide</t>
  </si>
  <si>
    <t>Rigosertib</t>
  </si>
  <si>
    <t>Ataluren</t>
  </si>
  <si>
    <t>Avatrombopag</t>
  </si>
  <si>
    <t>Fostamatinib disodium</t>
  </si>
  <si>
    <t>Masitinib</t>
  </si>
  <si>
    <t>Pacritinib</t>
  </si>
  <si>
    <t>Vandetanib</t>
  </si>
  <si>
    <t>Vemurafenib</t>
  </si>
  <si>
    <t>3.11</t>
  </si>
  <si>
    <t>Selexipag</t>
  </si>
  <si>
    <t>Nitazoxanide</t>
  </si>
  <si>
    <t>Sofosbuvir</t>
  </si>
  <si>
    <t>Taribavirin</t>
  </si>
  <si>
    <t>8.3.4</t>
  </si>
  <si>
    <t>Abiraterone</t>
  </si>
  <si>
    <t>GlycoPEGylated Factor IX</t>
  </si>
  <si>
    <t>Enzalutamide</t>
  </si>
  <si>
    <t>8.3.4.2</t>
  </si>
  <si>
    <t>Isavuconazole</t>
  </si>
  <si>
    <t>Retinal disorders/intraocular lens replacement surgery</t>
  </si>
  <si>
    <t>Ketorolac with Phenylephrine</t>
  </si>
  <si>
    <t>Digoxin immune fab</t>
  </si>
  <si>
    <t>Biological mesh, including synthetic equivalents</t>
  </si>
  <si>
    <t>Synthetic equivalents included</t>
  </si>
  <si>
    <t>Procedures</t>
  </si>
  <si>
    <t>Episodes need to be processed using '=' exclusion</t>
  </si>
  <si>
    <t>Azacitidine</t>
  </si>
  <si>
    <t>SUS National Tariff processing</t>
  </si>
  <si>
    <t>Lysosomal Storage Disorder Drugs</t>
  </si>
  <si>
    <t>Baricitinib</t>
  </si>
  <si>
    <t>Forigerimodacetate</t>
  </si>
  <si>
    <t>Gevokizumab</t>
  </si>
  <si>
    <t>Ixekizumba</t>
  </si>
  <si>
    <t>Tabalumab</t>
  </si>
  <si>
    <t>Alpha-1 Antitrypsin</t>
  </si>
  <si>
    <t>Alpha-Mannosidase recombinant human</t>
  </si>
  <si>
    <t>Bedaquiline</t>
  </si>
  <si>
    <t>5.1.9</t>
  </si>
  <si>
    <t>Brodalumab</t>
  </si>
  <si>
    <t>Cysteamine Hyrochloride</t>
  </si>
  <si>
    <t>Daclatasvir</t>
  </si>
  <si>
    <t>Delamanid</t>
  </si>
  <si>
    <t>Lumacaftor with Ivacaftor</t>
  </si>
  <si>
    <t>Mifepristone</t>
  </si>
  <si>
    <t>For Cushings Disease ONLY</t>
  </si>
  <si>
    <t>Ocrelizumab</t>
  </si>
  <si>
    <t>Octocog Alfa</t>
  </si>
  <si>
    <t>Odanacatib</t>
  </si>
  <si>
    <t>6.6.2</t>
  </si>
  <si>
    <t>Ofatumumab</t>
  </si>
  <si>
    <t>Pomalidomide</t>
  </si>
  <si>
    <t>Siltuximab</t>
  </si>
  <si>
    <t>Eprodisate</t>
  </si>
  <si>
    <t>Idebenone</t>
  </si>
  <si>
    <t>Macimorelin</t>
  </si>
  <si>
    <t>Vapreotide</t>
  </si>
  <si>
    <t>Efraloctocog alfa</t>
  </si>
  <si>
    <t>Efrenonacog alfa</t>
  </si>
  <si>
    <t>Epratuzumab</t>
  </si>
  <si>
    <t>Ganetespib</t>
  </si>
  <si>
    <t>Human Heterologous Liver Cells</t>
  </si>
  <si>
    <t>Human Parathyriod hormone-related protein analogue</t>
  </si>
  <si>
    <t>Asfotase alfa</t>
  </si>
  <si>
    <t>Drisapersen</t>
  </si>
  <si>
    <t>Ixazomib</t>
  </si>
  <si>
    <t>Orteronel</t>
  </si>
  <si>
    <t>Olesoxime</t>
  </si>
  <si>
    <t>lysosomal Storage Disorder Drugs</t>
  </si>
  <si>
    <t>Percutaneous valve repair and replacement devices</t>
  </si>
  <si>
    <t>Includes devices for TAVI</t>
  </si>
  <si>
    <t>Cochlear Prosthesis</t>
  </si>
  <si>
    <t>Other endocrine drugs</t>
  </si>
  <si>
    <t>Hyqvia</t>
  </si>
  <si>
    <t>Antituberculosis drugs</t>
  </si>
  <si>
    <t>Balugrastim</t>
  </si>
  <si>
    <t>This drug is not expected to be available in 2015/16</t>
  </si>
  <si>
    <t>Added/Altered in 2015-16 national tariff proposals</t>
  </si>
  <si>
    <t>Drugs in this category are only excluded when used for a metabolic disorder</t>
  </si>
  <si>
    <t>Only this drug in this BNF category is exempt</t>
  </si>
  <si>
    <t>BNF Category listed is excluded</t>
  </si>
  <si>
    <t>3.4.3 Angioedema</t>
  </si>
  <si>
    <t>10.1.3 Cytokine modulators</t>
  </si>
  <si>
    <t>1.5.3 Cytokine modulators
10.1.3 Cytokine modulators</t>
  </si>
  <si>
    <t>5.1.12</t>
  </si>
  <si>
    <t>6.5.1 growth hormone receptor antagonist</t>
  </si>
  <si>
    <t>6.5.1 growth hormone</t>
  </si>
  <si>
    <t xml:space="preserve">6.5.2 </t>
  </si>
  <si>
    <t>6.7.4 Somatomedins</t>
  </si>
  <si>
    <t>No BNF category</t>
  </si>
  <si>
    <t>Emergency treatment of poisoning -Other poisons-Ethylene glycol and methanol</t>
  </si>
  <si>
    <t>No BNF Category</t>
  </si>
  <si>
    <t>Only when used as an intravitreal implant</t>
  </si>
  <si>
    <t>For non-cystic fibrosis indications
No BNF Category</t>
  </si>
  <si>
    <t>10.1.4 Hyperuricaemia associated with cytotoxic drugs</t>
  </si>
  <si>
    <t>After 14 days or when the patient is receiving parenteral nutrition prior to admission</t>
  </si>
  <si>
    <t>For chronic iron overload</t>
  </si>
  <si>
    <t>For non-chemotherapy indications - chemotherapy is dealt with separately</t>
  </si>
  <si>
    <t>1.5.3</t>
  </si>
  <si>
    <t>Discontinued</t>
  </si>
  <si>
    <t>9.8.1 Fabry's Disease</t>
  </si>
  <si>
    <t>9.8.1 Gaucher's disease</t>
  </si>
  <si>
    <t>9.8.1 Mucopolysaccharidosis</t>
  </si>
  <si>
    <t>9.8.1 Pompe Disease</t>
  </si>
  <si>
    <t>9.8.1 Other metabolic disorders</t>
  </si>
  <si>
    <t>Drugs in this category are only excluded when used for a metabolic disorder
No BNF Category</t>
  </si>
  <si>
    <t>No BNF Category
Expected 9.8.1</t>
  </si>
  <si>
    <t>No BNF category
Ivacaftor 3.7 on list</t>
  </si>
  <si>
    <t>5.3.3.2</t>
  </si>
  <si>
    <t>Group or individual high cost drug</t>
  </si>
  <si>
    <t>Group</t>
  </si>
  <si>
    <t>5.2.3 Lipid formulation</t>
  </si>
  <si>
    <t xml:space="preserve">Individual </t>
  </si>
  <si>
    <t>Individual</t>
  </si>
  <si>
    <t>8.1.5 Protein kinase inhibitors</t>
  </si>
  <si>
    <t>Lipid regulating drugs</t>
  </si>
  <si>
    <t>Para - Aminosalicylic acid</t>
  </si>
  <si>
    <t>Fibrinolytics</t>
  </si>
  <si>
    <t>Glucarpidase</t>
  </si>
  <si>
    <t>Abaloparatide </t>
  </si>
  <si>
    <t>Aganirsen </t>
  </si>
  <si>
    <t>Albutrepenonacog alfa </t>
  </si>
  <si>
    <t>Alirocumab </t>
  </si>
  <si>
    <t>Amikacin liposomal </t>
  </si>
  <si>
    <t>Andexanet alfa </t>
  </si>
  <si>
    <t>Blisibimod </t>
  </si>
  <si>
    <t>Brincidofovir </t>
  </si>
  <si>
    <t>Cholic acid </t>
  </si>
  <si>
    <t>Ciprofloxacin inhalation </t>
  </si>
  <si>
    <t>Ciprofloxacin liposomal </t>
  </si>
  <si>
    <t>Damoctocog alfa pegol </t>
  </si>
  <si>
    <t>Glycerol phenylbutyrate </t>
  </si>
  <si>
    <t>Guselkumab </t>
  </si>
  <si>
    <t>Mavrilimumab </t>
  </si>
  <si>
    <t>Metreleptin </t>
  </si>
  <si>
    <t>Nonacog beta pegol </t>
  </si>
  <si>
    <t>Pegpleranib (E10030)</t>
  </si>
  <si>
    <t>Sarilumab</t>
  </si>
  <si>
    <t>Setrobuvir </t>
  </si>
  <si>
    <t>Sirukumab</t>
  </si>
  <si>
    <t>Susoctocog alfa </t>
  </si>
  <si>
    <t>Thrombomodulin, Recombinant Human </t>
  </si>
  <si>
    <t>Tildrakizumab </t>
  </si>
  <si>
    <t>Trenonacog alfa </t>
  </si>
  <si>
    <t>Treprostinil diethanolamine </t>
  </si>
  <si>
    <t>Velcalcetide </t>
  </si>
  <si>
    <t>Elbasvir </t>
  </si>
  <si>
    <t>Grazoprevir</t>
  </si>
  <si>
    <t>Beclabuvir</t>
  </si>
  <si>
    <t>Asunaprevir</t>
  </si>
  <si>
    <t xml:space="preserve">Paritaprevir </t>
  </si>
  <si>
    <t>Dasabuvir</t>
  </si>
  <si>
    <t>Ombitasvir</t>
  </si>
  <si>
    <t>Ledipasvir</t>
  </si>
  <si>
    <t>Lopinavir</t>
  </si>
  <si>
    <t>Alafenamide</t>
  </si>
  <si>
    <t>Deleobuvir </t>
  </si>
  <si>
    <t>Bosutinib</t>
  </si>
  <si>
    <t>Dabrafenib</t>
  </si>
  <si>
    <t>Ponatinib</t>
  </si>
  <si>
    <t>Regorafenib</t>
  </si>
  <si>
    <t>Afatinib</t>
  </si>
  <si>
    <t>Nonacog alpha</t>
  </si>
  <si>
    <t>Lengthing nails and Circular external fixator frame</t>
  </si>
  <si>
    <t>Rib Fixation Plates</t>
  </si>
  <si>
    <t>Except where used for complex Gastrointestinal Tract Endoscopy procedures or Cardiac procedures</t>
  </si>
  <si>
    <t>Blood-related products except Fibrin Sealants</t>
  </si>
  <si>
    <t>2016-17 - High Cost Devices and Listed Procedures</t>
  </si>
  <si>
    <t>2016-17 - High Cost Drugs</t>
  </si>
  <si>
    <t>No BNF Category
add Beclabuvir to the list, other drugs need separating on the list</t>
  </si>
  <si>
    <t>No BNF Category
add each drug separately under this category</t>
  </si>
  <si>
    <t>No BNF Category
only when given by inhalation/nebulisation</t>
  </si>
  <si>
    <t>Glatiramer Acetate</t>
  </si>
  <si>
    <t>Amikacin Inhalation</t>
  </si>
  <si>
    <t>only when delivered via nebulisation/inhalation</t>
  </si>
  <si>
    <t>No BNF Category
only when delivered via nebulisation/inhalation</t>
  </si>
  <si>
    <t>when delivered via nebulisation/inhalation</t>
  </si>
  <si>
    <t>For non-chemotherapy indications - chemotherapy is dealt with separately
No BNF Category</t>
  </si>
  <si>
    <t>only when used in outpatients</t>
  </si>
  <si>
    <t>also known as C1-inhibitors</t>
  </si>
  <si>
    <t>only when used for Pulmanory Arterial Hypertension</t>
  </si>
  <si>
    <t>Only when used as intestinal gel with internal tube</t>
  </si>
  <si>
    <t>Amended for 2016-17 national tariff proposals, previously included in the ETO local variation</t>
  </si>
  <si>
    <t>Amended for 2016-17 national tariff proposals</t>
  </si>
  <si>
    <t>Please also use this email address to send us any feedback</t>
  </si>
  <si>
    <t xml:space="preserve">2016/17 National Tariff Payment System: High cost drugs and devices </t>
  </si>
  <si>
    <t xml:space="preserve">For support on any aspect of this review please e-mail pricing@monitor.gov.uk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</si>
</sst>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0.0_ ;\-0.0\ "/>
    <numFmt numFmtId="166" formatCode="0.00_ ;\-0.00\ "/>
    <numFmt numFmtId="167" formatCode="#,##0.00_ ;\-#,##0.00\ "/>
    <numFmt numFmtId="168" formatCode="_(* #,##0.00_);_(* \(#,##0.00\);_(* &quot;-&quot;??_);_(@_)"/>
    <numFmt numFmtId="169" formatCode="_-[$€-2]* #,##0.00_-;\-[$€-2]* #,##0.00_-;_-[$€-2]* &quot;-&quot;??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b/>
      <u/>
      <sz val="10"/>
      <name val="Arial"/>
      <family val="2"/>
    </font>
    <font>
      <sz val="8"/>
      <name val="Arial"/>
      <family val="2"/>
    </font>
    <font>
      <b/>
      <sz val="8"/>
      <name val="Arial"/>
      <family val="2"/>
    </font>
    <font>
      <sz val="8"/>
      <color indexed="8"/>
      <name val="Arial"/>
      <family val="2"/>
    </font>
    <font>
      <i/>
      <sz val="8"/>
      <name val="Arial"/>
      <family val="2"/>
    </font>
    <font>
      <u/>
      <sz val="8"/>
      <color indexed="12"/>
      <name val="Arial"/>
      <family val="2"/>
    </font>
    <font>
      <sz val="10"/>
      <name val="Arial"/>
      <family val="2"/>
    </font>
    <font>
      <b/>
      <u/>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8"/>
      <name val="Arial"/>
      <family val="2"/>
    </font>
    <font>
      <sz val="9"/>
      <color indexed="81"/>
      <name val="Tahoma"/>
      <family val="2"/>
    </font>
    <font>
      <b/>
      <sz val="9"/>
      <color indexed="81"/>
      <name val="Tahoma"/>
      <family val="2"/>
    </font>
    <font>
      <sz val="8"/>
      <color theme="1"/>
      <name val="Arial"/>
      <family val="2"/>
    </font>
    <font>
      <sz val="8"/>
      <color rgb="FF000000"/>
      <name val="Arial"/>
      <family val="2"/>
    </font>
    <font>
      <i/>
      <strike/>
      <sz val="8"/>
      <name val="Arial"/>
      <family val="2"/>
    </font>
    <font>
      <b/>
      <strike/>
      <sz val="8"/>
      <name val="Arial"/>
      <family val="2"/>
    </font>
    <font>
      <strike/>
      <sz val="8"/>
      <color indexed="8"/>
      <name val="Arial"/>
      <family val="2"/>
    </font>
    <font>
      <strike/>
      <sz val="8"/>
      <color rgb="FFFF0000"/>
      <name val="Arial"/>
      <family val="2"/>
    </font>
    <font>
      <b/>
      <sz val="18"/>
      <color theme="1"/>
      <name val="Calibri"/>
      <family val="2"/>
      <scheme val="minor"/>
    </font>
    <font>
      <sz val="18"/>
      <color theme="1"/>
      <name val="Calibri"/>
      <family val="2"/>
      <scheme val="minor"/>
    </font>
    <font>
      <u/>
      <sz val="11"/>
      <color theme="10"/>
      <name val="Calibri"/>
      <family val="2"/>
      <scheme val="minor"/>
    </font>
    <font>
      <u/>
      <sz val="10"/>
      <color indexed="12"/>
      <name val="MS Sans Serif"/>
      <family val="2"/>
    </font>
    <font>
      <u/>
      <sz val="10"/>
      <color theme="10"/>
      <name val="Arial"/>
      <family val="2"/>
    </font>
    <font>
      <sz val="12"/>
      <color indexed="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CCFFFF"/>
        <bgColor indexed="64"/>
      </patternFill>
    </fill>
    <fill>
      <patternFill patternType="solid">
        <fgColor theme="6" tint="0.39997558519241921"/>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35">
    <xf numFmtId="0" fontId="0" fillId="0" borderId="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 fillId="0" borderId="0"/>
    <xf numFmtId="0" fontId="18"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 fillId="0" borderId="0" applyNumberFormat="0" applyFill="0" applyBorder="0" applyAlignment="0" applyProtection="0">
      <alignment vertical="top"/>
      <protection locked="0"/>
    </xf>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14" fillId="0" borderId="0"/>
    <xf numFmtId="0" fontId="5" fillId="0" borderId="0"/>
    <xf numFmtId="0" fontId="16" fillId="23" borderId="7" applyNumberFormat="0" applyFont="0" applyAlignment="0" applyProtection="0"/>
    <xf numFmtId="0" fontId="16" fillId="23" borderId="7" applyNumberFormat="0" applyFont="0" applyAlignment="0" applyProtection="0"/>
    <xf numFmtId="0" fontId="29" fillId="20" borderId="8" applyNumberFormat="0" applyAlignment="0" applyProtection="0"/>
    <xf numFmtId="0" fontId="29" fillId="20"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0"/>
    <xf numFmtId="0" fontId="3" fillId="0" borderId="0"/>
    <xf numFmtId="0" fontId="5" fillId="0" borderId="0"/>
    <xf numFmtId="0" fontId="2" fillId="0" borderId="0"/>
    <xf numFmtId="0" fontId="2"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alignment wrapText="1"/>
    </xf>
    <xf numFmtId="0" fontId="7"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 fillId="0" borderId="0"/>
    <xf numFmtId="0" fontId="5" fillId="0" borderId="0"/>
    <xf numFmtId="0" fontId="5" fillId="0" borderId="0">
      <alignment wrapText="1"/>
    </xf>
    <xf numFmtId="0" fontId="1" fillId="0" borderId="0"/>
    <xf numFmtId="0" fontId="5" fillId="0" borderId="0"/>
    <xf numFmtId="0" fontId="47" fillId="0" borderId="0" applyNumberFormat="0" applyFill="0" applyBorder="0" applyProtection="0">
      <alignment vertical="top" wrapText="1"/>
    </xf>
    <xf numFmtId="0" fontId="47" fillId="0" borderId="0" applyNumberFormat="0" applyFill="0" applyBorder="0" applyProtection="0">
      <alignment vertical="top" wrapText="1"/>
    </xf>
    <xf numFmtId="169" fontId="5" fillId="0" borderId="0"/>
    <xf numFmtId="0" fontId="1" fillId="0" borderId="0"/>
    <xf numFmtId="0" fontId="1" fillId="0" borderId="0"/>
    <xf numFmtId="0" fontId="5" fillId="0" borderId="0"/>
    <xf numFmtId="0" fontId="5" fillId="0" borderId="0">
      <alignment wrapText="1"/>
    </xf>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164" fontId="15" fillId="24" borderId="0" xfId="68" applyNumberFormat="1" applyFont="1" applyFill="1" applyAlignment="1" applyProtection="1">
      <alignment vertical="top"/>
    </xf>
    <xf numFmtId="164" fontId="9" fillId="24" borderId="0" xfId="0" applyNumberFormat="1" applyFont="1" applyFill="1" applyAlignment="1">
      <alignment vertical="center"/>
    </xf>
    <xf numFmtId="164" fontId="13" fillId="24" borderId="0" xfId="68" applyNumberFormat="1" applyFont="1" applyFill="1" applyAlignment="1" applyProtection="1">
      <alignment vertical="center"/>
    </xf>
    <xf numFmtId="164" fontId="9" fillId="24" borderId="0" xfId="0" applyNumberFormat="1" applyFont="1" applyFill="1" applyAlignment="1">
      <alignment vertical="center" wrapText="1"/>
    </xf>
    <xf numFmtId="164" fontId="9" fillId="24" borderId="0" xfId="0" applyNumberFormat="1" applyFont="1" applyFill="1" applyBorder="1" applyAlignment="1">
      <alignment horizontal="left" vertical="center"/>
    </xf>
    <xf numFmtId="164" fontId="9" fillId="24" borderId="0" xfId="0" applyNumberFormat="1" applyFont="1" applyFill="1" applyBorder="1" applyAlignment="1">
      <alignment wrapText="1"/>
    </xf>
    <xf numFmtId="164" fontId="14" fillId="24" borderId="0" xfId="0" applyNumberFormat="1" applyFont="1" applyFill="1" applyAlignment="1">
      <alignment vertical="center"/>
    </xf>
    <xf numFmtId="164" fontId="9" fillId="24" borderId="0" xfId="0" applyNumberFormat="1" applyFont="1" applyFill="1" applyBorder="1" applyAlignment="1">
      <alignment horizontal="center" vertical="center"/>
    </xf>
    <xf numFmtId="164" fontId="9" fillId="24" borderId="10" xfId="0" applyNumberFormat="1" applyFont="1" applyFill="1" applyBorder="1" applyAlignment="1">
      <alignment horizontal="left" vertical="center"/>
    </xf>
    <xf numFmtId="164" fontId="8" fillId="24" borderId="0" xfId="0" applyNumberFormat="1" applyFont="1" applyFill="1" applyAlignment="1">
      <alignment vertical="center"/>
    </xf>
    <xf numFmtId="164" fontId="13" fillId="24" borderId="0" xfId="68" applyNumberFormat="1" applyFont="1" applyFill="1" applyBorder="1" applyAlignment="1" applyProtection="1">
      <alignment vertical="center"/>
    </xf>
    <xf numFmtId="164" fontId="9" fillId="0" borderId="0" xfId="0" applyNumberFormat="1" applyFont="1" applyAlignment="1">
      <alignment vertical="center"/>
    </xf>
    <xf numFmtId="164" fontId="6" fillId="0" borderId="11" xfId="0" applyNumberFormat="1" applyFont="1" applyBorder="1" applyAlignment="1">
      <alignment vertical="center"/>
    </xf>
    <xf numFmtId="164" fontId="9" fillId="24" borderId="13" xfId="0" applyNumberFormat="1" applyFont="1" applyFill="1" applyBorder="1" applyAlignment="1">
      <alignment horizontal="left" vertical="center"/>
    </xf>
    <xf numFmtId="164" fontId="9" fillId="24" borderId="20" xfId="0" applyNumberFormat="1" applyFont="1" applyFill="1" applyBorder="1" applyAlignment="1">
      <alignment horizontal="left" vertical="center"/>
    </xf>
    <xf numFmtId="164" fontId="9" fillId="24" borderId="21" xfId="0" applyNumberFormat="1" applyFont="1" applyFill="1" applyBorder="1" applyAlignment="1">
      <alignment horizontal="left" vertical="center"/>
    </xf>
    <xf numFmtId="164" fontId="6" fillId="24" borderId="0" xfId="0" applyNumberFormat="1" applyFont="1" applyFill="1" applyAlignment="1">
      <alignment vertical="center"/>
    </xf>
    <xf numFmtId="164" fontId="5" fillId="24" borderId="0" xfId="0" applyNumberFormat="1" applyFont="1" applyFill="1" applyAlignment="1">
      <alignment vertical="center"/>
    </xf>
    <xf numFmtId="164" fontId="6" fillId="24" borderId="0" xfId="0" applyNumberFormat="1" applyFont="1" applyFill="1" applyAlignment="1">
      <alignment vertical="center" wrapText="1"/>
    </xf>
    <xf numFmtId="164" fontId="6" fillId="24" borderId="0" xfId="0" applyNumberFormat="1" applyFont="1" applyFill="1" applyAlignment="1">
      <alignment horizontal="center" vertical="center"/>
    </xf>
    <xf numFmtId="164" fontId="6" fillId="26" borderId="43" xfId="0" applyNumberFormat="1" applyFont="1" applyFill="1" applyBorder="1" applyAlignment="1">
      <alignment horizontal="left" vertical="center" wrapText="1"/>
    </xf>
    <xf numFmtId="164" fontId="6" fillId="26" borderId="44" xfId="0" applyNumberFormat="1" applyFont="1" applyFill="1" applyBorder="1" applyAlignment="1">
      <alignment horizontal="left" vertical="center" wrapText="1"/>
    </xf>
    <xf numFmtId="164" fontId="6" fillId="24" borderId="13" xfId="0" applyNumberFormat="1" applyFont="1" applyFill="1" applyBorder="1" applyAlignment="1">
      <alignment horizontal="left" vertical="center"/>
    </xf>
    <xf numFmtId="164" fontId="6" fillId="24" borderId="10" xfId="0" applyNumberFormat="1" applyFont="1" applyFill="1" applyBorder="1" applyAlignment="1">
      <alignment horizontal="left" vertical="center"/>
    </xf>
    <xf numFmtId="164" fontId="6" fillId="24" borderId="21" xfId="0" applyNumberFormat="1" applyFont="1" applyFill="1" applyBorder="1" applyAlignment="1">
      <alignment horizontal="left" vertical="center"/>
    </xf>
    <xf numFmtId="164" fontId="10" fillId="25" borderId="47" xfId="0" applyNumberFormat="1" applyFont="1" applyFill="1" applyBorder="1" applyAlignment="1">
      <alignment horizontal="left" vertical="center"/>
    </xf>
    <xf numFmtId="164" fontId="10" fillId="25" borderId="45" xfId="0" applyNumberFormat="1" applyFont="1" applyFill="1" applyBorder="1" applyAlignment="1">
      <alignment horizontal="left" vertical="center"/>
    </xf>
    <xf numFmtId="164" fontId="10" fillId="25" borderId="46" xfId="0" applyNumberFormat="1" applyFont="1" applyFill="1" applyBorder="1" applyAlignment="1">
      <alignment horizontal="left" vertical="center"/>
    </xf>
    <xf numFmtId="164" fontId="6" fillId="24" borderId="47" xfId="0" applyNumberFormat="1" applyFont="1" applyFill="1" applyBorder="1" applyAlignment="1">
      <alignment horizontal="left" vertical="center"/>
    </xf>
    <xf numFmtId="164" fontId="6" fillId="24" borderId="45" xfId="0" applyNumberFormat="1" applyFont="1" applyFill="1" applyBorder="1" applyAlignment="1">
      <alignment horizontal="left" vertical="center"/>
    </xf>
    <xf numFmtId="164" fontId="6" fillId="24" borderId="46" xfId="0" applyNumberFormat="1" applyFont="1" applyFill="1" applyBorder="1" applyAlignment="1">
      <alignment horizontal="left" vertical="center"/>
    </xf>
    <xf numFmtId="164" fontId="9" fillId="0" borderId="43"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6" fillId="27" borderId="18" xfId="0" applyNumberFormat="1" applyFont="1" applyFill="1" applyBorder="1" applyAlignment="1">
      <alignment vertical="center"/>
    </xf>
    <xf numFmtId="164" fontId="6" fillId="0" borderId="14" xfId="0" applyNumberFormat="1" applyFont="1" applyFill="1" applyBorder="1" applyAlignment="1">
      <alignment vertical="center"/>
    </xf>
    <xf numFmtId="164" fontId="6" fillId="0" borderId="15" xfId="0" applyNumberFormat="1" applyFont="1" applyFill="1" applyBorder="1" applyAlignment="1">
      <alignment vertical="center"/>
    </xf>
    <xf numFmtId="165" fontId="6" fillId="0" borderId="15" xfId="0" applyNumberFormat="1" applyFont="1" applyFill="1" applyBorder="1" applyAlignment="1">
      <alignment horizontal="left" vertical="center"/>
    </xf>
    <xf numFmtId="164" fontId="12" fillId="0" borderId="15" xfId="0" applyNumberFormat="1" applyFont="1" applyFill="1" applyBorder="1" applyAlignment="1">
      <alignment vertical="center"/>
    </xf>
    <xf numFmtId="164" fontId="6" fillId="0" borderId="15" xfId="0" applyNumberFormat="1" applyFont="1" applyFill="1" applyBorder="1" applyAlignment="1">
      <alignment vertical="center" wrapText="1"/>
    </xf>
    <xf numFmtId="165" fontId="6" fillId="0" borderId="15" xfId="0" quotePrefix="1" applyNumberFormat="1" applyFont="1" applyFill="1" applyBorder="1" applyAlignment="1">
      <alignment horizontal="left" vertical="center"/>
    </xf>
    <xf numFmtId="164" fontId="6" fillId="26" borderId="40" xfId="0" applyNumberFormat="1" applyFont="1" applyFill="1" applyBorder="1" applyAlignment="1">
      <alignment horizontal="left" vertical="center" wrapText="1"/>
    </xf>
    <xf numFmtId="164" fontId="6" fillId="0" borderId="29" xfId="0" applyNumberFormat="1" applyFont="1" applyFill="1" applyBorder="1" applyAlignment="1">
      <alignment vertical="center"/>
    </xf>
    <xf numFmtId="164" fontId="6" fillId="0" borderId="30" xfId="0" applyNumberFormat="1" applyFont="1" applyFill="1" applyBorder="1" applyAlignment="1">
      <alignment vertical="center"/>
    </xf>
    <xf numFmtId="49" fontId="6" fillId="0" borderId="15" xfId="0" applyNumberFormat="1" applyFont="1" applyFill="1" applyBorder="1" applyAlignment="1">
      <alignment horizontal="left" vertical="center"/>
    </xf>
    <xf numFmtId="164" fontId="6" fillId="27" borderId="14" xfId="0" applyNumberFormat="1" applyFont="1" applyFill="1" applyBorder="1" applyAlignment="1">
      <alignment vertical="center"/>
    </xf>
    <xf numFmtId="164" fontId="6" fillId="27" borderId="15" xfId="0" applyNumberFormat="1" applyFont="1" applyFill="1" applyBorder="1" applyAlignment="1">
      <alignment vertical="center"/>
    </xf>
    <xf numFmtId="165" fontId="6" fillId="27" borderId="15" xfId="0" applyNumberFormat="1" applyFont="1" applyFill="1" applyBorder="1" applyAlignment="1">
      <alignment horizontal="left" vertical="center"/>
    </xf>
    <xf numFmtId="165" fontId="6" fillId="27" borderId="15" xfId="0" applyNumberFormat="1" applyFont="1" applyFill="1" applyBorder="1" applyAlignment="1">
      <alignment horizontal="left" vertical="center" wrapText="1"/>
    </xf>
    <xf numFmtId="164" fontId="11" fillId="27" borderId="37" xfId="0" applyNumberFormat="1" applyFont="1" applyFill="1" applyBorder="1" applyAlignment="1">
      <alignment horizontal="left" vertical="center"/>
    </xf>
    <xf numFmtId="164" fontId="11" fillId="27" borderId="38" xfId="0" applyNumberFormat="1" applyFont="1" applyFill="1" applyBorder="1" applyAlignment="1">
      <alignment horizontal="left" vertical="center"/>
    </xf>
    <xf numFmtId="164" fontId="11" fillId="27" borderId="32" xfId="0" applyNumberFormat="1" applyFont="1" applyFill="1" applyBorder="1" applyAlignment="1">
      <alignment horizontal="left" vertical="center"/>
    </xf>
    <xf numFmtId="164" fontId="6" fillId="0" borderId="0" xfId="0" applyNumberFormat="1" applyFont="1" applyFill="1" applyAlignment="1">
      <alignment vertical="center"/>
    </xf>
    <xf numFmtId="164" fontId="6" fillId="25" borderId="22" xfId="0" applyNumberFormat="1" applyFont="1" applyFill="1" applyBorder="1" applyAlignment="1">
      <alignment horizontal="center" vertical="center"/>
    </xf>
    <xf numFmtId="164" fontId="6" fillId="25" borderId="23" xfId="0" applyNumberFormat="1" applyFont="1" applyFill="1" applyBorder="1" applyAlignment="1">
      <alignment horizontal="center" vertical="center"/>
    </xf>
    <xf numFmtId="164" fontId="6" fillId="25" borderId="36" xfId="0" applyNumberFormat="1" applyFont="1" applyFill="1" applyBorder="1" applyAlignment="1">
      <alignment horizontal="center" vertical="center"/>
    </xf>
    <xf numFmtId="164" fontId="6" fillId="25" borderId="58" xfId="0" applyNumberFormat="1" applyFont="1" applyFill="1" applyBorder="1" applyAlignment="1">
      <alignment horizontal="center" vertical="center"/>
    </xf>
    <xf numFmtId="165" fontId="6" fillId="0" borderId="30" xfId="0" applyNumberFormat="1" applyFont="1" applyFill="1" applyBorder="1" applyAlignment="1">
      <alignment horizontal="left" vertical="center"/>
    </xf>
    <xf numFmtId="164" fontId="9" fillId="0" borderId="59" xfId="0" applyNumberFormat="1" applyFont="1" applyBorder="1" applyAlignment="1">
      <alignment vertical="center"/>
    </xf>
    <xf numFmtId="164" fontId="6" fillId="27" borderId="61" xfId="0" applyNumberFormat="1" applyFont="1" applyFill="1" applyBorder="1" applyAlignment="1">
      <alignment vertical="center"/>
    </xf>
    <xf numFmtId="164" fontId="6" fillId="28" borderId="15" xfId="0" applyNumberFormat="1" applyFont="1" applyFill="1" applyBorder="1" applyAlignment="1">
      <alignment vertical="center"/>
    </xf>
    <xf numFmtId="164" fontId="6" fillId="28" borderId="0" xfId="0" applyNumberFormat="1" applyFont="1" applyFill="1" applyAlignment="1">
      <alignment vertical="center"/>
    </xf>
    <xf numFmtId="164" fontId="33" fillId="27" borderId="33" xfId="0" applyNumberFormat="1" applyFont="1" applyFill="1" applyBorder="1" applyAlignment="1">
      <alignment vertical="center"/>
    </xf>
    <xf numFmtId="164" fontId="33" fillId="27" borderId="34" xfId="0" applyNumberFormat="1" applyFont="1" applyFill="1" applyBorder="1" applyAlignment="1">
      <alignment vertical="center"/>
    </xf>
    <xf numFmtId="165" fontId="33" fillId="27" borderId="34" xfId="0" applyNumberFormat="1" applyFont="1" applyFill="1" applyBorder="1" applyAlignment="1">
      <alignment horizontal="left" vertical="center"/>
    </xf>
    <xf numFmtId="165" fontId="6" fillId="0" borderId="15" xfId="0" applyNumberFormat="1" applyFont="1" applyFill="1" applyBorder="1" applyAlignment="1">
      <alignment horizontal="left" vertical="center" wrapText="1"/>
    </xf>
    <xf numFmtId="164" fontId="6" fillId="30" borderId="60" xfId="0" applyNumberFormat="1" applyFont="1" applyFill="1" applyBorder="1" applyAlignment="1">
      <alignment vertical="center"/>
    </xf>
    <xf numFmtId="166" fontId="6" fillId="0" borderId="15" xfId="0" applyNumberFormat="1" applyFont="1" applyFill="1" applyBorder="1" applyAlignment="1">
      <alignment horizontal="left" vertical="center"/>
    </xf>
    <xf numFmtId="164" fontId="6" fillId="26" borderId="14" xfId="0" applyNumberFormat="1" applyFont="1" applyFill="1" applyBorder="1" applyAlignment="1">
      <alignment vertical="center"/>
    </xf>
    <xf numFmtId="164" fontId="6" fillId="27" borderId="15" xfId="0" applyNumberFormat="1" applyFont="1" applyFill="1" applyBorder="1" applyAlignment="1">
      <alignment vertical="center" wrapText="1"/>
    </xf>
    <xf numFmtId="164" fontId="6" fillId="29" borderId="59" xfId="0" applyNumberFormat="1" applyFont="1" applyFill="1" applyBorder="1" applyAlignment="1">
      <alignment horizontal="center" vertical="center" wrapText="1"/>
    </xf>
    <xf numFmtId="164" fontId="6" fillId="30" borderId="15" xfId="0" applyNumberFormat="1" applyFont="1" applyFill="1" applyBorder="1" applyAlignment="1">
      <alignment vertical="center"/>
    </xf>
    <xf numFmtId="0" fontId="6" fillId="30" borderId="14" xfId="0" applyFont="1" applyFill="1" applyBorder="1" applyAlignment="1">
      <alignment horizontal="left" vertical="top" wrapText="1"/>
    </xf>
    <xf numFmtId="0" fontId="6" fillId="30" borderId="15" xfId="0" applyFont="1" applyFill="1" applyBorder="1" applyAlignment="1">
      <alignment vertical="top"/>
    </xf>
    <xf numFmtId="0" fontId="6" fillId="30" borderId="15" xfId="0" applyFont="1" applyFill="1" applyBorder="1"/>
    <xf numFmtId="0" fontId="36" fillId="30" borderId="15" xfId="0" applyFont="1" applyFill="1" applyBorder="1"/>
    <xf numFmtId="0" fontId="36" fillId="30" borderId="15" xfId="0" applyFont="1" applyFill="1" applyBorder="1" applyAlignment="1">
      <alignment vertical="top"/>
    </xf>
    <xf numFmtId="0" fontId="6" fillId="30" borderId="15" xfId="75" applyFont="1" applyFill="1" applyBorder="1" applyAlignment="1">
      <alignment horizontal="left" vertical="top" wrapText="1"/>
    </xf>
    <xf numFmtId="0" fontId="36" fillId="30" borderId="14" xfId="0" applyFont="1" applyFill="1" applyBorder="1"/>
    <xf numFmtId="0" fontId="37" fillId="30" borderId="15" xfId="0" applyFont="1" applyFill="1" applyBorder="1"/>
    <xf numFmtId="0" fontId="6" fillId="30" borderId="14" xfId="0" applyFont="1" applyFill="1" applyBorder="1" applyAlignment="1">
      <alignment vertical="top" wrapText="1"/>
    </xf>
    <xf numFmtId="0" fontId="6" fillId="30" borderId="14" xfId="88" applyFont="1" applyFill="1" applyBorder="1" applyAlignment="1">
      <alignment horizontal="left" vertical="top" wrapText="1"/>
    </xf>
    <xf numFmtId="164" fontId="11" fillId="30" borderId="15" xfId="0" applyNumberFormat="1" applyFont="1" applyFill="1" applyBorder="1" applyAlignment="1">
      <alignment vertical="center" wrapText="1"/>
    </xf>
    <xf numFmtId="164" fontId="6" fillId="25" borderId="19" xfId="0" applyNumberFormat="1" applyFont="1" applyFill="1" applyBorder="1" applyAlignment="1">
      <alignment horizontal="center" vertical="center"/>
    </xf>
    <xf numFmtId="164" fontId="6" fillId="24" borderId="31" xfId="0" applyNumberFormat="1" applyFont="1" applyFill="1" applyBorder="1" applyAlignment="1">
      <alignment vertical="center"/>
    </xf>
    <xf numFmtId="164" fontId="6" fillId="24" borderId="16" xfId="0" applyNumberFormat="1" applyFont="1" applyFill="1" applyBorder="1" applyAlignment="1">
      <alignment vertical="center"/>
    </xf>
    <xf numFmtId="164" fontId="6" fillId="30" borderId="14" xfId="0" applyNumberFormat="1" applyFont="1" applyFill="1" applyBorder="1" applyAlignment="1">
      <alignment vertical="center"/>
    </xf>
    <xf numFmtId="165" fontId="6" fillId="30" borderId="15" xfId="0" applyNumberFormat="1" applyFont="1" applyFill="1" applyBorder="1" applyAlignment="1">
      <alignment horizontal="left" vertical="center"/>
    </xf>
    <xf numFmtId="164" fontId="33" fillId="27" borderId="14" xfId="0" applyNumberFormat="1" applyFont="1" applyFill="1" applyBorder="1" applyAlignment="1">
      <alignment vertical="center"/>
    </xf>
    <xf numFmtId="164" fontId="33" fillId="27" borderId="15" xfId="0" applyNumberFormat="1" applyFont="1" applyFill="1" applyBorder="1" applyAlignment="1">
      <alignment vertical="center"/>
    </xf>
    <xf numFmtId="165" fontId="33" fillId="27" borderId="15" xfId="0" applyNumberFormat="1" applyFont="1" applyFill="1" applyBorder="1" applyAlignment="1">
      <alignment horizontal="left" vertical="center"/>
    </xf>
    <xf numFmtId="164" fontId="39" fillId="27" borderId="15" xfId="0" applyNumberFormat="1" applyFont="1" applyFill="1" applyBorder="1" applyAlignment="1">
      <alignment vertical="center"/>
    </xf>
    <xf numFmtId="164" fontId="10" fillId="25" borderId="45" xfId="0" applyNumberFormat="1" applyFont="1" applyFill="1" applyBorder="1" applyAlignment="1">
      <alignment horizontal="left" vertical="center"/>
    </xf>
    <xf numFmtId="164" fontId="10" fillId="25" borderId="46" xfId="0" applyNumberFormat="1" applyFont="1" applyFill="1" applyBorder="1" applyAlignment="1">
      <alignment horizontal="left" vertical="center"/>
    </xf>
    <xf numFmtId="164" fontId="10" fillId="25" borderId="47" xfId="0" applyNumberFormat="1" applyFont="1" applyFill="1" applyBorder="1" applyAlignment="1">
      <alignment horizontal="left" vertical="center"/>
    </xf>
    <xf numFmtId="164" fontId="6" fillId="0" borderId="16" xfId="0" applyNumberFormat="1" applyFont="1" applyFill="1" applyBorder="1" applyAlignment="1">
      <alignment vertical="center"/>
    </xf>
    <xf numFmtId="164" fontId="12" fillId="30" borderId="26" xfId="0" applyNumberFormat="1" applyFont="1" applyFill="1" applyBorder="1" applyAlignment="1">
      <alignment horizontal="left" vertical="center" wrapText="1"/>
    </xf>
    <xf numFmtId="164" fontId="33" fillId="30" borderId="14" xfId="0" applyNumberFormat="1" applyFont="1" applyFill="1" applyBorder="1" applyAlignment="1">
      <alignment vertical="center"/>
    </xf>
    <xf numFmtId="164" fontId="33" fillId="30" borderId="15" xfId="0" applyNumberFormat="1" applyFont="1" applyFill="1" applyBorder="1" applyAlignment="1">
      <alignment vertical="center"/>
    </xf>
    <xf numFmtId="165" fontId="33" fillId="30" borderId="15" xfId="0" applyNumberFormat="1" applyFont="1" applyFill="1" applyBorder="1" applyAlignment="1">
      <alignment horizontal="left" vertical="center"/>
    </xf>
    <xf numFmtId="0" fontId="6" fillId="0" borderId="15" xfId="0" applyFont="1" applyFill="1" applyBorder="1" applyAlignment="1">
      <alignment vertical="top"/>
    </xf>
    <xf numFmtId="164" fontId="38" fillId="30" borderId="15" xfId="0" applyNumberFormat="1" applyFont="1" applyFill="1" applyBorder="1" applyAlignment="1">
      <alignment horizontal="left" vertical="center"/>
    </xf>
    <xf numFmtId="164" fontId="38" fillId="30" borderId="14" xfId="0" applyNumberFormat="1" applyFont="1" applyFill="1" applyBorder="1" applyAlignment="1">
      <alignment vertical="center"/>
    </xf>
    <xf numFmtId="164" fontId="38" fillId="30" borderId="15" xfId="0" applyNumberFormat="1" applyFont="1" applyFill="1" applyBorder="1" applyAlignment="1">
      <alignment vertical="center"/>
    </xf>
    <xf numFmtId="164" fontId="33" fillId="30" borderId="15" xfId="0" applyNumberFormat="1" applyFont="1" applyFill="1" applyBorder="1" applyAlignment="1">
      <alignment vertical="center" wrapText="1"/>
    </xf>
    <xf numFmtId="164" fontId="6" fillId="30" borderId="15" xfId="0" applyNumberFormat="1" applyFont="1" applyFill="1" applyBorder="1" applyAlignment="1">
      <alignment vertical="center" wrapText="1"/>
    </xf>
    <xf numFmtId="164" fontId="12" fillId="28" borderId="35" xfId="0" applyNumberFormat="1" applyFont="1" applyFill="1" applyBorder="1" applyAlignment="1">
      <alignment vertical="center"/>
    </xf>
    <xf numFmtId="164" fontId="6" fillId="0" borderId="31" xfId="0" applyNumberFormat="1" applyFont="1" applyFill="1" applyBorder="1" applyAlignment="1">
      <alignment vertical="center"/>
    </xf>
    <xf numFmtId="164" fontId="6" fillId="24" borderId="35" xfId="0" applyNumberFormat="1" applyFont="1" applyFill="1" applyBorder="1" applyAlignment="1">
      <alignment vertical="center"/>
    </xf>
    <xf numFmtId="164" fontId="33" fillId="0" borderId="16" xfId="0" applyNumberFormat="1" applyFont="1" applyFill="1" applyBorder="1" applyAlignment="1">
      <alignment vertical="center"/>
    </xf>
    <xf numFmtId="164" fontId="12" fillId="24" borderId="0" xfId="0" applyNumberFormat="1" applyFont="1" applyFill="1" applyBorder="1" applyAlignment="1">
      <alignment horizontal="left" vertical="center" wrapText="1"/>
    </xf>
    <xf numFmtId="165" fontId="6" fillId="0" borderId="34" xfId="0" applyNumberFormat="1" applyFont="1" applyFill="1" applyBorder="1" applyAlignment="1">
      <alignment horizontal="left" vertical="center"/>
    </xf>
    <xf numFmtId="164" fontId="6" fillId="0" borderId="34" xfId="0" applyNumberFormat="1" applyFont="1" applyFill="1" applyBorder="1" applyAlignment="1">
      <alignment vertical="center"/>
    </xf>
    <xf numFmtId="164" fontId="6" fillId="0" borderId="33" xfId="0" applyNumberFormat="1" applyFont="1" applyFill="1" applyBorder="1" applyAlignment="1">
      <alignment vertical="center"/>
    </xf>
    <xf numFmtId="0" fontId="36" fillId="30" borderId="15" xfId="0" applyFont="1" applyFill="1" applyBorder="1" applyAlignment="1">
      <alignment wrapText="1"/>
    </xf>
    <xf numFmtId="164" fontId="41" fillId="30" borderId="15" xfId="0" applyNumberFormat="1" applyFont="1" applyFill="1" applyBorder="1" applyAlignment="1">
      <alignment vertical="center"/>
    </xf>
    <xf numFmtId="164" fontId="33" fillId="24" borderId="0" xfId="0" applyNumberFormat="1" applyFont="1" applyFill="1" applyAlignment="1">
      <alignment vertical="center"/>
    </xf>
    <xf numFmtId="167" fontId="6" fillId="30" borderId="15" xfId="0" applyNumberFormat="1" applyFont="1" applyFill="1" applyBorder="1" applyAlignment="1">
      <alignment horizontal="left" vertical="center"/>
    </xf>
    <xf numFmtId="0" fontId="33" fillId="30" borderId="14" xfId="0" applyFont="1" applyFill="1" applyBorder="1" applyAlignment="1">
      <alignment vertical="top"/>
    </xf>
    <xf numFmtId="0" fontId="33" fillId="30" borderId="15" xfId="75" applyFont="1" applyFill="1" applyBorder="1" applyAlignment="1">
      <alignment horizontal="left" vertical="top" wrapText="1"/>
    </xf>
    <xf numFmtId="164" fontId="6" fillId="28" borderId="60" xfId="0" applyNumberFormat="1" applyFont="1" applyFill="1" applyBorder="1" applyAlignment="1">
      <alignment vertical="center" wrapText="1"/>
    </xf>
    <xf numFmtId="164" fontId="6" fillId="30" borderId="37" xfId="0" applyNumberFormat="1" applyFont="1" applyFill="1" applyBorder="1" applyAlignment="1">
      <alignment horizontal="left" vertical="center" wrapText="1"/>
    </xf>
    <xf numFmtId="164" fontId="6" fillId="30" borderId="38" xfId="0" applyNumberFormat="1" applyFont="1" applyFill="1" applyBorder="1" applyAlignment="1">
      <alignment horizontal="left" vertical="center" wrapText="1"/>
    </xf>
    <xf numFmtId="164" fontId="6" fillId="30" borderId="32" xfId="0" applyNumberFormat="1" applyFont="1" applyFill="1" applyBorder="1" applyAlignment="1">
      <alignment horizontal="left" vertical="center" wrapText="1"/>
    </xf>
    <xf numFmtId="164" fontId="6" fillId="30" borderId="32" xfId="0" applyNumberFormat="1" applyFont="1" applyFill="1" applyBorder="1" applyAlignment="1">
      <alignment horizontal="left" vertical="center"/>
    </xf>
    <xf numFmtId="164" fontId="6" fillId="30" borderId="15" xfId="0" applyNumberFormat="1" applyFont="1" applyFill="1" applyBorder="1" applyAlignment="1">
      <alignment horizontal="left" vertical="center"/>
    </xf>
    <xf numFmtId="164" fontId="6" fillId="30" borderId="16" xfId="0" applyNumberFormat="1" applyFont="1" applyFill="1" applyBorder="1" applyAlignment="1">
      <alignment horizontal="left" vertical="center"/>
    </xf>
    <xf numFmtId="164" fontId="10" fillId="25" borderId="45" xfId="0" applyNumberFormat="1" applyFont="1" applyFill="1" applyBorder="1" applyAlignment="1">
      <alignment horizontal="left" vertical="center"/>
    </xf>
    <xf numFmtId="164" fontId="10" fillId="25" borderId="46" xfId="0" applyNumberFormat="1" applyFont="1" applyFill="1" applyBorder="1" applyAlignment="1">
      <alignment horizontal="left" vertical="center"/>
    </xf>
    <xf numFmtId="164" fontId="9" fillId="0" borderId="37" xfId="0" applyNumberFormat="1" applyFont="1" applyFill="1" applyBorder="1" applyAlignment="1">
      <alignment horizontal="left" vertical="center" wrapText="1"/>
    </xf>
    <xf numFmtId="164" fontId="9" fillId="0" borderId="38" xfId="0" applyNumberFormat="1" applyFont="1" applyFill="1" applyBorder="1" applyAlignment="1">
      <alignment horizontal="left" vertical="center" wrapText="1"/>
    </xf>
    <xf numFmtId="164" fontId="9" fillId="0" borderId="32" xfId="0" applyNumberFormat="1" applyFont="1" applyFill="1" applyBorder="1" applyAlignment="1">
      <alignment horizontal="left" vertical="center" wrapText="1"/>
    </xf>
    <xf numFmtId="164" fontId="9" fillId="0" borderId="38" xfId="0" applyNumberFormat="1" applyFont="1" applyFill="1" applyBorder="1" applyAlignment="1">
      <alignment horizontal="center" vertical="center"/>
    </xf>
    <xf numFmtId="164" fontId="9" fillId="0" borderId="42" xfId="0" applyNumberFormat="1" applyFont="1" applyFill="1" applyBorder="1" applyAlignment="1">
      <alignment horizontal="center" vertical="center"/>
    </xf>
    <xf numFmtId="164" fontId="6" fillId="0" borderId="32" xfId="0" applyNumberFormat="1" applyFont="1" applyFill="1" applyBorder="1" applyAlignment="1">
      <alignment horizontal="left" vertical="center"/>
    </xf>
    <xf numFmtId="164" fontId="9" fillId="0" borderId="15" xfId="0" applyNumberFormat="1" applyFont="1" applyFill="1" applyBorder="1" applyAlignment="1">
      <alignment horizontal="left" vertical="center"/>
    </xf>
    <xf numFmtId="164" fontId="9" fillId="0" borderId="16" xfId="0" applyNumberFormat="1" applyFont="1" applyFill="1" applyBorder="1" applyAlignment="1">
      <alignment horizontal="left" vertical="center"/>
    </xf>
    <xf numFmtId="164" fontId="6" fillId="0" borderId="15" xfId="0" applyNumberFormat="1" applyFont="1" applyFill="1" applyBorder="1" applyAlignment="1">
      <alignment horizontal="left" vertical="center"/>
    </xf>
    <xf numFmtId="164" fontId="6" fillId="0" borderId="16" xfId="0" applyNumberFormat="1" applyFont="1" applyFill="1" applyBorder="1" applyAlignment="1">
      <alignment horizontal="left" vertical="center"/>
    </xf>
    <xf numFmtId="164" fontId="9" fillId="0" borderId="32" xfId="0" applyNumberFormat="1" applyFont="1" applyFill="1" applyBorder="1" applyAlignment="1">
      <alignment horizontal="left" vertical="center"/>
    </xf>
    <xf numFmtId="164" fontId="11" fillId="30" borderId="37" xfId="0" applyNumberFormat="1" applyFont="1" applyFill="1" applyBorder="1" applyAlignment="1">
      <alignment horizontal="left" vertical="center"/>
    </xf>
    <xf numFmtId="164" fontId="11" fillId="30" borderId="38" xfId="0" applyNumberFormat="1" applyFont="1" applyFill="1" applyBorder="1" applyAlignment="1">
      <alignment horizontal="left" vertical="center"/>
    </xf>
    <xf numFmtId="164" fontId="11" fillId="30" borderId="32" xfId="0" applyNumberFormat="1" applyFont="1" applyFill="1" applyBorder="1" applyAlignment="1">
      <alignment horizontal="left" vertical="center"/>
    </xf>
    <xf numFmtId="164" fontId="9" fillId="30" borderId="32" xfId="0" applyNumberFormat="1" applyFont="1" applyFill="1" applyBorder="1" applyAlignment="1">
      <alignment horizontal="left" vertical="center"/>
    </xf>
    <xf numFmtId="164" fontId="9" fillId="30" borderId="15" xfId="0" applyNumberFormat="1" applyFont="1" applyFill="1" applyBorder="1" applyAlignment="1">
      <alignment horizontal="left" vertical="center"/>
    </xf>
    <xf numFmtId="164" fontId="9" fillId="30" borderId="16" xfId="0" applyNumberFormat="1" applyFont="1" applyFill="1" applyBorder="1" applyAlignment="1">
      <alignment horizontal="left" vertical="center"/>
    </xf>
    <xf numFmtId="164" fontId="33" fillId="30" borderId="56" xfId="0" applyNumberFormat="1" applyFont="1" applyFill="1" applyBorder="1" applyAlignment="1">
      <alignment horizontal="left" vertical="center" wrapText="1"/>
    </xf>
    <xf numFmtId="164" fontId="33" fillId="30" borderId="57" xfId="0" applyNumberFormat="1" applyFont="1" applyFill="1" applyBorder="1" applyAlignment="1">
      <alignment horizontal="left" vertical="center" wrapText="1"/>
    </xf>
    <xf numFmtId="164" fontId="33" fillId="30" borderId="48" xfId="0" applyNumberFormat="1" applyFont="1" applyFill="1" applyBorder="1" applyAlignment="1">
      <alignment horizontal="left" vertical="center" wrapText="1"/>
    </xf>
    <xf numFmtId="164" fontId="33" fillId="30" borderId="48" xfId="0" applyNumberFormat="1" applyFont="1" applyFill="1" applyBorder="1" applyAlignment="1">
      <alignment horizontal="left" vertical="center"/>
    </xf>
    <xf numFmtId="164" fontId="33" fillId="30" borderId="30" xfId="0" applyNumberFormat="1" applyFont="1" applyFill="1" applyBorder="1" applyAlignment="1">
      <alignment horizontal="left" vertical="center"/>
    </xf>
    <xf numFmtId="164" fontId="33" fillId="30" borderId="31" xfId="0" applyNumberFormat="1" applyFont="1" applyFill="1" applyBorder="1" applyAlignment="1">
      <alignment horizontal="left" vertical="center"/>
    </xf>
    <xf numFmtId="164" fontId="33" fillId="30" borderId="37" xfId="0" applyNumberFormat="1" applyFont="1" applyFill="1" applyBorder="1" applyAlignment="1">
      <alignment horizontal="left" vertical="center" wrapText="1"/>
    </xf>
    <xf numFmtId="164" fontId="33" fillId="30" borderId="38" xfId="0" applyNumberFormat="1" applyFont="1" applyFill="1" applyBorder="1" applyAlignment="1">
      <alignment horizontal="left" vertical="center" wrapText="1"/>
    </xf>
    <xf numFmtId="164" fontId="33" fillId="30" borderId="32" xfId="0" applyNumberFormat="1" applyFont="1" applyFill="1" applyBorder="1" applyAlignment="1">
      <alignment horizontal="left" vertical="center" wrapText="1"/>
    </xf>
    <xf numFmtId="164" fontId="40" fillId="30" borderId="37" xfId="0" applyNumberFormat="1" applyFont="1" applyFill="1" applyBorder="1" applyAlignment="1">
      <alignment horizontal="left" vertical="center" wrapText="1"/>
    </xf>
    <xf numFmtId="164" fontId="40" fillId="30" borderId="38" xfId="0" applyNumberFormat="1" applyFont="1" applyFill="1" applyBorder="1" applyAlignment="1">
      <alignment horizontal="left" vertical="center" wrapText="1"/>
    </xf>
    <xf numFmtId="164" fontId="40" fillId="30" borderId="32" xfId="0" applyNumberFormat="1" applyFont="1" applyFill="1" applyBorder="1" applyAlignment="1">
      <alignment horizontal="left" vertical="center" wrapText="1"/>
    </xf>
    <xf numFmtId="164" fontId="6" fillId="0" borderId="37" xfId="0" applyNumberFormat="1" applyFont="1" applyFill="1" applyBorder="1" applyAlignment="1">
      <alignment horizontal="left" vertical="center"/>
    </xf>
    <xf numFmtId="164" fontId="6" fillId="0" borderId="38" xfId="0" applyNumberFormat="1" applyFont="1" applyFill="1" applyBorder="1" applyAlignment="1">
      <alignment horizontal="left" vertical="center"/>
    </xf>
    <xf numFmtId="164" fontId="9" fillId="27" borderId="49" xfId="0" applyNumberFormat="1" applyFont="1" applyFill="1" applyBorder="1" applyAlignment="1">
      <alignment horizontal="center" vertical="center"/>
    </xf>
    <xf numFmtId="164" fontId="9" fillId="27" borderId="38" xfId="0" applyNumberFormat="1" applyFont="1" applyFill="1" applyBorder="1" applyAlignment="1">
      <alignment horizontal="center" vertical="center"/>
    </xf>
    <xf numFmtId="164" fontId="9" fillId="27" borderId="42" xfId="0" applyNumberFormat="1" applyFont="1" applyFill="1" applyBorder="1" applyAlignment="1">
      <alignment horizontal="center" vertical="center"/>
    </xf>
    <xf numFmtId="164" fontId="6" fillId="0" borderId="37" xfId="0" applyNumberFormat="1" applyFont="1" applyFill="1" applyBorder="1" applyAlignment="1">
      <alignment horizontal="left" vertical="center" wrapText="1"/>
    </xf>
    <xf numFmtId="164" fontId="6" fillId="0" borderId="38" xfId="0" applyNumberFormat="1" applyFont="1" applyFill="1" applyBorder="1" applyAlignment="1">
      <alignment horizontal="left" vertical="center" wrapText="1"/>
    </xf>
    <xf numFmtId="164" fontId="6" fillId="0" borderId="32" xfId="0" applyNumberFormat="1" applyFont="1" applyFill="1" applyBorder="1" applyAlignment="1">
      <alignment horizontal="left" vertical="center" wrapText="1"/>
    </xf>
    <xf numFmtId="164" fontId="33" fillId="30" borderId="32" xfId="0" applyNumberFormat="1" applyFont="1" applyFill="1" applyBorder="1" applyAlignment="1">
      <alignment horizontal="left" vertical="center"/>
    </xf>
    <xf numFmtId="164" fontId="33" fillId="30" borderId="15" xfId="0" applyNumberFormat="1" applyFont="1" applyFill="1" applyBorder="1" applyAlignment="1">
      <alignment horizontal="left" vertical="center"/>
    </xf>
    <xf numFmtId="164" fontId="33" fillId="30" borderId="16" xfId="0" applyNumberFormat="1" applyFont="1" applyFill="1" applyBorder="1" applyAlignment="1">
      <alignment horizontal="left" vertical="center"/>
    </xf>
    <xf numFmtId="164" fontId="9" fillId="0" borderId="37" xfId="0" applyNumberFormat="1" applyFont="1" applyFill="1" applyBorder="1" applyAlignment="1">
      <alignment horizontal="left" vertical="center"/>
    </xf>
    <xf numFmtId="164" fontId="9" fillId="0" borderId="38" xfId="0" applyNumberFormat="1" applyFont="1" applyFill="1" applyBorder="1" applyAlignment="1">
      <alignment horizontal="left" vertical="center"/>
    </xf>
    <xf numFmtId="164" fontId="6" fillId="27" borderId="32" xfId="0" applyNumberFormat="1" applyFont="1" applyFill="1" applyBorder="1" applyAlignment="1">
      <alignment horizontal="left" vertical="center"/>
    </xf>
    <xf numFmtId="164" fontId="9" fillId="27" borderId="15" xfId="0" applyNumberFormat="1" applyFont="1" applyFill="1" applyBorder="1" applyAlignment="1">
      <alignment horizontal="left" vertical="center"/>
    </xf>
    <xf numFmtId="164" fontId="9" fillId="27" borderId="16" xfId="0" applyNumberFormat="1" applyFont="1" applyFill="1" applyBorder="1" applyAlignment="1">
      <alignment horizontal="left" vertical="center"/>
    </xf>
    <xf numFmtId="164" fontId="11" fillId="0" borderId="37" xfId="0" applyNumberFormat="1" applyFont="1" applyFill="1" applyBorder="1" applyAlignment="1">
      <alignment horizontal="left" vertical="center" wrapText="1"/>
    </xf>
    <xf numFmtId="164" fontId="11" fillId="0" borderId="38" xfId="0" applyNumberFormat="1" applyFont="1" applyFill="1" applyBorder="1" applyAlignment="1">
      <alignment horizontal="left" vertical="center" wrapText="1"/>
    </xf>
    <xf numFmtId="164" fontId="11" fillId="0" borderId="32" xfId="0" applyNumberFormat="1" applyFont="1" applyFill="1" applyBorder="1" applyAlignment="1">
      <alignment horizontal="left" vertical="center" wrapText="1"/>
    </xf>
    <xf numFmtId="164" fontId="9" fillId="0" borderId="49" xfId="0" applyNumberFormat="1" applyFont="1" applyFill="1" applyBorder="1" applyAlignment="1">
      <alignment horizontal="center" vertical="center"/>
    </xf>
    <xf numFmtId="164" fontId="11" fillId="0" borderId="39" xfId="0" applyNumberFormat="1" applyFont="1" applyFill="1" applyBorder="1" applyAlignment="1">
      <alignment horizontal="left" vertical="center" wrapText="1"/>
    </xf>
    <xf numFmtId="164" fontId="11" fillId="0" borderId="52" xfId="0" applyNumberFormat="1" applyFont="1" applyFill="1" applyBorder="1" applyAlignment="1">
      <alignment horizontal="left" vertical="center" wrapText="1"/>
    </xf>
    <xf numFmtId="164" fontId="11" fillId="0" borderId="24" xfId="0" applyNumberFormat="1" applyFont="1" applyFill="1" applyBorder="1" applyAlignment="1">
      <alignment horizontal="left" vertical="center" wrapText="1"/>
    </xf>
    <xf numFmtId="164" fontId="11" fillId="0" borderId="25" xfId="0" applyNumberFormat="1" applyFont="1" applyFill="1" applyBorder="1" applyAlignment="1">
      <alignment horizontal="left" vertical="center" wrapText="1"/>
    </xf>
    <xf numFmtId="164" fontId="11" fillId="0" borderId="41" xfId="0" applyNumberFormat="1" applyFont="1" applyFill="1" applyBorder="1" applyAlignment="1">
      <alignment horizontal="left" vertical="center" wrapText="1"/>
    </xf>
    <xf numFmtId="164" fontId="11" fillId="0" borderId="50" xfId="0" applyNumberFormat="1" applyFont="1" applyFill="1" applyBorder="1" applyAlignment="1">
      <alignment horizontal="left" vertical="center" wrapText="1"/>
    </xf>
    <xf numFmtId="164" fontId="6" fillId="25" borderId="47" xfId="0" applyNumberFormat="1" applyFont="1" applyFill="1" applyBorder="1" applyAlignment="1">
      <alignment horizontal="center" vertical="center"/>
    </xf>
    <xf numFmtId="164" fontId="6" fillId="25" borderId="28" xfId="0" applyNumberFormat="1" applyFont="1" applyFill="1" applyBorder="1" applyAlignment="1">
      <alignment horizontal="center" vertical="center"/>
    </xf>
    <xf numFmtId="164" fontId="6" fillId="25" borderId="27" xfId="0" applyNumberFormat="1" applyFont="1" applyFill="1" applyBorder="1" applyAlignment="1">
      <alignment horizontal="center" vertical="center"/>
    </xf>
    <xf numFmtId="164" fontId="6" fillId="25" borderId="17" xfId="0" applyNumberFormat="1" applyFont="1" applyFill="1" applyBorder="1" applyAlignment="1">
      <alignment horizontal="center" vertical="center" wrapText="1"/>
    </xf>
    <xf numFmtId="164" fontId="6" fillId="25" borderId="27" xfId="0" applyNumberFormat="1" applyFont="1" applyFill="1" applyBorder="1" applyAlignment="1">
      <alignment horizontal="center" vertical="center" wrapText="1"/>
    </xf>
    <xf numFmtId="164" fontId="6" fillId="26" borderId="14" xfId="0" applyNumberFormat="1" applyFont="1" applyFill="1" applyBorder="1" applyAlignment="1">
      <alignment horizontal="left" vertical="center" wrapText="1"/>
    </xf>
    <xf numFmtId="164" fontId="6" fillId="26" borderId="15" xfId="0" applyNumberFormat="1" applyFont="1" applyFill="1" applyBorder="1" applyAlignment="1">
      <alignment horizontal="left" vertical="center" wrapText="1"/>
    </xf>
    <xf numFmtId="164" fontId="6" fillId="26" borderId="54" xfId="0" applyNumberFormat="1" applyFont="1" applyFill="1" applyBorder="1" applyAlignment="1">
      <alignment horizontal="left" vertical="center" wrapText="1"/>
    </xf>
    <xf numFmtId="164" fontId="6" fillId="26" borderId="48" xfId="0" applyNumberFormat="1" applyFont="1" applyFill="1" applyBorder="1" applyAlignment="1">
      <alignment horizontal="left" vertical="center" wrapText="1"/>
    </xf>
    <xf numFmtId="164" fontId="11" fillId="26" borderId="15" xfId="0" applyNumberFormat="1" applyFont="1" applyFill="1" applyBorder="1" applyAlignment="1">
      <alignment horizontal="left" vertical="center" wrapText="1"/>
    </xf>
    <xf numFmtId="164" fontId="11" fillId="0" borderId="37" xfId="0" applyNumberFormat="1" applyFont="1" applyFill="1" applyBorder="1" applyAlignment="1">
      <alignment horizontal="left" vertical="center"/>
    </xf>
    <xf numFmtId="164" fontId="11" fillId="0" borderId="38" xfId="0" applyNumberFormat="1" applyFont="1" applyFill="1" applyBorder="1" applyAlignment="1">
      <alignment horizontal="left" vertical="center"/>
    </xf>
    <xf numFmtId="164" fontId="11" fillId="0" borderId="32" xfId="0" applyNumberFormat="1" applyFont="1" applyFill="1" applyBorder="1" applyAlignment="1">
      <alignment horizontal="left" vertical="center"/>
    </xf>
    <xf numFmtId="164" fontId="6" fillId="0" borderId="49" xfId="0" applyNumberFormat="1" applyFont="1" applyFill="1" applyBorder="1" applyAlignment="1">
      <alignment horizontal="center" vertical="center"/>
    </xf>
    <xf numFmtId="164" fontId="6" fillId="0" borderId="38" xfId="0" applyNumberFormat="1" applyFont="1" applyFill="1" applyBorder="1" applyAlignment="1">
      <alignment horizontal="center" vertical="center"/>
    </xf>
    <xf numFmtId="164" fontId="6" fillId="0" borderId="42" xfId="0" applyNumberFormat="1" applyFont="1" applyFill="1" applyBorder="1" applyAlignment="1">
      <alignment horizontal="center" vertical="center"/>
    </xf>
    <xf numFmtId="164" fontId="11" fillId="27" borderId="37" xfId="0" applyNumberFormat="1" applyFont="1" applyFill="1" applyBorder="1" applyAlignment="1">
      <alignment horizontal="left" vertical="center"/>
    </xf>
    <xf numFmtId="164" fontId="11" fillId="27" borderId="38" xfId="0" applyNumberFormat="1" applyFont="1" applyFill="1" applyBorder="1" applyAlignment="1">
      <alignment horizontal="left" vertical="center"/>
    </xf>
    <xf numFmtId="164" fontId="11" fillId="27" borderId="32" xfId="0" applyNumberFormat="1" applyFont="1" applyFill="1" applyBorder="1" applyAlignment="1">
      <alignment horizontal="left" vertical="center"/>
    </xf>
    <xf numFmtId="164" fontId="6" fillId="26" borderId="12" xfId="0" applyNumberFormat="1" applyFont="1" applyFill="1" applyBorder="1" applyAlignment="1">
      <alignment horizontal="left" vertical="center" wrapText="1"/>
    </xf>
    <xf numFmtId="164" fontId="6" fillId="26" borderId="0" xfId="0" applyNumberFormat="1" applyFont="1" applyFill="1" applyBorder="1" applyAlignment="1">
      <alignment horizontal="left" vertical="center" wrapText="1"/>
    </xf>
    <xf numFmtId="164" fontId="6" fillId="26" borderId="20" xfId="0" applyNumberFormat="1" applyFont="1" applyFill="1" applyBorder="1" applyAlignment="1">
      <alignment horizontal="left" vertical="center" wrapText="1"/>
    </xf>
    <xf numFmtId="164" fontId="6" fillId="0" borderId="39" xfId="0" applyNumberFormat="1" applyFont="1" applyFill="1" applyBorder="1" applyAlignment="1">
      <alignment horizontal="left" vertical="center" wrapText="1"/>
    </xf>
    <xf numFmtId="164" fontId="6" fillId="0" borderId="44" xfId="0" applyNumberFormat="1" applyFont="1" applyFill="1" applyBorder="1" applyAlignment="1">
      <alignment horizontal="left" vertical="center" wrapText="1"/>
    </xf>
    <xf numFmtId="164" fontId="6" fillId="0" borderId="24" xfId="0" applyNumberFormat="1" applyFont="1" applyFill="1" applyBorder="1" applyAlignment="1">
      <alignment horizontal="left" vertical="center" wrapText="1"/>
    </xf>
    <xf numFmtId="164" fontId="6" fillId="0" borderId="20" xfId="0" applyNumberFormat="1" applyFont="1" applyFill="1" applyBorder="1" applyAlignment="1">
      <alignment horizontal="left" vertical="center" wrapText="1"/>
    </xf>
    <xf numFmtId="164" fontId="6" fillId="0" borderId="41" xfId="0" applyNumberFormat="1" applyFont="1" applyFill="1" applyBorder="1" applyAlignment="1">
      <alignment horizontal="left" vertical="center" wrapText="1"/>
    </xf>
    <xf numFmtId="164" fontId="6" fillId="0" borderId="51" xfId="0" applyNumberFormat="1"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0" xfId="0" applyFont="1" applyFill="1" applyBorder="1" applyAlignment="1">
      <alignment horizontal="left" vertical="center" wrapText="1"/>
    </xf>
    <xf numFmtId="164" fontId="6" fillId="0" borderId="39" xfId="0" applyNumberFormat="1" applyFont="1" applyFill="1" applyBorder="1" applyAlignment="1">
      <alignment horizontal="left" vertical="center"/>
    </xf>
    <xf numFmtId="164" fontId="6" fillId="0" borderId="52" xfId="0" applyNumberFormat="1" applyFont="1" applyFill="1" applyBorder="1" applyAlignment="1">
      <alignment horizontal="left" vertical="center"/>
    </xf>
    <xf numFmtId="164" fontId="6" fillId="0" borderId="41" xfId="0" applyNumberFormat="1" applyFont="1" applyFill="1" applyBorder="1" applyAlignment="1">
      <alignment horizontal="left" vertical="center"/>
    </xf>
    <xf numFmtId="164" fontId="6" fillId="0" borderId="50" xfId="0" applyNumberFormat="1" applyFont="1" applyFill="1" applyBorder="1" applyAlignment="1">
      <alignment horizontal="left" vertical="center"/>
    </xf>
    <xf numFmtId="164" fontId="6" fillId="0" borderId="52" xfId="0" applyNumberFormat="1" applyFont="1" applyFill="1" applyBorder="1" applyAlignment="1">
      <alignment horizontal="left" vertical="center" wrapText="1"/>
    </xf>
    <xf numFmtId="164" fontId="6" fillId="0" borderId="50" xfId="0" applyNumberFormat="1" applyFont="1" applyFill="1" applyBorder="1" applyAlignment="1">
      <alignment horizontal="left" vertical="center" wrapText="1"/>
    </xf>
    <xf numFmtId="164" fontId="6" fillId="0" borderId="14" xfId="0" applyNumberFormat="1" applyFont="1" applyFill="1" applyBorder="1" applyAlignment="1">
      <alignment horizontal="left" vertical="center" wrapText="1"/>
    </xf>
    <xf numFmtId="164" fontId="6" fillId="0" borderId="15" xfId="0" applyNumberFormat="1" applyFont="1" applyFill="1" applyBorder="1" applyAlignment="1">
      <alignment horizontal="left" vertical="center" wrapText="1"/>
    </xf>
    <xf numFmtId="164" fontId="6" fillId="0" borderId="14" xfId="0" applyNumberFormat="1" applyFont="1" applyFill="1" applyBorder="1" applyAlignment="1">
      <alignment horizontal="left" vertical="center"/>
    </xf>
    <xf numFmtId="164" fontId="11" fillId="0" borderId="15" xfId="0" applyNumberFormat="1" applyFont="1" applyFill="1" applyBorder="1" applyAlignment="1">
      <alignment horizontal="left" vertical="center" wrapText="1"/>
    </xf>
    <xf numFmtId="164" fontId="6" fillId="26" borderId="49" xfId="0" applyNumberFormat="1" applyFont="1" applyFill="1" applyBorder="1" applyAlignment="1">
      <alignment horizontal="left" vertical="center" wrapText="1"/>
    </xf>
    <xf numFmtId="164" fontId="6" fillId="26" borderId="42" xfId="0" applyNumberFormat="1" applyFont="1" applyFill="1" applyBorder="1" applyAlignment="1">
      <alignment horizontal="left" vertical="center" wrapText="1"/>
    </xf>
    <xf numFmtId="164" fontId="6" fillId="26" borderId="55" xfId="0" applyNumberFormat="1" applyFont="1" applyFill="1" applyBorder="1" applyAlignment="1">
      <alignment horizontal="left" vertical="center" wrapText="1"/>
    </xf>
    <xf numFmtId="164" fontId="6" fillId="25" borderId="46" xfId="0" applyNumberFormat="1" applyFont="1" applyFill="1" applyBorder="1" applyAlignment="1">
      <alignment horizontal="center" vertical="center" wrapText="1"/>
    </xf>
    <xf numFmtId="164" fontId="6" fillId="26" borderId="14" xfId="0" applyNumberFormat="1" applyFont="1" applyFill="1" applyBorder="1" applyAlignment="1">
      <alignment horizontal="left" vertical="center"/>
    </xf>
    <xf numFmtId="164" fontId="6" fillId="26" borderId="15" xfId="0" applyNumberFormat="1" applyFont="1" applyFill="1" applyBorder="1" applyAlignment="1">
      <alignment horizontal="left" vertical="center"/>
    </xf>
    <xf numFmtId="164" fontId="6" fillId="26" borderId="49" xfId="0" applyNumberFormat="1" applyFont="1" applyFill="1" applyBorder="1" applyAlignment="1">
      <alignment horizontal="left" vertical="center"/>
    </xf>
    <xf numFmtId="164" fontId="6" fillId="26" borderId="32" xfId="0" applyNumberFormat="1" applyFont="1" applyFill="1" applyBorder="1" applyAlignment="1">
      <alignment horizontal="left" vertical="center"/>
    </xf>
    <xf numFmtId="164" fontId="6" fillId="24" borderId="0" xfId="0" applyNumberFormat="1" applyFont="1" applyFill="1" applyAlignment="1">
      <alignment horizontal="left" vertical="center" wrapText="1"/>
    </xf>
    <xf numFmtId="164" fontId="6" fillId="24" borderId="10" xfId="0" applyNumberFormat="1" applyFont="1" applyFill="1" applyBorder="1" applyAlignment="1">
      <alignment horizontal="left" vertical="center"/>
    </xf>
    <xf numFmtId="0" fontId="42" fillId="0" borderId="0" xfId="92" applyFont="1"/>
    <xf numFmtId="0" fontId="43" fillId="0" borderId="0" xfId="92" applyFont="1"/>
    <xf numFmtId="0" fontId="1" fillId="0" borderId="0" xfId="92"/>
  </cellXfs>
  <cellStyles count="13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riel" xfId="49"/>
    <cellStyle name="Bad" xfId="50" builtinId="27" customBuiltin="1"/>
    <cellStyle name="Bad 2" xfId="51"/>
    <cellStyle name="Calculation" xfId="52" builtinId="22" customBuiltin="1"/>
    <cellStyle name="Calculation 2" xfId="53"/>
    <cellStyle name="Check Cell" xfId="54" builtinId="23" customBuiltin="1"/>
    <cellStyle name="Check Cell 2" xfId="55"/>
    <cellStyle name="Comma 10" xfId="93"/>
    <cellStyle name="Comma 2" xfId="94"/>
    <cellStyle name="Comma 2 2" xfId="95"/>
    <cellStyle name="Comma 2 2 2" xfId="96"/>
    <cellStyle name="Comma 2 7" xfId="97"/>
    <cellStyle name="Comma 3" xfId="98"/>
    <cellStyle name="Comma 4" xfId="99"/>
    <cellStyle name="Comma 5" xfId="100"/>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Hyperlink" xfId="68" builtinId="8"/>
    <cellStyle name="Hyperlink 2" xfId="101"/>
    <cellStyle name="Hyperlink 3" xfId="102"/>
    <cellStyle name="Hyperlink 4" xfId="103"/>
    <cellStyle name="Hyperlink 5" xfId="104"/>
    <cellStyle name="Input" xfId="69" builtinId="20" customBuiltin="1"/>
    <cellStyle name="Input 2" xfId="70"/>
    <cellStyle name="Linked Cell" xfId="71" builtinId="24" customBuiltin="1"/>
    <cellStyle name="Linked Cell 2" xfId="72"/>
    <cellStyle name="Neutral" xfId="73" builtinId="28" customBuiltin="1"/>
    <cellStyle name="Neutral 2" xfId="74"/>
    <cellStyle name="Normal" xfId="0" builtinId="0"/>
    <cellStyle name="Normal 10" xfId="105"/>
    <cellStyle name="Normal 11" xfId="106"/>
    <cellStyle name="Normal 12" xfId="107"/>
    <cellStyle name="Normal 13" xfId="108"/>
    <cellStyle name="Normal 14" xfId="109"/>
    <cellStyle name="Normal 15" xfId="110"/>
    <cellStyle name="Normal 16" xfId="111"/>
    <cellStyle name="Normal 17" xfId="112"/>
    <cellStyle name="Normal 2" xfId="75"/>
    <cellStyle name="Normal 2 2" xfId="89"/>
    <cellStyle name="Normal 2 3" xfId="113"/>
    <cellStyle name="Normal 2 3 2" xfId="114"/>
    <cellStyle name="Normal 2 3 3" xfId="115"/>
    <cellStyle name="Normal 3" xfId="92"/>
    <cellStyle name="Normal 3 2" xfId="116"/>
    <cellStyle name="Normal 3 8 2 2" xfId="117"/>
    <cellStyle name="Normal 34" xfId="118"/>
    <cellStyle name="Normal 4" xfId="76"/>
    <cellStyle name="Normal 4 2" xfId="119"/>
    <cellStyle name="Normal 4 2 2" xfId="120"/>
    <cellStyle name="Normal 4 7" xfId="121"/>
    <cellStyle name="Normal 5" xfId="87"/>
    <cellStyle name="Normal 5 2" xfId="90"/>
    <cellStyle name="Normal 6" xfId="122"/>
    <cellStyle name="Normal 6 2" xfId="123"/>
    <cellStyle name="Normal 7" xfId="88"/>
    <cellStyle name="Normal 7 2" xfId="91"/>
    <cellStyle name="Normal 8" xfId="124"/>
    <cellStyle name="Normal 9" xfId="125"/>
    <cellStyle name="Note" xfId="77" builtinId="10" customBuiltin="1"/>
    <cellStyle name="Note 2" xfId="78"/>
    <cellStyle name="Output" xfId="79" builtinId="21" customBuiltin="1"/>
    <cellStyle name="Output 2" xfId="80"/>
    <cellStyle name="Percent 2" xfId="126"/>
    <cellStyle name="Percent 2 2" xfId="127"/>
    <cellStyle name="Percent 2 3" xfId="128"/>
    <cellStyle name="Percent 3" xfId="129"/>
    <cellStyle name="Percent 4" xfId="130"/>
    <cellStyle name="Percent 4 2" xfId="131"/>
    <cellStyle name="Percent 5" xfId="132"/>
    <cellStyle name="Percent 6" xfId="133"/>
    <cellStyle name="Percent 7" xfId="134"/>
    <cellStyle name="Title" xfId="81" builtinId="15" customBuiltin="1"/>
    <cellStyle name="Title 2" xfId="82"/>
    <cellStyle name="Total" xfId="83" builtinId="25" customBuiltin="1"/>
    <cellStyle name="Total 2" xfId="84"/>
    <cellStyle name="Warning Text" xfId="85" builtinId="11" customBuiltin="1"/>
    <cellStyle name="Warning Text 2" xfId="86"/>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66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1217635"/>
    <xdr:pic>
      <xdr:nvPicPr>
        <xdr:cNvPr id="2" name="Picture 1"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905000"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10</xdr:row>
      <xdr:rowOff>0</xdr:rowOff>
    </xdr:from>
    <xdr:to>
      <xdr:col>12</xdr:col>
      <xdr:colOff>28575</xdr:colOff>
      <xdr:row>16</xdr:row>
      <xdr:rowOff>91109</xdr:rowOff>
    </xdr:to>
    <xdr:sp macro="" textlink="">
      <xdr:nvSpPr>
        <xdr:cNvPr id="4" name="TextBox 3"/>
        <xdr:cNvSpPr txBox="1"/>
      </xdr:nvSpPr>
      <xdr:spPr>
        <a:xfrm>
          <a:off x="314325" y="2009775"/>
          <a:ext cx="6734175" cy="123410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This workbook is published by Monitor for the purposes of the engagement on the proposals for the National Tariff for 2016/17.</a:t>
          </a:r>
          <a:r>
            <a:rPr lang="en-GB" sz="1200" baseline="0">
              <a:solidFill>
                <a:schemeClr val="dk1"/>
              </a:solidFill>
              <a:effectLst/>
              <a:latin typeface="+mn-lt"/>
              <a:ea typeface="+mn-ea"/>
              <a:cs typeface="+mn-cs"/>
            </a:rPr>
            <a:t>  It provides stakeholders with the latest draft price relativities and a means of providing feedback, please see the guidance page for more details on how to feedback opinion to us.  Please note that these are draft price relativities and not draft prices at absolute level, as they have not been subject to certain adjustments, such as the efficiency factor, ie the final published prices will be different.</a:t>
          </a:r>
          <a:endParaRPr lang="en-GB" sz="12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hen.cheng\AppData\Local\Microsoft\Windows\Temporary%20Internet%20Files\Content.Outlook\7BP3KV2J\Validation%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onnect2.monitor-nhsft.gov.uk/workspaces/ted/MonitorDocumentLibrary/Final%20Draft/Annexes/16-17%20Maternity%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connect2.monitor-nhsft.gov.uk/workspaces/ted/MonitorDocumentLibrary/Final%20Draft/Annexes/16-17%20Other-Mandatory%20model_final_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nnex%20B%20Review%20and%20feedback%20on%20draft%20price%20relativi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Validation template"/>
    </sheetNames>
    <sheetDataSet>
      <sheetData sheetId="0" refreshError="1">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Version Control"/>
      <sheetName val="Inputs"/>
      <sheetName val="Sheet3"/>
      <sheetName val="APC OPROC data"/>
      <sheetName val="OPATT data"/>
      <sheetName val="Provider MFF Values"/>
      <sheetName val="Sheet6"/>
      <sheetName val="Community data"/>
      <sheetName val="Sheet1"/>
      <sheetName val="Births"/>
      <sheetName val="NHSE Assumptions"/>
      <sheetName val="NHSE Currency Design"/>
      <sheetName val="Maternity Pathway 15-16 Prices"/>
      <sheetName val="Price Adjustments"/>
      <sheetName val="Analysis"/>
      <sheetName val="Calculations"/>
      <sheetName val="Prices"/>
      <sheetName val="Maternity_Pathway Model"/>
      <sheetName val="Outputs"/>
      <sheetName val="Maternity Pathway Prices"/>
      <sheetName val="Linked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635392</v>
          </cell>
        </row>
        <row r="12">
          <cell r="B12">
            <v>1.9E-2</v>
          </cell>
        </row>
      </sheetData>
      <sheetData sheetId="13">
        <row r="5">
          <cell r="A5" t="str">
            <v>Antenatal</v>
          </cell>
        </row>
        <row r="6">
          <cell r="A6" t="str">
            <v>Delivery</v>
          </cell>
        </row>
        <row r="7">
          <cell r="A7" t="str">
            <v>Postnatal</v>
          </cell>
        </row>
        <row r="10">
          <cell r="A10" t="str">
            <v>Standard</v>
          </cell>
        </row>
        <row r="11">
          <cell r="A11" t="str">
            <v>Intermediate</v>
          </cell>
        </row>
        <row r="12">
          <cell r="A12" t="str">
            <v>Intensive</v>
          </cell>
        </row>
        <row r="15">
          <cell r="A15" t="str">
            <v>With complications and co-morbidities</v>
          </cell>
        </row>
        <row r="16">
          <cell r="A16" t="str">
            <v>Without complications and co-morbidities</v>
          </cell>
        </row>
        <row r="22">
          <cell r="A22" t="str">
            <v>NZ10Z</v>
          </cell>
          <cell r="B22" t="str">
            <v>Diagnostic or Therapeutic Procedures on Fetus</v>
          </cell>
          <cell r="C22" t="str">
            <v>Antenatal</v>
          </cell>
        </row>
        <row r="23">
          <cell r="A23" t="str">
            <v>NZ16Z</v>
          </cell>
          <cell r="B23" t="str">
            <v>Ante-Natal Routine Observation</v>
          </cell>
          <cell r="C23" t="str">
            <v>Antenatal</v>
          </cell>
        </row>
        <row r="24">
          <cell r="A24" t="str">
            <v>NZ17A</v>
          </cell>
          <cell r="B24" t="str">
            <v>Ante-Natal False Labour, including Premature Rupture of Membranes, with CC Score 2+</v>
          </cell>
          <cell r="C24" t="str">
            <v>Antenatal</v>
          </cell>
        </row>
        <row r="25">
          <cell r="A25" t="str">
            <v>NZ17B</v>
          </cell>
          <cell r="B25" t="str">
            <v>Ante-Natal False Labour, including Premature Rupture of Membranes, with CC Score 0-1</v>
          </cell>
          <cell r="C25" t="str">
            <v>Antenatal</v>
          </cell>
        </row>
        <row r="26">
          <cell r="A26" t="str">
            <v>NZ18A</v>
          </cell>
          <cell r="B26" t="str">
            <v>Ante-Natal Complex Disorders with CC Score 2+</v>
          </cell>
          <cell r="C26" t="str">
            <v>Antenatal</v>
          </cell>
        </row>
        <row r="27">
          <cell r="A27" t="str">
            <v>NZ18B</v>
          </cell>
          <cell r="B27" t="str">
            <v>Ante-Natal Complex Disorders with CC Score 0-1</v>
          </cell>
          <cell r="C27" t="str">
            <v>Antenatal</v>
          </cell>
        </row>
        <row r="28">
          <cell r="A28" t="str">
            <v>NZ19A</v>
          </cell>
          <cell r="B28" t="str">
            <v>Ante-Natal Major Disorders with CC Score 2+</v>
          </cell>
          <cell r="C28" t="str">
            <v>Antenatal</v>
          </cell>
        </row>
        <row r="29">
          <cell r="A29" t="str">
            <v>NZ19B</v>
          </cell>
          <cell r="B29" t="str">
            <v>Ante-Natal Major Disorders with CC Score 0-1</v>
          </cell>
          <cell r="C29" t="str">
            <v>Antenatal</v>
          </cell>
        </row>
        <row r="30">
          <cell r="A30" t="str">
            <v>NZ20A</v>
          </cell>
          <cell r="B30" t="str">
            <v>Ante-Natal Other Disorders with CC Score 2+</v>
          </cell>
          <cell r="C30" t="str">
            <v>Antenatal</v>
          </cell>
        </row>
        <row r="31">
          <cell r="A31" t="str">
            <v>NZ20B</v>
          </cell>
          <cell r="B31" t="str">
            <v>Ante-Natal Other Disorders with CC Score 0-1</v>
          </cell>
          <cell r="C31" t="str">
            <v>Antenatal</v>
          </cell>
        </row>
        <row r="32">
          <cell r="A32" t="str">
            <v>NZ21Z</v>
          </cell>
          <cell r="B32" t="str">
            <v>Ante-Natal Standard Ultrasound Scan</v>
          </cell>
          <cell r="C32" t="str">
            <v>Antenatal</v>
          </cell>
        </row>
        <row r="33">
          <cell r="A33" t="str">
            <v>NZ22Z</v>
          </cell>
          <cell r="B33" t="str">
            <v>Ante-Natal Specialised Ultrasound Scan</v>
          </cell>
          <cell r="C33" t="str">
            <v>Antenatal</v>
          </cell>
        </row>
        <row r="34">
          <cell r="A34" t="str">
            <v>NZ23Z</v>
          </cell>
          <cell r="B34" t="str">
            <v>Ante-Natal Diagnostic Procedures, including Amniocentesis and Sampling of Chorionic Villus</v>
          </cell>
          <cell r="C34" t="str">
            <v>Antenatal</v>
          </cell>
        </row>
        <row r="35">
          <cell r="A35" t="str">
            <v>NZ24A</v>
          </cell>
          <cell r="B35" t="str">
            <v>Ante-Natal Therapeutic Procedures, including Induction, with CC Score 2+</v>
          </cell>
          <cell r="C35" t="str">
            <v>Antenatal</v>
          </cell>
        </row>
        <row r="36">
          <cell r="A36" t="str">
            <v>NZ24B</v>
          </cell>
          <cell r="B36" t="str">
            <v>Ante-Natal Therapeutic Procedures, including Induction, with CC Score 0-1</v>
          </cell>
          <cell r="C36" t="str">
            <v>Antenatal</v>
          </cell>
        </row>
        <row r="37">
          <cell r="A37" t="str">
            <v>NZ25Z</v>
          </cell>
          <cell r="B37" t="str">
            <v>Labour without Specified Delivery</v>
          </cell>
          <cell r="C37" t="str">
            <v>Antenatal</v>
          </cell>
        </row>
        <row r="38">
          <cell r="A38" t="str">
            <v>NZ26A</v>
          </cell>
          <cell r="B38" t="str">
            <v>Post-Natal Disorders with CC Score 2+</v>
          </cell>
          <cell r="C38" t="str">
            <v>Postnatal</v>
          </cell>
        </row>
        <row r="39">
          <cell r="A39" t="str">
            <v>NZ26B</v>
          </cell>
          <cell r="B39" t="str">
            <v>Post-Natal Disorders with CC Score 0-1</v>
          </cell>
          <cell r="C39" t="str">
            <v>Postnatal</v>
          </cell>
        </row>
        <row r="40">
          <cell r="A40" t="str">
            <v>NZ27Z</v>
          </cell>
          <cell r="B40" t="str">
            <v>Post-Natal Therapeutic Procedures</v>
          </cell>
          <cell r="C40" t="str">
            <v>Postnatal</v>
          </cell>
        </row>
        <row r="41">
          <cell r="A41" t="str">
            <v>NZ30A</v>
          </cell>
          <cell r="B41" t="str">
            <v>Normal Delivery with CC Score 2+</v>
          </cell>
          <cell r="C41" t="str">
            <v>Delivery</v>
          </cell>
          <cell r="D41">
            <v>1</v>
          </cell>
        </row>
        <row r="42">
          <cell r="A42" t="str">
            <v>NZ30B</v>
          </cell>
          <cell r="B42" t="str">
            <v>Normal Delivery with CC Score 1</v>
          </cell>
          <cell r="C42" t="str">
            <v>Delivery</v>
          </cell>
          <cell r="D42">
            <v>1</v>
          </cell>
        </row>
        <row r="43">
          <cell r="A43" t="str">
            <v>NZ30C</v>
          </cell>
          <cell r="B43" t="str">
            <v>Normal Delivery with CC Score 0</v>
          </cell>
          <cell r="C43" t="str">
            <v>Delivery</v>
          </cell>
          <cell r="D43">
            <v>0</v>
          </cell>
        </row>
        <row r="44">
          <cell r="A44" t="str">
            <v>NZ31A</v>
          </cell>
          <cell r="B44" t="str">
            <v>Normal Delivery with Epidural or Induction, with CC Score 2+</v>
          </cell>
          <cell r="C44" t="str">
            <v>Delivery</v>
          </cell>
          <cell r="D44">
            <v>1</v>
          </cell>
        </row>
        <row r="45">
          <cell r="A45" t="str">
            <v>NZ31B</v>
          </cell>
          <cell r="B45" t="str">
            <v>Normal Delivery with Epidural or Induction, with CC Score 1</v>
          </cell>
          <cell r="C45" t="str">
            <v>Delivery</v>
          </cell>
          <cell r="D45">
            <v>1</v>
          </cell>
        </row>
        <row r="46">
          <cell r="A46" t="str">
            <v>NZ31C</v>
          </cell>
          <cell r="B46" t="str">
            <v>Normal Delivery with Epidural or Induction, with CC Score 0</v>
          </cell>
          <cell r="C46" t="str">
            <v>Delivery</v>
          </cell>
          <cell r="D46">
            <v>0</v>
          </cell>
        </row>
        <row r="47">
          <cell r="A47" t="str">
            <v>NZ32A</v>
          </cell>
          <cell r="B47" t="str">
            <v>Normal Delivery with Epidural and Induction, or with Post-Partum Surgical Intervention, with CC Score 2+</v>
          </cell>
          <cell r="C47" t="str">
            <v>Delivery</v>
          </cell>
          <cell r="D47">
            <v>1</v>
          </cell>
        </row>
        <row r="48">
          <cell r="A48" t="str">
            <v>NZ32B</v>
          </cell>
          <cell r="B48" t="str">
            <v>Normal Delivery with Epidural and Induction, or with Post-Partum Surgical Intervention, with CC Score 1</v>
          </cell>
          <cell r="C48" t="str">
            <v>Delivery</v>
          </cell>
          <cell r="D48">
            <v>1</v>
          </cell>
        </row>
        <row r="49">
          <cell r="A49" t="str">
            <v>NZ32C</v>
          </cell>
          <cell r="B49" t="str">
            <v>Normal Delivery with Epidural and Induction, or with Post-Partum Surgical Intervention, with CC Score 0</v>
          </cell>
          <cell r="C49" t="str">
            <v>Delivery</v>
          </cell>
          <cell r="D49">
            <v>0</v>
          </cell>
        </row>
        <row r="50">
          <cell r="A50" t="str">
            <v>NZ33A</v>
          </cell>
          <cell r="B50" t="str">
            <v>Normal Delivery with Epidural or Induction, and with Post-Partum Surgical Intervention, with CC Score 2+</v>
          </cell>
          <cell r="C50" t="str">
            <v>Delivery</v>
          </cell>
          <cell r="D50">
            <v>1</v>
          </cell>
        </row>
        <row r="51">
          <cell r="A51" t="str">
            <v>NZ33B</v>
          </cell>
          <cell r="B51" t="str">
            <v>Normal Delivery with Epidural or Induction, and with Post-Partum Surgical Intervention, with CC Score 1</v>
          </cell>
          <cell r="C51" t="str">
            <v>Delivery</v>
          </cell>
          <cell r="D51">
            <v>1</v>
          </cell>
        </row>
        <row r="52">
          <cell r="A52" t="str">
            <v>NZ33C</v>
          </cell>
          <cell r="B52" t="str">
            <v>Normal Delivery with Epidural or Induction, and with Post-Partum Surgical Intervention, with CC Score 0</v>
          </cell>
          <cell r="C52" t="str">
            <v>Delivery</v>
          </cell>
          <cell r="D52">
            <v>0</v>
          </cell>
        </row>
        <row r="53">
          <cell r="A53" t="str">
            <v>NZ34A</v>
          </cell>
          <cell r="B53" t="str">
            <v>Normal Delivery with Epidural, Induction and Post-Partum Surgical Intervention, with CC Score 2+</v>
          </cell>
          <cell r="C53" t="str">
            <v>Delivery</v>
          </cell>
          <cell r="D53">
            <v>1</v>
          </cell>
        </row>
        <row r="54">
          <cell r="A54" t="str">
            <v>NZ34B</v>
          </cell>
          <cell r="B54" t="str">
            <v>Normal Delivery with Epidural, Induction and Post-Partum Surgical Intervention, with CC Score 1</v>
          </cell>
          <cell r="C54" t="str">
            <v>Delivery</v>
          </cell>
          <cell r="D54">
            <v>1</v>
          </cell>
        </row>
        <row r="55">
          <cell r="A55" t="str">
            <v>NZ34C</v>
          </cell>
          <cell r="B55" t="str">
            <v>Normal Delivery with Epidural, Induction and Post-Partum Surgical Intervention, with CC Score 0</v>
          </cell>
          <cell r="C55" t="str">
            <v>Delivery</v>
          </cell>
          <cell r="D55">
            <v>0</v>
          </cell>
        </row>
        <row r="56">
          <cell r="A56" t="str">
            <v>NZ40A</v>
          </cell>
          <cell r="B56" t="str">
            <v>Assisted Delivery with CC Score 2+</v>
          </cell>
          <cell r="C56" t="str">
            <v>Delivery</v>
          </cell>
          <cell r="D56">
            <v>1</v>
          </cell>
        </row>
        <row r="57">
          <cell r="A57" t="str">
            <v>NZ40B</v>
          </cell>
          <cell r="B57" t="str">
            <v>Assisted Delivery with CC Score 1</v>
          </cell>
          <cell r="C57" t="str">
            <v>Delivery</v>
          </cell>
          <cell r="D57">
            <v>1</v>
          </cell>
        </row>
        <row r="58">
          <cell r="A58" t="str">
            <v>NZ40C</v>
          </cell>
          <cell r="B58" t="str">
            <v>Assisted Delivery with CC Score 0</v>
          </cell>
          <cell r="C58" t="str">
            <v>Delivery</v>
          </cell>
          <cell r="D58">
            <v>0</v>
          </cell>
        </row>
        <row r="59">
          <cell r="A59" t="str">
            <v>NZ41A</v>
          </cell>
          <cell r="B59" t="str">
            <v>Assisted Delivery with Epidural or Induction, with CC Score 2+</v>
          </cell>
          <cell r="C59" t="str">
            <v>Delivery</v>
          </cell>
          <cell r="D59">
            <v>1</v>
          </cell>
        </row>
        <row r="60">
          <cell r="A60" t="str">
            <v>NZ41B</v>
          </cell>
          <cell r="B60" t="str">
            <v>Assisted Delivery with Epidural or Induction, with CC Score 1</v>
          </cell>
          <cell r="C60" t="str">
            <v>Delivery</v>
          </cell>
          <cell r="D60">
            <v>1</v>
          </cell>
        </row>
        <row r="61">
          <cell r="A61" t="str">
            <v>NZ41C</v>
          </cell>
          <cell r="B61" t="str">
            <v>Assisted Delivery with Epidural or Induction, with CC Score 0</v>
          </cell>
          <cell r="C61" t="str">
            <v>Delivery</v>
          </cell>
          <cell r="D61">
            <v>0</v>
          </cell>
        </row>
        <row r="62">
          <cell r="A62" t="str">
            <v>NZ42A</v>
          </cell>
          <cell r="B62" t="str">
            <v>Assisted Delivery with Epidural and Induction, or with Post-Partum Surgical Intervention, with CC Score 2+</v>
          </cell>
          <cell r="C62" t="str">
            <v>Delivery</v>
          </cell>
          <cell r="D62">
            <v>1</v>
          </cell>
        </row>
        <row r="63">
          <cell r="A63" t="str">
            <v>NZ42B</v>
          </cell>
          <cell r="B63" t="str">
            <v>Assisted Delivery with Epidural and Induction, or with Post-Partum Surgical Intervention, with CC Score 1</v>
          </cell>
          <cell r="C63" t="str">
            <v>Delivery</v>
          </cell>
          <cell r="D63">
            <v>1</v>
          </cell>
        </row>
        <row r="64">
          <cell r="A64" t="str">
            <v>NZ42C</v>
          </cell>
          <cell r="B64" t="str">
            <v>Assisted Delivery with Epidural and Induction, or with Post-Partum Surgical Intervention, with CC Score 0</v>
          </cell>
          <cell r="C64" t="str">
            <v>Delivery</v>
          </cell>
          <cell r="D64">
            <v>0</v>
          </cell>
        </row>
        <row r="65">
          <cell r="A65" t="str">
            <v>NZ43A</v>
          </cell>
          <cell r="B65" t="str">
            <v>Assisted Delivery with Epidural or Induction, and with Post-Partum Surgical Intervention, with CC Score 2+</v>
          </cell>
          <cell r="C65" t="str">
            <v>Delivery</v>
          </cell>
          <cell r="D65">
            <v>1</v>
          </cell>
        </row>
        <row r="66">
          <cell r="A66" t="str">
            <v>NZ43B</v>
          </cell>
          <cell r="B66" t="str">
            <v>Assisted Delivery with Epidural or Induction, and with Post-Partum Surgical Intervention, with CC Score 1</v>
          </cell>
          <cell r="C66" t="str">
            <v>Delivery</v>
          </cell>
          <cell r="D66">
            <v>1</v>
          </cell>
        </row>
        <row r="67">
          <cell r="A67" t="str">
            <v>NZ43C</v>
          </cell>
          <cell r="B67" t="str">
            <v>Assisted Delivery with Epidural or Induction, and with Post-Partum Surgical Intervention, with CC Score 0</v>
          </cell>
          <cell r="C67" t="str">
            <v>Delivery</v>
          </cell>
          <cell r="D67">
            <v>0</v>
          </cell>
        </row>
        <row r="68">
          <cell r="A68" t="str">
            <v>NZ44A</v>
          </cell>
          <cell r="B68" t="str">
            <v>Assisted Delivery with Epidural, Induction and Post-Partum Surgical Intervention, with CC Score 2+</v>
          </cell>
          <cell r="C68" t="str">
            <v>Delivery</v>
          </cell>
          <cell r="D68">
            <v>1</v>
          </cell>
        </row>
        <row r="69">
          <cell r="A69" t="str">
            <v>NZ44B</v>
          </cell>
          <cell r="B69" t="str">
            <v>Assisted Delivery with Epidural, Induction and Post-Partum Surgical Intervention, with CC Score 1</v>
          </cell>
          <cell r="C69" t="str">
            <v>Delivery</v>
          </cell>
          <cell r="D69">
            <v>1</v>
          </cell>
        </row>
        <row r="70">
          <cell r="A70" t="str">
            <v>NZ44C</v>
          </cell>
          <cell r="B70" t="str">
            <v>Assisted Delivery with Epidural, Induction and Post-Partum Surgical Intervention, with CC Score 0</v>
          </cell>
          <cell r="C70" t="str">
            <v>Delivery</v>
          </cell>
          <cell r="D70">
            <v>0</v>
          </cell>
        </row>
        <row r="71">
          <cell r="A71" t="str">
            <v>NZ50A</v>
          </cell>
          <cell r="B71" t="str">
            <v>Planned Caesarean Section with CC Score 4+</v>
          </cell>
          <cell r="C71" t="str">
            <v>Delivery</v>
          </cell>
          <cell r="D71">
            <v>1</v>
          </cell>
        </row>
        <row r="72">
          <cell r="A72" t="str">
            <v>NZ50B</v>
          </cell>
          <cell r="B72" t="str">
            <v>Planned Caesarean Section with CC Score 2-3</v>
          </cell>
          <cell r="C72" t="str">
            <v>Delivery</v>
          </cell>
          <cell r="D72">
            <v>1</v>
          </cell>
        </row>
        <row r="73">
          <cell r="A73" t="str">
            <v>NZ50C</v>
          </cell>
          <cell r="B73" t="str">
            <v>Planned Caesarean Section with CC Score 0-1</v>
          </cell>
          <cell r="C73" t="str">
            <v>Delivery</v>
          </cell>
          <cell r="D73">
            <v>0</v>
          </cell>
        </row>
        <row r="74">
          <cell r="A74" t="str">
            <v>NZ51A</v>
          </cell>
          <cell r="B74" t="str">
            <v>Emergency Caesarean Section with CC Score 4+</v>
          </cell>
          <cell r="C74" t="str">
            <v>Delivery</v>
          </cell>
          <cell r="D74">
            <v>1</v>
          </cell>
        </row>
        <row r="75">
          <cell r="A75" t="str">
            <v>NZ51B</v>
          </cell>
          <cell r="B75" t="str">
            <v>Emergency Caesarean Section with CC Score 2-3</v>
          </cell>
          <cell r="C75" t="str">
            <v>Delivery</v>
          </cell>
          <cell r="D75">
            <v>1</v>
          </cell>
        </row>
        <row r="76">
          <cell r="A76" t="str">
            <v>NZ51C</v>
          </cell>
          <cell r="B76" t="str">
            <v>Emergency Caesarean Section with CC Score 0-1</v>
          </cell>
          <cell r="C76" t="str">
            <v>Delivery</v>
          </cell>
          <cell r="D76">
            <v>0</v>
          </cell>
        </row>
      </sheetData>
      <sheetData sheetId="14"/>
      <sheetData sheetId="15"/>
      <sheetData sheetId="16"/>
      <sheetData sheetId="17">
        <row r="146">
          <cell r="B146">
            <v>-0.19807957300757273</v>
          </cell>
        </row>
      </sheetData>
      <sheetData sheetId="18"/>
      <sheetData sheetId="19"/>
      <sheetData sheetId="20"/>
      <sheetData sheetId="21"/>
      <sheetData sheetId="22">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Direct Access_SQL"/>
      <sheetName val="Input_Direct Access"/>
      <sheetName val="Price Adjustments"/>
      <sheetName val="APC Output for BPT"/>
      <sheetName val="APC Manual adj for Prices"/>
      <sheetName val="14-15 Other Mandatory tariff"/>
      <sheetName val="15-16 Other Mand tariff (s118)"/>
      <sheetName val="Calculation"/>
      <sheetName val="Manual Adjustments"/>
      <sheetName val="Version Control"/>
      <sheetName val="YoY Quantum"/>
    </sheetNames>
    <sheetDataSet>
      <sheetData sheetId="0"/>
      <sheetData sheetId="1"/>
      <sheetData sheetId="2">
        <row r="15">
          <cell r="B15" t="str">
            <v>FZ54Z</v>
          </cell>
        </row>
      </sheetData>
      <sheetData sheetId="3"/>
      <sheetData sheetId="4"/>
      <sheetData sheetId="5">
        <row r="4">
          <cell r="F4">
            <v>0</v>
          </cell>
        </row>
        <row r="5">
          <cell r="F5">
            <v>0</v>
          </cell>
        </row>
        <row r="6">
          <cell r="F6">
            <v>0</v>
          </cell>
        </row>
        <row r="95">
          <cell r="D95">
            <v>0</v>
          </cell>
        </row>
      </sheetData>
      <sheetData sheetId="6"/>
      <sheetData sheetId="7"/>
      <sheetData sheetId="8"/>
      <sheetData sheetId="9"/>
      <sheetData sheetId="10">
        <row r="19">
          <cell r="B19" t="str">
            <v>Flexible Sigmoidoscopy</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Currency Code</v>
          </cell>
          <cell r="C20" t="str">
            <v>Currency Name</v>
          </cell>
          <cell r="D20" t="str">
            <v>2016/17 OPROC Final Tariff 
(£)</v>
          </cell>
          <cell r="E20">
            <v>0</v>
          </cell>
          <cell r="F20">
            <v>0</v>
          </cell>
          <cell r="G20">
            <v>0</v>
          </cell>
          <cell r="H20">
            <v>0</v>
          </cell>
          <cell r="I20">
            <v>0</v>
          </cell>
          <cell r="J20">
            <v>0</v>
          </cell>
          <cell r="K20">
            <v>0</v>
          </cell>
          <cell r="L20">
            <v>0</v>
          </cell>
          <cell r="M20">
            <v>0</v>
          </cell>
          <cell r="N20">
            <v>0</v>
          </cell>
          <cell r="O20">
            <v>0</v>
          </cell>
        </row>
        <row r="21">
          <cell r="B21" t="str">
            <v>FZ54Z</v>
          </cell>
          <cell r="C21" t="str">
            <v>Diagnostic Flexible Sigmoidoscopy, 19 years and over</v>
          </cell>
          <cell r="D21">
            <v>147.9798210385546</v>
          </cell>
          <cell r="E21">
            <v>0</v>
          </cell>
          <cell r="F21">
            <v>0</v>
          </cell>
          <cell r="G21">
            <v>0</v>
          </cell>
          <cell r="H21">
            <v>0</v>
          </cell>
          <cell r="I21">
            <v>0</v>
          </cell>
          <cell r="J21">
            <v>0</v>
          </cell>
          <cell r="K21">
            <v>0</v>
          </cell>
          <cell r="L21">
            <v>0</v>
          </cell>
          <cell r="M21">
            <v>0</v>
          </cell>
          <cell r="N21">
            <v>0</v>
          </cell>
          <cell r="O21">
            <v>0</v>
          </cell>
        </row>
        <row r="22">
          <cell r="B22" t="str">
            <v>FZ55Z</v>
          </cell>
          <cell r="C22" t="str">
            <v>Diagnostic Flexible Sigmoidoscopy with Biopsy, 19 years and over</v>
          </cell>
          <cell r="D22">
            <v>182.42688688627334</v>
          </cell>
          <cell r="E22">
            <v>0</v>
          </cell>
          <cell r="F22">
            <v>0</v>
          </cell>
          <cell r="G22">
            <v>0</v>
          </cell>
          <cell r="H22">
            <v>0</v>
          </cell>
          <cell r="I22">
            <v>0</v>
          </cell>
          <cell r="J22">
            <v>0</v>
          </cell>
          <cell r="K22">
            <v>0</v>
          </cell>
          <cell r="L22">
            <v>0</v>
          </cell>
          <cell r="M22">
            <v>0</v>
          </cell>
          <cell r="N22">
            <v>0</v>
          </cell>
          <cell r="O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Airflow Studies</v>
          </cell>
          <cell r="C24">
            <v>0</v>
          </cell>
          <cell r="D24" t="str">
            <v>Data Pull</v>
          </cell>
          <cell r="E24">
            <v>0</v>
          </cell>
          <cell r="F24" t="str">
            <v>Calculation</v>
          </cell>
          <cell r="G24">
            <v>0</v>
          </cell>
          <cell r="H24" t="str">
            <v>Additional Adjustments</v>
          </cell>
          <cell r="I24">
            <v>0</v>
          </cell>
          <cell r="J24">
            <v>0</v>
          </cell>
          <cell r="K24">
            <v>0</v>
          </cell>
          <cell r="L24">
            <v>0</v>
          </cell>
          <cell r="M24">
            <v>0</v>
          </cell>
          <cell r="N24">
            <v>0</v>
          </cell>
          <cell r="O24">
            <v>0</v>
          </cell>
        </row>
        <row r="25">
          <cell r="B25" t="str">
            <v>Currency Code</v>
          </cell>
          <cell r="C25" t="str">
            <v>Currency Name</v>
          </cell>
          <cell r="D25" t="str">
            <v>Total Activity</v>
          </cell>
          <cell r="E25" t="str">
            <v>Total Cost 
(£)</v>
          </cell>
          <cell r="F25" t="str">
            <v>Unit Cost 
(£)</v>
          </cell>
          <cell r="G25">
            <v>0</v>
          </cell>
          <cell r="H25" t="str">
            <v>Inflation and Efficiency (total adjustment) 2014/15 &amp; 2015/16</v>
          </cell>
          <cell r="I25" t="str">
            <v>CNST
2014/15 &amp; 2015/16</v>
          </cell>
          <cell r="J25" t="str">
            <v>Total Adjustment</v>
          </cell>
          <cell r="K25">
            <v>0</v>
          </cell>
          <cell r="L25" t="str">
            <v>Modelled Tariff 
(£)</v>
          </cell>
          <cell r="M25" t="str">
            <v>Quantum Adjustment (QR1)</v>
          </cell>
          <cell r="N25">
            <v>0</v>
          </cell>
          <cell r="O25" t="str">
            <v>Modelled Tariff with QR1 (£)</v>
          </cell>
        </row>
        <row r="26">
          <cell r="B26" t="str">
            <v>DZ55Z</v>
          </cell>
          <cell r="C26" t="str">
            <v>Bronchodilator Studies</v>
          </cell>
          <cell r="D26">
            <v>2424</v>
          </cell>
          <cell r="E26">
            <v>71119.276669814499</v>
          </cell>
          <cell r="F26">
            <v>29.339635589857465</v>
          </cell>
          <cell r="G26">
            <v>0</v>
          </cell>
          <cell r="H26">
            <v>-3.1174571652793026E-2</v>
          </cell>
          <cell r="I26">
            <v>0</v>
          </cell>
          <cell r="J26">
            <v>-3.1174571652793026E-2</v>
          </cell>
          <cell r="K26">
            <v>0</v>
          </cell>
          <cell r="L26">
            <v>28.424985017894617</v>
          </cell>
          <cell r="M26">
            <v>0</v>
          </cell>
          <cell r="N26">
            <v>0</v>
          </cell>
          <cell r="O26">
            <v>28.424985017894617</v>
          </cell>
        </row>
        <row r="27">
          <cell r="B27" t="str">
            <v>DZ59Z</v>
          </cell>
          <cell r="C27" t="str">
            <v>Airflow Studies</v>
          </cell>
          <cell r="D27">
            <v>1540</v>
          </cell>
          <cell r="E27">
            <v>64847.615147055098</v>
          </cell>
          <cell r="F27">
            <v>42.10884100458123</v>
          </cell>
          <cell r="G27">
            <v>0</v>
          </cell>
          <cell r="H27">
            <v>-3.1174571652793026E-2</v>
          </cell>
          <cell r="I27">
            <v>0</v>
          </cell>
          <cell r="J27">
            <v>-3.1174571652793026E-2</v>
          </cell>
          <cell r="K27">
            <v>0</v>
          </cell>
          <cell r="L27">
            <v>40.796115923467845</v>
          </cell>
          <cell r="M27">
            <v>0</v>
          </cell>
          <cell r="N27">
            <v>0</v>
          </cell>
          <cell r="O27">
            <v>40.796115923467845</v>
          </cell>
        </row>
      </sheetData>
      <sheetData sheetId="1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Guidance"/>
      <sheetName val="Ch_A"/>
      <sheetName val="Ch_B"/>
      <sheetName val="Ch_C"/>
      <sheetName val="Ch_D"/>
      <sheetName val="Ch_E"/>
      <sheetName val="Ch_F"/>
      <sheetName val="Ch_G"/>
      <sheetName val="Ch_H"/>
      <sheetName val="Ch_J"/>
      <sheetName val="Ch_K"/>
      <sheetName val="Ch_L"/>
      <sheetName val="Ch_M"/>
      <sheetName val="Ch_P"/>
      <sheetName val="Ch_S"/>
      <sheetName val="Ch_V"/>
      <sheetName val="Ch_W"/>
      <sheetName val="Ch_Y"/>
      <sheetName val="OP Attendance"/>
      <sheetName val="A&amp;E"/>
      <sheetName val="Unbundled Service"/>
      <sheetName val="BPT"/>
      <sheetName val="Maternity Pathway"/>
      <sheetName val="Other Manda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8:B19"/>
  <sheetViews>
    <sheetView showGridLines="0" tabSelected="1" zoomScale="115" zoomScaleNormal="115" workbookViewId="0">
      <selection activeCell="G27" sqref="G27"/>
    </sheetView>
  </sheetViews>
  <sheetFormatPr defaultColWidth="9.140625" defaultRowHeight="15" x14ac:dyDescent="0.25"/>
  <cols>
    <col min="1" max="1" width="4.7109375" style="238" customWidth="1"/>
    <col min="2" max="16384" width="9.140625" style="238"/>
  </cols>
  <sheetData>
    <row r="8" spans="2:2" s="237" customFormat="1" ht="23.25" x14ac:dyDescent="0.35">
      <c r="B8" s="236" t="s">
        <v>572</v>
      </c>
    </row>
    <row r="18" spans="2:2" x14ac:dyDescent="0.25">
      <c r="B18" s="238" t="s">
        <v>573</v>
      </c>
    </row>
    <row r="19" spans="2:2" x14ac:dyDescent="0.25">
      <c r="B19" s="238" t="s">
        <v>571</v>
      </c>
    </row>
  </sheetData>
  <pageMargins left="0.70866141732283472" right="0.70866141732283472" top="0.74803149606299213" bottom="0.74803149606299213" header="0.31496062992125984" footer="0.31496062992125984"/>
  <pageSetup paperSize="9" orientation="portrait" cellComments="atEnd"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M60"/>
  <sheetViews>
    <sheetView zoomScaleNormal="100" workbookViewId="0">
      <selection activeCell="B51" sqref="B51"/>
    </sheetView>
  </sheetViews>
  <sheetFormatPr defaultRowHeight="11.25" x14ac:dyDescent="0.2"/>
  <cols>
    <col min="1" max="1" width="9.140625" style="2"/>
    <col min="2" max="2" width="4.5703125" style="2" customWidth="1"/>
    <col min="3" max="3" width="4.140625" style="2" bestFit="1" customWidth="1"/>
    <col min="4" max="4" width="41.85546875" style="2" customWidth="1"/>
    <col min="5" max="5" width="4.140625" style="2" customWidth="1"/>
    <col min="6" max="6" width="26.7109375" style="2" customWidth="1"/>
    <col min="7" max="7" width="4.140625" style="2" bestFit="1" customWidth="1"/>
    <col min="8" max="8" width="35.42578125" style="4" customWidth="1"/>
    <col min="9" max="9" width="4.140625" style="4" bestFit="1" customWidth="1"/>
    <col min="10" max="10" width="36" style="4" customWidth="1"/>
    <col min="11" max="11" width="4.140625" style="4" customWidth="1"/>
    <col min="12" max="12" width="36" style="4" customWidth="1"/>
    <col min="13" max="13" width="1.140625" style="2" customWidth="1"/>
    <col min="14" max="16384" width="9.140625" style="2"/>
  </cols>
  <sheetData>
    <row r="1" spans="3:13" s="7" customFormat="1" ht="12.75" customHeight="1" thickBot="1" x14ac:dyDescent="0.25">
      <c r="C1" s="10" t="s">
        <v>554</v>
      </c>
      <c r="D1" s="10"/>
      <c r="E1" s="10"/>
      <c r="F1" s="10"/>
      <c r="G1" s="10"/>
      <c r="H1" s="10"/>
      <c r="I1" s="10"/>
      <c r="J1" s="10"/>
      <c r="K1" s="10"/>
      <c r="L1" s="10"/>
    </row>
    <row r="2" spans="3:13" ht="11.25" customHeight="1" x14ac:dyDescent="0.2">
      <c r="C2" s="11"/>
      <c r="H2" s="2"/>
      <c r="I2" s="2"/>
      <c r="J2" s="2"/>
      <c r="K2" s="2"/>
      <c r="L2" s="58" t="s">
        <v>2</v>
      </c>
    </row>
    <row r="3" spans="3:13" ht="12" customHeight="1" thickBot="1" x14ac:dyDescent="0.25">
      <c r="C3" s="1"/>
      <c r="H3" s="2"/>
      <c r="I3" s="2"/>
      <c r="J3" s="2"/>
      <c r="K3" s="2"/>
      <c r="L3" s="59" t="s">
        <v>464</v>
      </c>
    </row>
    <row r="4" spans="3:13" ht="23.25" thickBot="1" x14ac:dyDescent="0.25">
      <c r="C4" s="1"/>
      <c r="H4" s="2"/>
      <c r="I4" s="2"/>
      <c r="J4" s="2"/>
      <c r="K4" s="2"/>
      <c r="L4" s="120" t="s">
        <v>569</v>
      </c>
    </row>
    <row r="5" spans="3:13" ht="11.25" customHeight="1" thickBot="1" x14ac:dyDescent="0.25">
      <c r="C5" s="110"/>
      <c r="D5" s="110"/>
      <c r="E5" s="110"/>
      <c r="F5" s="110"/>
      <c r="G5" s="110"/>
      <c r="H5" s="110"/>
      <c r="I5" s="110"/>
      <c r="J5" s="110"/>
      <c r="K5" s="110"/>
      <c r="L5" s="96" t="s">
        <v>570</v>
      </c>
      <c r="M5" s="12"/>
    </row>
    <row r="6" spans="3:13" ht="12.75" customHeight="1" thickBot="1" x14ac:dyDescent="0.25">
      <c r="C6" s="94" t="s">
        <v>186</v>
      </c>
      <c r="D6" s="92"/>
      <c r="E6" s="92"/>
      <c r="F6" s="92"/>
      <c r="G6" s="92"/>
      <c r="H6" s="92"/>
      <c r="I6" s="92"/>
      <c r="J6" s="92"/>
      <c r="K6" s="93"/>
      <c r="L6" s="2"/>
    </row>
    <row r="7" spans="3:13" ht="12.75" customHeight="1" thickBot="1" x14ac:dyDescent="0.25">
      <c r="C7" s="26" t="s">
        <v>187</v>
      </c>
      <c r="D7" s="27"/>
      <c r="E7" s="27"/>
      <c r="F7" s="27"/>
      <c r="G7" s="127" t="s">
        <v>188</v>
      </c>
      <c r="H7" s="127"/>
      <c r="I7" s="127"/>
      <c r="J7" s="127"/>
      <c r="K7" s="128"/>
      <c r="L7" s="2"/>
    </row>
    <row r="8" spans="3:13" ht="11.25" customHeight="1" x14ac:dyDescent="0.2">
      <c r="C8" s="146" t="s">
        <v>189</v>
      </c>
      <c r="D8" s="147"/>
      <c r="E8" s="147"/>
      <c r="F8" s="148"/>
      <c r="G8" s="149"/>
      <c r="H8" s="150"/>
      <c r="I8" s="150"/>
      <c r="J8" s="150"/>
      <c r="K8" s="151"/>
      <c r="L8" s="6"/>
    </row>
    <row r="9" spans="3:13" ht="11.25" customHeight="1" x14ac:dyDescent="0.2">
      <c r="C9" s="194" t="s">
        <v>362</v>
      </c>
      <c r="D9" s="195"/>
      <c r="E9" s="195"/>
      <c r="F9" s="196"/>
      <c r="G9" s="134" t="s">
        <v>363</v>
      </c>
      <c r="H9" s="137"/>
      <c r="I9" s="137"/>
      <c r="J9" s="137"/>
      <c r="K9" s="138"/>
      <c r="L9" s="2"/>
    </row>
    <row r="10" spans="3:13" ht="11.25" customHeight="1" x14ac:dyDescent="0.2">
      <c r="C10" s="129" t="s">
        <v>344</v>
      </c>
      <c r="D10" s="130"/>
      <c r="E10" s="130"/>
      <c r="F10" s="131"/>
      <c r="G10" s="139" t="s">
        <v>345</v>
      </c>
      <c r="H10" s="135"/>
      <c r="I10" s="135"/>
      <c r="J10" s="135"/>
      <c r="K10" s="136"/>
      <c r="L10" s="2"/>
    </row>
    <row r="11" spans="3:13" ht="11.25" customHeight="1" x14ac:dyDescent="0.2">
      <c r="C11" s="163" t="s">
        <v>410</v>
      </c>
      <c r="D11" s="164"/>
      <c r="E11" s="164"/>
      <c r="F11" s="165"/>
      <c r="G11" s="134" t="s">
        <v>411</v>
      </c>
      <c r="H11" s="135"/>
      <c r="I11" s="135"/>
      <c r="J11" s="135"/>
      <c r="K11" s="136"/>
      <c r="L11" s="2"/>
    </row>
    <row r="12" spans="3:13" ht="11.25" customHeight="1" x14ac:dyDescent="0.2">
      <c r="C12" s="129" t="s">
        <v>346</v>
      </c>
      <c r="D12" s="130"/>
      <c r="E12" s="130"/>
      <c r="F12" s="131"/>
      <c r="G12" s="132"/>
      <c r="H12" s="132"/>
      <c r="I12" s="132"/>
      <c r="J12" s="132"/>
      <c r="K12" s="133"/>
      <c r="L12" s="2"/>
    </row>
    <row r="13" spans="3:13" ht="11.25" customHeight="1" x14ac:dyDescent="0.2">
      <c r="C13" s="129" t="s">
        <v>347</v>
      </c>
      <c r="D13" s="130"/>
      <c r="E13" s="130"/>
      <c r="F13" s="131"/>
      <c r="G13" s="139"/>
      <c r="H13" s="135"/>
      <c r="I13" s="135"/>
      <c r="J13" s="135"/>
      <c r="K13" s="136"/>
      <c r="L13" s="2"/>
    </row>
    <row r="14" spans="3:13" ht="11.25" customHeight="1" x14ac:dyDescent="0.2">
      <c r="C14" s="129" t="s">
        <v>348</v>
      </c>
      <c r="D14" s="130"/>
      <c r="E14" s="130"/>
      <c r="F14" s="131"/>
      <c r="G14" s="139" t="s">
        <v>349</v>
      </c>
      <c r="H14" s="135"/>
      <c r="I14" s="135"/>
      <c r="J14" s="135"/>
      <c r="K14" s="136"/>
      <c r="L14" s="2"/>
    </row>
    <row r="15" spans="3:13" ht="11.25" customHeight="1" x14ac:dyDescent="0.2">
      <c r="C15" s="140" t="s">
        <v>550</v>
      </c>
      <c r="D15" s="141"/>
      <c r="E15" s="141"/>
      <c r="F15" s="142"/>
      <c r="G15" s="143"/>
      <c r="H15" s="144"/>
      <c r="I15" s="144"/>
      <c r="J15" s="144"/>
      <c r="K15" s="145"/>
      <c r="L15" s="2"/>
    </row>
    <row r="16" spans="3:13" ht="11.25" customHeight="1" x14ac:dyDescent="0.2">
      <c r="C16" s="49" t="s">
        <v>458</v>
      </c>
      <c r="D16" s="50"/>
      <c r="E16" s="50"/>
      <c r="F16" s="51"/>
      <c r="G16" s="160"/>
      <c r="H16" s="161"/>
      <c r="I16" s="161"/>
      <c r="J16" s="161"/>
      <c r="K16" s="162"/>
      <c r="L16" s="2"/>
    </row>
    <row r="17" spans="3:13" ht="11.25" customHeight="1" x14ac:dyDescent="0.2">
      <c r="C17" s="129" t="s">
        <v>350</v>
      </c>
      <c r="D17" s="130"/>
      <c r="E17" s="130"/>
      <c r="F17" s="131"/>
      <c r="G17" s="139"/>
      <c r="H17" s="135"/>
      <c r="I17" s="135"/>
      <c r="J17" s="135"/>
      <c r="K17" s="136"/>
      <c r="L17" s="2"/>
    </row>
    <row r="18" spans="3:13" ht="11.25" customHeight="1" x14ac:dyDescent="0.2">
      <c r="C18" s="152" t="s">
        <v>351</v>
      </c>
      <c r="D18" s="153"/>
      <c r="E18" s="153"/>
      <c r="F18" s="154"/>
      <c r="G18" s="166"/>
      <c r="H18" s="167"/>
      <c r="I18" s="167"/>
      <c r="J18" s="167"/>
      <c r="K18" s="168"/>
      <c r="L18" s="2"/>
    </row>
    <row r="19" spans="3:13" ht="11.25" customHeight="1" x14ac:dyDescent="0.2">
      <c r="C19" s="129" t="s">
        <v>352</v>
      </c>
      <c r="D19" s="130"/>
      <c r="E19" s="130"/>
      <c r="F19" s="131"/>
      <c r="G19" s="139"/>
      <c r="H19" s="135"/>
      <c r="I19" s="135"/>
      <c r="J19" s="135"/>
      <c r="K19" s="136"/>
      <c r="L19" s="2"/>
    </row>
    <row r="20" spans="3:13" ht="11.25" customHeight="1" x14ac:dyDescent="0.2">
      <c r="C20" s="129" t="s">
        <v>353</v>
      </c>
      <c r="D20" s="130"/>
      <c r="E20" s="130"/>
      <c r="F20" s="131"/>
      <c r="G20" s="139"/>
      <c r="H20" s="135"/>
      <c r="I20" s="135"/>
      <c r="J20" s="135"/>
      <c r="K20" s="136"/>
      <c r="L20" s="2"/>
    </row>
    <row r="21" spans="3:13" ht="11.25" customHeight="1" x14ac:dyDescent="0.2">
      <c r="C21" s="163" t="s">
        <v>332</v>
      </c>
      <c r="D21" s="164"/>
      <c r="E21" s="164"/>
      <c r="F21" s="165"/>
      <c r="G21" s="139"/>
      <c r="H21" s="135"/>
      <c r="I21" s="135"/>
      <c r="J21" s="135"/>
      <c r="K21" s="136"/>
      <c r="L21" s="2"/>
    </row>
    <row r="22" spans="3:13" ht="11.25" customHeight="1" x14ac:dyDescent="0.2">
      <c r="C22" s="158" t="s">
        <v>333</v>
      </c>
      <c r="D22" s="159"/>
      <c r="E22" s="159"/>
      <c r="F22" s="134"/>
      <c r="G22" s="134" t="s">
        <v>334</v>
      </c>
      <c r="H22" s="135"/>
      <c r="I22" s="135"/>
      <c r="J22" s="135"/>
      <c r="K22" s="136"/>
      <c r="L22" s="2"/>
    </row>
    <row r="23" spans="3:13" s="17" customFormat="1" x14ac:dyDescent="0.2">
      <c r="C23" s="158" t="s">
        <v>364</v>
      </c>
      <c r="D23" s="159"/>
      <c r="E23" s="159"/>
      <c r="F23" s="134"/>
      <c r="G23" s="197"/>
      <c r="H23" s="198"/>
      <c r="I23" s="198"/>
      <c r="J23" s="198"/>
      <c r="K23" s="199"/>
      <c r="M23" s="2"/>
    </row>
    <row r="24" spans="3:13" ht="11.25" customHeight="1" x14ac:dyDescent="0.2">
      <c r="C24" s="152" t="s">
        <v>335</v>
      </c>
      <c r="D24" s="153"/>
      <c r="E24" s="153"/>
      <c r="F24" s="154"/>
      <c r="G24" s="166"/>
      <c r="H24" s="167"/>
      <c r="I24" s="167"/>
      <c r="J24" s="167"/>
      <c r="K24" s="168"/>
      <c r="L24" s="2"/>
    </row>
    <row r="25" spans="3:13" ht="11.25" customHeight="1" x14ac:dyDescent="0.2">
      <c r="C25" s="155" t="s">
        <v>336</v>
      </c>
      <c r="D25" s="156"/>
      <c r="E25" s="156"/>
      <c r="F25" s="157"/>
      <c r="G25" s="166"/>
      <c r="H25" s="167"/>
      <c r="I25" s="167"/>
      <c r="J25" s="167"/>
      <c r="K25" s="168"/>
      <c r="L25" s="2"/>
    </row>
    <row r="26" spans="3:13" ht="11.25" customHeight="1" x14ac:dyDescent="0.2">
      <c r="C26" s="174" t="s">
        <v>337</v>
      </c>
      <c r="D26" s="175"/>
      <c r="E26" s="175"/>
      <c r="F26" s="176"/>
      <c r="G26" s="139"/>
      <c r="H26" s="135"/>
      <c r="I26" s="135"/>
      <c r="J26" s="135"/>
      <c r="K26" s="136"/>
      <c r="L26" s="2"/>
    </row>
    <row r="27" spans="3:13" ht="11.25" customHeight="1" x14ac:dyDescent="0.2">
      <c r="C27" s="169" t="s">
        <v>338</v>
      </c>
      <c r="D27" s="170"/>
      <c r="E27" s="170"/>
      <c r="F27" s="139"/>
      <c r="G27" s="177"/>
      <c r="H27" s="132"/>
      <c r="I27" s="132"/>
      <c r="J27" s="132"/>
      <c r="K27" s="133"/>
      <c r="L27" s="2"/>
    </row>
    <row r="28" spans="3:13" ht="11.25" customHeight="1" x14ac:dyDescent="0.2">
      <c r="C28" s="169" t="s">
        <v>339</v>
      </c>
      <c r="D28" s="170"/>
      <c r="E28" s="170"/>
      <c r="F28" s="139"/>
      <c r="G28" s="139"/>
      <c r="H28" s="135"/>
      <c r="I28" s="135"/>
      <c r="J28" s="135"/>
      <c r="K28" s="136"/>
      <c r="L28" s="2"/>
    </row>
    <row r="29" spans="3:13" ht="11.25" customHeight="1" x14ac:dyDescent="0.2">
      <c r="C29" s="169" t="s">
        <v>340</v>
      </c>
      <c r="D29" s="170"/>
      <c r="E29" s="170"/>
      <c r="F29" s="139"/>
      <c r="G29" s="139"/>
      <c r="H29" s="135"/>
      <c r="I29" s="135"/>
      <c r="J29" s="135"/>
      <c r="K29" s="136"/>
      <c r="L29" s="2"/>
    </row>
    <row r="30" spans="3:13" ht="11.25" customHeight="1" x14ac:dyDescent="0.2">
      <c r="C30" s="129" t="s">
        <v>194</v>
      </c>
      <c r="D30" s="130"/>
      <c r="E30" s="130"/>
      <c r="F30" s="131"/>
      <c r="G30" s="139"/>
      <c r="H30" s="135"/>
      <c r="I30" s="135"/>
      <c r="J30" s="135"/>
      <c r="K30" s="136"/>
      <c r="L30" s="2"/>
    </row>
    <row r="31" spans="3:13" ht="11.25" customHeight="1" x14ac:dyDescent="0.2">
      <c r="C31" s="169" t="s">
        <v>193</v>
      </c>
      <c r="D31" s="170"/>
      <c r="E31" s="170"/>
      <c r="F31" s="139"/>
      <c r="G31" s="139"/>
      <c r="H31" s="135"/>
      <c r="I31" s="135"/>
      <c r="J31" s="135"/>
      <c r="K31" s="136"/>
      <c r="L31" s="2"/>
    </row>
    <row r="32" spans="3:13" ht="11.25" customHeight="1" x14ac:dyDescent="0.2">
      <c r="C32" s="200" t="s">
        <v>456</v>
      </c>
      <c r="D32" s="201"/>
      <c r="E32" s="201"/>
      <c r="F32" s="202"/>
      <c r="G32" s="171" t="s">
        <v>457</v>
      </c>
      <c r="H32" s="172"/>
      <c r="I32" s="172"/>
      <c r="J32" s="172"/>
      <c r="K32" s="173"/>
      <c r="L32" s="2"/>
    </row>
    <row r="33" spans="3:13" ht="11.25" customHeight="1" x14ac:dyDescent="0.2">
      <c r="C33" s="152" t="s">
        <v>341</v>
      </c>
      <c r="D33" s="153"/>
      <c r="E33" s="153"/>
      <c r="F33" s="154"/>
      <c r="G33" s="166" t="s">
        <v>342</v>
      </c>
      <c r="H33" s="167"/>
      <c r="I33" s="167"/>
      <c r="J33" s="167"/>
      <c r="K33" s="168"/>
      <c r="L33" s="2"/>
    </row>
    <row r="34" spans="3:13" s="17" customFormat="1" ht="11.25" customHeight="1" x14ac:dyDescent="0.2">
      <c r="C34" s="163" t="s">
        <v>343</v>
      </c>
      <c r="D34" s="164"/>
      <c r="E34" s="164"/>
      <c r="F34" s="165"/>
      <c r="G34" s="124" t="s">
        <v>552</v>
      </c>
      <c r="H34" s="125"/>
      <c r="I34" s="125"/>
      <c r="J34" s="125"/>
      <c r="K34" s="126"/>
      <c r="M34" s="2"/>
    </row>
    <row r="35" spans="3:13" x14ac:dyDescent="0.2">
      <c r="C35" s="121" t="s">
        <v>551</v>
      </c>
      <c r="D35" s="122"/>
      <c r="E35" s="122"/>
      <c r="F35" s="123"/>
      <c r="G35" s="124"/>
      <c r="H35" s="125"/>
      <c r="I35" s="125"/>
      <c r="J35" s="125"/>
      <c r="K35" s="126"/>
    </row>
    <row r="36" spans="3:13" x14ac:dyDescent="0.2">
      <c r="C36" s="32"/>
      <c r="D36" s="33"/>
      <c r="E36" s="33"/>
      <c r="F36" s="33"/>
      <c r="G36" s="8"/>
      <c r="H36" s="5"/>
      <c r="I36" s="5"/>
      <c r="J36" s="5"/>
      <c r="K36" s="15"/>
    </row>
    <row r="37" spans="3:13" ht="12" thickBot="1" x14ac:dyDescent="0.25">
      <c r="C37" s="14"/>
      <c r="D37" s="9"/>
      <c r="E37" s="9"/>
      <c r="F37" s="9"/>
      <c r="G37" s="9"/>
      <c r="H37" s="9"/>
      <c r="I37" s="9"/>
      <c r="J37" s="9"/>
      <c r="K37" s="16"/>
    </row>
    <row r="39" spans="3:13" ht="12" thickBot="1" x14ac:dyDescent="0.25"/>
    <row r="40" spans="3:13" ht="12" thickBot="1" x14ac:dyDescent="0.25">
      <c r="C40" s="26" t="s">
        <v>412</v>
      </c>
      <c r="D40" s="27"/>
      <c r="E40" s="27"/>
      <c r="F40" s="27"/>
      <c r="G40" s="27"/>
      <c r="H40" s="27"/>
      <c r="I40" s="27"/>
      <c r="J40" s="27"/>
      <c r="K40" s="27"/>
      <c r="L40" s="28"/>
    </row>
    <row r="41" spans="3:13" ht="12" thickBot="1" x14ac:dyDescent="0.25">
      <c r="C41" s="29"/>
      <c r="D41" s="30"/>
      <c r="E41" s="30"/>
      <c r="F41" s="30"/>
      <c r="G41" s="30"/>
      <c r="H41" s="30"/>
      <c r="I41" s="30"/>
      <c r="J41" s="30"/>
      <c r="K41" s="30"/>
      <c r="L41" s="31"/>
    </row>
    <row r="42" spans="3:13" ht="12" customHeight="1" thickBot="1" x14ac:dyDescent="0.25">
      <c r="C42" s="184" t="s">
        <v>195</v>
      </c>
      <c r="D42" s="185"/>
      <c r="E42" s="186" t="s">
        <v>3</v>
      </c>
      <c r="F42" s="185"/>
      <c r="G42" s="187" t="s">
        <v>4</v>
      </c>
      <c r="H42" s="187"/>
      <c r="I42" s="187" t="s">
        <v>415</v>
      </c>
      <c r="J42" s="188"/>
      <c r="K42" s="188"/>
      <c r="L42" s="229"/>
    </row>
    <row r="43" spans="3:13" ht="11.25" customHeight="1" x14ac:dyDescent="0.2">
      <c r="C43" s="189" t="s">
        <v>145</v>
      </c>
      <c r="D43" s="190"/>
      <c r="E43" s="191" t="s">
        <v>5</v>
      </c>
      <c r="F43" s="192"/>
      <c r="G43" s="193" t="s">
        <v>6</v>
      </c>
      <c r="H43" s="193"/>
      <c r="I43" s="193" t="s">
        <v>413</v>
      </c>
      <c r="J43" s="193"/>
      <c r="K43" s="191"/>
      <c r="L43" s="228"/>
    </row>
    <row r="44" spans="3:13" ht="11.25" customHeight="1" x14ac:dyDescent="0.2">
      <c r="C44" s="230" t="s">
        <v>146</v>
      </c>
      <c r="D44" s="231"/>
      <c r="E44" s="232" t="s">
        <v>5</v>
      </c>
      <c r="F44" s="233"/>
      <c r="G44" s="190" t="s">
        <v>147</v>
      </c>
      <c r="H44" s="190"/>
      <c r="I44" s="193" t="s">
        <v>413</v>
      </c>
      <c r="J44" s="193"/>
      <c r="K44" s="226"/>
      <c r="L44" s="227"/>
    </row>
    <row r="45" spans="3:13" ht="11.25" customHeight="1" x14ac:dyDescent="0.2">
      <c r="C45" s="224" t="s">
        <v>356</v>
      </c>
      <c r="D45" s="137"/>
      <c r="E45" s="137" t="s">
        <v>5</v>
      </c>
      <c r="F45" s="137"/>
      <c r="G45" s="225" t="s">
        <v>192</v>
      </c>
      <c r="H45" s="225"/>
      <c r="I45" s="178" t="s">
        <v>413</v>
      </c>
      <c r="J45" s="179"/>
      <c r="K45" s="206"/>
      <c r="L45" s="207"/>
    </row>
    <row r="46" spans="3:13" ht="11.25" customHeight="1" x14ac:dyDescent="0.2">
      <c r="C46" s="224"/>
      <c r="D46" s="137"/>
      <c r="E46" s="137"/>
      <c r="F46" s="137"/>
      <c r="G46" s="225"/>
      <c r="H46" s="225"/>
      <c r="I46" s="180"/>
      <c r="J46" s="181"/>
      <c r="K46" s="208"/>
      <c r="L46" s="209"/>
    </row>
    <row r="47" spans="3:13" ht="11.25" customHeight="1" x14ac:dyDescent="0.2">
      <c r="C47" s="224"/>
      <c r="D47" s="137"/>
      <c r="E47" s="137"/>
      <c r="F47" s="137"/>
      <c r="G47" s="225"/>
      <c r="H47" s="225"/>
      <c r="I47" s="180"/>
      <c r="J47" s="181"/>
      <c r="K47" s="208"/>
      <c r="L47" s="209"/>
    </row>
    <row r="48" spans="3:13" ht="11.25" customHeight="1" x14ac:dyDescent="0.2">
      <c r="C48" s="224"/>
      <c r="D48" s="137"/>
      <c r="E48" s="137"/>
      <c r="F48" s="137"/>
      <c r="G48" s="225"/>
      <c r="H48" s="225"/>
      <c r="I48" s="180"/>
      <c r="J48" s="181"/>
      <c r="K48" s="208"/>
      <c r="L48" s="209"/>
    </row>
    <row r="49" spans="3:12" ht="11.25" customHeight="1" x14ac:dyDescent="0.2">
      <c r="C49" s="224"/>
      <c r="D49" s="137"/>
      <c r="E49" s="137"/>
      <c r="F49" s="137"/>
      <c r="G49" s="225"/>
      <c r="H49" s="225"/>
      <c r="I49" s="180"/>
      <c r="J49" s="181"/>
      <c r="K49" s="208"/>
      <c r="L49" s="209"/>
    </row>
    <row r="50" spans="3:12" ht="11.25" customHeight="1" x14ac:dyDescent="0.2">
      <c r="C50" s="224"/>
      <c r="D50" s="137"/>
      <c r="E50" s="137"/>
      <c r="F50" s="137"/>
      <c r="G50" s="225"/>
      <c r="H50" s="225"/>
      <c r="I50" s="182"/>
      <c r="J50" s="183"/>
      <c r="K50" s="210"/>
      <c r="L50" s="211"/>
    </row>
    <row r="51" spans="3:12" x14ac:dyDescent="0.2">
      <c r="C51" s="212" t="s">
        <v>359</v>
      </c>
      <c r="D51" s="213"/>
      <c r="E51" s="216" t="s">
        <v>81</v>
      </c>
      <c r="F51" s="217"/>
      <c r="G51" s="206" t="s">
        <v>357</v>
      </c>
      <c r="H51" s="220"/>
      <c r="I51" s="206" t="s">
        <v>358</v>
      </c>
      <c r="J51" s="220"/>
      <c r="K51" s="206"/>
      <c r="L51" s="207"/>
    </row>
    <row r="52" spans="3:12" x14ac:dyDescent="0.2">
      <c r="C52" s="214"/>
      <c r="D52" s="215"/>
      <c r="E52" s="218"/>
      <c r="F52" s="219"/>
      <c r="G52" s="210"/>
      <c r="H52" s="221"/>
      <c r="I52" s="210"/>
      <c r="J52" s="221"/>
      <c r="K52" s="210"/>
      <c r="L52" s="211"/>
    </row>
    <row r="53" spans="3:12" x14ac:dyDescent="0.2">
      <c r="C53" s="222" t="s">
        <v>148</v>
      </c>
      <c r="D53" s="223"/>
      <c r="E53" s="223" t="s">
        <v>5</v>
      </c>
      <c r="F53" s="223"/>
      <c r="G53" s="223" t="s">
        <v>149</v>
      </c>
      <c r="H53" s="223"/>
      <c r="I53" s="223" t="s">
        <v>413</v>
      </c>
      <c r="J53" s="223"/>
      <c r="K53" s="206"/>
      <c r="L53" s="207"/>
    </row>
    <row r="54" spans="3:12" x14ac:dyDescent="0.2">
      <c r="C54" s="222"/>
      <c r="D54" s="223"/>
      <c r="E54" s="223"/>
      <c r="F54" s="223"/>
      <c r="G54" s="223"/>
      <c r="H54" s="223"/>
      <c r="I54" s="223"/>
      <c r="J54" s="223"/>
      <c r="K54" s="208"/>
      <c r="L54" s="209"/>
    </row>
    <row r="55" spans="3:12" x14ac:dyDescent="0.2">
      <c r="C55" s="222"/>
      <c r="D55" s="223"/>
      <c r="E55" s="223"/>
      <c r="F55" s="223"/>
      <c r="G55" s="223"/>
      <c r="H55" s="223"/>
      <c r="I55" s="223"/>
      <c r="J55" s="223"/>
      <c r="K55" s="208"/>
      <c r="L55" s="209"/>
    </row>
    <row r="56" spans="3:12" x14ac:dyDescent="0.2">
      <c r="C56" s="222"/>
      <c r="D56" s="223"/>
      <c r="E56" s="223"/>
      <c r="F56" s="223"/>
      <c r="G56" s="223"/>
      <c r="H56" s="223"/>
      <c r="I56" s="223"/>
      <c r="J56" s="223"/>
      <c r="K56" s="210"/>
      <c r="L56" s="211"/>
    </row>
    <row r="57" spans="3:12" x14ac:dyDescent="0.2">
      <c r="C57" s="21"/>
      <c r="D57" s="41"/>
      <c r="E57" s="41"/>
      <c r="F57" s="41"/>
      <c r="G57" s="41"/>
      <c r="H57" s="41"/>
      <c r="I57" s="41"/>
      <c r="J57" s="41"/>
      <c r="K57" s="41"/>
      <c r="L57" s="22"/>
    </row>
    <row r="58" spans="3:12" ht="11.25" customHeight="1" x14ac:dyDescent="0.2">
      <c r="C58" s="203" t="s">
        <v>150</v>
      </c>
      <c r="D58" s="204"/>
      <c r="E58" s="204"/>
      <c r="F58" s="204"/>
      <c r="G58" s="204"/>
      <c r="H58" s="204"/>
      <c r="I58" s="204"/>
      <c r="J58" s="204"/>
      <c r="K58" s="204"/>
      <c r="L58" s="205"/>
    </row>
    <row r="59" spans="3:12" ht="11.25" customHeight="1" x14ac:dyDescent="0.2">
      <c r="C59" s="203" t="s">
        <v>151</v>
      </c>
      <c r="D59" s="204"/>
      <c r="E59" s="204"/>
      <c r="F59" s="204"/>
      <c r="G59" s="204"/>
      <c r="H59" s="204"/>
      <c r="I59" s="204"/>
      <c r="J59" s="204"/>
      <c r="K59" s="204"/>
      <c r="L59" s="205"/>
    </row>
    <row r="60" spans="3:12" ht="12" thickBot="1" x14ac:dyDescent="0.25">
      <c r="C60" s="23"/>
      <c r="D60" s="24"/>
      <c r="E60" s="24"/>
      <c r="F60" s="24"/>
      <c r="G60" s="24"/>
      <c r="H60" s="24"/>
      <c r="I60" s="24"/>
      <c r="J60" s="24"/>
      <c r="K60" s="24"/>
      <c r="L60" s="25"/>
    </row>
  </sheetData>
  <sortState ref="C60:J73">
    <sortCondition ref="C27"/>
  </sortState>
  <mergeCells count="88">
    <mergeCell ref="K44:L44"/>
    <mergeCell ref="K43:L43"/>
    <mergeCell ref="K42:L42"/>
    <mergeCell ref="C44:D44"/>
    <mergeCell ref="E44:F44"/>
    <mergeCell ref="G44:H44"/>
    <mergeCell ref="I44:J44"/>
    <mergeCell ref="C58:L58"/>
    <mergeCell ref="C59:L59"/>
    <mergeCell ref="K53:L56"/>
    <mergeCell ref="K51:L52"/>
    <mergeCell ref="K45:L50"/>
    <mergeCell ref="C51:D52"/>
    <mergeCell ref="E51:F52"/>
    <mergeCell ref="G51:H52"/>
    <mergeCell ref="I51:J52"/>
    <mergeCell ref="C53:D56"/>
    <mergeCell ref="E53:F56"/>
    <mergeCell ref="G53:H56"/>
    <mergeCell ref="I53:J56"/>
    <mergeCell ref="C45:D50"/>
    <mergeCell ref="E45:F50"/>
    <mergeCell ref="G45:H50"/>
    <mergeCell ref="C34:F34"/>
    <mergeCell ref="G34:K34"/>
    <mergeCell ref="C28:F28"/>
    <mergeCell ref="C9:F9"/>
    <mergeCell ref="C11:F11"/>
    <mergeCell ref="G17:K17"/>
    <mergeCell ref="G22:K22"/>
    <mergeCell ref="G24:K24"/>
    <mergeCell ref="G21:K21"/>
    <mergeCell ref="G18:K18"/>
    <mergeCell ref="G20:K20"/>
    <mergeCell ref="G23:K23"/>
    <mergeCell ref="C14:F14"/>
    <mergeCell ref="G14:K14"/>
    <mergeCell ref="C32:F32"/>
    <mergeCell ref="C29:F29"/>
    <mergeCell ref="I45:J50"/>
    <mergeCell ref="C42:D42"/>
    <mergeCell ref="E42:F42"/>
    <mergeCell ref="G42:H42"/>
    <mergeCell ref="I42:J42"/>
    <mergeCell ref="C43:D43"/>
    <mergeCell ref="E43:F43"/>
    <mergeCell ref="G43:H43"/>
    <mergeCell ref="I43:J43"/>
    <mergeCell ref="G29:K29"/>
    <mergeCell ref="G16:K16"/>
    <mergeCell ref="G19:K19"/>
    <mergeCell ref="C21:F21"/>
    <mergeCell ref="C33:F33"/>
    <mergeCell ref="G33:K33"/>
    <mergeCell ref="G25:K25"/>
    <mergeCell ref="C27:F27"/>
    <mergeCell ref="G26:K26"/>
    <mergeCell ref="C30:F30"/>
    <mergeCell ref="G30:K30"/>
    <mergeCell ref="G32:K32"/>
    <mergeCell ref="C26:F26"/>
    <mergeCell ref="C31:F31"/>
    <mergeCell ref="G27:K27"/>
    <mergeCell ref="G31:K31"/>
    <mergeCell ref="C17:F17"/>
    <mergeCell ref="C18:F18"/>
    <mergeCell ref="C25:F25"/>
    <mergeCell ref="C24:F24"/>
    <mergeCell ref="C23:F23"/>
    <mergeCell ref="C22:F22"/>
    <mergeCell ref="C20:F20"/>
    <mergeCell ref="C19:F19"/>
    <mergeCell ref="C35:F35"/>
    <mergeCell ref="G35:K35"/>
    <mergeCell ref="G7:K7"/>
    <mergeCell ref="C12:F12"/>
    <mergeCell ref="G12:K12"/>
    <mergeCell ref="C13:F13"/>
    <mergeCell ref="G11:K11"/>
    <mergeCell ref="G9:K9"/>
    <mergeCell ref="C10:F10"/>
    <mergeCell ref="G10:K10"/>
    <mergeCell ref="G28:K28"/>
    <mergeCell ref="C15:F15"/>
    <mergeCell ref="G15:K15"/>
    <mergeCell ref="G13:K13"/>
    <mergeCell ref="C8:F8"/>
    <mergeCell ref="G8:K8"/>
  </mergeCells>
  <phoneticPr fontId="6" type="noConversion"/>
  <pageMargins left="0.75" right="0.75" top="1" bottom="1" header="0.5" footer="0.5"/>
  <pageSetup paperSize="9" scale="68" fitToHeight="4" orientation="landscape" r:id="rId1"/>
  <headerFooter alignWithMargins="0">
    <oddFooter>&amp;LGateway Reference - 18768&amp;R&amp;P of &amp;N</oddFooter>
  </headerFooter>
  <rowBreaks count="1" manualBreakCount="1">
    <brk id="5" min="2"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65"/>
  <sheetViews>
    <sheetView zoomScale="90" zoomScaleNormal="90" workbookViewId="0">
      <pane ySplit="8" topLeftCell="A9" activePane="bottomLeft" state="frozen"/>
      <selection activeCell="B127" sqref="B127"/>
      <selection pane="bottomLeft"/>
    </sheetView>
  </sheetViews>
  <sheetFormatPr defaultRowHeight="11.25" x14ac:dyDescent="0.2"/>
  <cols>
    <col min="1" max="1" width="7" style="17" customWidth="1"/>
    <col min="2" max="2" width="39.28515625" style="17" bestFit="1" customWidth="1"/>
    <col min="3" max="3" width="51.42578125" style="17" customWidth="1"/>
    <col min="4" max="4" width="31" style="17" customWidth="1"/>
    <col min="5" max="5" width="57.5703125" style="17" customWidth="1"/>
    <col min="6" max="6" width="20.5703125" style="17" customWidth="1"/>
    <col min="7" max="7" width="9.140625" style="17" customWidth="1"/>
    <col min="8" max="16384" width="9.140625" style="17"/>
  </cols>
  <sheetData>
    <row r="1" spans="2:6" s="18" customFormat="1" ht="12.75" customHeight="1" thickBot="1" x14ac:dyDescent="0.25">
      <c r="B1" s="10" t="s">
        <v>555</v>
      </c>
      <c r="C1" s="10"/>
      <c r="D1" s="10"/>
      <c r="E1" s="10"/>
    </row>
    <row r="2" spans="2:6" ht="11.25" customHeight="1" x14ac:dyDescent="0.2">
      <c r="B2" s="3"/>
      <c r="C2" s="3"/>
      <c r="E2" s="13" t="s">
        <v>2</v>
      </c>
    </row>
    <row r="3" spans="2:6" ht="12" customHeight="1" thickBot="1" x14ac:dyDescent="0.25">
      <c r="B3" s="1"/>
      <c r="C3" s="1"/>
      <c r="E3" s="34" t="s">
        <v>464</v>
      </c>
    </row>
    <row r="4" spans="2:6" ht="23.25" thickBot="1" x14ac:dyDescent="0.25">
      <c r="B4" s="1"/>
      <c r="C4" s="1"/>
      <c r="E4" s="120" t="s">
        <v>569</v>
      </c>
    </row>
    <row r="5" spans="2:6" ht="12" customHeight="1" thickBot="1" x14ac:dyDescent="0.25">
      <c r="E5" s="66" t="s">
        <v>570</v>
      </c>
    </row>
    <row r="6" spans="2:6" s="19" customFormat="1" ht="26.25" customHeight="1" x14ac:dyDescent="0.2">
      <c r="B6" s="234"/>
      <c r="C6" s="234"/>
      <c r="D6" s="234"/>
      <c r="E6" s="234"/>
    </row>
    <row r="7" spans="2:6" ht="12" thickBot="1" x14ac:dyDescent="0.25">
      <c r="B7" s="235"/>
      <c r="C7" s="235"/>
      <c r="D7" s="235"/>
      <c r="E7" s="235"/>
    </row>
    <row r="8" spans="2:6" s="20" customFormat="1" ht="23.25" thickBot="1" x14ac:dyDescent="0.25">
      <c r="B8" s="53" t="s">
        <v>84</v>
      </c>
      <c r="C8" s="55" t="s">
        <v>497</v>
      </c>
      <c r="D8" s="56" t="s">
        <v>86</v>
      </c>
      <c r="E8" s="83" t="s">
        <v>85</v>
      </c>
      <c r="F8" s="70" t="s">
        <v>496</v>
      </c>
    </row>
    <row r="9" spans="2:6" x14ac:dyDescent="0.2">
      <c r="B9" s="42" t="s">
        <v>87</v>
      </c>
      <c r="C9" s="43" t="s">
        <v>172</v>
      </c>
      <c r="D9" s="57" t="s">
        <v>77</v>
      </c>
      <c r="E9" s="43"/>
      <c r="F9" s="84" t="s">
        <v>497</v>
      </c>
    </row>
    <row r="10" spans="2:6" x14ac:dyDescent="0.2">
      <c r="B10" s="72" t="s">
        <v>506</v>
      </c>
      <c r="C10" s="73" t="s">
        <v>156</v>
      </c>
      <c r="D10" s="71"/>
      <c r="E10" s="74" t="s">
        <v>478</v>
      </c>
      <c r="F10" s="85" t="s">
        <v>499</v>
      </c>
    </row>
    <row r="11" spans="2:6" x14ac:dyDescent="0.2">
      <c r="B11" s="35" t="s">
        <v>216</v>
      </c>
      <c r="C11" s="36" t="s">
        <v>217</v>
      </c>
      <c r="D11" s="37" t="s">
        <v>469</v>
      </c>
      <c r="E11" s="36"/>
      <c r="F11" s="85" t="s">
        <v>497</v>
      </c>
    </row>
    <row r="12" spans="2:6" ht="22.5" x14ac:dyDescent="0.2">
      <c r="B12" s="35" t="s">
        <v>219</v>
      </c>
      <c r="C12" s="36" t="s">
        <v>217</v>
      </c>
      <c r="D12" s="65" t="s">
        <v>470</v>
      </c>
      <c r="E12" s="36"/>
      <c r="F12" s="85" t="s">
        <v>497</v>
      </c>
    </row>
    <row r="13" spans="2:6" x14ac:dyDescent="0.2">
      <c r="B13" s="35" t="s">
        <v>63</v>
      </c>
      <c r="C13" s="36" t="s">
        <v>180</v>
      </c>
      <c r="D13" s="37" t="s">
        <v>78</v>
      </c>
      <c r="E13" s="36"/>
      <c r="F13" s="85" t="s">
        <v>497</v>
      </c>
    </row>
    <row r="14" spans="2:6" x14ac:dyDescent="0.2">
      <c r="B14" s="35" t="s">
        <v>36</v>
      </c>
      <c r="C14" s="36" t="s">
        <v>171</v>
      </c>
      <c r="D14" s="37"/>
      <c r="E14" s="36" t="s">
        <v>476</v>
      </c>
      <c r="F14" s="85" t="s">
        <v>499</v>
      </c>
    </row>
    <row r="15" spans="2:6" x14ac:dyDescent="0.2">
      <c r="B15" s="86" t="s">
        <v>548</v>
      </c>
      <c r="C15" s="71" t="s">
        <v>164</v>
      </c>
      <c r="D15" s="87" t="s">
        <v>501</v>
      </c>
      <c r="E15" s="71" t="s">
        <v>484</v>
      </c>
      <c r="F15" s="85" t="s">
        <v>499</v>
      </c>
    </row>
    <row r="16" spans="2:6" x14ac:dyDescent="0.2">
      <c r="B16" s="35" t="s">
        <v>43</v>
      </c>
      <c r="C16" s="36" t="s">
        <v>165</v>
      </c>
      <c r="D16" s="37" t="s">
        <v>45</v>
      </c>
      <c r="E16" s="36"/>
      <c r="F16" s="85" t="s">
        <v>500</v>
      </c>
    </row>
    <row r="17" spans="2:6" x14ac:dyDescent="0.2">
      <c r="B17" s="35" t="s">
        <v>254</v>
      </c>
      <c r="C17" s="46" t="s">
        <v>416</v>
      </c>
      <c r="D17" s="37" t="s">
        <v>487</v>
      </c>
      <c r="E17" s="36"/>
      <c r="F17" s="85" t="s">
        <v>497</v>
      </c>
    </row>
    <row r="18" spans="2:6" x14ac:dyDescent="0.2">
      <c r="B18" s="35" t="s">
        <v>256</v>
      </c>
      <c r="C18" s="46" t="s">
        <v>416</v>
      </c>
      <c r="D18" s="37" t="s">
        <v>487</v>
      </c>
      <c r="E18" s="36"/>
      <c r="F18" s="85" t="s">
        <v>497</v>
      </c>
    </row>
    <row r="19" spans="2:6" x14ac:dyDescent="0.2">
      <c r="B19" s="72" t="s">
        <v>507</v>
      </c>
      <c r="C19" s="74" t="s">
        <v>165</v>
      </c>
      <c r="D19" s="71"/>
      <c r="E19" s="75" t="s">
        <v>478</v>
      </c>
      <c r="F19" s="85" t="s">
        <v>500</v>
      </c>
    </row>
    <row r="20" spans="2:6" x14ac:dyDescent="0.2">
      <c r="B20" s="86" t="s">
        <v>542</v>
      </c>
      <c r="C20" s="82" t="s">
        <v>172</v>
      </c>
      <c r="D20" s="87"/>
      <c r="E20" s="71"/>
      <c r="F20" s="85" t="s">
        <v>497</v>
      </c>
    </row>
    <row r="21" spans="2:6" x14ac:dyDescent="0.2">
      <c r="B21" s="72" t="s">
        <v>508</v>
      </c>
      <c r="C21" s="73" t="s">
        <v>553</v>
      </c>
      <c r="D21" s="117">
        <v>2.11</v>
      </c>
      <c r="E21" s="76"/>
      <c r="F21" s="85" t="s">
        <v>497</v>
      </c>
    </row>
    <row r="22" spans="2:6" x14ac:dyDescent="0.2">
      <c r="B22" s="35" t="s">
        <v>295</v>
      </c>
      <c r="C22" s="36" t="s">
        <v>173</v>
      </c>
      <c r="D22" s="37" t="s">
        <v>296</v>
      </c>
      <c r="E22" s="36"/>
      <c r="F22" s="85" t="s">
        <v>500</v>
      </c>
    </row>
    <row r="23" spans="2:6" x14ac:dyDescent="0.2">
      <c r="B23" s="68" t="s">
        <v>237</v>
      </c>
      <c r="C23" s="36" t="s">
        <v>238</v>
      </c>
      <c r="D23" s="37" t="s">
        <v>239</v>
      </c>
      <c r="E23" s="36" t="s">
        <v>484</v>
      </c>
      <c r="F23" s="85" t="s">
        <v>499</v>
      </c>
    </row>
    <row r="24" spans="2:6" x14ac:dyDescent="0.2">
      <c r="B24" s="35" t="s">
        <v>257</v>
      </c>
      <c r="C24" s="46" t="s">
        <v>416</v>
      </c>
      <c r="D24" s="37" t="s">
        <v>490</v>
      </c>
      <c r="E24" s="36"/>
      <c r="F24" s="85" t="s">
        <v>497</v>
      </c>
    </row>
    <row r="25" spans="2:6" ht="22.5" x14ac:dyDescent="0.2">
      <c r="B25" s="35" t="s">
        <v>374</v>
      </c>
      <c r="C25" s="36" t="s">
        <v>157</v>
      </c>
      <c r="D25" s="37"/>
      <c r="E25" s="39" t="s">
        <v>492</v>
      </c>
      <c r="F25" s="85" t="s">
        <v>500</v>
      </c>
    </row>
    <row r="26" spans="2:6" x14ac:dyDescent="0.2">
      <c r="B26" s="72" t="s">
        <v>509</v>
      </c>
      <c r="C26" s="77" t="s">
        <v>502</v>
      </c>
      <c r="D26" s="71"/>
      <c r="E26" s="75" t="s">
        <v>478</v>
      </c>
      <c r="F26" s="85" t="s">
        <v>499</v>
      </c>
    </row>
    <row r="27" spans="2:6" x14ac:dyDescent="0.2">
      <c r="B27" s="35" t="s">
        <v>64</v>
      </c>
      <c r="C27" s="36" t="s">
        <v>180</v>
      </c>
      <c r="D27" s="37"/>
      <c r="E27" s="36" t="s">
        <v>476</v>
      </c>
      <c r="F27" s="85" t="s">
        <v>497</v>
      </c>
    </row>
    <row r="28" spans="2:6" x14ac:dyDescent="0.2">
      <c r="B28" s="35" t="s">
        <v>37</v>
      </c>
      <c r="C28" s="36" t="s">
        <v>171</v>
      </c>
      <c r="D28" s="37" t="s">
        <v>38</v>
      </c>
      <c r="E28" s="36"/>
      <c r="F28" s="85" t="s">
        <v>499</v>
      </c>
    </row>
    <row r="29" spans="2:6" ht="22.5" x14ac:dyDescent="0.2">
      <c r="B29" s="45" t="s">
        <v>422</v>
      </c>
      <c r="C29" s="46" t="s">
        <v>157</v>
      </c>
      <c r="D29" s="47"/>
      <c r="E29" s="69" t="s">
        <v>492</v>
      </c>
      <c r="F29" s="85" t="s">
        <v>500</v>
      </c>
    </row>
    <row r="30" spans="2:6" ht="22.5" x14ac:dyDescent="0.2">
      <c r="B30" s="45" t="s">
        <v>423</v>
      </c>
      <c r="C30" s="46" t="s">
        <v>416</v>
      </c>
      <c r="D30" s="46"/>
      <c r="E30" s="48" t="s">
        <v>493</v>
      </c>
      <c r="F30" s="85" t="s">
        <v>497</v>
      </c>
    </row>
    <row r="31" spans="2:6" x14ac:dyDescent="0.2">
      <c r="B31" s="102" t="s">
        <v>197</v>
      </c>
      <c r="C31" s="101" t="s">
        <v>159</v>
      </c>
      <c r="D31" s="99" t="s">
        <v>283</v>
      </c>
      <c r="E31" s="103" t="s">
        <v>355</v>
      </c>
      <c r="F31" s="85"/>
    </row>
    <row r="32" spans="2:6" x14ac:dyDescent="0.2">
      <c r="B32" s="35" t="s">
        <v>51</v>
      </c>
      <c r="C32" s="36" t="s">
        <v>154</v>
      </c>
      <c r="D32" s="37" t="s">
        <v>52</v>
      </c>
      <c r="E32" s="36"/>
      <c r="F32" s="85" t="s">
        <v>500</v>
      </c>
    </row>
    <row r="33" spans="2:6" x14ac:dyDescent="0.2">
      <c r="B33" s="35" t="s">
        <v>9</v>
      </c>
      <c r="C33" s="36" t="s">
        <v>166</v>
      </c>
      <c r="D33" s="37" t="s">
        <v>10</v>
      </c>
      <c r="E33" s="36"/>
      <c r="F33" s="85" t="s">
        <v>500</v>
      </c>
    </row>
    <row r="34" spans="2:6" x14ac:dyDescent="0.2">
      <c r="B34" s="86" t="s">
        <v>560</v>
      </c>
      <c r="C34" s="46" t="s">
        <v>144</v>
      </c>
      <c r="D34" s="47" t="s">
        <v>120</v>
      </c>
      <c r="E34" s="60" t="s">
        <v>561</v>
      </c>
      <c r="F34" s="85" t="s">
        <v>500</v>
      </c>
    </row>
    <row r="35" spans="2:6" ht="22.5" x14ac:dyDescent="0.2">
      <c r="B35" s="72" t="s">
        <v>510</v>
      </c>
      <c r="C35" s="73" t="s">
        <v>144</v>
      </c>
      <c r="D35" s="71"/>
      <c r="E35" s="114" t="s">
        <v>562</v>
      </c>
      <c r="F35" s="85" t="s">
        <v>499</v>
      </c>
    </row>
    <row r="36" spans="2:6" x14ac:dyDescent="0.2">
      <c r="B36" s="35" t="s">
        <v>121</v>
      </c>
      <c r="C36" s="36" t="s">
        <v>168</v>
      </c>
      <c r="D36" s="37" t="s">
        <v>498</v>
      </c>
      <c r="E36" s="36"/>
      <c r="F36" s="85" t="s">
        <v>499</v>
      </c>
    </row>
    <row r="37" spans="2:6" x14ac:dyDescent="0.2">
      <c r="B37" s="35" t="s">
        <v>225</v>
      </c>
      <c r="C37" s="36" t="s">
        <v>217</v>
      </c>
      <c r="D37" s="37" t="s">
        <v>469</v>
      </c>
      <c r="E37" s="36"/>
      <c r="F37" s="85" t="s">
        <v>497</v>
      </c>
    </row>
    <row r="38" spans="2:6" x14ac:dyDescent="0.2">
      <c r="B38" s="72" t="s">
        <v>511</v>
      </c>
      <c r="C38" s="73" t="s">
        <v>553</v>
      </c>
      <c r="D38" s="71"/>
      <c r="E38" s="75" t="s">
        <v>478</v>
      </c>
      <c r="F38" s="85" t="s">
        <v>497</v>
      </c>
    </row>
    <row r="39" spans="2:6" x14ac:dyDescent="0.2">
      <c r="B39" s="35" t="s">
        <v>122</v>
      </c>
      <c r="C39" s="36" t="s">
        <v>168</v>
      </c>
      <c r="D39" s="37" t="s">
        <v>123</v>
      </c>
      <c r="E39" s="36"/>
      <c r="F39" s="85" t="s">
        <v>499</v>
      </c>
    </row>
    <row r="40" spans="2:6" x14ac:dyDescent="0.2">
      <c r="B40" s="35" t="s">
        <v>138</v>
      </c>
      <c r="C40" s="100" t="s">
        <v>553</v>
      </c>
      <c r="D40" s="37"/>
      <c r="E40" s="36" t="s">
        <v>478</v>
      </c>
      <c r="F40" s="85" t="s">
        <v>497</v>
      </c>
    </row>
    <row r="41" spans="2:6" x14ac:dyDescent="0.2">
      <c r="B41" s="35" t="s">
        <v>247</v>
      </c>
      <c r="C41" s="36" t="s">
        <v>184</v>
      </c>
      <c r="D41" s="37" t="s">
        <v>248</v>
      </c>
      <c r="E41" s="36"/>
      <c r="F41" s="85" t="s">
        <v>497</v>
      </c>
    </row>
    <row r="42" spans="2:6" x14ac:dyDescent="0.2">
      <c r="B42" s="35" t="s">
        <v>139</v>
      </c>
      <c r="C42" s="100" t="s">
        <v>553</v>
      </c>
      <c r="D42" s="44" t="s">
        <v>140</v>
      </c>
      <c r="E42" s="36"/>
      <c r="F42" s="85" t="s">
        <v>497</v>
      </c>
    </row>
    <row r="43" spans="2:6" x14ac:dyDescent="0.2">
      <c r="B43" s="35" t="s">
        <v>249</v>
      </c>
      <c r="C43" s="36" t="s">
        <v>184</v>
      </c>
      <c r="D43" s="37" t="s">
        <v>214</v>
      </c>
      <c r="E43" s="36"/>
      <c r="F43" s="85" t="s">
        <v>497</v>
      </c>
    </row>
    <row r="44" spans="2:6" x14ac:dyDescent="0.2">
      <c r="B44" s="35" t="s">
        <v>371</v>
      </c>
      <c r="C44" s="36" t="s">
        <v>217</v>
      </c>
      <c r="D44" s="37"/>
      <c r="E44" s="36" t="s">
        <v>478</v>
      </c>
      <c r="F44" s="85" t="s">
        <v>497</v>
      </c>
    </row>
    <row r="45" spans="2:6" x14ac:dyDescent="0.2">
      <c r="B45" s="35" t="s">
        <v>385</v>
      </c>
      <c r="C45" s="36" t="s">
        <v>83</v>
      </c>
      <c r="D45" s="37" t="s">
        <v>310</v>
      </c>
      <c r="E45" s="36"/>
      <c r="F45" s="85" t="s">
        <v>497</v>
      </c>
    </row>
    <row r="46" spans="2:6" x14ac:dyDescent="0.2">
      <c r="B46" s="45" t="s">
        <v>450</v>
      </c>
      <c r="C46" s="46" t="s">
        <v>416</v>
      </c>
      <c r="D46" s="47"/>
      <c r="E46" s="46" t="s">
        <v>478</v>
      </c>
      <c r="F46" s="85" t="s">
        <v>497</v>
      </c>
    </row>
    <row r="47" spans="2:6" ht="22.5" x14ac:dyDescent="0.2">
      <c r="B47" s="72" t="s">
        <v>536</v>
      </c>
      <c r="C47" s="77" t="s">
        <v>180</v>
      </c>
      <c r="D47" s="71"/>
      <c r="E47" s="114" t="s">
        <v>556</v>
      </c>
      <c r="F47" s="85" t="s">
        <v>497</v>
      </c>
    </row>
    <row r="48" spans="2:6" x14ac:dyDescent="0.2">
      <c r="B48" s="35" t="s">
        <v>536</v>
      </c>
      <c r="C48" s="36" t="s">
        <v>180</v>
      </c>
      <c r="D48" s="37"/>
      <c r="E48" s="36" t="s">
        <v>476</v>
      </c>
      <c r="F48" s="85" t="s">
        <v>497</v>
      </c>
    </row>
    <row r="49" spans="1:6" ht="22.5" x14ac:dyDescent="0.2">
      <c r="B49" s="35" t="s">
        <v>389</v>
      </c>
      <c r="C49" s="36" t="s">
        <v>166</v>
      </c>
      <c r="D49" s="37"/>
      <c r="E49" s="39" t="s">
        <v>480</v>
      </c>
      <c r="F49" s="85" t="s">
        <v>500</v>
      </c>
    </row>
    <row r="50" spans="1:6" x14ac:dyDescent="0.2">
      <c r="B50" s="35" t="s">
        <v>88</v>
      </c>
      <c r="C50" s="36" t="s">
        <v>172</v>
      </c>
      <c r="D50" s="37" t="s">
        <v>77</v>
      </c>
      <c r="E50" s="36"/>
      <c r="F50" s="85" t="s">
        <v>497</v>
      </c>
    </row>
    <row r="51" spans="1:6" x14ac:dyDescent="0.2">
      <c r="B51" s="35" t="s">
        <v>390</v>
      </c>
      <c r="C51" s="36" t="s">
        <v>178</v>
      </c>
      <c r="D51" s="37"/>
      <c r="E51" s="36" t="s">
        <v>476</v>
      </c>
      <c r="F51" s="85" t="s">
        <v>499</v>
      </c>
    </row>
    <row r="52" spans="1:6" x14ac:dyDescent="0.2">
      <c r="B52" s="35" t="s">
        <v>196</v>
      </c>
      <c r="C52" s="36" t="s">
        <v>164</v>
      </c>
      <c r="D52" s="37" t="s">
        <v>501</v>
      </c>
      <c r="E52" s="36" t="s">
        <v>484</v>
      </c>
      <c r="F52" s="85" t="s">
        <v>499</v>
      </c>
    </row>
    <row r="53" spans="1:6" x14ac:dyDescent="0.2">
      <c r="B53" s="35" t="s">
        <v>414</v>
      </c>
      <c r="C53" s="36" t="s">
        <v>158</v>
      </c>
      <c r="D53" s="37" t="s">
        <v>299</v>
      </c>
      <c r="E53" s="36" t="s">
        <v>484</v>
      </c>
      <c r="F53" s="85" t="s">
        <v>500</v>
      </c>
    </row>
    <row r="54" spans="1:6" x14ac:dyDescent="0.2">
      <c r="B54" s="35" t="s">
        <v>221</v>
      </c>
      <c r="C54" s="36" t="s">
        <v>144</v>
      </c>
      <c r="D54" s="37" t="s">
        <v>118</v>
      </c>
      <c r="E54" s="36" t="s">
        <v>563</v>
      </c>
      <c r="F54" s="85" t="s">
        <v>500</v>
      </c>
    </row>
    <row r="55" spans="1:6" x14ac:dyDescent="0.2">
      <c r="A55" s="52"/>
      <c r="B55" s="97" t="s">
        <v>462</v>
      </c>
      <c r="C55" s="98" t="s">
        <v>278</v>
      </c>
      <c r="D55" s="99"/>
      <c r="E55" s="103" t="s">
        <v>463</v>
      </c>
      <c r="F55" s="85"/>
    </row>
    <row r="56" spans="1:6" x14ac:dyDescent="0.2">
      <c r="B56" s="45" t="s">
        <v>417</v>
      </c>
      <c r="C56" s="46" t="s">
        <v>173</v>
      </c>
      <c r="D56" s="47"/>
      <c r="E56" s="46" t="s">
        <v>478</v>
      </c>
      <c r="F56" s="85" t="s">
        <v>500</v>
      </c>
    </row>
    <row r="57" spans="1:6" x14ac:dyDescent="0.2">
      <c r="B57" s="35" t="s">
        <v>213</v>
      </c>
      <c r="C57" s="36" t="s">
        <v>169</v>
      </c>
      <c r="D57" s="37" t="s">
        <v>214</v>
      </c>
      <c r="E57" s="36"/>
      <c r="F57" s="85" t="s">
        <v>500</v>
      </c>
    </row>
    <row r="58" spans="1:6" x14ac:dyDescent="0.2">
      <c r="B58" s="72" t="s">
        <v>535</v>
      </c>
      <c r="C58" s="77" t="s">
        <v>180</v>
      </c>
      <c r="D58" s="71"/>
      <c r="E58" s="75" t="s">
        <v>478</v>
      </c>
      <c r="F58" s="85" t="s">
        <v>497</v>
      </c>
    </row>
    <row r="59" spans="1:6" x14ac:dyDescent="0.2">
      <c r="B59" s="45" t="s">
        <v>424</v>
      </c>
      <c r="C59" s="60" t="s">
        <v>461</v>
      </c>
      <c r="D59" s="47" t="s">
        <v>425</v>
      </c>
      <c r="E59" s="46"/>
      <c r="F59" s="85" t="s">
        <v>500</v>
      </c>
    </row>
    <row r="60" spans="1:6" x14ac:dyDescent="0.2">
      <c r="B60" s="68" t="s">
        <v>240</v>
      </c>
      <c r="C60" s="36" t="s">
        <v>238</v>
      </c>
      <c r="D60" s="37" t="s">
        <v>214</v>
      </c>
      <c r="E60" s="36"/>
      <c r="F60" s="85" t="s">
        <v>499</v>
      </c>
    </row>
    <row r="61" spans="1:6" x14ac:dyDescent="0.2">
      <c r="B61" s="68" t="s">
        <v>241</v>
      </c>
      <c r="C61" s="36" t="s">
        <v>238</v>
      </c>
      <c r="D61" s="37" t="s">
        <v>218</v>
      </c>
      <c r="E61" s="36"/>
      <c r="F61" s="85" t="s">
        <v>499</v>
      </c>
    </row>
    <row r="62" spans="1:6" x14ac:dyDescent="0.2">
      <c r="B62" s="35" t="s">
        <v>31</v>
      </c>
      <c r="C62" s="36" t="s">
        <v>175</v>
      </c>
      <c r="D62" s="37" t="s">
        <v>32</v>
      </c>
      <c r="E62" s="36"/>
      <c r="F62" s="85" t="s">
        <v>499</v>
      </c>
    </row>
    <row r="63" spans="1:6" x14ac:dyDescent="0.2">
      <c r="B63" s="35" t="s">
        <v>258</v>
      </c>
      <c r="C63" s="36" t="s">
        <v>157</v>
      </c>
      <c r="D63" s="37" t="s">
        <v>255</v>
      </c>
      <c r="E63" s="36" t="s">
        <v>465</v>
      </c>
      <c r="F63" s="85" t="s">
        <v>500</v>
      </c>
    </row>
    <row r="64" spans="1:6" x14ac:dyDescent="0.2">
      <c r="B64" s="35" t="s">
        <v>129</v>
      </c>
      <c r="C64" s="36" t="s">
        <v>161</v>
      </c>
      <c r="D64" s="37" t="s">
        <v>130</v>
      </c>
      <c r="E64" s="36" t="s">
        <v>484</v>
      </c>
      <c r="F64" s="85" t="s">
        <v>499</v>
      </c>
    </row>
    <row r="65" spans="2:6" x14ac:dyDescent="0.2">
      <c r="B65" s="78" t="s">
        <v>512</v>
      </c>
      <c r="C65" s="79" t="s">
        <v>217</v>
      </c>
      <c r="D65" s="71"/>
      <c r="E65" s="75" t="s">
        <v>478</v>
      </c>
      <c r="F65" s="85" t="s">
        <v>497</v>
      </c>
    </row>
    <row r="66" spans="2:6" x14ac:dyDescent="0.2">
      <c r="B66" s="35" t="s">
        <v>65</v>
      </c>
      <c r="C66" s="36" t="s">
        <v>180</v>
      </c>
      <c r="D66" s="37" t="s">
        <v>78</v>
      </c>
      <c r="E66" s="36"/>
      <c r="F66" s="85" t="s">
        <v>497</v>
      </c>
    </row>
    <row r="67" spans="2:6" x14ac:dyDescent="0.2">
      <c r="B67" s="35" t="s">
        <v>131</v>
      </c>
      <c r="C67" s="36" t="s">
        <v>161</v>
      </c>
      <c r="D67" s="37" t="s">
        <v>130</v>
      </c>
      <c r="E67" s="36" t="s">
        <v>484</v>
      </c>
      <c r="F67" s="85" t="s">
        <v>499</v>
      </c>
    </row>
    <row r="68" spans="2:6" x14ac:dyDescent="0.2">
      <c r="B68" s="35" t="s">
        <v>53</v>
      </c>
      <c r="C68" s="36" t="s">
        <v>154</v>
      </c>
      <c r="D68" s="37" t="s">
        <v>52</v>
      </c>
      <c r="E68" s="36"/>
      <c r="F68" s="85" t="s">
        <v>500</v>
      </c>
    </row>
    <row r="69" spans="2:6" x14ac:dyDescent="0.2">
      <c r="B69" s="86" t="s">
        <v>544</v>
      </c>
      <c r="C69" s="71" t="s">
        <v>164</v>
      </c>
      <c r="D69" s="87" t="s">
        <v>501</v>
      </c>
      <c r="E69" s="71" t="s">
        <v>484</v>
      </c>
      <c r="F69" s="85" t="s">
        <v>499</v>
      </c>
    </row>
    <row r="70" spans="2:6" x14ac:dyDescent="0.2">
      <c r="B70" s="35" t="s">
        <v>48</v>
      </c>
      <c r="C70" s="36" t="s">
        <v>160</v>
      </c>
      <c r="D70" s="37" t="s">
        <v>49</v>
      </c>
      <c r="E70" s="36"/>
      <c r="F70" s="95" t="s">
        <v>497</v>
      </c>
    </row>
    <row r="71" spans="2:6" x14ac:dyDescent="0.2">
      <c r="B71" s="72" t="s">
        <v>513</v>
      </c>
      <c r="C71" s="73" t="s">
        <v>176</v>
      </c>
      <c r="D71" s="71"/>
      <c r="E71" s="75" t="s">
        <v>478</v>
      </c>
      <c r="F71" s="85" t="s">
        <v>500</v>
      </c>
    </row>
    <row r="72" spans="2:6" x14ac:dyDescent="0.2">
      <c r="B72" s="45" t="s">
        <v>426</v>
      </c>
      <c r="C72" s="46" t="s">
        <v>173</v>
      </c>
      <c r="D72" s="47"/>
      <c r="E72" s="46" t="s">
        <v>478</v>
      </c>
      <c r="F72" s="85" t="s">
        <v>500</v>
      </c>
    </row>
    <row r="73" spans="2:6" x14ac:dyDescent="0.2">
      <c r="B73" s="35" t="s">
        <v>220</v>
      </c>
      <c r="C73" s="36" t="s">
        <v>115</v>
      </c>
      <c r="D73" s="37" t="s">
        <v>468</v>
      </c>
      <c r="E73" s="36" t="s">
        <v>566</v>
      </c>
      <c r="F73" s="85" t="s">
        <v>500</v>
      </c>
    </row>
    <row r="74" spans="2:6" x14ac:dyDescent="0.2">
      <c r="B74" s="35" t="s">
        <v>297</v>
      </c>
      <c r="C74" s="36" t="s">
        <v>157</v>
      </c>
      <c r="D74" s="37" t="s">
        <v>296</v>
      </c>
      <c r="E74" s="36" t="s">
        <v>465</v>
      </c>
      <c r="F74" s="85" t="s">
        <v>500</v>
      </c>
    </row>
    <row r="75" spans="2:6" x14ac:dyDescent="0.2">
      <c r="B75" s="35" t="s">
        <v>259</v>
      </c>
      <c r="C75" s="36" t="s">
        <v>157</v>
      </c>
      <c r="D75" s="37" t="s">
        <v>255</v>
      </c>
      <c r="E75" s="36" t="s">
        <v>465</v>
      </c>
      <c r="F75" s="85" t="s">
        <v>500</v>
      </c>
    </row>
    <row r="76" spans="2:6" x14ac:dyDescent="0.2">
      <c r="B76" s="35" t="s">
        <v>260</v>
      </c>
      <c r="C76" s="36" t="s">
        <v>157</v>
      </c>
      <c r="D76" s="37" t="s">
        <v>255</v>
      </c>
      <c r="E76" s="36" t="s">
        <v>465</v>
      </c>
      <c r="F76" s="85" t="s">
        <v>500</v>
      </c>
    </row>
    <row r="77" spans="2:6" x14ac:dyDescent="0.2">
      <c r="B77" s="35" t="s">
        <v>124</v>
      </c>
      <c r="C77" s="36" t="s">
        <v>168</v>
      </c>
      <c r="D77" s="37" t="s">
        <v>123</v>
      </c>
      <c r="E77" s="36"/>
      <c r="F77" s="85" t="s">
        <v>499</v>
      </c>
    </row>
    <row r="78" spans="2:6" x14ac:dyDescent="0.2">
      <c r="B78" s="35" t="s">
        <v>369</v>
      </c>
      <c r="C78" s="100" t="s">
        <v>553</v>
      </c>
      <c r="D78" s="44"/>
      <c r="E78" s="36" t="s">
        <v>478</v>
      </c>
      <c r="F78" s="85" t="s">
        <v>497</v>
      </c>
    </row>
    <row r="79" spans="2:6" x14ac:dyDescent="0.2">
      <c r="B79" s="35" t="s">
        <v>226</v>
      </c>
      <c r="C79" s="36" t="s">
        <v>217</v>
      </c>
      <c r="D79" s="37" t="s">
        <v>469</v>
      </c>
      <c r="E79" s="36"/>
      <c r="F79" s="85" t="s">
        <v>497</v>
      </c>
    </row>
    <row r="80" spans="2:6" x14ac:dyDescent="0.2">
      <c r="B80" s="35" t="s">
        <v>132</v>
      </c>
      <c r="C80" s="36" t="s">
        <v>161</v>
      </c>
      <c r="D80" s="37" t="s">
        <v>130</v>
      </c>
      <c r="E80" s="36" t="s">
        <v>484</v>
      </c>
      <c r="F80" s="85" t="s">
        <v>499</v>
      </c>
    </row>
    <row r="81" spans="2:6" x14ac:dyDescent="0.2">
      <c r="B81" s="78" t="s">
        <v>514</v>
      </c>
      <c r="C81" s="79" t="s">
        <v>157</v>
      </c>
      <c r="D81" s="71"/>
      <c r="E81" s="75" t="s">
        <v>478</v>
      </c>
      <c r="F81" s="85" t="s">
        <v>500</v>
      </c>
    </row>
    <row r="82" spans="2:6" x14ac:dyDescent="0.2">
      <c r="B82" s="35" t="s">
        <v>133</v>
      </c>
      <c r="C82" s="36" t="s">
        <v>176</v>
      </c>
      <c r="D82" s="37" t="s">
        <v>134</v>
      </c>
      <c r="E82" s="36" t="s">
        <v>467</v>
      </c>
      <c r="F82" s="85" t="s">
        <v>500</v>
      </c>
    </row>
    <row r="83" spans="2:6" ht="24.75" customHeight="1" x14ac:dyDescent="0.2">
      <c r="B83" s="78" t="s">
        <v>515</v>
      </c>
      <c r="C83" s="79" t="s">
        <v>144</v>
      </c>
      <c r="D83" s="71"/>
      <c r="E83" s="114" t="s">
        <v>558</v>
      </c>
      <c r="F83" s="85" t="s">
        <v>499</v>
      </c>
    </row>
    <row r="84" spans="2:6" ht="22.5" x14ac:dyDescent="0.2">
      <c r="B84" s="78" t="s">
        <v>516</v>
      </c>
      <c r="C84" s="79" t="s">
        <v>144</v>
      </c>
      <c r="D84" s="71"/>
      <c r="E84" s="114" t="s">
        <v>558</v>
      </c>
      <c r="F84" s="85" t="s">
        <v>499</v>
      </c>
    </row>
    <row r="85" spans="2:6" x14ac:dyDescent="0.2">
      <c r="B85" s="35" t="s">
        <v>298</v>
      </c>
      <c r="C85" s="36" t="s">
        <v>173</v>
      </c>
      <c r="D85" s="37" t="s">
        <v>299</v>
      </c>
      <c r="E85" s="36" t="s">
        <v>484</v>
      </c>
      <c r="F85" s="85" t="s">
        <v>500</v>
      </c>
    </row>
    <row r="86" spans="2:6" x14ac:dyDescent="0.2">
      <c r="B86" s="35" t="s">
        <v>89</v>
      </c>
      <c r="C86" s="36" t="s">
        <v>172</v>
      </c>
      <c r="D86" s="37" t="s">
        <v>77</v>
      </c>
      <c r="E86" s="36"/>
      <c r="F86" s="85" t="s">
        <v>497</v>
      </c>
    </row>
    <row r="87" spans="2:6" x14ac:dyDescent="0.2">
      <c r="B87" s="35" t="s">
        <v>331</v>
      </c>
      <c r="C87" s="36" t="s">
        <v>155</v>
      </c>
      <c r="D87" s="37" t="s">
        <v>7</v>
      </c>
      <c r="E87" s="36" t="s">
        <v>568</v>
      </c>
      <c r="F87" s="85" t="s">
        <v>500</v>
      </c>
    </row>
    <row r="88" spans="2:6" x14ac:dyDescent="0.2">
      <c r="B88" s="35" t="s">
        <v>222</v>
      </c>
      <c r="C88" s="36" t="s">
        <v>144</v>
      </c>
      <c r="D88" s="37" t="s">
        <v>119</v>
      </c>
      <c r="E88" s="36" t="s">
        <v>563</v>
      </c>
      <c r="F88" s="85" t="s">
        <v>499</v>
      </c>
    </row>
    <row r="89" spans="2:6" x14ac:dyDescent="0.2">
      <c r="B89" s="35" t="s">
        <v>282</v>
      </c>
      <c r="C89" s="36" t="s">
        <v>82</v>
      </c>
      <c r="D89" s="37" t="s">
        <v>218</v>
      </c>
      <c r="E89" s="36" t="s">
        <v>565</v>
      </c>
      <c r="F89" s="85" t="s">
        <v>500</v>
      </c>
    </row>
    <row r="90" spans="2:6" x14ac:dyDescent="0.2">
      <c r="B90" s="35" t="s">
        <v>1</v>
      </c>
      <c r="C90" s="36" t="s">
        <v>115</v>
      </c>
      <c r="D90" s="37" t="s">
        <v>468</v>
      </c>
      <c r="E90" s="36"/>
      <c r="F90" s="85" t="s">
        <v>500</v>
      </c>
    </row>
    <row r="91" spans="2:6" x14ac:dyDescent="0.2">
      <c r="B91" s="35" t="s">
        <v>354</v>
      </c>
      <c r="C91" s="36" t="s">
        <v>164</v>
      </c>
      <c r="D91" s="37" t="s">
        <v>501</v>
      </c>
      <c r="E91" s="36" t="s">
        <v>484</v>
      </c>
      <c r="F91" s="85" t="s">
        <v>499</v>
      </c>
    </row>
    <row r="92" spans="2:6" x14ac:dyDescent="0.2">
      <c r="B92" s="35" t="s">
        <v>375</v>
      </c>
      <c r="C92" s="36" t="s">
        <v>157</v>
      </c>
      <c r="D92" s="37"/>
      <c r="E92" s="36" t="s">
        <v>465</v>
      </c>
      <c r="F92" s="85" t="s">
        <v>500</v>
      </c>
    </row>
    <row r="93" spans="2:6" x14ac:dyDescent="0.2">
      <c r="B93" s="45" t="s">
        <v>427</v>
      </c>
      <c r="C93" s="46" t="s">
        <v>157</v>
      </c>
      <c r="D93" s="47">
        <v>11.1</v>
      </c>
      <c r="E93" s="46" t="s">
        <v>465</v>
      </c>
      <c r="F93" s="85" t="s">
        <v>500</v>
      </c>
    </row>
    <row r="94" spans="2:6" x14ac:dyDescent="0.2">
      <c r="B94" s="86" t="s">
        <v>545</v>
      </c>
      <c r="C94" s="71" t="s">
        <v>164</v>
      </c>
      <c r="D94" s="87" t="s">
        <v>501</v>
      </c>
      <c r="E94" s="71" t="s">
        <v>484</v>
      </c>
      <c r="F94" s="85" t="s">
        <v>499</v>
      </c>
    </row>
    <row r="95" spans="2:6" x14ac:dyDescent="0.2">
      <c r="B95" s="45" t="s">
        <v>428</v>
      </c>
      <c r="C95" s="46" t="s">
        <v>180</v>
      </c>
      <c r="D95" s="48" t="s">
        <v>78</v>
      </c>
      <c r="E95" s="46"/>
      <c r="F95" s="85" t="s">
        <v>497</v>
      </c>
    </row>
    <row r="96" spans="2:6" s="116" customFormat="1" x14ac:dyDescent="0.2">
      <c r="B96" s="97" t="s">
        <v>215</v>
      </c>
      <c r="C96" s="98" t="s">
        <v>169</v>
      </c>
      <c r="D96" s="99"/>
      <c r="E96" s="115" t="s">
        <v>486</v>
      </c>
      <c r="F96" s="109"/>
    </row>
    <row r="97" spans="2:6" x14ac:dyDescent="0.2">
      <c r="B97" s="78" t="s">
        <v>517</v>
      </c>
      <c r="C97" s="79" t="s">
        <v>504</v>
      </c>
      <c r="D97" s="71"/>
      <c r="E97" s="75" t="s">
        <v>478</v>
      </c>
      <c r="F97" s="85" t="s">
        <v>499</v>
      </c>
    </row>
    <row r="98" spans="2:6" x14ac:dyDescent="0.2">
      <c r="B98" s="35" t="s">
        <v>90</v>
      </c>
      <c r="C98" s="36" t="s">
        <v>172</v>
      </c>
      <c r="D98" s="37" t="s">
        <v>77</v>
      </c>
      <c r="E98" s="36"/>
      <c r="F98" s="85" t="s">
        <v>497</v>
      </c>
    </row>
    <row r="99" spans="2:6" x14ac:dyDescent="0.2">
      <c r="B99" s="45" t="s">
        <v>538</v>
      </c>
      <c r="C99" s="46" t="s">
        <v>180</v>
      </c>
      <c r="D99" s="47"/>
      <c r="E99" s="46"/>
      <c r="F99" s="85" t="s">
        <v>497</v>
      </c>
    </row>
    <row r="100" spans="2:6" x14ac:dyDescent="0.2">
      <c r="B100" s="35" t="s">
        <v>19</v>
      </c>
      <c r="C100" s="36" t="s">
        <v>164</v>
      </c>
      <c r="D100" s="37" t="s">
        <v>501</v>
      </c>
      <c r="E100" s="36" t="s">
        <v>484</v>
      </c>
      <c r="F100" s="85" t="s">
        <v>499</v>
      </c>
    </row>
    <row r="101" spans="2:6" x14ac:dyDescent="0.2">
      <c r="B101" s="35" t="s">
        <v>330</v>
      </c>
      <c r="C101" s="36" t="s">
        <v>158</v>
      </c>
      <c r="D101" s="37" t="s">
        <v>299</v>
      </c>
      <c r="E101" s="36" t="s">
        <v>484</v>
      </c>
      <c r="F101" s="85" t="s">
        <v>500</v>
      </c>
    </row>
    <row r="102" spans="2:6" x14ac:dyDescent="0.2">
      <c r="B102" s="35" t="s">
        <v>250</v>
      </c>
      <c r="C102" s="36" t="s">
        <v>251</v>
      </c>
      <c r="D102" s="37" t="s">
        <v>248</v>
      </c>
      <c r="E102" s="36" t="s">
        <v>483</v>
      </c>
      <c r="F102" s="85" t="s">
        <v>497</v>
      </c>
    </row>
    <row r="103" spans="2:6" x14ac:dyDescent="0.2">
      <c r="B103" s="35" t="s">
        <v>252</v>
      </c>
      <c r="C103" s="36" t="s">
        <v>251</v>
      </c>
      <c r="D103" s="37" t="s">
        <v>248</v>
      </c>
      <c r="E103" s="36" t="s">
        <v>483</v>
      </c>
      <c r="F103" s="85" t="s">
        <v>497</v>
      </c>
    </row>
    <row r="104" spans="2:6" x14ac:dyDescent="0.2">
      <c r="B104" s="35" t="s">
        <v>141</v>
      </c>
      <c r="C104" s="100" t="s">
        <v>553</v>
      </c>
      <c r="D104" s="37"/>
      <c r="E104" s="36" t="s">
        <v>478</v>
      </c>
      <c r="F104" s="85" t="s">
        <v>497</v>
      </c>
    </row>
    <row r="105" spans="2:6" x14ac:dyDescent="0.2">
      <c r="B105" s="45" t="s">
        <v>429</v>
      </c>
      <c r="C105" s="46" t="s">
        <v>461</v>
      </c>
      <c r="D105" s="47" t="s">
        <v>425</v>
      </c>
      <c r="E105" s="46"/>
      <c r="F105" s="85" t="s">
        <v>500</v>
      </c>
    </row>
    <row r="106" spans="2:6" x14ac:dyDescent="0.2">
      <c r="B106" s="118" t="s">
        <v>543</v>
      </c>
      <c r="C106" s="119" t="s">
        <v>180</v>
      </c>
      <c r="D106" s="98"/>
      <c r="E106" s="115" t="s">
        <v>486</v>
      </c>
      <c r="F106" s="95"/>
    </row>
    <row r="107" spans="2:6" x14ac:dyDescent="0.2">
      <c r="B107" s="35" t="s">
        <v>253</v>
      </c>
      <c r="C107" s="36" t="s">
        <v>251</v>
      </c>
      <c r="D107" s="37" t="s">
        <v>248</v>
      </c>
      <c r="E107" s="36" t="s">
        <v>483</v>
      </c>
      <c r="F107" s="85" t="s">
        <v>497</v>
      </c>
    </row>
    <row r="108" spans="2:6" x14ac:dyDescent="0.2">
      <c r="B108" s="35" t="s">
        <v>326</v>
      </c>
      <c r="C108" s="36" t="s">
        <v>162</v>
      </c>
      <c r="D108" s="37" t="s">
        <v>327</v>
      </c>
      <c r="E108" s="36"/>
      <c r="F108" s="85" t="s">
        <v>500</v>
      </c>
    </row>
    <row r="109" spans="2:6" x14ac:dyDescent="0.2">
      <c r="B109" s="35" t="s">
        <v>300</v>
      </c>
      <c r="C109" s="36" t="s">
        <v>173</v>
      </c>
      <c r="D109" s="37">
        <v>8.1</v>
      </c>
      <c r="E109" s="36"/>
      <c r="F109" s="85" t="s">
        <v>500</v>
      </c>
    </row>
    <row r="110" spans="2:6" x14ac:dyDescent="0.2">
      <c r="B110" s="35" t="s">
        <v>211</v>
      </c>
      <c r="C110" s="36" t="s">
        <v>185</v>
      </c>
      <c r="D110" s="37"/>
      <c r="E110" s="36" t="s">
        <v>476</v>
      </c>
      <c r="F110" s="85" t="s">
        <v>497</v>
      </c>
    </row>
    <row r="111" spans="2:6" x14ac:dyDescent="0.2">
      <c r="B111" s="35" t="s">
        <v>91</v>
      </c>
      <c r="C111" s="36" t="s">
        <v>172</v>
      </c>
      <c r="D111" s="37" t="s">
        <v>77</v>
      </c>
      <c r="E111" s="36"/>
      <c r="F111" s="85" t="s">
        <v>497</v>
      </c>
    </row>
    <row r="112" spans="2:6" x14ac:dyDescent="0.2">
      <c r="B112" s="35" t="s">
        <v>409</v>
      </c>
      <c r="C112" s="36" t="s">
        <v>153</v>
      </c>
      <c r="D112" s="37"/>
      <c r="E112" s="36" t="s">
        <v>478</v>
      </c>
      <c r="F112" s="85" t="s">
        <v>499</v>
      </c>
    </row>
    <row r="113" spans="2:6" x14ac:dyDescent="0.2">
      <c r="B113" s="35" t="s">
        <v>198</v>
      </c>
      <c r="C113" s="36" t="s">
        <v>173</v>
      </c>
      <c r="D113" s="37" t="s">
        <v>296</v>
      </c>
      <c r="E113" s="36"/>
      <c r="F113" s="85" t="s">
        <v>500</v>
      </c>
    </row>
    <row r="114" spans="2:6" x14ac:dyDescent="0.2">
      <c r="B114" s="35" t="s">
        <v>92</v>
      </c>
      <c r="C114" s="36" t="s">
        <v>172</v>
      </c>
      <c r="D114" s="37" t="s">
        <v>77</v>
      </c>
      <c r="E114" s="36"/>
      <c r="F114" s="85" t="s">
        <v>497</v>
      </c>
    </row>
    <row r="115" spans="2:6" x14ac:dyDescent="0.2">
      <c r="B115" s="35" t="s">
        <v>328</v>
      </c>
      <c r="C115" s="36" t="s">
        <v>179</v>
      </c>
      <c r="D115" s="37">
        <v>3.7</v>
      </c>
      <c r="E115" s="36"/>
      <c r="F115" s="85" t="s">
        <v>500</v>
      </c>
    </row>
    <row r="116" spans="2:6" x14ac:dyDescent="0.2">
      <c r="B116" s="45" t="s">
        <v>451</v>
      </c>
      <c r="C116" s="46" t="s">
        <v>166</v>
      </c>
      <c r="D116" s="47"/>
      <c r="E116" s="46" t="s">
        <v>476</v>
      </c>
      <c r="F116" s="85" t="s">
        <v>500</v>
      </c>
    </row>
    <row r="117" spans="2:6" x14ac:dyDescent="0.2">
      <c r="B117" s="35" t="s">
        <v>116</v>
      </c>
      <c r="C117" s="36" t="s">
        <v>115</v>
      </c>
      <c r="D117" s="37"/>
      <c r="E117" s="36" t="s">
        <v>478</v>
      </c>
      <c r="F117" s="85" t="s">
        <v>500</v>
      </c>
    </row>
    <row r="118" spans="2:6" x14ac:dyDescent="0.2">
      <c r="B118" s="35" t="s">
        <v>14</v>
      </c>
      <c r="C118" s="36" t="s">
        <v>181</v>
      </c>
      <c r="D118" s="37" t="s">
        <v>248</v>
      </c>
      <c r="E118" s="36"/>
      <c r="F118" s="85" t="s">
        <v>500</v>
      </c>
    </row>
    <row r="119" spans="2:6" x14ac:dyDescent="0.2">
      <c r="B119" s="35" t="s">
        <v>93</v>
      </c>
      <c r="C119" s="36" t="s">
        <v>172</v>
      </c>
      <c r="D119" s="37" t="s">
        <v>77</v>
      </c>
      <c r="E119" s="36"/>
      <c r="F119" s="85" t="s">
        <v>497</v>
      </c>
    </row>
    <row r="120" spans="2:6" x14ac:dyDescent="0.2">
      <c r="B120" s="45" t="s">
        <v>444</v>
      </c>
      <c r="C120" s="46" t="s">
        <v>178</v>
      </c>
      <c r="D120" s="47"/>
      <c r="E120" s="46" t="s">
        <v>476</v>
      </c>
      <c r="F120" s="85" t="s">
        <v>499</v>
      </c>
    </row>
    <row r="121" spans="2:6" x14ac:dyDescent="0.2">
      <c r="B121" s="45" t="s">
        <v>445</v>
      </c>
      <c r="C121" s="46" t="s">
        <v>178</v>
      </c>
      <c r="D121" s="47"/>
      <c r="E121" s="46" t="s">
        <v>476</v>
      </c>
      <c r="F121" s="85" t="s">
        <v>499</v>
      </c>
    </row>
    <row r="122" spans="2:6" x14ac:dyDescent="0.2">
      <c r="B122" s="72" t="s">
        <v>533</v>
      </c>
      <c r="C122" s="77" t="s">
        <v>180</v>
      </c>
      <c r="D122" s="71"/>
      <c r="E122" s="75" t="s">
        <v>478</v>
      </c>
      <c r="F122" s="85" t="s">
        <v>497</v>
      </c>
    </row>
    <row r="123" spans="2:6" x14ac:dyDescent="0.2">
      <c r="B123" s="35" t="s">
        <v>261</v>
      </c>
      <c r="C123" s="46" t="s">
        <v>416</v>
      </c>
      <c r="D123" s="37"/>
      <c r="E123" s="36" t="s">
        <v>476</v>
      </c>
      <c r="F123" s="85" t="s">
        <v>497</v>
      </c>
    </row>
    <row r="124" spans="2:6" x14ac:dyDescent="0.2">
      <c r="B124" s="35" t="s">
        <v>376</v>
      </c>
      <c r="C124" s="46" t="s">
        <v>416</v>
      </c>
      <c r="D124" s="37"/>
      <c r="E124" s="36" t="s">
        <v>478</v>
      </c>
      <c r="F124" s="85" t="s">
        <v>497</v>
      </c>
    </row>
    <row r="125" spans="2:6" x14ac:dyDescent="0.2">
      <c r="B125" s="35" t="s">
        <v>15</v>
      </c>
      <c r="C125" s="36" t="s">
        <v>178</v>
      </c>
      <c r="D125" s="37" t="s">
        <v>16</v>
      </c>
      <c r="E125" s="36"/>
      <c r="F125" s="85" t="s">
        <v>499</v>
      </c>
    </row>
    <row r="126" spans="2:6" x14ac:dyDescent="0.2">
      <c r="B126" s="35" t="s">
        <v>94</v>
      </c>
      <c r="C126" s="36" t="s">
        <v>172</v>
      </c>
      <c r="D126" s="37" t="s">
        <v>77</v>
      </c>
      <c r="E126" s="36"/>
      <c r="F126" s="85" t="s">
        <v>497</v>
      </c>
    </row>
    <row r="127" spans="2:6" x14ac:dyDescent="0.2">
      <c r="B127" s="35" t="s">
        <v>365</v>
      </c>
      <c r="C127" s="36" t="s">
        <v>172</v>
      </c>
      <c r="D127" s="37"/>
      <c r="E127" s="36" t="s">
        <v>478</v>
      </c>
      <c r="F127" s="85" t="s">
        <v>497</v>
      </c>
    </row>
    <row r="128" spans="2:6" x14ac:dyDescent="0.2">
      <c r="B128" s="35" t="s">
        <v>95</v>
      </c>
      <c r="C128" s="36" t="s">
        <v>172</v>
      </c>
      <c r="D128" s="37" t="s">
        <v>77</v>
      </c>
      <c r="E128" s="36"/>
      <c r="F128" s="85" t="s">
        <v>497</v>
      </c>
    </row>
    <row r="129" spans="2:6" x14ac:dyDescent="0.2">
      <c r="B129" s="35" t="s">
        <v>95</v>
      </c>
      <c r="C129" s="36" t="s">
        <v>172</v>
      </c>
      <c r="D129" s="37" t="s">
        <v>77</v>
      </c>
      <c r="E129" s="36"/>
      <c r="F129" s="85" t="s">
        <v>497</v>
      </c>
    </row>
    <row r="130" spans="2:6" x14ac:dyDescent="0.2">
      <c r="B130" s="35" t="s">
        <v>96</v>
      </c>
      <c r="C130" s="36" t="s">
        <v>172</v>
      </c>
      <c r="D130" s="37" t="s">
        <v>77</v>
      </c>
      <c r="E130" s="36"/>
      <c r="F130" s="85" t="s">
        <v>497</v>
      </c>
    </row>
    <row r="131" spans="2:6" x14ac:dyDescent="0.2">
      <c r="B131" s="35" t="s">
        <v>66</v>
      </c>
      <c r="C131" s="36" t="s">
        <v>180</v>
      </c>
      <c r="D131" s="37" t="s">
        <v>78</v>
      </c>
      <c r="E131" s="36"/>
      <c r="F131" s="85" t="s">
        <v>497</v>
      </c>
    </row>
    <row r="132" spans="2:6" x14ac:dyDescent="0.2">
      <c r="B132" s="35" t="s">
        <v>54</v>
      </c>
      <c r="C132" s="36" t="s">
        <v>154</v>
      </c>
      <c r="D132" s="37" t="s">
        <v>55</v>
      </c>
      <c r="E132" s="36"/>
      <c r="F132" s="85" t="s">
        <v>500</v>
      </c>
    </row>
    <row r="133" spans="2:6" x14ac:dyDescent="0.2">
      <c r="B133" s="45" t="s">
        <v>446</v>
      </c>
      <c r="C133" s="46" t="s">
        <v>217</v>
      </c>
      <c r="D133" s="47"/>
      <c r="E133" s="46" t="s">
        <v>478</v>
      </c>
      <c r="F133" s="85" t="s">
        <v>497</v>
      </c>
    </row>
    <row r="134" spans="2:6" x14ac:dyDescent="0.2">
      <c r="B134" s="45" t="s">
        <v>440</v>
      </c>
      <c r="C134" s="46" t="s">
        <v>184</v>
      </c>
      <c r="D134" s="47"/>
      <c r="E134" s="46" t="s">
        <v>476</v>
      </c>
      <c r="F134" s="85" t="s">
        <v>497</v>
      </c>
    </row>
    <row r="135" spans="2:6" x14ac:dyDescent="0.2">
      <c r="B135" s="35" t="s">
        <v>212</v>
      </c>
      <c r="C135" s="36" t="s">
        <v>185</v>
      </c>
      <c r="D135" s="37"/>
      <c r="E135" s="36" t="s">
        <v>476</v>
      </c>
      <c r="F135" s="85" t="s">
        <v>497</v>
      </c>
    </row>
    <row r="136" spans="2:6" x14ac:dyDescent="0.2">
      <c r="B136" s="35" t="s">
        <v>20</v>
      </c>
      <c r="C136" s="36" t="s">
        <v>164</v>
      </c>
      <c r="D136" s="37" t="s">
        <v>501</v>
      </c>
      <c r="E136" s="36" t="s">
        <v>484</v>
      </c>
      <c r="F136" s="85" t="s">
        <v>499</v>
      </c>
    </row>
    <row r="137" spans="2:6" x14ac:dyDescent="0.2">
      <c r="B137" s="35" t="s">
        <v>227</v>
      </c>
      <c r="C137" s="36" t="s">
        <v>217</v>
      </c>
      <c r="D137" s="37" t="s">
        <v>469</v>
      </c>
      <c r="E137" s="36"/>
      <c r="F137" s="85" t="s">
        <v>497</v>
      </c>
    </row>
    <row r="138" spans="2:6" x14ac:dyDescent="0.2">
      <c r="B138" s="35" t="s">
        <v>97</v>
      </c>
      <c r="C138" s="36" t="s">
        <v>172</v>
      </c>
      <c r="D138" s="37" t="s">
        <v>77</v>
      </c>
      <c r="E138" s="36"/>
      <c r="F138" s="85" t="s">
        <v>497</v>
      </c>
    </row>
    <row r="139" spans="2:6" x14ac:dyDescent="0.2">
      <c r="B139" s="35" t="s">
        <v>21</v>
      </c>
      <c r="C139" s="36" t="s">
        <v>164</v>
      </c>
      <c r="D139" s="37" t="s">
        <v>501</v>
      </c>
      <c r="E139" s="36" t="s">
        <v>484</v>
      </c>
      <c r="F139" s="85" t="s">
        <v>499</v>
      </c>
    </row>
    <row r="140" spans="2:6" x14ac:dyDescent="0.2">
      <c r="B140" s="35" t="s">
        <v>142</v>
      </c>
      <c r="C140" s="100" t="s">
        <v>553</v>
      </c>
      <c r="D140" s="44" t="s">
        <v>140</v>
      </c>
      <c r="E140" s="36"/>
      <c r="F140" s="85" t="s">
        <v>497</v>
      </c>
    </row>
    <row r="141" spans="2:6" x14ac:dyDescent="0.2">
      <c r="B141" s="35" t="s">
        <v>143</v>
      </c>
      <c r="C141" s="100" t="s">
        <v>553</v>
      </c>
      <c r="D141" s="67">
        <v>2.11</v>
      </c>
      <c r="E141" s="36"/>
      <c r="F141" s="85" t="s">
        <v>497</v>
      </c>
    </row>
    <row r="142" spans="2:6" x14ac:dyDescent="0.2">
      <c r="B142" s="35" t="s">
        <v>190</v>
      </c>
      <c r="C142" s="100" t="s">
        <v>553</v>
      </c>
      <c r="D142" s="44" t="s">
        <v>140</v>
      </c>
      <c r="E142" s="36"/>
      <c r="F142" s="85" t="s">
        <v>497</v>
      </c>
    </row>
    <row r="143" spans="2:6" x14ac:dyDescent="0.2">
      <c r="B143" s="35" t="s">
        <v>191</v>
      </c>
      <c r="C143" s="100" t="s">
        <v>553</v>
      </c>
      <c r="D143" s="44" t="s">
        <v>140</v>
      </c>
      <c r="E143" s="36"/>
      <c r="F143" s="85" t="s">
        <v>497</v>
      </c>
    </row>
    <row r="144" spans="2:6" x14ac:dyDescent="0.2">
      <c r="B144" s="35" t="s">
        <v>0</v>
      </c>
      <c r="C144" s="100" t="s">
        <v>553</v>
      </c>
      <c r="D144" s="44"/>
      <c r="E144" s="36" t="s">
        <v>478</v>
      </c>
      <c r="F144" s="85" t="s">
        <v>497</v>
      </c>
    </row>
    <row r="145" spans="2:6" x14ac:dyDescent="0.2">
      <c r="B145" s="35" t="s">
        <v>202</v>
      </c>
      <c r="C145" s="100" t="s">
        <v>553</v>
      </c>
      <c r="D145" s="44" t="s">
        <v>140</v>
      </c>
      <c r="E145" s="36"/>
      <c r="F145" s="85" t="s">
        <v>497</v>
      </c>
    </row>
    <row r="146" spans="2:6" x14ac:dyDescent="0.2">
      <c r="B146" s="35" t="s">
        <v>203</v>
      </c>
      <c r="C146" s="100" t="s">
        <v>553</v>
      </c>
      <c r="D146" s="44" t="s">
        <v>140</v>
      </c>
      <c r="E146" s="36"/>
      <c r="F146" s="85" t="s">
        <v>497</v>
      </c>
    </row>
    <row r="147" spans="2:6" x14ac:dyDescent="0.2">
      <c r="B147" s="97" t="s">
        <v>67</v>
      </c>
      <c r="C147" s="98" t="s">
        <v>180</v>
      </c>
      <c r="D147" s="99"/>
      <c r="E147" s="98" t="s">
        <v>478</v>
      </c>
      <c r="F147" s="85"/>
    </row>
    <row r="148" spans="2:6" x14ac:dyDescent="0.2">
      <c r="B148" s="35" t="s">
        <v>11</v>
      </c>
      <c r="C148" s="36" t="s">
        <v>166</v>
      </c>
      <c r="D148" s="37" t="s">
        <v>10</v>
      </c>
      <c r="E148" s="36"/>
      <c r="F148" s="85" t="s">
        <v>500</v>
      </c>
    </row>
    <row r="149" spans="2:6" x14ac:dyDescent="0.2">
      <c r="B149" s="97" t="s">
        <v>204</v>
      </c>
      <c r="C149" s="98" t="s">
        <v>163</v>
      </c>
      <c r="D149" s="99"/>
      <c r="E149" s="98" t="s">
        <v>478</v>
      </c>
      <c r="F149" s="109"/>
    </row>
    <row r="150" spans="2:6" x14ac:dyDescent="0.2">
      <c r="B150" s="35" t="s">
        <v>205</v>
      </c>
      <c r="C150" s="100" t="s">
        <v>553</v>
      </c>
      <c r="D150" s="44" t="s">
        <v>140</v>
      </c>
      <c r="E150" s="36"/>
      <c r="F150" s="85" t="s">
        <v>497</v>
      </c>
    </row>
    <row r="151" spans="2:6" x14ac:dyDescent="0.2">
      <c r="B151" s="35" t="s">
        <v>39</v>
      </c>
      <c r="C151" s="36" t="s">
        <v>177</v>
      </c>
      <c r="D151" s="37"/>
      <c r="E151" s="36" t="s">
        <v>476</v>
      </c>
      <c r="F151" s="85" t="s">
        <v>497</v>
      </c>
    </row>
    <row r="152" spans="2:6" x14ac:dyDescent="0.2">
      <c r="B152" s="35" t="s">
        <v>277</v>
      </c>
      <c r="C152" s="36" t="s">
        <v>278</v>
      </c>
      <c r="D152" s="37" t="s">
        <v>279</v>
      </c>
      <c r="E152" s="36" t="s">
        <v>484</v>
      </c>
      <c r="F152" s="85" t="s">
        <v>497</v>
      </c>
    </row>
    <row r="153" spans="2:6" x14ac:dyDescent="0.2">
      <c r="B153" s="35" t="s">
        <v>68</v>
      </c>
      <c r="C153" s="36" t="s">
        <v>180</v>
      </c>
      <c r="D153" s="37"/>
      <c r="E153" s="36" t="s">
        <v>476</v>
      </c>
      <c r="F153" s="85" t="s">
        <v>497</v>
      </c>
    </row>
    <row r="154" spans="2:6" x14ac:dyDescent="0.2">
      <c r="B154" s="35" t="s">
        <v>301</v>
      </c>
      <c r="C154" s="36" t="s">
        <v>173</v>
      </c>
      <c r="D154" s="37" t="s">
        <v>296</v>
      </c>
      <c r="E154" s="36"/>
      <c r="F154" s="85" t="s">
        <v>500</v>
      </c>
    </row>
    <row r="155" spans="2:6" x14ac:dyDescent="0.2">
      <c r="B155" s="35" t="s">
        <v>309</v>
      </c>
      <c r="C155" s="36" t="s">
        <v>83</v>
      </c>
      <c r="D155" s="37" t="s">
        <v>310</v>
      </c>
      <c r="E155" s="36"/>
      <c r="F155" s="85" t="s">
        <v>497</v>
      </c>
    </row>
    <row r="156" spans="2:6" x14ac:dyDescent="0.2">
      <c r="B156" s="35" t="s">
        <v>311</v>
      </c>
      <c r="C156" s="36" t="s">
        <v>83</v>
      </c>
      <c r="D156" s="37" t="s">
        <v>310</v>
      </c>
      <c r="E156" s="36"/>
      <c r="F156" s="85" t="s">
        <v>497</v>
      </c>
    </row>
    <row r="157" spans="2:6" x14ac:dyDescent="0.2">
      <c r="B157" s="35" t="s">
        <v>224</v>
      </c>
      <c r="C157" s="36" t="s">
        <v>162</v>
      </c>
      <c r="D157" s="37" t="s">
        <v>327</v>
      </c>
      <c r="E157" s="39" t="s">
        <v>479</v>
      </c>
      <c r="F157" s="85" t="s">
        <v>500</v>
      </c>
    </row>
    <row r="158" spans="2:6" ht="22.5" x14ac:dyDescent="0.2">
      <c r="B158" s="35" t="s">
        <v>18</v>
      </c>
      <c r="C158" s="36" t="s">
        <v>153</v>
      </c>
      <c r="D158" s="65" t="s">
        <v>477</v>
      </c>
      <c r="E158" s="36"/>
      <c r="F158" s="85" t="s">
        <v>499</v>
      </c>
    </row>
    <row r="159" spans="2:6" x14ac:dyDescent="0.2">
      <c r="B159" s="45" t="s">
        <v>418</v>
      </c>
      <c r="C159" s="46" t="s">
        <v>238</v>
      </c>
      <c r="D159" s="47"/>
      <c r="E159" s="46" t="s">
        <v>476</v>
      </c>
      <c r="F159" s="85" t="s">
        <v>499</v>
      </c>
    </row>
    <row r="160" spans="2:6" x14ac:dyDescent="0.2">
      <c r="B160" s="35" t="s">
        <v>98</v>
      </c>
      <c r="C160" s="36" t="s">
        <v>172</v>
      </c>
      <c r="D160" s="37" t="s">
        <v>77</v>
      </c>
      <c r="E160" s="36"/>
      <c r="F160" s="85" t="s">
        <v>497</v>
      </c>
    </row>
    <row r="161" spans="2:6" x14ac:dyDescent="0.2">
      <c r="B161" s="35" t="s">
        <v>135</v>
      </c>
      <c r="C161" s="36" t="s">
        <v>176</v>
      </c>
      <c r="D161" s="37" t="s">
        <v>134</v>
      </c>
      <c r="E161" s="36" t="s">
        <v>467</v>
      </c>
      <c r="F161" s="85" t="s">
        <v>500</v>
      </c>
    </row>
    <row r="162" spans="2:6" ht="22.5" x14ac:dyDescent="0.2">
      <c r="B162" s="35" t="s">
        <v>391</v>
      </c>
      <c r="C162" s="36" t="s">
        <v>164</v>
      </c>
      <c r="D162" s="37"/>
      <c r="E162" s="39" t="s">
        <v>564</v>
      </c>
      <c r="F162" s="85" t="s">
        <v>499</v>
      </c>
    </row>
    <row r="163" spans="2:6" x14ac:dyDescent="0.2">
      <c r="B163" s="35" t="s">
        <v>262</v>
      </c>
      <c r="C163" s="46" t="s">
        <v>416</v>
      </c>
      <c r="D163" s="37" t="s">
        <v>489</v>
      </c>
      <c r="E163" s="36"/>
      <c r="F163" s="85" t="s">
        <v>497</v>
      </c>
    </row>
    <row r="164" spans="2:6" x14ac:dyDescent="0.2">
      <c r="B164" s="35" t="s">
        <v>312</v>
      </c>
      <c r="C164" s="36" t="s">
        <v>83</v>
      </c>
      <c r="D164" s="37" t="s">
        <v>310</v>
      </c>
      <c r="E164" s="36"/>
      <c r="F164" s="85" t="s">
        <v>497</v>
      </c>
    </row>
    <row r="165" spans="2:6" x14ac:dyDescent="0.2">
      <c r="B165" s="35" t="s">
        <v>313</v>
      </c>
      <c r="C165" s="36" t="s">
        <v>83</v>
      </c>
      <c r="D165" s="37" t="s">
        <v>310</v>
      </c>
      <c r="E165" s="36"/>
      <c r="F165" s="85" t="s">
        <v>497</v>
      </c>
    </row>
    <row r="166" spans="2:6" x14ac:dyDescent="0.2">
      <c r="B166" s="35" t="s">
        <v>314</v>
      </c>
      <c r="C166" s="36" t="s">
        <v>83</v>
      </c>
      <c r="D166" s="37" t="s">
        <v>310</v>
      </c>
      <c r="E166" s="36"/>
      <c r="F166" s="85" t="s">
        <v>497</v>
      </c>
    </row>
    <row r="167" spans="2:6" x14ac:dyDescent="0.2">
      <c r="B167" s="35" t="s">
        <v>386</v>
      </c>
      <c r="C167" s="36" t="s">
        <v>83</v>
      </c>
      <c r="D167" s="37" t="s">
        <v>310</v>
      </c>
      <c r="E167" s="36"/>
      <c r="F167" s="85" t="s">
        <v>497</v>
      </c>
    </row>
    <row r="168" spans="2:6" x14ac:dyDescent="0.2">
      <c r="B168" s="35" t="s">
        <v>136</v>
      </c>
      <c r="C168" s="36" t="s">
        <v>176</v>
      </c>
      <c r="D168" s="37" t="s">
        <v>134</v>
      </c>
      <c r="E168" s="36" t="s">
        <v>467</v>
      </c>
      <c r="F168" s="85" t="s">
        <v>500</v>
      </c>
    </row>
    <row r="169" spans="2:6" x14ac:dyDescent="0.2">
      <c r="B169" s="45" t="s">
        <v>447</v>
      </c>
      <c r="C169" s="46" t="s">
        <v>173</v>
      </c>
      <c r="D169" s="47" t="s">
        <v>296</v>
      </c>
      <c r="E169" s="46"/>
      <c r="F169" s="85" t="s">
        <v>500</v>
      </c>
    </row>
    <row r="170" spans="2:6" x14ac:dyDescent="0.2">
      <c r="B170" s="35" t="s">
        <v>22</v>
      </c>
      <c r="C170" s="36" t="s">
        <v>164</v>
      </c>
      <c r="D170" s="37" t="s">
        <v>501</v>
      </c>
      <c r="E170" s="36" t="s">
        <v>484</v>
      </c>
      <c r="F170" s="85" t="s">
        <v>499</v>
      </c>
    </row>
    <row r="171" spans="2:6" x14ac:dyDescent="0.2">
      <c r="B171" s="45" t="s">
        <v>419</v>
      </c>
      <c r="C171" s="46" t="s">
        <v>173</v>
      </c>
      <c r="D171" s="47"/>
      <c r="E171" s="46" t="s">
        <v>476</v>
      </c>
      <c r="F171" s="85" t="s">
        <v>500</v>
      </c>
    </row>
    <row r="172" spans="2:6" x14ac:dyDescent="0.2">
      <c r="B172" s="35" t="s">
        <v>559</v>
      </c>
      <c r="C172" s="36" t="s">
        <v>173</v>
      </c>
      <c r="D172" s="37" t="s">
        <v>296</v>
      </c>
      <c r="E172" s="36"/>
      <c r="F172" s="85" t="s">
        <v>500</v>
      </c>
    </row>
    <row r="173" spans="2:6" x14ac:dyDescent="0.2">
      <c r="B173" s="78" t="s">
        <v>505</v>
      </c>
      <c r="C173" s="79" t="s">
        <v>153</v>
      </c>
      <c r="D173" s="71"/>
      <c r="E173" s="75" t="s">
        <v>478</v>
      </c>
      <c r="F173" s="85" t="s">
        <v>499</v>
      </c>
    </row>
    <row r="174" spans="2:6" x14ac:dyDescent="0.2">
      <c r="B174" s="78" t="s">
        <v>518</v>
      </c>
      <c r="C174" s="79" t="s">
        <v>157</v>
      </c>
      <c r="D174" s="71"/>
      <c r="E174" s="75" t="s">
        <v>478</v>
      </c>
      <c r="F174" s="85" t="s">
        <v>500</v>
      </c>
    </row>
    <row r="175" spans="2:6" x14ac:dyDescent="0.2">
      <c r="B175" s="35" t="s">
        <v>403</v>
      </c>
      <c r="C175" s="100" t="s">
        <v>553</v>
      </c>
      <c r="D175" s="44"/>
      <c r="E175" s="36" t="s">
        <v>476</v>
      </c>
      <c r="F175" s="85" t="s">
        <v>497</v>
      </c>
    </row>
    <row r="176" spans="2:6" x14ac:dyDescent="0.2">
      <c r="B176" s="35" t="s">
        <v>228</v>
      </c>
      <c r="C176" s="36" t="s">
        <v>217</v>
      </c>
      <c r="D176" s="37" t="s">
        <v>469</v>
      </c>
      <c r="E176" s="36"/>
      <c r="F176" s="85" t="s">
        <v>497</v>
      </c>
    </row>
    <row r="177" spans="2:6" ht="22.5" x14ac:dyDescent="0.2">
      <c r="B177" s="72" t="s">
        <v>534</v>
      </c>
      <c r="C177" s="77" t="s">
        <v>180</v>
      </c>
      <c r="D177" s="71"/>
      <c r="E177" s="114" t="s">
        <v>557</v>
      </c>
      <c r="F177" s="85" t="s">
        <v>497</v>
      </c>
    </row>
    <row r="178" spans="2:6" x14ac:dyDescent="0.2">
      <c r="B178" s="72" t="s">
        <v>519</v>
      </c>
      <c r="C178" s="73" t="s">
        <v>170</v>
      </c>
      <c r="D178" s="71"/>
      <c r="E178" s="75" t="s">
        <v>478</v>
      </c>
      <c r="F178" s="85" t="s">
        <v>499</v>
      </c>
    </row>
    <row r="179" spans="2:6" x14ac:dyDescent="0.2">
      <c r="B179" s="35" t="s">
        <v>315</v>
      </c>
      <c r="C179" s="36" t="s">
        <v>83</v>
      </c>
      <c r="D179" s="37" t="s">
        <v>310</v>
      </c>
      <c r="E179" s="36"/>
      <c r="F179" s="85" t="s">
        <v>497</v>
      </c>
    </row>
    <row r="180" spans="2:6" x14ac:dyDescent="0.2">
      <c r="B180" s="35" t="s">
        <v>263</v>
      </c>
      <c r="C180" s="36" t="s">
        <v>157</v>
      </c>
      <c r="D180" s="37" t="s">
        <v>264</v>
      </c>
      <c r="E180" s="36" t="s">
        <v>465</v>
      </c>
      <c r="F180" s="85" t="s">
        <v>500</v>
      </c>
    </row>
    <row r="181" spans="2:6" x14ac:dyDescent="0.2">
      <c r="B181" s="45" t="s">
        <v>448</v>
      </c>
      <c r="C181" s="46" t="s">
        <v>157</v>
      </c>
      <c r="D181" s="47" t="s">
        <v>255</v>
      </c>
      <c r="E181" s="46" t="s">
        <v>465</v>
      </c>
      <c r="F181" s="85" t="s">
        <v>500</v>
      </c>
    </row>
    <row r="182" spans="2:6" x14ac:dyDescent="0.2">
      <c r="B182" s="45" t="s">
        <v>449</v>
      </c>
      <c r="C182" s="46" t="s">
        <v>156</v>
      </c>
      <c r="D182" s="47" t="s">
        <v>235</v>
      </c>
      <c r="E182" s="46"/>
      <c r="F182" s="85" t="s">
        <v>499</v>
      </c>
    </row>
    <row r="183" spans="2:6" x14ac:dyDescent="0.2">
      <c r="B183" s="45" t="s">
        <v>460</v>
      </c>
      <c r="C183" s="46" t="s">
        <v>83</v>
      </c>
      <c r="D183" s="47"/>
      <c r="E183" s="46" t="s">
        <v>476</v>
      </c>
      <c r="F183" s="85" t="s">
        <v>497</v>
      </c>
    </row>
    <row r="184" spans="2:6" x14ac:dyDescent="0.2">
      <c r="B184" s="35" t="s">
        <v>117</v>
      </c>
      <c r="C184" s="36" t="s">
        <v>115</v>
      </c>
      <c r="D184" s="37" t="s">
        <v>468</v>
      </c>
      <c r="E184" s="36"/>
      <c r="F184" s="85" t="s">
        <v>500</v>
      </c>
    </row>
    <row r="185" spans="2:6" x14ac:dyDescent="0.2">
      <c r="B185" s="45" t="s">
        <v>441</v>
      </c>
      <c r="C185" s="46" t="s">
        <v>166</v>
      </c>
      <c r="D185" s="47"/>
      <c r="E185" s="46" t="s">
        <v>476</v>
      </c>
      <c r="F185" s="85" t="s">
        <v>500</v>
      </c>
    </row>
    <row r="186" spans="2:6" x14ac:dyDescent="0.2">
      <c r="B186" s="35" t="s">
        <v>265</v>
      </c>
      <c r="C186" s="46" t="s">
        <v>416</v>
      </c>
      <c r="D186" s="37" t="s">
        <v>489</v>
      </c>
      <c r="E186" s="36"/>
      <c r="F186" s="85" t="s">
        <v>497</v>
      </c>
    </row>
    <row r="187" spans="2:6" x14ac:dyDescent="0.2">
      <c r="B187" s="35" t="s">
        <v>56</v>
      </c>
      <c r="C187" s="36" t="s">
        <v>154</v>
      </c>
      <c r="D187" s="37" t="s">
        <v>52</v>
      </c>
      <c r="E187" s="36"/>
      <c r="F187" s="85" t="s">
        <v>500</v>
      </c>
    </row>
    <row r="188" spans="2:6" x14ac:dyDescent="0.2">
      <c r="B188" s="35" t="s">
        <v>23</v>
      </c>
      <c r="C188" s="36" t="s">
        <v>164</v>
      </c>
      <c r="D188" s="37" t="s">
        <v>501</v>
      </c>
      <c r="E188" s="36" t="s">
        <v>484</v>
      </c>
      <c r="F188" s="85" t="s">
        <v>499</v>
      </c>
    </row>
    <row r="189" spans="2:6" x14ac:dyDescent="0.2">
      <c r="B189" s="35" t="s">
        <v>266</v>
      </c>
      <c r="C189" s="46" t="s">
        <v>416</v>
      </c>
      <c r="D189" s="37" t="s">
        <v>488</v>
      </c>
      <c r="E189" s="36"/>
      <c r="F189" s="85" t="s">
        <v>497</v>
      </c>
    </row>
    <row r="190" spans="2:6" x14ac:dyDescent="0.2">
      <c r="B190" s="35" t="s">
        <v>99</v>
      </c>
      <c r="C190" s="36" t="s">
        <v>172</v>
      </c>
      <c r="D190" s="37" t="s">
        <v>77</v>
      </c>
      <c r="E190" s="36"/>
      <c r="F190" s="85" t="s">
        <v>497</v>
      </c>
    </row>
    <row r="191" spans="2:6" ht="22.5" x14ac:dyDescent="0.2">
      <c r="B191" s="35" t="s">
        <v>229</v>
      </c>
      <c r="C191" s="36" t="s">
        <v>217</v>
      </c>
      <c r="D191" s="65" t="s">
        <v>470</v>
      </c>
      <c r="E191" s="36"/>
      <c r="F191" s="85" t="s">
        <v>497</v>
      </c>
    </row>
    <row r="192" spans="2:6" x14ac:dyDescent="0.2">
      <c r="B192" s="35" t="s">
        <v>302</v>
      </c>
      <c r="C192" s="36" t="s">
        <v>173</v>
      </c>
      <c r="D192" s="37" t="s">
        <v>296</v>
      </c>
      <c r="E192" s="36"/>
      <c r="F192" s="85" t="s">
        <v>500</v>
      </c>
    </row>
    <row r="193" spans="2:6" x14ac:dyDescent="0.2">
      <c r="B193" s="35" t="s">
        <v>303</v>
      </c>
      <c r="C193" s="36" t="s">
        <v>173</v>
      </c>
      <c r="D193" s="37" t="s">
        <v>296</v>
      </c>
      <c r="E193" s="36"/>
      <c r="F193" s="85" t="s">
        <v>500</v>
      </c>
    </row>
    <row r="194" spans="2:6" x14ac:dyDescent="0.2">
      <c r="B194" s="35" t="s">
        <v>316</v>
      </c>
      <c r="C194" s="36" t="s">
        <v>83</v>
      </c>
      <c r="D194" s="37" t="s">
        <v>310</v>
      </c>
      <c r="E194" s="36"/>
      <c r="F194" s="85" t="s">
        <v>497</v>
      </c>
    </row>
    <row r="195" spans="2:6" x14ac:dyDescent="0.2">
      <c r="B195" s="35" t="s">
        <v>406</v>
      </c>
      <c r="C195" s="36" t="s">
        <v>168</v>
      </c>
      <c r="D195" s="37"/>
      <c r="E195" s="36" t="s">
        <v>478</v>
      </c>
      <c r="F195" s="85" t="s">
        <v>499</v>
      </c>
    </row>
    <row r="196" spans="2:6" x14ac:dyDescent="0.2">
      <c r="B196" s="35" t="s">
        <v>329</v>
      </c>
      <c r="C196" s="36" t="s">
        <v>179</v>
      </c>
      <c r="D196" s="37">
        <v>3.7</v>
      </c>
      <c r="E196" s="36"/>
      <c r="F196" s="85" t="s">
        <v>500</v>
      </c>
    </row>
    <row r="197" spans="2:6" x14ac:dyDescent="0.2">
      <c r="B197" s="45" t="s">
        <v>452</v>
      </c>
      <c r="C197" s="46" t="s">
        <v>184</v>
      </c>
      <c r="D197" s="47"/>
      <c r="E197" s="46" t="s">
        <v>476</v>
      </c>
      <c r="F197" s="85" t="s">
        <v>497</v>
      </c>
    </row>
    <row r="198" spans="2:6" x14ac:dyDescent="0.2">
      <c r="B198" s="45" t="s">
        <v>420</v>
      </c>
      <c r="C198" s="46" t="s">
        <v>217</v>
      </c>
      <c r="D198" s="47"/>
      <c r="E198" s="46" t="s">
        <v>478</v>
      </c>
      <c r="F198" s="85" t="s">
        <v>497</v>
      </c>
    </row>
    <row r="199" spans="2:6" x14ac:dyDescent="0.2">
      <c r="B199" s="35" t="s">
        <v>408</v>
      </c>
      <c r="C199" s="36" t="s">
        <v>407</v>
      </c>
      <c r="D199" s="37"/>
      <c r="E199" s="36" t="s">
        <v>476</v>
      </c>
      <c r="F199" s="85" t="s">
        <v>499</v>
      </c>
    </row>
    <row r="200" spans="2:6" x14ac:dyDescent="0.2">
      <c r="B200" s="35" t="s">
        <v>317</v>
      </c>
      <c r="C200" s="36" t="s">
        <v>83</v>
      </c>
      <c r="D200" s="37" t="s">
        <v>310</v>
      </c>
      <c r="E200" s="36"/>
      <c r="F200" s="85" t="s">
        <v>497</v>
      </c>
    </row>
    <row r="201" spans="2:6" x14ac:dyDescent="0.2">
      <c r="B201" s="35" t="s">
        <v>100</v>
      </c>
      <c r="C201" s="36" t="s">
        <v>172</v>
      </c>
      <c r="D201" s="37" t="s">
        <v>77</v>
      </c>
      <c r="E201" s="36"/>
      <c r="F201" s="85" t="s">
        <v>497</v>
      </c>
    </row>
    <row r="202" spans="2:6" x14ac:dyDescent="0.2">
      <c r="B202" s="35" t="s">
        <v>40</v>
      </c>
      <c r="C202" s="36" t="s">
        <v>177</v>
      </c>
      <c r="D202" s="37" t="s">
        <v>79</v>
      </c>
      <c r="E202" s="36"/>
      <c r="F202" s="85" t="s">
        <v>497</v>
      </c>
    </row>
    <row r="203" spans="2:6" x14ac:dyDescent="0.2">
      <c r="B203" s="35" t="s">
        <v>24</v>
      </c>
      <c r="C203" s="36" t="s">
        <v>164</v>
      </c>
      <c r="D203" s="37" t="s">
        <v>501</v>
      </c>
      <c r="E203" s="36" t="s">
        <v>484</v>
      </c>
      <c r="F203" s="85" t="s">
        <v>499</v>
      </c>
    </row>
    <row r="204" spans="2:6" x14ac:dyDescent="0.2">
      <c r="B204" s="97" t="s">
        <v>199</v>
      </c>
      <c r="C204" s="98" t="s">
        <v>173</v>
      </c>
      <c r="D204" s="99"/>
      <c r="E204" s="98" t="s">
        <v>476</v>
      </c>
      <c r="F204" s="85"/>
    </row>
    <row r="205" spans="2:6" x14ac:dyDescent="0.2">
      <c r="B205" s="35" t="s">
        <v>267</v>
      </c>
      <c r="C205" s="46" t="s">
        <v>455</v>
      </c>
      <c r="D205" s="37" t="s">
        <v>489</v>
      </c>
      <c r="E205" s="36"/>
      <c r="F205" s="85" t="s">
        <v>497</v>
      </c>
    </row>
    <row r="206" spans="2:6" x14ac:dyDescent="0.2">
      <c r="B206" s="86" t="s">
        <v>540</v>
      </c>
      <c r="C206" s="71" t="s">
        <v>180</v>
      </c>
      <c r="D206" s="87"/>
      <c r="E206" s="71"/>
      <c r="F206" s="85" t="s">
        <v>497</v>
      </c>
    </row>
    <row r="207" spans="2:6" x14ac:dyDescent="0.2">
      <c r="B207" s="35" t="s">
        <v>304</v>
      </c>
      <c r="C207" s="36" t="s">
        <v>173</v>
      </c>
      <c r="D207" s="37" t="s">
        <v>296</v>
      </c>
      <c r="E207" s="36" t="s">
        <v>484</v>
      </c>
      <c r="F207" s="85" t="s">
        <v>500</v>
      </c>
    </row>
    <row r="208" spans="2:6" x14ac:dyDescent="0.2">
      <c r="B208" s="35" t="s">
        <v>280</v>
      </c>
      <c r="C208" s="36" t="s">
        <v>278</v>
      </c>
      <c r="D208" s="37" t="s">
        <v>279</v>
      </c>
      <c r="E208" s="36" t="s">
        <v>484</v>
      </c>
      <c r="F208" s="85" t="s">
        <v>497</v>
      </c>
    </row>
    <row r="209" spans="2:6" x14ac:dyDescent="0.2">
      <c r="B209" s="35" t="s">
        <v>368</v>
      </c>
      <c r="C209" s="36" t="s">
        <v>144</v>
      </c>
      <c r="D209" s="37" t="s">
        <v>471</v>
      </c>
      <c r="E209" s="36" t="s">
        <v>563</v>
      </c>
      <c r="F209" s="85" t="s">
        <v>499</v>
      </c>
    </row>
    <row r="210" spans="2:6" x14ac:dyDescent="0.2">
      <c r="B210" s="35" t="s">
        <v>379</v>
      </c>
      <c r="C210" s="36" t="s">
        <v>278</v>
      </c>
      <c r="D210" s="37" t="s">
        <v>279</v>
      </c>
      <c r="E210" s="36" t="s">
        <v>484</v>
      </c>
      <c r="F210" s="85" t="s">
        <v>497</v>
      </c>
    </row>
    <row r="211" spans="2:6" x14ac:dyDescent="0.2">
      <c r="B211" s="35" t="s">
        <v>286</v>
      </c>
      <c r="C211" s="36" t="s">
        <v>287</v>
      </c>
      <c r="D211" s="37"/>
      <c r="E211" s="36" t="s">
        <v>476</v>
      </c>
      <c r="F211" s="85" t="s">
        <v>500</v>
      </c>
    </row>
    <row r="212" spans="2:6" x14ac:dyDescent="0.2">
      <c r="B212" s="35" t="s">
        <v>387</v>
      </c>
      <c r="C212" s="36" t="s">
        <v>502</v>
      </c>
      <c r="D212" s="67">
        <v>2.12</v>
      </c>
      <c r="E212" s="36"/>
      <c r="F212" s="85" t="s">
        <v>499</v>
      </c>
    </row>
    <row r="213" spans="2:6" x14ac:dyDescent="0.2">
      <c r="B213" s="35" t="s">
        <v>541</v>
      </c>
      <c r="C213" s="36" t="s">
        <v>172</v>
      </c>
      <c r="D213" s="37" t="s">
        <v>77</v>
      </c>
      <c r="E213" s="36"/>
      <c r="F213" s="85" t="s">
        <v>497</v>
      </c>
    </row>
    <row r="214" spans="2:6" ht="22.5" x14ac:dyDescent="0.2">
      <c r="B214" s="45" t="s">
        <v>430</v>
      </c>
      <c r="C214" s="46" t="s">
        <v>179</v>
      </c>
      <c r="D214" s="48"/>
      <c r="E214" s="69" t="s">
        <v>494</v>
      </c>
      <c r="F214" s="85" t="s">
        <v>500</v>
      </c>
    </row>
    <row r="215" spans="2:6" x14ac:dyDescent="0.2">
      <c r="B215" s="45" t="s">
        <v>442</v>
      </c>
      <c r="C215" s="46" t="s">
        <v>287</v>
      </c>
      <c r="D215" s="48"/>
      <c r="E215" s="46" t="s">
        <v>478</v>
      </c>
      <c r="F215" s="85" t="s">
        <v>500</v>
      </c>
    </row>
    <row r="216" spans="2:6" x14ac:dyDescent="0.2">
      <c r="B216" s="35" t="s">
        <v>57</v>
      </c>
      <c r="C216" s="36" t="s">
        <v>154</v>
      </c>
      <c r="D216" s="37" t="s">
        <v>52</v>
      </c>
      <c r="E216" s="36"/>
      <c r="F216" s="85" t="s">
        <v>500</v>
      </c>
    </row>
    <row r="217" spans="2:6" x14ac:dyDescent="0.2">
      <c r="B217" s="35" t="s">
        <v>33</v>
      </c>
      <c r="C217" s="36" t="s">
        <v>179</v>
      </c>
      <c r="D217" s="37">
        <v>3.7</v>
      </c>
      <c r="E217" s="36" t="s">
        <v>563</v>
      </c>
      <c r="F217" s="85" t="s">
        <v>500</v>
      </c>
    </row>
    <row r="218" spans="2:6" x14ac:dyDescent="0.2">
      <c r="B218" s="35" t="s">
        <v>101</v>
      </c>
      <c r="C218" s="36" t="s">
        <v>172</v>
      </c>
      <c r="D218" s="37" t="s">
        <v>77</v>
      </c>
      <c r="E218" s="36"/>
      <c r="F218" s="85" t="s">
        <v>497</v>
      </c>
    </row>
    <row r="219" spans="2:6" ht="22.5" x14ac:dyDescent="0.2">
      <c r="B219" s="35" t="s">
        <v>392</v>
      </c>
      <c r="C219" s="36" t="s">
        <v>164</v>
      </c>
      <c r="D219" s="37"/>
      <c r="E219" s="39" t="s">
        <v>564</v>
      </c>
      <c r="F219" s="85" t="s">
        <v>499</v>
      </c>
    </row>
    <row r="220" spans="2:6" x14ac:dyDescent="0.2">
      <c r="B220" s="72" t="s">
        <v>520</v>
      </c>
      <c r="C220" s="73" t="s">
        <v>170</v>
      </c>
      <c r="D220" s="71"/>
      <c r="E220" s="75" t="s">
        <v>478</v>
      </c>
      <c r="F220" s="85" t="s">
        <v>499</v>
      </c>
    </row>
    <row r="221" spans="2:6" x14ac:dyDescent="0.2">
      <c r="B221" s="35" t="s">
        <v>288</v>
      </c>
      <c r="C221" s="36" t="s">
        <v>287</v>
      </c>
      <c r="D221" s="37" t="s">
        <v>475</v>
      </c>
      <c r="E221" s="36"/>
      <c r="F221" s="85" t="s">
        <v>500</v>
      </c>
    </row>
    <row r="222" spans="2:6" x14ac:dyDescent="0.2">
      <c r="B222" s="35" t="s">
        <v>366</v>
      </c>
      <c r="C222" s="36" t="s">
        <v>167</v>
      </c>
      <c r="D222" s="37"/>
      <c r="E222" s="36" t="s">
        <v>478</v>
      </c>
      <c r="F222" s="85" t="s">
        <v>500</v>
      </c>
    </row>
    <row r="223" spans="2:6" x14ac:dyDescent="0.2">
      <c r="B223" s="35" t="s">
        <v>268</v>
      </c>
      <c r="C223" s="36" t="s">
        <v>157</v>
      </c>
      <c r="D223" s="37" t="s">
        <v>255</v>
      </c>
      <c r="E223" s="36" t="s">
        <v>465</v>
      </c>
      <c r="F223" s="85" t="s">
        <v>500</v>
      </c>
    </row>
    <row r="224" spans="2:6" x14ac:dyDescent="0.2">
      <c r="B224" s="78" t="s">
        <v>521</v>
      </c>
      <c r="C224" s="79" t="s">
        <v>459</v>
      </c>
      <c r="D224" s="71"/>
      <c r="E224" s="75" t="s">
        <v>478</v>
      </c>
      <c r="F224" s="85" t="s">
        <v>499</v>
      </c>
    </row>
    <row r="225" spans="2:6" x14ac:dyDescent="0.2">
      <c r="B225" s="35" t="s">
        <v>125</v>
      </c>
      <c r="C225" s="36" t="s">
        <v>168</v>
      </c>
      <c r="D225" s="37" t="s">
        <v>123</v>
      </c>
      <c r="E225" s="36"/>
      <c r="F225" s="85" t="s">
        <v>499</v>
      </c>
    </row>
    <row r="226" spans="2:6" x14ac:dyDescent="0.2">
      <c r="B226" s="88" t="s">
        <v>431</v>
      </c>
      <c r="C226" s="89" t="s">
        <v>459</v>
      </c>
      <c r="D226" s="90">
        <v>6.7</v>
      </c>
      <c r="E226" s="91" t="s">
        <v>432</v>
      </c>
      <c r="F226" s="85"/>
    </row>
    <row r="227" spans="2:6" x14ac:dyDescent="0.2">
      <c r="B227" s="35" t="s">
        <v>269</v>
      </c>
      <c r="C227" s="46" t="s">
        <v>416</v>
      </c>
      <c r="D227" s="37" t="s">
        <v>255</v>
      </c>
      <c r="E227" s="36"/>
      <c r="F227" s="85" t="s">
        <v>497</v>
      </c>
    </row>
    <row r="228" spans="2:6" x14ac:dyDescent="0.2">
      <c r="B228" s="35" t="s">
        <v>270</v>
      </c>
      <c r="C228" s="46" t="s">
        <v>416</v>
      </c>
      <c r="D228" s="37" t="s">
        <v>491</v>
      </c>
      <c r="E228" s="36"/>
      <c r="F228" s="85" t="s">
        <v>497</v>
      </c>
    </row>
    <row r="229" spans="2:6" x14ac:dyDescent="0.2">
      <c r="B229" s="35" t="s">
        <v>69</v>
      </c>
      <c r="C229" s="36" t="s">
        <v>180</v>
      </c>
      <c r="D229" s="37"/>
      <c r="E229" s="36" t="s">
        <v>478</v>
      </c>
      <c r="F229" s="85" t="s">
        <v>497</v>
      </c>
    </row>
    <row r="230" spans="2:6" x14ac:dyDescent="0.2">
      <c r="B230" s="35" t="s">
        <v>305</v>
      </c>
      <c r="C230" s="36" t="s">
        <v>173</v>
      </c>
      <c r="D230" s="37" t="s">
        <v>296</v>
      </c>
      <c r="E230" s="36"/>
      <c r="F230" s="85" t="s">
        <v>500</v>
      </c>
    </row>
    <row r="231" spans="2:6" x14ac:dyDescent="0.2">
      <c r="B231" s="35" t="s">
        <v>102</v>
      </c>
      <c r="C231" s="36" t="s">
        <v>172</v>
      </c>
      <c r="D231" s="37" t="s">
        <v>77</v>
      </c>
      <c r="E231" s="36"/>
      <c r="F231" s="85" t="s">
        <v>497</v>
      </c>
    </row>
    <row r="232" spans="2:6" x14ac:dyDescent="0.2">
      <c r="B232" s="35" t="s">
        <v>103</v>
      </c>
      <c r="C232" s="36" t="s">
        <v>172</v>
      </c>
      <c r="D232" s="37" t="s">
        <v>77</v>
      </c>
      <c r="E232" s="36"/>
      <c r="F232" s="85" t="s">
        <v>497</v>
      </c>
    </row>
    <row r="233" spans="2:6" x14ac:dyDescent="0.2">
      <c r="B233" s="35" t="s">
        <v>25</v>
      </c>
      <c r="C233" s="36" t="s">
        <v>164</v>
      </c>
      <c r="D233" s="37" t="s">
        <v>501</v>
      </c>
      <c r="E233" s="36" t="s">
        <v>484</v>
      </c>
      <c r="F233" s="85" t="s">
        <v>499</v>
      </c>
    </row>
    <row r="234" spans="2:6" x14ac:dyDescent="0.2">
      <c r="B234" s="35" t="s">
        <v>382</v>
      </c>
      <c r="C234" s="36" t="s">
        <v>174</v>
      </c>
      <c r="D234" s="37"/>
      <c r="E234" s="36" t="s">
        <v>478</v>
      </c>
      <c r="F234" s="85" t="s">
        <v>500</v>
      </c>
    </row>
    <row r="235" spans="2:6" x14ac:dyDescent="0.2">
      <c r="B235" s="35" t="s">
        <v>398</v>
      </c>
      <c r="C235" s="36" t="s">
        <v>180</v>
      </c>
      <c r="D235" s="37"/>
      <c r="E235" s="36" t="s">
        <v>478</v>
      </c>
      <c r="F235" s="85" t="s">
        <v>497</v>
      </c>
    </row>
    <row r="236" spans="2:6" x14ac:dyDescent="0.2">
      <c r="B236" s="35" t="s">
        <v>271</v>
      </c>
      <c r="C236" s="36" t="s">
        <v>157</v>
      </c>
      <c r="D236" s="37" t="s">
        <v>255</v>
      </c>
      <c r="E236" s="36" t="s">
        <v>465</v>
      </c>
      <c r="F236" s="85" t="s">
        <v>500</v>
      </c>
    </row>
    <row r="237" spans="2:6" x14ac:dyDescent="0.2">
      <c r="B237" s="35" t="s">
        <v>58</v>
      </c>
      <c r="C237" s="36" t="s">
        <v>154</v>
      </c>
      <c r="D237" s="37"/>
      <c r="E237" s="36" t="s">
        <v>478</v>
      </c>
      <c r="F237" s="85" t="s">
        <v>500</v>
      </c>
    </row>
    <row r="238" spans="2:6" x14ac:dyDescent="0.2">
      <c r="B238" s="80" t="s">
        <v>549</v>
      </c>
      <c r="C238" s="73" t="s">
        <v>553</v>
      </c>
      <c r="D238" s="71"/>
      <c r="E238" s="75" t="s">
        <v>478</v>
      </c>
      <c r="F238" s="85" t="s">
        <v>497</v>
      </c>
    </row>
    <row r="239" spans="2:6" x14ac:dyDescent="0.2">
      <c r="B239" s="72" t="s">
        <v>522</v>
      </c>
      <c r="C239" s="73" t="s">
        <v>553</v>
      </c>
      <c r="D239" s="117">
        <v>2.11</v>
      </c>
      <c r="E239" s="75"/>
      <c r="F239" s="85" t="s">
        <v>497</v>
      </c>
    </row>
    <row r="240" spans="2:6" x14ac:dyDescent="0.2">
      <c r="B240" s="35" t="s">
        <v>318</v>
      </c>
      <c r="C240" s="36" t="s">
        <v>83</v>
      </c>
      <c r="D240" s="37" t="s">
        <v>310</v>
      </c>
      <c r="E240" s="36"/>
      <c r="F240" s="85" t="s">
        <v>497</v>
      </c>
    </row>
    <row r="241" spans="2:6" x14ac:dyDescent="0.2">
      <c r="B241" s="45" t="s">
        <v>433</v>
      </c>
      <c r="C241" s="46" t="s">
        <v>173</v>
      </c>
      <c r="D241" s="47"/>
      <c r="E241" s="46" t="s">
        <v>478</v>
      </c>
      <c r="F241" s="85" t="s">
        <v>500</v>
      </c>
    </row>
    <row r="242" spans="2:6" x14ac:dyDescent="0.2">
      <c r="B242" s="35" t="s">
        <v>35</v>
      </c>
      <c r="C242" s="36" t="s">
        <v>407</v>
      </c>
      <c r="D242" s="37" t="s">
        <v>45</v>
      </c>
      <c r="E242" s="36"/>
      <c r="F242" s="85" t="s">
        <v>499</v>
      </c>
    </row>
    <row r="243" spans="2:6" x14ac:dyDescent="0.2">
      <c r="B243" s="35" t="s">
        <v>319</v>
      </c>
      <c r="C243" s="36" t="s">
        <v>83</v>
      </c>
      <c r="D243" s="37" t="s">
        <v>310</v>
      </c>
      <c r="E243" s="36"/>
      <c r="F243" s="85" t="s">
        <v>497</v>
      </c>
    </row>
    <row r="244" spans="2:6" x14ac:dyDescent="0.2">
      <c r="B244" s="45" t="s">
        <v>434</v>
      </c>
      <c r="C244" s="46" t="s">
        <v>178</v>
      </c>
      <c r="D244" s="47"/>
      <c r="E244" s="46" t="s">
        <v>476</v>
      </c>
      <c r="F244" s="85" t="s">
        <v>499</v>
      </c>
    </row>
    <row r="245" spans="2:6" x14ac:dyDescent="0.2">
      <c r="B245" s="35" t="s">
        <v>380</v>
      </c>
      <c r="C245" s="36" t="s">
        <v>287</v>
      </c>
      <c r="D245" s="37"/>
      <c r="E245" s="36" t="s">
        <v>478</v>
      </c>
      <c r="F245" s="85" t="s">
        <v>500</v>
      </c>
    </row>
    <row r="246" spans="2:6" x14ac:dyDescent="0.2">
      <c r="B246" s="35" t="s">
        <v>41</v>
      </c>
      <c r="C246" s="36" t="s">
        <v>177</v>
      </c>
      <c r="D246" s="37" t="s">
        <v>79</v>
      </c>
      <c r="E246" s="36"/>
      <c r="F246" s="85" t="s">
        <v>497</v>
      </c>
    </row>
    <row r="247" spans="2:6" x14ac:dyDescent="0.2">
      <c r="B247" s="45" t="s">
        <v>435</v>
      </c>
      <c r="C247" s="46" t="s">
        <v>156</v>
      </c>
      <c r="D247" s="47" t="s">
        <v>436</v>
      </c>
      <c r="E247" s="46"/>
      <c r="F247" s="85" t="s">
        <v>499</v>
      </c>
    </row>
    <row r="248" spans="2:6" x14ac:dyDescent="0.2">
      <c r="B248" s="45" t="s">
        <v>437</v>
      </c>
      <c r="C248" s="46" t="s">
        <v>173</v>
      </c>
      <c r="D248" s="47" t="s">
        <v>239</v>
      </c>
      <c r="E248" s="46"/>
      <c r="F248" s="85" t="s">
        <v>500</v>
      </c>
    </row>
    <row r="249" spans="2:6" x14ac:dyDescent="0.2">
      <c r="B249" s="45" t="s">
        <v>454</v>
      </c>
      <c r="C249" s="46" t="s">
        <v>166</v>
      </c>
      <c r="D249" s="47">
        <v>10.199999999999999</v>
      </c>
      <c r="E249" s="46" t="s">
        <v>476</v>
      </c>
      <c r="F249" s="85" t="s">
        <v>500</v>
      </c>
    </row>
    <row r="250" spans="2:6" x14ac:dyDescent="0.2">
      <c r="B250" s="35" t="s">
        <v>113</v>
      </c>
      <c r="C250" s="36" t="s">
        <v>167</v>
      </c>
      <c r="D250" s="37" t="s">
        <v>114</v>
      </c>
      <c r="E250" s="36"/>
      <c r="F250" s="85" t="s">
        <v>500</v>
      </c>
    </row>
    <row r="251" spans="2:6" x14ac:dyDescent="0.2">
      <c r="B251" s="45" t="s">
        <v>539</v>
      </c>
      <c r="C251" s="46" t="s">
        <v>180</v>
      </c>
      <c r="D251" s="47"/>
      <c r="E251" s="46" t="s">
        <v>478</v>
      </c>
      <c r="F251" s="85" t="s">
        <v>497</v>
      </c>
    </row>
    <row r="252" spans="2:6" ht="22.5" x14ac:dyDescent="0.2">
      <c r="B252" s="35" t="s">
        <v>393</v>
      </c>
      <c r="C252" s="36" t="s">
        <v>164</v>
      </c>
      <c r="D252" s="37"/>
      <c r="E252" s="39" t="s">
        <v>564</v>
      </c>
      <c r="F252" s="85" t="s">
        <v>499</v>
      </c>
    </row>
    <row r="253" spans="2:6" x14ac:dyDescent="0.2">
      <c r="B253" s="35" t="s">
        <v>70</v>
      </c>
      <c r="C253" s="36" t="s">
        <v>180</v>
      </c>
      <c r="D253" s="37" t="s">
        <v>71</v>
      </c>
      <c r="E253" s="36"/>
      <c r="F253" s="85" t="s">
        <v>497</v>
      </c>
    </row>
    <row r="254" spans="2:6" x14ac:dyDescent="0.2">
      <c r="B254" s="72" t="s">
        <v>503</v>
      </c>
      <c r="C254" s="77" t="s">
        <v>461</v>
      </c>
      <c r="D254" s="71" t="s">
        <v>425</v>
      </c>
      <c r="E254" s="75"/>
      <c r="F254" s="85" t="s">
        <v>499</v>
      </c>
    </row>
    <row r="255" spans="2:6" x14ac:dyDescent="0.2">
      <c r="B255" s="35" t="s">
        <v>234</v>
      </c>
      <c r="C255" s="36" t="s">
        <v>156</v>
      </c>
      <c r="D255" s="37" t="s">
        <v>235</v>
      </c>
      <c r="E255" s="36"/>
      <c r="F255" s="85" t="s">
        <v>499</v>
      </c>
    </row>
    <row r="256" spans="2:6" ht="22.5" x14ac:dyDescent="0.2">
      <c r="B256" s="35" t="s">
        <v>182</v>
      </c>
      <c r="C256" s="36" t="s">
        <v>182</v>
      </c>
      <c r="D256" s="37">
        <v>9.3000000000000007</v>
      </c>
      <c r="E256" s="39" t="s">
        <v>482</v>
      </c>
      <c r="F256" s="85" t="s">
        <v>497</v>
      </c>
    </row>
    <row r="257" spans="2:6" x14ac:dyDescent="0.2">
      <c r="B257" s="45" t="s">
        <v>537</v>
      </c>
      <c r="C257" s="46" t="s">
        <v>180</v>
      </c>
      <c r="D257" s="47"/>
      <c r="E257" s="46"/>
      <c r="F257" s="85" t="s">
        <v>497</v>
      </c>
    </row>
    <row r="258" spans="2:6" x14ac:dyDescent="0.2">
      <c r="B258" s="35" t="s">
        <v>42</v>
      </c>
      <c r="C258" s="36" t="s">
        <v>177</v>
      </c>
      <c r="D258" s="37" t="s">
        <v>79</v>
      </c>
      <c r="E258" s="36"/>
      <c r="F258" s="85" t="s">
        <v>497</v>
      </c>
    </row>
    <row r="259" spans="2:6" x14ac:dyDescent="0.2">
      <c r="B259" s="35" t="s">
        <v>26</v>
      </c>
      <c r="C259" s="36" t="s">
        <v>164</v>
      </c>
      <c r="D259" s="37" t="s">
        <v>501</v>
      </c>
      <c r="E259" s="36" t="s">
        <v>484</v>
      </c>
      <c r="F259" s="85" t="s">
        <v>499</v>
      </c>
    </row>
    <row r="260" spans="2:6" x14ac:dyDescent="0.2">
      <c r="B260" s="35" t="s">
        <v>72</v>
      </c>
      <c r="C260" s="36" t="s">
        <v>180</v>
      </c>
      <c r="D260" s="37" t="s">
        <v>296</v>
      </c>
      <c r="E260" s="36"/>
      <c r="F260" s="85" t="s">
        <v>497</v>
      </c>
    </row>
    <row r="261" spans="2:6" x14ac:dyDescent="0.2">
      <c r="B261" s="35" t="s">
        <v>44</v>
      </c>
      <c r="C261" s="36" t="s">
        <v>165</v>
      </c>
      <c r="D261" s="37" t="s">
        <v>45</v>
      </c>
      <c r="E261" s="36"/>
      <c r="F261" s="85" t="s">
        <v>500</v>
      </c>
    </row>
    <row r="262" spans="2:6" x14ac:dyDescent="0.2">
      <c r="B262" s="35" t="s">
        <v>281</v>
      </c>
      <c r="C262" s="36" t="s">
        <v>278</v>
      </c>
      <c r="D262" s="37" t="s">
        <v>279</v>
      </c>
      <c r="E262" s="36" t="s">
        <v>484</v>
      </c>
      <c r="F262" s="85" t="s">
        <v>497</v>
      </c>
    </row>
    <row r="263" spans="2:6" x14ac:dyDescent="0.2">
      <c r="B263" s="35" t="s">
        <v>383</v>
      </c>
      <c r="C263" s="36" t="s">
        <v>173</v>
      </c>
      <c r="D263" s="37" t="s">
        <v>296</v>
      </c>
      <c r="E263" s="36"/>
      <c r="F263" s="85" t="s">
        <v>500</v>
      </c>
    </row>
    <row r="264" spans="2:6" x14ac:dyDescent="0.2">
      <c r="B264" s="35" t="s">
        <v>384</v>
      </c>
      <c r="C264" s="36" t="s">
        <v>173</v>
      </c>
      <c r="D264" s="37"/>
      <c r="E264" s="36" t="s">
        <v>478</v>
      </c>
      <c r="F264" s="85" t="s">
        <v>500</v>
      </c>
    </row>
    <row r="265" spans="2:6" x14ac:dyDescent="0.2">
      <c r="B265" s="35" t="s">
        <v>284</v>
      </c>
      <c r="C265" s="36" t="s">
        <v>80</v>
      </c>
      <c r="D265" s="37"/>
      <c r="E265" s="36" t="s">
        <v>476</v>
      </c>
      <c r="F265" s="85" t="s">
        <v>499</v>
      </c>
    </row>
    <row r="266" spans="2:6" x14ac:dyDescent="0.2">
      <c r="B266" s="72" t="s">
        <v>523</v>
      </c>
      <c r="C266" s="77" t="s">
        <v>407</v>
      </c>
      <c r="D266" s="71"/>
      <c r="E266" s="75" t="s">
        <v>478</v>
      </c>
      <c r="F266" s="85" t="s">
        <v>499</v>
      </c>
    </row>
    <row r="267" spans="2:6" x14ac:dyDescent="0.2">
      <c r="B267" s="35" t="s">
        <v>289</v>
      </c>
      <c r="C267" s="36" t="s">
        <v>287</v>
      </c>
      <c r="D267" s="37" t="s">
        <v>472</v>
      </c>
      <c r="E267" s="36"/>
      <c r="F267" s="85" t="s">
        <v>500</v>
      </c>
    </row>
    <row r="268" spans="2:6" x14ac:dyDescent="0.2">
      <c r="B268" s="35" t="s">
        <v>30</v>
      </c>
      <c r="C268" s="36" t="s">
        <v>174</v>
      </c>
      <c r="D268" s="40" t="s">
        <v>396</v>
      </c>
      <c r="E268" s="36"/>
      <c r="F268" s="85" t="s">
        <v>499</v>
      </c>
    </row>
    <row r="269" spans="2:6" x14ac:dyDescent="0.2">
      <c r="B269" s="68" t="s">
        <v>242</v>
      </c>
      <c r="C269" s="36" t="s">
        <v>238</v>
      </c>
      <c r="D269" s="37" t="s">
        <v>243</v>
      </c>
      <c r="E269" s="36"/>
      <c r="F269" s="85" t="s">
        <v>499</v>
      </c>
    </row>
    <row r="270" spans="2:6" x14ac:dyDescent="0.2">
      <c r="B270" s="45" t="s">
        <v>438</v>
      </c>
      <c r="C270" s="46" t="s">
        <v>173</v>
      </c>
      <c r="D270" s="47" t="s">
        <v>296</v>
      </c>
      <c r="E270" s="46"/>
      <c r="F270" s="85" t="s">
        <v>500</v>
      </c>
    </row>
    <row r="271" spans="2:6" x14ac:dyDescent="0.2">
      <c r="B271" s="86" t="s">
        <v>546</v>
      </c>
      <c r="C271" s="71" t="s">
        <v>164</v>
      </c>
      <c r="D271" s="87" t="s">
        <v>501</v>
      </c>
      <c r="E271" s="71" t="s">
        <v>484</v>
      </c>
      <c r="F271" s="85" t="s">
        <v>499</v>
      </c>
    </row>
    <row r="272" spans="2:6" x14ac:dyDescent="0.2">
      <c r="B272" s="35" t="s">
        <v>34</v>
      </c>
      <c r="C272" s="36" t="s">
        <v>175</v>
      </c>
      <c r="D272" s="37" t="s">
        <v>32</v>
      </c>
      <c r="E272" s="36"/>
      <c r="F272" s="85" t="s">
        <v>499</v>
      </c>
    </row>
    <row r="273" spans="2:6" x14ac:dyDescent="0.2">
      <c r="B273" s="35" t="s">
        <v>206</v>
      </c>
      <c r="C273" s="100" t="s">
        <v>553</v>
      </c>
      <c r="D273" s="37"/>
      <c r="E273" s="36" t="s">
        <v>478</v>
      </c>
      <c r="F273" s="85" t="s">
        <v>497</v>
      </c>
    </row>
    <row r="274" spans="2:6" x14ac:dyDescent="0.2">
      <c r="B274" s="35" t="s">
        <v>126</v>
      </c>
      <c r="C274" s="36" t="s">
        <v>168</v>
      </c>
      <c r="D274" s="37" t="s">
        <v>127</v>
      </c>
      <c r="E274" s="36"/>
      <c r="F274" s="85" t="s">
        <v>499</v>
      </c>
    </row>
    <row r="275" spans="2:6" x14ac:dyDescent="0.2">
      <c r="B275" s="35" t="s">
        <v>320</v>
      </c>
      <c r="C275" s="36" t="s">
        <v>83</v>
      </c>
      <c r="D275" s="37" t="s">
        <v>310</v>
      </c>
      <c r="E275" s="36"/>
      <c r="F275" s="85" t="s">
        <v>497</v>
      </c>
    </row>
    <row r="276" spans="2:6" x14ac:dyDescent="0.2">
      <c r="B276" s="35" t="s">
        <v>207</v>
      </c>
      <c r="C276" s="100" t="s">
        <v>553</v>
      </c>
      <c r="D276" s="44" t="s">
        <v>140</v>
      </c>
      <c r="E276" s="36"/>
      <c r="F276" s="85" t="s">
        <v>497</v>
      </c>
    </row>
    <row r="277" spans="2:6" x14ac:dyDescent="0.2">
      <c r="B277" s="35" t="s">
        <v>208</v>
      </c>
      <c r="C277" s="100" t="s">
        <v>553</v>
      </c>
      <c r="D277" s="44" t="s">
        <v>140</v>
      </c>
      <c r="E277" s="36"/>
      <c r="F277" s="85" t="s">
        <v>497</v>
      </c>
    </row>
    <row r="278" spans="2:6" x14ac:dyDescent="0.2">
      <c r="B278" s="35" t="s">
        <v>104</v>
      </c>
      <c r="C278" s="36" t="s">
        <v>172</v>
      </c>
      <c r="D278" s="37" t="s">
        <v>77</v>
      </c>
      <c r="E278" s="36"/>
      <c r="F278" s="85" t="s">
        <v>497</v>
      </c>
    </row>
    <row r="279" spans="2:6" x14ac:dyDescent="0.2">
      <c r="B279" s="35" t="s">
        <v>46</v>
      </c>
      <c r="C279" s="36" t="s">
        <v>165</v>
      </c>
      <c r="D279" s="37" t="s">
        <v>45</v>
      </c>
      <c r="E279" s="36"/>
      <c r="F279" s="85" t="s">
        <v>500</v>
      </c>
    </row>
    <row r="280" spans="2:6" ht="22.5" x14ac:dyDescent="0.2">
      <c r="B280" s="35" t="s">
        <v>285</v>
      </c>
      <c r="C280" s="36" t="s">
        <v>80</v>
      </c>
      <c r="D280" s="65" t="s">
        <v>481</v>
      </c>
      <c r="E280" s="36"/>
      <c r="F280" s="85" t="s">
        <v>500</v>
      </c>
    </row>
    <row r="281" spans="2:6" x14ac:dyDescent="0.2">
      <c r="B281" s="86" t="s">
        <v>547</v>
      </c>
      <c r="C281" s="71" t="s">
        <v>164</v>
      </c>
      <c r="D281" s="87" t="s">
        <v>501</v>
      </c>
      <c r="E281" s="71" t="s">
        <v>484</v>
      </c>
      <c r="F281" s="85" t="s">
        <v>499</v>
      </c>
    </row>
    <row r="282" spans="2:6" x14ac:dyDescent="0.2">
      <c r="B282" s="35" t="s">
        <v>367</v>
      </c>
      <c r="C282" s="36" t="s">
        <v>167</v>
      </c>
      <c r="D282" s="37"/>
      <c r="E282" s="36" t="s">
        <v>478</v>
      </c>
      <c r="F282" s="85" t="s">
        <v>500</v>
      </c>
    </row>
    <row r="283" spans="2:6" x14ac:dyDescent="0.2">
      <c r="B283" s="35" t="s">
        <v>73</v>
      </c>
      <c r="C283" s="36" t="s">
        <v>180</v>
      </c>
      <c r="D283" s="37" t="s">
        <v>71</v>
      </c>
      <c r="E283" s="36"/>
      <c r="F283" s="85" t="s">
        <v>497</v>
      </c>
    </row>
    <row r="284" spans="2:6" ht="22.5" x14ac:dyDescent="0.2">
      <c r="B284" s="35" t="s">
        <v>388</v>
      </c>
      <c r="C284" s="36" t="s">
        <v>158</v>
      </c>
      <c r="D284" s="37"/>
      <c r="E284" s="39" t="s">
        <v>564</v>
      </c>
      <c r="F284" s="85" t="s">
        <v>500</v>
      </c>
    </row>
    <row r="285" spans="2:6" ht="22.5" x14ac:dyDescent="0.2">
      <c r="B285" s="97" t="s">
        <v>306</v>
      </c>
      <c r="C285" s="98" t="s">
        <v>173</v>
      </c>
      <c r="D285" s="99"/>
      <c r="E285" s="104" t="s">
        <v>564</v>
      </c>
      <c r="F285" s="85"/>
    </row>
    <row r="286" spans="2:6" x14ac:dyDescent="0.2">
      <c r="B286" s="35" t="s">
        <v>105</v>
      </c>
      <c r="C286" s="36" t="s">
        <v>172</v>
      </c>
      <c r="D286" s="37" t="s">
        <v>77</v>
      </c>
      <c r="E286" s="36"/>
      <c r="F286" s="85" t="s">
        <v>497</v>
      </c>
    </row>
    <row r="287" spans="2:6" x14ac:dyDescent="0.2">
      <c r="B287" s="35" t="s">
        <v>50</v>
      </c>
      <c r="C287" s="36" t="s">
        <v>160</v>
      </c>
      <c r="D287" s="37" t="s">
        <v>49</v>
      </c>
      <c r="E287" s="36"/>
      <c r="F287" s="95" t="s">
        <v>497</v>
      </c>
    </row>
    <row r="288" spans="2:6" x14ac:dyDescent="0.2">
      <c r="B288" s="35" t="s">
        <v>59</v>
      </c>
      <c r="C288" s="36" t="s">
        <v>154</v>
      </c>
      <c r="D288" s="37" t="s">
        <v>52</v>
      </c>
      <c r="E288" s="36"/>
      <c r="F288" s="85" t="s">
        <v>500</v>
      </c>
    </row>
    <row r="289" spans="2:6" x14ac:dyDescent="0.2">
      <c r="B289" s="35" t="s">
        <v>106</v>
      </c>
      <c r="C289" s="105" t="s">
        <v>172</v>
      </c>
      <c r="D289" s="37" t="s">
        <v>77</v>
      </c>
      <c r="E289" s="36"/>
      <c r="F289" s="85" t="s">
        <v>497</v>
      </c>
    </row>
    <row r="290" spans="2:6" x14ac:dyDescent="0.2">
      <c r="B290" s="35" t="s">
        <v>230</v>
      </c>
      <c r="C290" s="36" t="s">
        <v>217</v>
      </c>
      <c r="D290" s="37" t="s">
        <v>469</v>
      </c>
      <c r="E290" s="36" t="s">
        <v>484</v>
      </c>
      <c r="F290" s="85" t="s">
        <v>497</v>
      </c>
    </row>
    <row r="291" spans="2:6" x14ac:dyDescent="0.2">
      <c r="B291" s="35" t="s">
        <v>17</v>
      </c>
      <c r="C291" s="36" t="s">
        <v>178</v>
      </c>
      <c r="D291" s="37" t="s">
        <v>16</v>
      </c>
      <c r="E291" s="36"/>
      <c r="F291" s="85" t="s">
        <v>499</v>
      </c>
    </row>
    <row r="292" spans="2:6" x14ac:dyDescent="0.2">
      <c r="B292" s="35" t="s">
        <v>307</v>
      </c>
      <c r="C292" s="36" t="s">
        <v>164</v>
      </c>
      <c r="D292" s="37" t="s">
        <v>501</v>
      </c>
      <c r="E292" s="36" t="s">
        <v>484</v>
      </c>
      <c r="F292" s="85" t="s">
        <v>499</v>
      </c>
    </row>
    <row r="293" spans="2:6" x14ac:dyDescent="0.2">
      <c r="B293" s="35" t="s">
        <v>321</v>
      </c>
      <c r="C293" s="36" t="s">
        <v>83</v>
      </c>
      <c r="D293" s="37"/>
      <c r="E293" s="36" t="s">
        <v>478</v>
      </c>
      <c r="F293" s="85" t="s">
        <v>497</v>
      </c>
    </row>
    <row r="294" spans="2:6" x14ac:dyDescent="0.2">
      <c r="B294" s="35" t="s">
        <v>272</v>
      </c>
      <c r="C294" s="36" t="s">
        <v>157</v>
      </c>
      <c r="D294" s="37" t="s">
        <v>273</v>
      </c>
      <c r="E294" s="36" t="s">
        <v>465</v>
      </c>
      <c r="F294" s="85" t="s">
        <v>500</v>
      </c>
    </row>
    <row r="295" spans="2:6" x14ac:dyDescent="0.2">
      <c r="B295" s="35" t="s">
        <v>107</v>
      </c>
      <c r="C295" s="36" t="s">
        <v>172</v>
      </c>
      <c r="D295" s="37" t="s">
        <v>77</v>
      </c>
      <c r="E295" s="36"/>
      <c r="F295" s="85" t="s">
        <v>497</v>
      </c>
    </row>
    <row r="296" spans="2:6" x14ac:dyDescent="0.2">
      <c r="B296" s="81" t="s">
        <v>524</v>
      </c>
      <c r="C296" s="77" t="s">
        <v>217</v>
      </c>
      <c r="D296" s="71"/>
      <c r="E296" s="75" t="s">
        <v>478</v>
      </c>
      <c r="F296" s="85" t="s">
        <v>497</v>
      </c>
    </row>
    <row r="297" spans="2:6" x14ac:dyDescent="0.2">
      <c r="B297" s="35" t="s">
        <v>377</v>
      </c>
      <c r="C297" s="46" t="s">
        <v>416</v>
      </c>
      <c r="D297" s="37"/>
      <c r="E297" s="36" t="s">
        <v>478</v>
      </c>
      <c r="F297" s="85" t="s">
        <v>497</v>
      </c>
    </row>
    <row r="298" spans="2:6" x14ac:dyDescent="0.2">
      <c r="B298" s="35" t="s">
        <v>372</v>
      </c>
      <c r="C298" s="36" t="s">
        <v>217</v>
      </c>
      <c r="D298" s="37"/>
      <c r="E298" s="36" t="s">
        <v>476</v>
      </c>
      <c r="F298" s="85" t="s">
        <v>497</v>
      </c>
    </row>
    <row r="299" spans="2:6" x14ac:dyDescent="0.2">
      <c r="B299" s="35" t="s">
        <v>397</v>
      </c>
      <c r="C299" s="36" t="s">
        <v>154</v>
      </c>
      <c r="D299" s="37"/>
      <c r="E299" s="36" t="s">
        <v>476</v>
      </c>
      <c r="F299" s="85" t="s">
        <v>500</v>
      </c>
    </row>
    <row r="300" spans="2:6" x14ac:dyDescent="0.2">
      <c r="B300" s="35" t="s">
        <v>381</v>
      </c>
      <c r="C300" s="36" t="s">
        <v>360</v>
      </c>
      <c r="D300" s="37"/>
      <c r="E300" s="36" t="s">
        <v>476</v>
      </c>
      <c r="F300" s="85" t="s">
        <v>500</v>
      </c>
    </row>
    <row r="301" spans="2:6" x14ac:dyDescent="0.2">
      <c r="B301" s="72" t="s">
        <v>525</v>
      </c>
      <c r="C301" s="77" t="s">
        <v>180</v>
      </c>
      <c r="D301" s="71"/>
      <c r="E301" s="75" t="s">
        <v>478</v>
      </c>
      <c r="F301" s="85" t="s">
        <v>497</v>
      </c>
    </row>
    <row r="302" spans="2:6" x14ac:dyDescent="0.2">
      <c r="B302" s="35" t="s">
        <v>60</v>
      </c>
      <c r="C302" s="36" t="s">
        <v>154</v>
      </c>
      <c r="D302" s="37" t="s">
        <v>52</v>
      </c>
      <c r="E302" s="36" t="s">
        <v>567</v>
      </c>
      <c r="F302" s="85" t="s">
        <v>500</v>
      </c>
    </row>
    <row r="303" spans="2:6" x14ac:dyDescent="0.2">
      <c r="B303" s="45" t="s">
        <v>439</v>
      </c>
      <c r="C303" s="46" t="s">
        <v>217</v>
      </c>
      <c r="D303" s="47" t="s">
        <v>296</v>
      </c>
      <c r="E303" s="46"/>
      <c r="F303" s="85" t="s">
        <v>497</v>
      </c>
    </row>
    <row r="304" spans="2:6" x14ac:dyDescent="0.2">
      <c r="B304" s="35" t="s">
        <v>74</v>
      </c>
      <c r="C304" s="36" t="s">
        <v>180</v>
      </c>
      <c r="D304" s="37" t="s">
        <v>495</v>
      </c>
      <c r="E304" s="36"/>
      <c r="F304" s="85" t="s">
        <v>497</v>
      </c>
    </row>
    <row r="305" spans="2:6" x14ac:dyDescent="0.2">
      <c r="B305" s="81" t="s">
        <v>526</v>
      </c>
      <c r="C305" s="71" t="s">
        <v>238</v>
      </c>
      <c r="D305" s="71"/>
      <c r="E305" s="75" t="s">
        <v>478</v>
      </c>
      <c r="F305" s="85" t="s">
        <v>499</v>
      </c>
    </row>
    <row r="306" spans="2:6" x14ac:dyDescent="0.2">
      <c r="B306" s="35" t="s">
        <v>293</v>
      </c>
      <c r="C306" s="36" t="s">
        <v>183</v>
      </c>
      <c r="D306" s="37" t="s">
        <v>294</v>
      </c>
      <c r="E306" s="36" t="s">
        <v>466</v>
      </c>
      <c r="F306" s="85" t="s">
        <v>500</v>
      </c>
    </row>
    <row r="307" spans="2:6" x14ac:dyDescent="0.2">
      <c r="B307" s="35" t="s">
        <v>274</v>
      </c>
      <c r="C307" s="36" t="s">
        <v>157</v>
      </c>
      <c r="D307" s="37" t="s">
        <v>255</v>
      </c>
      <c r="E307" s="36" t="s">
        <v>465</v>
      </c>
      <c r="F307" s="85" t="s">
        <v>500</v>
      </c>
    </row>
    <row r="308" spans="2:6" x14ac:dyDescent="0.2">
      <c r="B308" s="35" t="s">
        <v>399</v>
      </c>
      <c r="C308" s="36" t="s">
        <v>180</v>
      </c>
      <c r="D308" s="37" t="s">
        <v>495</v>
      </c>
      <c r="E308" s="36"/>
      <c r="F308" s="85" t="s">
        <v>497</v>
      </c>
    </row>
    <row r="309" spans="2:6" x14ac:dyDescent="0.2">
      <c r="B309" s="35" t="s">
        <v>290</v>
      </c>
      <c r="C309" s="36" t="s">
        <v>287</v>
      </c>
      <c r="D309" s="37" t="s">
        <v>473</v>
      </c>
      <c r="E309" s="36"/>
      <c r="F309" s="85" t="s">
        <v>500</v>
      </c>
    </row>
    <row r="310" spans="2:6" x14ac:dyDescent="0.2">
      <c r="B310" s="35" t="s">
        <v>27</v>
      </c>
      <c r="C310" s="36" t="s">
        <v>164</v>
      </c>
      <c r="D310" s="37" t="s">
        <v>501</v>
      </c>
      <c r="E310" s="36" t="s">
        <v>484</v>
      </c>
      <c r="F310" s="85" t="s">
        <v>499</v>
      </c>
    </row>
    <row r="311" spans="2:6" x14ac:dyDescent="0.2">
      <c r="B311" s="35" t="s">
        <v>108</v>
      </c>
      <c r="C311" s="36" t="s">
        <v>172</v>
      </c>
      <c r="D311" s="37" t="s">
        <v>77</v>
      </c>
      <c r="E311" s="36"/>
      <c r="F311" s="85" t="s">
        <v>497</v>
      </c>
    </row>
    <row r="312" spans="2:6" x14ac:dyDescent="0.2">
      <c r="B312" s="35" t="s">
        <v>322</v>
      </c>
      <c r="C312" s="36" t="s">
        <v>83</v>
      </c>
      <c r="D312" s="37" t="s">
        <v>310</v>
      </c>
      <c r="E312" s="36"/>
      <c r="F312" s="85" t="s">
        <v>497</v>
      </c>
    </row>
    <row r="313" spans="2:6" x14ac:dyDescent="0.2">
      <c r="B313" s="35" t="s">
        <v>323</v>
      </c>
      <c r="C313" s="36" t="s">
        <v>83</v>
      </c>
      <c r="D313" s="37" t="s">
        <v>310</v>
      </c>
      <c r="E313" s="36"/>
      <c r="F313" s="85" t="s">
        <v>497</v>
      </c>
    </row>
    <row r="314" spans="2:6" x14ac:dyDescent="0.2">
      <c r="B314" s="35" t="s">
        <v>28</v>
      </c>
      <c r="C314" s="36" t="s">
        <v>164</v>
      </c>
      <c r="D314" s="37" t="s">
        <v>501</v>
      </c>
      <c r="E314" s="36" t="s">
        <v>484</v>
      </c>
      <c r="F314" s="85" t="s">
        <v>499</v>
      </c>
    </row>
    <row r="315" spans="2:6" x14ac:dyDescent="0.2">
      <c r="B315" s="72" t="s">
        <v>527</v>
      </c>
      <c r="C315" s="73" t="s">
        <v>553</v>
      </c>
      <c r="D315" s="71"/>
      <c r="E315" s="75" t="s">
        <v>478</v>
      </c>
      <c r="F315" s="85" t="s">
        <v>497</v>
      </c>
    </row>
    <row r="316" spans="2:6" x14ac:dyDescent="0.2">
      <c r="B316" s="97" t="s">
        <v>421</v>
      </c>
      <c r="C316" s="98" t="s">
        <v>217</v>
      </c>
      <c r="D316" s="99"/>
      <c r="E316" s="98"/>
      <c r="F316" s="85" t="s">
        <v>497</v>
      </c>
    </row>
    <row r="317" spans="2:6" x14ac:dyDescent="0.2">
      <c r="B317" s="35" t="s">
        <v>61</v>
      </c>
      <c r="C317" s="36" t="s">
        <v>154</v>
      </c>
      <c r="D317" s="37" t="s">
        <v>62</v>
      </c>
      <c r="E317" s="36" t="s">
        <v>567</v>
      </c>
      <c r="F317" s="85" t="s">
        <v>500</v>
      </c>
    </row>
    <row r="318" spans="2:6" x14ac:dyDescent="0.2">
      <c r="B318" s="35" t="s">
        <v>8</v>
      </c>
      <c r="C318" s="36" t="s">
        <v>155</v>
      </c>
      <c r="D318" s="37" t="s">
        <v>49</v>
      </c>
      <c r="E318" s="38"/>
      <c r="F318" s="85" t="s">
        <v>500</v>
      </c>
    </row>
    <row r="319" spans="2:6" x14ac:dyDescent="0.2">
      <c r="B319" s="35" t="s">
        <v>275</v>
      </c>
      <c r="C319" s="46" t="s">
        <v>416</v>
      </c>
      <c r="D319" s="37"/>
      <c r="E319" s="36" t="s">
        <v>476</v>
      </c>
      <c r="F319" s="85" t="s">
        <v>497</v>
      </c>
    </row>
    <row r="320" spans="2:6" x14ac:dyDescent="0.2">
      <c r="B320" s="35" t="s">
        <v>400</v>
      </c>
      <c r="C320" s="36" t="s">
        <v>180</v>
      </c>
      <c r="D320" s="37" t="s">
        <v>71</v>
      </c>
      <c r="E320" s="36"/>
      <c r="F320" s="85" t="s">
        <v>497</v>
      </c>
    </row>
    <row r="321" spans="2:6" x14ac:dyDescent="0.2">
      <c r="B321" s="35" t="s">
        <v>231</v>
      </c>
      <c r="C321" s="36" t="s">
        <v>217</v>
      </c>
      <c r="D321" s="37"/>
      <c r="E321" s="36" t="s">
        <v>476</v>
      </c>
      <c r="F321" s="85" t="s">
        <v>497</v>
      </c>
    </row>
    <row r="322" spans="2:6" x14ac:dyDescent="0.2">
      <c r="B322" s="35" t="s">
        <v>75</v>
      </c>
      <c r="C322" s="36" t="s">
        <v>180</v>
      </c>
      <c r="D322" s="37" t="s">
        <v>78</v>
      </c>
      <c r="E322" s="36"/>
      <c r="F322" s="85" t="s">
        <v>497</v>
      </c>
    </row>
    <row r="323" spans="2:6" x14ac:dyDescent="0.2">
      <c r="B323" s="35" t="s">
        <v>76</v>
      </c>
      <c r="C323" s="36" t="s">
        <v>180</v>
      </c>
      <c r="D323" s="37" t="s">
        <v>78</v>
      </c>
      <c r="E323" s="36"/>
      <c r="F323" s="85" t="s">
        <v>497</v>
      </c>
    </row>
    <row r="324" spans="2:6" x14ac:dyDescent="0.2">
      <c r="B324" s="35" t="s">
        <v>29</v>
      </c>
      <c r="C324" s="36" t="s">
        <v>164</v>
      </c>
      <c r="D324" s="37" t="s">
        <v>501</v>
      </c>
      <c r="E324" s="36" t="s">
        <v>484</v>
      </c>
      <c r="F324" s="85" t="s">
        <v>499</v>
      </c>
    </row>
    <row r="325" spans="2:6" x14ac:dyDescent="0.2">
      <c r="B325" s="35" t="s">
        <v>109</v>
      </c>
      <c r="C325" s="36" t="s">
        <v>172</v>
      </c>
      <c r="D325" s="37" t="s">
        <v>77</v>
      </c>
      <c r="E325" s="36"/>
      <c r="F325" s="85" t="s">
        <v>497</v>
      </c>
    </row>
    <row r="326" spans="2:6" x14ac:dyDescent="0.2">
      <c r="B326" s="35" t="s">
        <v>200</v>
      </c>
      <c r="C326" s="36" t="s">
        <v>173</v>
      </c>
      <c r="D326" s="37" t="s">
        <v>296</v>
      </c>
      <c r="E326" s="36"/>
      <c r="F326" s="85" t="s">
        <v>500</v>
      </c>
    </row>
    <row r="327" spans="2:6" x14ac:dyDescent="0.2">
      <c r="B327" s="35" t="s">
        <v>236</v>
      </c>
      <c r="C327" s="36" t="s">
        <v>156</v>
      </c>
      <c r="D327" s="37" t="s">
        <v>235</v>
      </c>
      <c r="E327" s="36"/>
      <c r="F327" s="85" t="s">
        <v>499</v>
      </c>
    </row>
    <row r="328" spans="2:6" x14ac:dyDescent="0.2">
      <c r="B328" s="35" t="s">
        <v>291</v>
      </c>
      <c r="C328" s="36" t="s">
        <v>287</v>
      </c>
      <c r="D328" s="37"/>
      <c r="E328" s="36" t="s">
        <v>478</v>
      </c>
      <c r="F328" s="85" t="s">
        <v>500</v>
      </c>
    </row>
    <row r="329" spans="2:6" x14ac:dyDescent="0.2">
      <c r="B329" s="35" t="s">
        <v>276</v>
      </c>
      <c r="C329" s="36" t="s">
        <v>157</v>
      </c>
      <c r="D329" s="37" t="s">
        <v>273</v>
      </c>
      <c r="E329" s="36" t="s">
        <v>465</v>
      </c>
      <c r="F329" s="85" t="s">
        <v>500</v>
      </c>
    </row>
    <row r="330" spans="2:6" x14ac:dyDescent="0.2">
      <c r="B330" s="35" t="s">
        <v>308</v>
      </c>
      <c r="C330" s="36" t="s">
        <v>173</v>
      </c>
      <c r="D330" s="37" t="s">
        <v>296</v>
      </c>
      <c r="E330" s="36" t="s">
        <v>484</v>
      </c>
      <c r="F330" s="85" t="s">
        <v>500</v>
      </c>
    </row>
    <row r="331" spans="2:6" x14ac:dyDescent="0.2">
      <c r="B331" s="35" t="s">
        <v>209</v>
      </c>
      <c r="C331" s="100" t="s">
        <v>553</v>
      </c>
      <c r="D331" s="37"/>
      <c r="E331" s="36" t="s">
        <v>476</v>
      </c>
      <c r="F331" s="85" t="s">
        <v>497</v>
      </c>
    </row>
    <row r="332" spans="2:6" x14ac:dyDescent="0.2">
      <c r="B332" s="78" t="s">
        <v>528</v>
      </c>
      <c r="C332" s="79" t="s">
        <v>504</v>
      </c>
      <c r="D332" s="71"/>
      <c r="E332" s="75" t="s">
        <v>478</v>
      </c>
      <c r="F332" s="85" t="s">
        <v>499</v>
      </c>
    </row>
    <row r="333" spans="2:6" x14ac:dyDescent="0.2">
      <c r="B333" s="72" t="s">
        <v>529</v>
      </c>
      <c r="C333" s="73" t="s">
        <v>171</v>
      </c>
      <c r="D333" s="71"/>
      <c r="E333" s="75" t="s">
        <v>478</v>
      </c>
      <c r="F333" s="85" t="s">
        <v>499</v>
      </c>
    </row>
    <row r="334" spans="2:6" x14ac:dyDescent="0.2">
      <c r="B334" s="35" t="s">
        <v>110</v>
      </c>
      <c r="C334" s="36" t="s">
        <v>172</v>
      </c>
      <c r="D334" s="37" t="s">
        <v>77</v>
      </c>
      <c r="E334" s="36"/>
      <c r="F334" s="85" t="s">
        <v>497</v>
      </c>
    </row>
    <row r="335" spans="2:6" x14ac:dyDescent="0.2">
      <c r="B335" s="35" t="s">
        <v>223</v>
      </c>
      <c r="C335" s="36" t="s">
        <v>144</v>
      </c>
      <c r="D335" s="37" t="s">
        <v>120</v>
      </c>
      <c r="E335" s="36" t="s">
        <v>563</v>
      </c>
      <c r="F335" s="85" t="s">
        <v>499</v>
      </c>
    </row>
    <row r="336" spans="2:6" x14ac:dyDescent="0.2">
      <c r="B336" s="35" t="s">
        <v>232</v>
      </c>
      <c r="C336" s="36" t="s">
        <v>217</v>
      </c>
      <c r="D336" s="37" t="s">
        <v>469</v>
      </c>
      <c r="E336" s="36"/>
      <c r="F336" s="85" t="s">
        <v>497</v>
      </c>
    </row>
    <row r="337" spans="2:6" x14ac:dyDescent="0.2">
      <c r="B337" s="97" t="s">
        <v>233</v>
      </c>
      <c r="C337" s="98" t="s">
        <v>217</v>
      </c>
      <c r="D337" s="99"/>
      <c r="E337" s="98" t="s">
        <v>476</v>
      </c>
      <c r="F337" s="85" t="s">
        <v>497</v>
      </c>
    </row>
    <row r="338" spans="2:6" x14ac:dyDescent="0.2">
      <c r="B338" s="35" t="s">
        <v>292</v>
      </c>
      <c r="C338" s="36" t="s">
        <v>287</v>
      </c>
      <c r="D338" s="37" t="s">
        <v>474</v>
      </c>
      <c r="E338" s="36"/>
      <c r="F338" s="85" t="s">
        <v>500</v>
      </c>
    </row>
    <row r="339" spans="2:6" x14ac:dyDescent="0.2">
      <c r="B339" s="72" t="s">
        <v>530</v>
      </c>
      <c r="C339" s="73" t="s">
        <v>553</v>
      </c>
      <c r="D339" s="71"/>
      <c r="E339" s="75" t="s">
        <v>478</v>
      </c>
      <c r="F339" s="85" t="s">
        <v>497</v>
      </c>
    </row>
    <row r="340" spans="2:6" x14ac:dyDescent="0.2">
      <c r="B340" s="72" t="s">
        <v>531</v>
      </c>
      <c r="C340" s="73" t="s">
        <v>154</v>
      </c>
      <c r="D340" s="71"/>
      <c r="E340" s="75" t="s">
        <v>478</v>
      </c>
      <c r="F340" s="85" t="s">
        <v>500</v>
      </c>
    </row>
    <row r="341" spans="2:6" x14ac:dyDescent="0.2">
      <c r="B341" s="35" t="s">
        <v>201</v>
      </c>
      <c r="C341" s="36" t="s">
        <v>154</v>
      </c>
      <c r="D341" s="37"/>
      <c r="E341" s="36" t="s">
        <v>476</v>
      </c>
      <c r="F341" s="85" t="s">
        <v>500</v>
      </c>
    </row>
    <row r="342" spans="2:6" x14ac:dyDescent="0.2">
      <c r="B342" s="35" t="s">
        <v>210</v>
      </c>
      <c r="C342" s="100" t="s">
        <v>553</v>
      </c>
      <c r="D342" s="37"/>
      <c r="E342" s="36" t="s">
        <v>476</v>
      </c>
      <c r="F342" s="85" t="s">
        <v>497</v>
      </c>
    </row>
    <row r="343" spans="2:6" x14ac:dyDescent="0.2">
      <c r="B343" s="68" t="s">
        <v>244</v>
      </c>
      <c r="C343" s="36" t="s">
        <v>238</v>
      </c>
      <c r="D343" s="37" t="s">
        <v>245</v>
      </c>
      <c r="E343" s="36"/>
      <c r="F343" s="85" t="s">
        <v>499</v>
      </c>
    </row>
    <row r="344" spans="2:6" x14ac:dyDescent="0.2">
      <c r="B344" s="35" t="s">
        <v>137</v>
      </c>
      <c r="C344" s="36" t="s">
        <v>176</v>
      </c>
      <c r="D344" s="37" t="s">
        <v>134</v>
      </c>
      <c r="E344" s="36" t="s">
        <v>467</v>
      </c>
      <c r="F344" s="85" t="s">
        <v>500</v>
      </c>
    </row>
    <row r="345" spans="2:6" x14ac:dyDescent="0.2">
      <c r="B345" s="35" t="s">
        <v>394</v>
      </c>
      <c r="C345" s="36" t="s">
        <v>164</v>
      </c>
      <c r="D345" s="37" t="s">
        <v>501</v>
      </c>
      <c r="E345" s="36" t="s">
        <v>484</v>
      </c>
      <c r="F345" s="85" t="s">
        <v>499</v>
      </c>
    </row>
    <row r="346" spans="2:6" x14ac:dyDescent="0.2">
      <c r="B346" s="45" t="s">
        <v>443</v>
      </c>
      <c r="C346" s="46" t="s">
        <v>287</v>
      </c>
      <c r="D346" s="47"/>
      <c r="E346" s="46" t="s">
        <v>476</v>
      </c>
      <c r="F346" s="85" t="s">
        <v>500</v>
      </c>
    </row>
    <row r="347" spans="2:6" x14ac:dyDescent="0.2">
      <c r="B347" s="68" t="s">
        <v>246</v>
      </c>
      <c r="C347" s="36" t="s">
        <v>238</v>
      </c>
      <c r="D347" s="37" t="s">
        <v>485</v>
      </c>
      <c r="E347" s="36"/>
      <c r="F347" s="85" t="s">
        <v>499</v>
      </c>
    </row>
    <row r="348" spans="2:6" x14ac:dyDescent="0.2">
      <c r="B348" s="35" t="s">
        <v>378</v>
      </c>
      <c r="C348" s="46" t="s">
        <v>416</v>
      </c>
      <c r="D348" s="37" t="s">
        <v>488</v>
      </c>
      <c r="E348" s="36"/>
      <c r="F348" s="85" t="s">
        <v>497</v>
      </c>
    </row>
    <row r="349" spans="2:6" x14ac:dyDescent="0.2">
      <c r="B349" s="78" t="s">
        <v>532</v>
      </c>
      <c r="C349" s="79" t="s">
        <v>156</v>
      </c>
      <c r="D349" s="71"/>
      <c r="E349" s="75" t="s">
        <v>478</v>
      </c>
      <c r="F349" s="85" t="s">
        <v>499</v>
      </c>
    </row>
    <row r="350" spans="2:6" x14ac:dyDescent="0.2">
      <c r="B350" s="35" t="s">
        <v>395</v>
      </c>
      <c r="C350" s="36" t="s">
        <v>164</v>
      </c>
      <c r="D350" s="37" t="s">
        <v>501</v>
      </c>
      <c r="E350" s="36" t="s">
        <v>484</v>
      </c>
      <c r="F350" s="85" t="s">
        <v>499</v>
      </c>
    </row>
    <row r="351" spans="2:6" x14ac:dyDescent="0.2">
      <c r="B351" s="35" t="s">
        <v>373</v>
      </c>
      <c r="C351" s="36" t="s">
        <v>217</v>
      </c>
      <c r="D351" s="37"/>
      <c r="E351" s="36" t="s">
        <v>476</v>
      </c>
      <c r="F351" s="85" t="s">
        <v>497</v>
      </c>
    </row>
    <row r="352" spans="2:6" x14ac:dyDescent="0.2">
      <c r="B352" s="35" t="s">
        <v>47</v>
      </c>
      <c r="C352" s="36" t="s">
        <v>165</v>
      </c>
      <c r="D352" s="37" t="s">
        <v>45</v>
      </c>
      <c r="E352" s="36"/>
      <c r="F352" s="85" t="s">
        <v>500</v>
      </c>
    </row>
    <row r="353" spans="1:6" x14ac:dyDescent="0.2">
      <c r="B353" s="97" t="s">
        <v>111</v>
      </c>
      <c r="C353" s="98" t="s">
        <v>172</v>
      </c>
      <c r="D353" s="99"/>
      <c r="E353" s="98" t="s">
        <v>476</v>
      </c>
      <c r="F353" s="85" t="s">
        <v>497</v>
      </c>
    </row>
    <row r="354" spans="1:6" x14ac:dyDescent="0.2">
      <c r="B354" s="35" t="s">
        <v>324</v>
      </c>
      <c r="C354" s="36" t="s">
        <v>83</v>
      </c>
      <c r="D354" s="37" t="s">
        <v>310</v>
      </c>
      <c r="E354" s="36"/>
      <c r="F354" s="85" t="s">
        <v>497</v>
      </c>
    </row>
    <row r="355" spans="1:6" x14ac:dyDescent="0.2">
      <c r="B355" s="35" t="s">
        <v>325</v>
      </c>
      <c r="C355" s="36" t="s">
        <v>83</v>
      </c>
      <c r="D355" s="37"/>
      <c r="E355" s="36" t="s">
        <v>478</v>
      </c>
      <c r="F355" s="85" t="s">
        <v>497</v>
      </c>
    </row>
    <row r="356" spans="1:6" x14ac:dyDescent="0.2">
      <c r="B356" s="35" t="s">
        <v>370</v>
      </c>
      <c r="C356" s="100" t="s">
        <v>553</v>
      </c>
      <c r="D356" s="67">
        <v>2.11</v>
      </c>
      <c r="E356" s="36"/>
      <c r="F356" s="85" t="s">
        <v>497</v>
      </c>
    </row>
    <row r="357" spans="1:6" x14ac:dyDescent="0.2">
      <c r="B357" s="35" t="s">
        <v>128</v>
      </c>
      <c r="C357" s="36" t="s">
        <v>168</v>
      </c>
      <c r="D357" s="37" t="s">
        <v>127</v>
      </c>
      <c r="E357" s="36"/>
      <c r="F357" s="85" t="s">
        <v>499</v>
      </c>
    </row>
    <row r="358" spans="1:6" x14ac:dyDescent="0.2">
      <c r="B358" s="35" t="s">
        <v>12</v>
      </c>
      <c r="C358" s="36" t="s">
        <v>152</v>
      </c>
      <c r="D358" s="37" t="s">
        <v>13</v>
      </c>
      <c r="E358" s="36"/>
      <c r="F358" s="85" t="s">
        <v>500</v>
      </c>
    </row>
    <row r="359" spans="1:6" ht="12" thickBot="1" x14ac:dyDescent="0.25">
      <c r="B359" s="113" t="s">
        <v>112</v>
      </c>
      <c r="C359" s="112" t="s">
        <v>172</v>
      </c>
      <c r="D359" s="111" t="s">
        <v>77</v>
      </c>
      <c r="E359" s="112"/>
      <c r="F359" s="108" t="s">
        <v>497</v>
      </c>
    </row>
    <row r="361" spans="1:6" ht="12" thickBot="1" x14ac:dyDescent="0.25"/>
    <row r="362" spans="1:6" ht="12" thickBot="1" x14ac:dyDescent="0.25">
      <c r="B362" s="53" t="s">
        <v>84</v>
      </c>
      <c r="C362" s="55" t="s">
        <v>497</v>
      </c>
      <c r="D362" s="56" t="s">
        <v>86</v>
      </c>
      <c r="E362" s="54" t="s">
        <v>85</v>
      </c>
    </row>
    <row r="363" spans="1:6" x14ac:dyDescent="0.2">
      <c r="B363" s="42" t="s">
        <v>402</v>
      </c>
      <c r="C363" s="43" t="s">
        <v>361</v>
      </c>
      <c r="D363" s="57" t="s">
        <v>401</v>
      </c>
      <c r="E363" s="107"/>
    </row>
    <row r="364" spans="1:6" x14ac:dyDescent="0.2">
      <c r="B364" s="35" t="s">
        <v>404</v>
      </c>
      <c r="C364" s="36" t="s">
        <v>361</v>
      </c>
      <c r="D364" s="37" t="s">
        <v>405</v>
      </c>
      <c r="E364" s="95"/>
    </row>
    <row r="365" spans="1:6" ht="12" thickBot="1" x14ac:dyDescent="0.25">
      <c r="A365" s="61"/>
      <c r="B365" s="62" t="s">
        <v>453</v>
      </c>
      <c r="C365" s="63" t="s">
        <v>361</v>
      </c>
      <c r="D365" s="64" t="s">
        <v>401</v>
      </c>
      <c r="E365" s="106" t="s">
        <v>463</v>
      </c>
    </row>
  </sheetData>
  <mergeCells count="2">
    <mergeCell ref="B6:E6"/>
    <mergeCell ref="B7:E7"/>
  </mergeCells>
  <conditionalFormatting sqref="B317">
    <cfRule type="duplicateValues" dxfId="15" priority="18"/>
  </conditionalFormatting>
  <conditionalFormatting sqref="B319:B322">
    <cfRule type="duplicateValues" dxfId="14" priority="17"/>
  </conditionalFormatting>
  <conditionalFormatting sqref="B323:B324">
    <cfRule type="duplicateValues" dxfId="13" priority="16"/>
  </conditionalFormatting>
  <conditionalFormatting sqref="B326">
    <cfRule type="duplicateValues" dxfId="12" priority="14"/>
  </conditionalFormatting>
  <conditionalFormatting sqref="B328">
    <cfRule type="duplicateValues" dxfId="11" priority="13"/>
  </conditionalFormatting>
  <conditionalFormatting sqref="B330:B331">
    <cfRule type="duplicateValues" dxfId="10" priority="12"/>
  </conditionalFormatting>
  <conditionalFormatting sqref="B332">
    <cfRule type="duplicateValues" dxfId="9" priority="11"/>
  </conditionalFormatting>
  <conditionalFormatting sqref="B327">
    <cfRule type="duplicateValues" dxfId="8" priority="9"/>
  </conditionalFormatting>
  <conditionalFormatting sqref="B333">
    <cfRule type="duplicateValues" dxfId="7" priority="8"/>
  </conditionalFormatting>
  <conditionalFormatting sqref="B329">
    <cfRule type="duplicateValues" dxfId="6" priority="6"/>
  </conditionalFormatting>
  <conditionalFormatting sqref="B336">
    <cfRule type="duplicateValues" dxfId="5" priority="4"/>
  </conditionalFormatting>
  <conditionalFormatting sqref="B338">
    <cfRule type="duplicateValues" dxfId="4" priority="3"/>
  </conditionalFormatting>
  <conditionalFormatting sqref="B339">
    <cfRule type="duplicateValues" dxfId="3" priority="2"/>
  </conditionalFormatting>
  <conditionalFormatting sqref="B318">
    <cfRule type="duplicateValues" dxfId="2" priority="19"/>
  </conditionalFormatting>
  <conditionalFormatting sqref="B337">
    <cfRule type="duplicateValues" dxfId="1" priority="1"/>
  </conditionalFormatting>
  <conditionalFormatting sqref="B325">
    <cfRule type="duplicateValues" dxfId="0" priority="20"/>
  </conditionalFormatting>
  <pageMargins left="0.74803149606299213" right="0.74803149606299213" top="0.98425196850393704" bottom="0.98425196850393704" header="0.51181102362204722" footer="0.51181102362204722"/>
  <pageSetup paperSize="9" scale="62" fitToHeight="5" orientation="landscape" r:id="rId1"/>
  <headerFooter alignWithMargins="0">
    <oddFooter>&amp;LGateway Reference - 18768&amp;R&amp;P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24b9e12-2d1b-4f77-9736-60357fca002d"/>
    <TaxKeywordTaxHTField xmlns="2d516e8f-cd88-438e-9193-3a5ad45be173">
      <Terms xmlns="http://schemas.microsoft.com/office/infopath/2007/PartnerControls"/>
    </TaxKeywordTaxHTField>
    <WTWorkSpaceDocumentTypeTaxHTField0 xmlns="9fd3b3b4-c26c-42ac-bf53-15d48f5070a6">
      <Terms xmlns="http://schemas.microsoft.com/office/infopath/2007/PartnerControls"/>
    </WTWorkSpaceDocumentTypeTaxHTField0>
  </documentManagement>
</p:properties>
</file>

<file path=customXml/item3.xml><?xml version="1.0" encoding="utf-8"?>
<ct:contentTypeSchema xmlns:ct="http://schemas.microsoft.com/office/2006/metadata/contentType" xmlns:ma="http://schemas.microsoft.com/office/2006/metadata/properties/metaAttributes" ct:_="" ma:_="" ma:contentTypeName="Monitor Word Document" ma:contentTypeID="0x010100F1112C5CD2F24FADB3E9B4D483CB0EE6004784DCC49DD0874EB256D0B2181CBA67" ma:contentTypeVersion="2" ma:contentTypeDescription="Monitor Word Document" ma:contentTypeScope="" ma:versionID="d6d7490398cd9ac53135ab413de4b2f4">
  <xsd:schema xmlns:xsd="http://www.w3.org/2001/XMLSchema" xmlns:xs="http://www.w3.org/2001/XMLSchema" xmlns:p="http://schemas.microsoft.com/office/2006/metadata/properties" xmlns:ns2="9fd3b3b4-c26c-42ac-bf53-15d48f5070a6" xmlns:ns3="2d516e8f-cd88-438e-9193-3a5ad45be173" xmlns:ns4="824b9e12-2d1b-4f77-9736-60357fca002d" targetNamespace="http://schemas.microsoft.com/office/2006/metadata/properties" ma:root="true" ma:fieldsID="64187a6f192601489587cf84263a4192" ns2:_="" ns3:_="" ns4:_="">
    <xsd:import namespace="9fd3b3b4-c26c-42ac-bf53-15d48f5070a6"/>
    <xsd:import namespace="2d516e8f-cd88-438e-9193-3a5ad45be173"/>
    <xsd:import namespace="824b9e12-2d1b-4f77-9736-60357fca002d"/>
    <xsd:element name="properties">
      <xsd:complexType>
        <xsd:sequence>
          <xsd:element name="documentManagement">
            <xsd:complexType>
              <xsd:all>
                <xsd:element ref="ns2:WTWorkSpac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3b3b4-c26c-42ac-bf53-15d48f5070a6" elementFormDefault="qualified">
    <xsd:import namespace="http://schemas.microsoft.com/office/2006/documentManagement/types"/>
    <xsd:import namespace="http://schemas.microsoft.com/office/infopath/2007/PartnerControls"/>
    <xsd:element name="WTWorkSpaceDocumentTypeTaxHTField0" ma:index="9" nillable="true" ma:taxonomy="true" ma:internalName="WTWorkSpaceDocumentTypeTaxHTField0" ma:taxonomyFieldName="WTWorkSpaceDocumentType" ma:displayName="Monitor Document Type" ma:readOnly="false" ma:fieldId="{4ec57060-14aa-4678-911c-23fa9dcf755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516e8f-cd88-438e-9193-3a5ad45be173"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5b080b9e-aae4-456e-8c3d-f89c49b39775}" ma:internalName="TaxCatchAll" ma:showField="CatchAllData" ma:web="2d516e8f-cd88-438e-9193-3a5ad45be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4FDC1-B1BB-4666-B449-499C73C8F9CE}">
  <ds:schemaRefs>
    <ds:schemaRef ds:uri="http://schemas.microsoft.com/sharepoint/v3/contenttype/forms"/>
  </ds:schemaRefs>
</ds:datastoreItem>
</file>

<file path=customXml/itemProps2.xml><?xml version="1.0" encoding="utf-8"?>
<ds:datastoreItem xmlns:ds="http://schemas.openxmlformats.org/officeDocument/2006/customXml" ds:itemID="{BDEFD5C7-65D7-402A-BC43-841B0007D112}">
  <ds:schemaRefs>
    <ds:schemaRef ds:uri="http://purl.org/dc/dcmitype/"/>
    <ds:schemaRef ds:uri="http://purl.org/dc/elements/1.1/"/>
    <ds:schemaRef ds:uri="824b9e12-2d1b-4f77-9736-60357fca002d"/>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d516e8f-cd88-438e-9193-3a5ad45be173"/>
    <ds:schemaRef ds:uri="9fd3b3b4-c26c-42ac-bf53-15d48f5070a6"/>
    <ds:schemaRef ds:uri="http://purl.org/dc/terms/"/>
  </ds:schemaRefs>
</ds:datastoreItem>
</file>

<file path=customXml/itemProps3.xml><?xml version="1.0" encoding="utf-8"?>
<ds:datastoreItem xmlns:ds="http://schemas.openxmlformats.org/officeDocument/2006/customXml" ds:itemID="{3574F0EC-A84F-4399-9028-6032BB88A4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3b3b4-c26c-42ac-bf53-15d48f5070a6"/>
    <ds:schemaRef ds:uri="2d516e8f-cd88-438e-9193-3a5ad45be173"/>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Devices &amp; Listed Procedures</vt:lpstr>
      <vt:lpstr>Drugs</vt:lpstr>
      <vt:lpstr>'Devices &amp; Listed Procedures'!Print_Area</vt:lpstr>
      <vt:lpstr>'Devices &amp; Listed Procedures'!Print_Titles</vt:lpstr>
      <vt:lpstr>Drugs!Print_Titles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2013-10-02T13:03:50Z</dcterms:created>
  <dcterms:modified xsi:type="dcterms:W3CDTF">2015-08-12T13:45:39Z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0x010100F1112C5CD2F24FADB3E9B4D483CB0EE6004784DCC49DD0874EB256D0B2181CBA67</vt:lpwstr>
  </property>
  <property fmtid="{D5CDD505-2E9C-101B-9397-08002B2CF9AE}" pid="3" name="TaxKeyword">
    <vt:lpwstr/>
  </property>
  <property fmtid="{D5CDD505-2E9C-101B-9397-08002B2CF9AE}" pid="4" name="WTWorkSpaceDocumentType">
    <vt:lpwstr/>
  </property>
</Properties>
</file>