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<sst xmlns="http://schemas.openxmlformats.org/spreadsheetml/2006/main" count="110" uniqueCount="59">
  <si>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</si>
  <si>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</si>
  <si>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</si>
  <si>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</si>
  <si>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</si>
  <si>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</si>
  <si>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</si>
  <si>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</si>
  <si>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</si>
  <si>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</si>
  <si>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</si>
  <si>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</si>
  <si>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</si>
  <si>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</si>
  <si>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</si>
  <si>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</si>
  <si>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</si>
  <si>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</si>
  <si>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</si>
  <si>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</si>
  <si>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</si>
  <si>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</si>
  <si>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</si>
  <si>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</si>
  <si>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</si>
  <si>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</si>
  <si>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</si>
  <si>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</si>
  <si>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</si>
  <si>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</si>
  <si>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</si>
  <si>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</si>
  <si>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</si>
  <si>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</si>
  <si>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</si>
  <si>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</si>
  <si>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</si>
  <si>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</si>
  <si>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</si>
  <si>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</si>
  <si>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</si>
  <si>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</si>
  <si>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</si>
  <si>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</si>
  <si>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</si>
  <si>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</si>
  <si>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</si>
  <si>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</si>
  <si>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</si>
  <si>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</si>
  <si>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</si>
  <si>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</si>
  <si>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</si>
  <si>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</si>
  <si>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</si>
  <si>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</si>
  <si>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The HFEA currently has 5 vacancies</t>
  </si>
  <si>
    <t xml:space="preserve">Increase from November due to x2 new starters </t>
  </si>
  <si>
    <t>Specialist Contractors includes inward Secondees working &gt;0.5wte.
The costs for secondees is not included in the Non-payroll staff figures.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</si>
</sst>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97</v>
      </c>
      <c r="E4" s="20">
        <v>91.53</v>
      </c>
      <c r="F4" s="20">
        <v>337</v>
      </c>
      <c r="G4" s="20">
        <v>327.81</v>
      </c>
      <c r="H4" s="20">
        <v>714</v>
      </c>
      <c r="I4" s="20">
        <v>688.8399999999999</v>
      </c>
      <c r="J4" s="20">
        <v>706</v>
      </c>
      <c r="K4" s="20">
        <v>673.6000000000001</v>
      </c>
      <c r="L4" s="20">
        <v>174</v>
      </c>
      <c r="M4" s="20">
        <v>167.29999999999998</v>
      </c>
      <c r="N4" s="20"/>
      <c r="O4" s="20"/>
      <c r="P4" s="20">
        <v>2028</v>
      </c>
      <c r="Q4" s="20">
        <v>1949.08</v>
      </c>
      <c r="R4" s="20">
        <v>97</v>
      </c>
      <c r="S4" s="20">
        <v>94.14999999999999</v>
      </c>
      <c r="T4" s="20"/>
      <c r="U4" s="20"/>
      <c r="V4" s="20">
        <v>75</v>
      </c>
      <c r="W4" s="20">
        <v>71.88</v>
      </c>
      <c r="X4" s="20">
        <v>8</v>
      </c>
      <c r="Y4" s="20">
        <v>5.93</v>
      </c>
      <c r="Z4" s="21">
        <v>180</v>
      </c>
      <c r="AA4" s="22">
        <v>171.95999999999998</v>
      </c>
      <c r="AB4" s="23">
        <v>2208</v>
      </c>
      <c r="AC4" s="23">
        <v>2121.04</v>
      </c>
      <c r="AD4" s="24">
        <v>7069733.479999993</v>
      </c>
      <c r="AE4" s="24">
        <v>106451.66999999997</v>
      </c>
      <c r="AF4" s="24">
        <v>35476.22</v>
      </c>
      <c r="AG4" s="24">
        <v>23311.72999999999</v>
      </c>
      <c r="AH4" s="24">
        <v>1471982.659999999</v>
      </c>
      <c r="AI4" s="24">
        <v>655194.599999999</v>
      </c>
      <c r="AJ4" s="25">
        <v>9362150.359999992</v>
      </c>
      <c r="AK4" s="26">
        <v>1396081.9600000002</v>
      </c>
      <c r="AL4" s="27">
        <v>574587.6900000004</v>
      </c>
      <c r="AM4" s="28">
        <v>1970669.6500000006</v>
      </c>
      <c r="AN4" s="29">
        <v>11332820.009999992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371</v>
      </c>
      <c r="E5" s="20">
        <v>349.33</v>
      </c>
      <c r="F5" s="20">
        <v>227</v>
      </c>
      <c r="G5" s="20">
        <v>225.48</v>
      </c>
      <c r="H5" s="20">
        <v>1501</v>
      </c>
      <c r="I5" s="20">
        <v>1453.27</v>
      </c>
      <c r="J5" s="20">
        <v>362</v>
      </c>
      <c r="K5" s="20">
        <v>357.91</v>
      </c>
      <c r="L5" s="20">
        <v>110</v>
      </c>
      <c r="M5" s="20">
        <v>108.51</v>
      </c>
      <c r="N5" s="20">
        <v>27</v>
      </c>
      <c r="O5" s="20">
        <v>24.28</v>
      </c>
      <c r="P5" s="20">
        <v>2598</v>
      </c>
      <c r="Q5" s="20">
        <v>2518.78</v>
      </c>
      <c r="R5" s="20">
        <v>159</v>
      </c>
      <c r="S5" s="20">
        <v>159</v>
      </c>
      <c r="T5" s="20">
        <v>10</v>
      </c>
      <c r="U5" s="20">
        <v>10</v>
      </c>
      <c r="V5" s="20">
        <v>31</v>
      </c>
      <c r="W5" s="20">
        <v>31</v>
      </c>
      <c r="X5" s="20">
        <v>4</v>
      </c>
      <c r="Y5" s="20">
        <v>4</v>
      </c>
      <c r="Z5" s="21">
        <v>204</v>
      </c>
      <c r="AA5" s="22">
        <v>204</v>
      </c>
      <c r="AB5" s="23">
        <v>2802</v>
      </c>
      <c r="AC5" s="23">
        <v>2722.78</v>
      </c>
      <c r="AD5" s="24">
        <v>8359688</v>
      </c>
      <c r="AE5" s="24">
        <v>74727</v>
      </c>
      <c r="AF5" s="24">
        <v>108</v>
      </c>
      <c r="AG5" s="24">
        <v>67550</v>
      </c>
      <c r="AH5" s="24">
        <v>1136673</v>
      </c>
      <c r="AI5" s="24">
        <v>764226</v>
      </c>
      <c r="AJ5" s="25">
        <v>10402972</v>
      </c>
      <c r="AK5" s="26">
        <v>1341079.82</v>
      </c>
      <c r="AL5" s="27">
        <v>22813</v>
      </c>
      <c r="AM5" s="28">
        <v>1363892.82</v>
      </c>
      <c r="AN5" s="29">
        <v>11766864.82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95</v>
      </c>
      <c r="E6" s="20">
        <v>82.2</v>
      </c>
      <c r="F6" s="20">
        <v>363</v>
      </c>
      <c r="G6" s="20">
        <v>350</v>
      </c>
      <c r="H6" s="20">
        <v>702</v>
      </c>
      <c r="I6" s="20">
        <v>682.5</v>
      </c>
      <c r="J6" s="20">
        <v>1054</v>
      </c>
      <c r="K6" s="20">
        <v>1023.3</v>
      </c>
      <c r="L6" s="20">
        <v>148</v>
      </c>
      <c r="M6" s="20">
        <v>134.9</v>
      </c>
      <c r="N6" s="20">
        <v>0</v>
      </c>
      <c r="O6" s="20">
        <v>0</v>
      </c>
      <c r="P6" s="20">
        <v>2362</v>
      </c>
      <c r="Q6" s="20">
        <v>2272.9</v>
      </c>
      <c r="R6" s="20">
        <v>63</v>
      </c>
      <c r="S6" s="20">
        <v>55.8</v>
      </c>
      <c r="T6" s="20">
        <v>0</v>
      </c>
      <c r="U6" s="20">
        <v>0</v>
      </c>
      <c r="V6" s="20">
        <v>80</v>
      </c>
      <c r="W6" s="20">
        <v>72.9</v>
      </c>
      <c r="X6" s="20">
        <v>0</v>
      </c>
      <c r="Y6" s="20">
        <v>0</v>
      </c>
      <c r="Z6" s="21">
        <v>143</v>
      </c>
      <c r="AA6" s="22">
        <v>128.7</v>
      </c>
      <c r="AB6" s="23">
        <v>2505</v>
      </c>
      <c r="AC6" s="23">
        <v>2401.6</v>
      </c>
      <c r="AD6" s="24">
        <v>8364980.800000032</v>
      </c>
      <c r="AE6" s="24">
        <v>117111.37</v>
      </c>
      <c r="AF6" s="24">
        <v>0</v>
      </c>
      <c r="AG6" s="24">
        <v>23390.719999999994</v>
      </c>
      <c r="AH6" s="24">
        <v>1109723.3299999998</v>
      </c>
      <c r="AI6" s="24">
        <v>777737.4199999999</v>
      </c>
      <c r="AJ6" s="25">
        <v>10392943.640000032</v>
      </c>
      <c r="AK6" s="26">
        <v>910317.2833333346</v>
      </c>
      <c r="AL6" s="27">
        <v>319350.18999999994</v>
      </c>
      <c r="AM6" s="28">
        <v>1229667.4733333346</v>
      </c>
      <c r="AN6" s="29">
        <v>11622611.113333367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99</v>
      </c>
      <c r="E7" s="20">
        <v>90.14</v>
      </c>
      <c r="F7" s="20">
        <v>588</v>
      </c>
      <c r="G7" s="20">
        <v>537.75</v>
      </c>
      <c r="H7" s="20">
        <v>508</v>
      </c>
      <c r="I7" s="20">
        <v>458.47</v>
      </c>
      <c r="J7" s="20">
        <v>381</v>
      </c>
      <c r="K7" s="20">
        <v>353.88</v>
      </c>
      <c r="L7" s="20">
        <v>963</v>
      </c>
      <c r="M7" s="20">
        <v>342.27</v>
      </c>
      <c r="N7" s="20">
        <v>0</v>
      </c>
      <c r="O7" s="20">
        <v>0</v>
      </c>
      <c r="P7" s="20">
        <v>2539</v>
      </c>
      <c r="Q7" s="20">
        <v>1782.5100000000002</v>
      </c>
      <c r="R7" s="20">
        <v>101</v>
      </c>
      <c r="S7" s="20">
        <v>60.279999999999994</v>
      </c>
      <c r="T7" s="20">
        <v>13</v>
      </c>
      <c r="U7" s="20">
        <v>5.14</v>
      </c>
      <c r="V7" s="20">
        <v>13</v>
      </c>
      <c r="W7" s="20">
        <v>4.37</v>
      </c>
      <c r="X7" s="20">
        <v>0</v>
      </c>
      <c r="Y7" s="20">
        <v>0</v>
      </c>
      <c r="Z7" s="21">
        <v>127</v>
      </c>
      <c r="AA7" s="22">
        <v>69.78999999999999</v>
      </c>
      <c r="AB7" s="23">
        <v>2666</v>
      </c>
      <c r="AC7" s="23">
        <v>1852.3000000000002</v>
      </c>
      <c r="AD7" s="24">
        <v>6677573.23</v>
      </c>
      <c r="AE7" s="24">
        <v>191777.66</v>
      </c>
      <c r="AF7" s="24">
        <v>0</v>
      </c>
      <c r="AG7" s="24">
        <v>4252.87</v>
      </c>
      <c r="AH7" s="24">
        <v>786795.36</v>
      </c>
      <c r="AI7" s="24">
        <v>540870.32</v>
      </c>
      <c r="AJ7" s="25">
        <v>8201269.440000001</v>
      </c>
      <c r="AK7" s="26">
        <v>281067</v>
      </c>
      <c r="AL7" s="27">
        <v>0</v>
      </c>
      <c r="AM7" s="28">
        <v>281067</v>
      </c>
      <c r="AN7" s="29">
        <v>8482336.440000001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8</v>
      </c>
      <c r="E8" s="20">
        <v>6.69</v>
      </c>
      <c r="F8" s="20">
        <v>80</v>
      </c>
      <c r="G8" s="20">
        <v>74.22</v>
      </c>
      <c r="H8" s="20">
        <v>30</v>
      </c>
      <c r="I8" s="20">
        <v>26.58</v>
      </c>
      <c r="J8" s="20">
        <v>33</v>
      </c>
      <c r="K8" s="20">
        <v>30.9</v>
      </c>
      <c r="L8" s="20">
        <v>4</v>
      </c>
      <c r="M8" s="20">
        <v>3.6</v>
      </c>
      <c r="N8" s="20">
        <v>0</v>
      </c>
      <c r="O8" s="20">
        <v>0</v>
      </c>
      <c r="P8" s="20">
        <v>155</v>
      </c>
      <c r="Q8" s="20">
        <v>141.98999999999998</v>
      </c>
      <c r="R8" s="20">
        <v>10</v>
      </c>
      <c r="S8" s="20">
        <v>5.44</v>
      </c>
      <c r="T8" s="20">
        <v>3</v>
      </c>
      <c r="U8" s="20">
        <v>1.24</v>
      </c>
      <c r="V8" s="20">
        <v>0</v>
      </c>
      <c r="W8" s="20">
        <v>0</v>
      </c>
      <c r="X8" s="20">
        <v>0</v>
      </c>
      <c r="Y8" s="20">
        <v>0</v>
      </c>
      <c r="Z8" s="21">
        <v>13</v>
      </c>
      <c r="AA8" s="22">
        <v>6.680000000000001</v>
      </c>
      <c r="AB8" s="23">
        <v>168</v>
      </c>
      <c r="AC8" s="23">
        <v>148.67</v>
      </c>
      <c r="AD8" s="24">
        <v>434121.41</v>
      </c>
      <c r="AE8" s="24">
        <v>0</v>
      </c>
      <c r="AF8" s="24">
        <v>0</v>
      </c>
      <c r="AG8" s="24">
        <v>4030.5</v>
      </c>
      <c r="AH8" s="24">
        <v>52103.57</v>
      </c>
      <c r="AI8" s="24">
        <v>34143.77</v>
      </c>
      <c r="AJ8" s="25">
        <v>524399.25</v>
      </c>
      <c r="AK8" s="26">
        <v>72120.32</v>
      </c>
      <c r="AL8" s="27">
        <v>5.070000000001528</v>
      </c>
      <c r="AM8" s="28">
        <v>72125.39000000001</v>
      </c>
      <c r="AN8" s="29">
        <v>596524.64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17.96</v>
      </c>
      <c r="H9" s="20">
        <v>30</v>
      </c>
      <c r="I9" s="20">
        <v>29.69</v>
      </c>
      <c r="J9" s="20">
        <v>9</v>
      </c>
      <c r="K9" s="20">
        <v>8.2</v>
      </c>
      <c r="L9" s="20">
        <v>4</v>
      </c>
      <c r="M9" s="20">
        <v>3.5</v>
      </c>
      <c r="N9" s="20">
        <v>0</v>
      </c>
      <c r="O9" s="20">
        <v>0</v>
      </c>
      <c r="P9" s="20">
        <v>62</v>
      </c>
      <c r="Q9" s="20">
        <v>59.35000000000001</v>
      </c>
      <c r="R9" s="20">
        <v>4</v>
      </c>
      <c r="S9" s="20">
        <v>4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5</v>
      </c>
      <c r="AA9" s="22">
        <v>5</v>
      </c>
      <c r="AB9" s="23">
        <v>67</v>
      </c>
      <c r="AC9" s="23">
        <v>64.35000000000001</v>
      </c>
      <c r="AD9" s="24">
        <v>203500.39</v>
      </c>
      <c r="AE9" s="24">
        <v>0</v>
      </c>
      <c r="AF9" s="24">
        <v>0</v>
      </c>
      <c r="AG9" s="24">
        <v>0</v>
      </c>
      <c r="AH9" s="24">
        <v>40960.46</v>
      </c>
      <c r="AI9" s="24">
        <v>19570.09</v>
      </c>
      <c r="AJ9" s="25">
        <v>264030.94</v>
      </c>
      <c r="AK9" s="26">
        <v>28173</v>
      </c>
      <c r="AL9" s="27">
        <v>32828.33999999997</v>
      </c>
      <c r="AM9" s="28">
        <v>61001.33999999997</v>
      </c>
      <c r="AN9" s="29">
        <v>325032.27999999997</v>
      </c>
      <c r="AO9" s="30" t="s">
        <v>56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28</v>
      </c>
      <c r="I10" s="20">
        <v>27.2</v>
      </c>
      <c r="J10" s="20">
        <v>8</v>
      </c>
      <c r="K10" s="20">
        <v>7.4</v>
      </c>
      <c r="L10" s="20">
        <v>5</v>
      </c>
      <c r="M10" s="20">
        <v>4.1</v>
      </c>
      <c r="N10" s="20">
        <v>0</v>
      </c>
      <c r="O10" s="20">
        <v>0</v>
      </c>
      <c r="P10" s="20">
        <v>51</v>
      </c>
      <c r="Q10" s="20">
        <v>48.7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51</v>
      </c>
      <c r="AC10" s="23">
        <v>48.7</v>
      </c>
      <c r="AD10" s="24">
        <v>191442.33</v>
      </c>
      <c r="AE10" s="24">
        <v>0</v>
      </c>
      <c r="AF10" s="24">
        <v>0</v>
      </c>
      <c r="AG10" s="24">
        <v>0</v>
      </c>
      <c r="AH10" s="24">
        <v>19543.26</v>
      </c>
      <c r="AI10" s="24">
        <v>18131.96</v>
      </c>
      <c r="AJ10" s="25">
        <v>229117.55</v>
      </c>
      <c r="AK10" s="26">
        <v>0</v>
      </c>
      <c r="AL10" s="27">
        <v>3780.0000000000036</v>
      </c>
      <c r="AM10" s="28">
        <v>3780.0000000000036</v>
      </c>
      <c r="AN10" s="29">
        <v>232897.55</v>
      </c>
      <c r="AO10" s="30" t="s">
        <v>57</v>
      </c>
    </row>
    <row r="11" spans="1:41" ht="30">
      <c r="A11" s="3" t="s">
        <v>44</v>
      </c>
      <c r="B11" s="19" t="s">
        <v>45</v>
      </c>
      <c r="C11" s="19" t="s">
        <v>35</v>
      </c>
      <c r="D11" s="20">
        <v>107</v>
      </c>
      <c r="E11" s="20">
        <v>102.12</v>
      </c>
      <c r="F11" s="20">
        <v>195</v>
      </c>
      <c r="G11" s="20">
        <v>187.28</v>
      </c>
      <c r="H11" s="20">
        <v>444</v>
      </c>
      <c r="I11" s="20">
        <v>431.35</v>
      </c>
      <c r="J11" s="20">
        <v>336</v>
      </c>
      <c r="K11" s="20">
        <v>327.57</v>
      </c>
      <c r="L11" s="20">
        <v>133</v>
      </c>
      <c r="M11" s="32">
        <v>117.90999999999997</v>
      </c>
      <c r="N11" s="20">
        <v>0</v>
      </c>
      <c r="O11" s="20">
        <v>0</v>
      </c>
      <c r="P11" s="20">
        <v>1215</v>
      </c>
      <c r="Q11" s="32">
        <v>1166.23</v>
      </c>
      <c r="R11" s="20">
        <v>35</v>
      </c>
      <c r="S11" s="20">
        <v>31.35</v>
      </c>
      <c r="T11" s="20">
        <v>1</v>
      </c>
      <c r="U11" s="20">
        <v>1</v>
      </c>
      <c r="V11" s="20">
        <v>4</v>
      </c>
      <c r="W11" s="20">
        <v>2.7</v>
      </c>
      <c r="X11" s="20">
        <v>0</v>
      </c>
      <c r="Y11" s="20">
        <v>0</v>
      </c>
      <c r="Z11" s="21">
        <v>40</v>
      </c>
      <c r="AA11" s="22">
        <v>35.050000000000004</v>
      </c>
      <c r="AB11" s="23">
        <v>1255</v>
      </c>
      <c r="AC11" s="23">
        <v>1201.28</v>
      </c>
      <c r="AD11" s="24">
        <v>4344348.660000001</v>
      </c>
      <c r="AE11" s="24">
        <v>42915.020000000004</v>
      </c>
      <c r="AF11" s="24">
        <v>4200</v>
      </c>
      <c r="AG11" s="24">
        <v>12361.93</v>
      </c>
      <c r="AH11" s="24">
        <v>819102.9400000001</v>
      </c>
      <c r="AI11" s="24">
        <v>403110.2799999999</v>
      </c>
      <c r="AJ11" s="25">
        <v>5626038.830000001</v>
      </c>
      <c r="AK11" s="26">
        <v>173489.56</v>
      </c>
      <c r="AL11" s="27">
        <v>0</v>
      </c>
      <c r="AM11" s="28">
        <v>173489.56</v>
      </c>
      <c r="AN11" s="29">
        <v>5799528.390000001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49</v>
      </c>
      <c r="G12" s="20">
        <v>49</v>
      </c>
      <c r="H12" s="20">
        <v>86</v>
      </c>
      <c r="I12" s="20">
        <v>85</v>
      </c>
      <c r="J12" s="20">
        <v>242</v>
      </c>
      <c r="K12" s="20">
        <v>235</v>
      </c>
      <c r="L12" s="20">
        <v>55</v>
      </c>
      <c r="M12" s="20">
        <v>55</v>
      </c>
      <c r="N12" s="20">
        <v>0</v>
      </c>
      <c r="O12" s="20">
        <v>0</v>
      </c>
      <c r="P12" s="20">
        <v>451</v>
      </c>
      <c r="Q12" s="20">
        <v>443</v>
      </c>
      <c r="R12" s="20">
        <v>4</v>
      </c>
      <c r="S12" s="20">
        <v>4</v>
      </c>
      <c r="T12" s="20">
        <v>28</v>
      </c>
      <c r="U12" s="20">
        <v>27</v>
      </c>
      <c r="V12" s="20">
        <v>17</v>
      </c>
      <c r="W12" s="20">
        <v>17</v>
      </c>
      <c r="X12" s="20">
        <v>0</v>
      </c>
      <c r="Y12" s="20">
        <v>0</v>
      </c>
      <c r="Z12" s="21">
        <v>49</v>
      </c>
      <c r="AA12" s="22">
        <v>48</v>
      </c>
      <c r="AB12" s="23">
        <v>500</v>
      </c>
      <c r="AC12" s="23">
        <v>491</v>
      </c>
      <c r="AD12" s="24">
        <v>2352164</v>
      </c>
      <c r="AE12" s="24">
        <v>0</v>
      </c>
      <c r="AF12" s="24">
        <v>0</v>
      </c>
      <c r="AG12" s="24">
        <v>0</v>
      </c>
      <c r="AH12" s="24">
        <v>249734</v>
      </c>
      <c r="AI12" s="24">
        <v>499866</v>
      </c>
      <c r="AJ12" s="25">
        <v>3101764</v>
      </c>
      <c r="AK12" s="26">
        <v>390385.72935483867</v>
      </c>
      <c r="AL12" s="27">
        <v>1364370.2966666669</v>
      </c>
      <c r="AM12" s="28">
        <v>1754756.0260215055</v>
      </c>
      <c r="AN12" s="29">
        <v>4856520.026021506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11</v>
      </c>
      <c r="E13" s="20">
        <v>9.6</v>
      </c>
      <c r="F13" s="20">
        <v>85</v>
      </c>
      <c r="G13" s="20">
        <v>80.5</v>
      </c>
      <c r="H13" s="20">
        <v>252</v>
      </c>
      <c r="I13" s="20">
        <v>239.83</v>
      </c>
      <c r="J13" s="20">
        <v>208</v>
      </c>
      <c r="K13" s="20">
        <v>194.95</v>
      </c>
      <c r="L13" s="20">
        <v>57</v>
      </c>
      <c r="M13" s="20">
        <v>51.25</v>
      </c>
      <c r="N13" s="20">
        <v>2</v>
      </c>
      <c r="O13" s="20">
        <v>2</v>
      </c>
      <c r="P13" s="20">
        <v>615</v>
      </c>
      <c r="Q13" s="20">
        <v>578.13</v>
      </c>
      <c r="R13" s="20">
        <v>12</v>
      </c>
      <c r="S13" s="20">
        <v>9.15</v>
      </c>
      <c r="T13" s="20">
        <v>0</v>
      </c>
      <c r="U13" s="20">
        <v>0</v>
      </c>
      <c r="V13" s="20">
        <v>30</v>
      </c>
      <c r="W13" s="20">
        <v>23.6</v>
      </c>
      <c r="X13" s="20">
        <v>0</v>
      </c>
      <c r="Y13" s="20">
        <v>0</v>
      </c>
      <c r="Z13" s="21">
        <v>42</v>
      </c>
      <c r="AA13" s="22">
        <v>32.75</v>
      </c>
      <c r="AB13" s="23">
        <v>657</v>
      </c>
      <c r="AC13" s="23">
        <v>610.88</v>
      </c>
      <c r="AD13" s="24">
        <v>2105525.84</v>
      </c>
      <c r="AE13" s="24">
        <v>11561.66</v>
      </c>
      <c r="AF13" s="24">
        <v>0</v>
      </c>
      <c r="AG13" s="24">
        <v>0</v>
      </c>
      <c r="AH13" s="24">
        <v>271618.64</v>
      </c>
      <c r="AI13" s="24">
        <v>191465.47</v>
      </c>
      <c r="AJ13" s="25">
        <v>2580171.6100000003</v>
      </c>
      <c r="AK13" s="26">
        <v>237833.86</v>
      </c>
      <c r="AL13" s="27">
        <v>9929</v>
      </c>
      <c r="AM13" s="28">
        <v>247762.86</v>
      </c>
      <c r="AN13" s="29">
        <v>2827934.47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2216</v>
      </c>
      <c r="E14" s="20">
        <v>1776</v>
      </c>
      <c r="F14" s="20">
        <v>1137</v>
      </c>
      <c r="G14" s="20">
        <v>1034</v>
      </c>
      <c r="H14" s="20">
        <v>1491</v>
      </c>
      <c r="I14" s="20">
        <v>1367</v>
      </c>
      <c r="J14" s="20">
        <v>469</v>
      </c>
      <c r="K14" s="20">
        <v>460</v>
      </c>
      <c r="L14" s="20">
        <v>61</v>
      </c>
      <c r="M14" s="20">
        <v>59</v>
      </c>
      <c r="N14" s="20">
        <v>55</v>
      </c>
      <c r="O14" s="20">
        <v>48</v>
      </c>
      <c r="P14" s="20">
        <v>5429</v>
      </c>
      <c r="Q14" s="20">
        <v>4744</v>
      </c>
      <c r="R14" s="20">
        <v>129</v>
      </c>
      <c r="S14" s="20">
        <v>129</v>
      </c>
      <c r="T14" s="20">
        <v>10</v>
      </c>
      <c r="U14" s="20">
        <v>10</v>
      </c>
      <c r="V14" s="20">
        <v>18</v>
      </c>
      <c r="W14" s="20">
        <v>18</v>
      </c>
      <c r="X14" s="20">
        <v>0</v>
      </c>
      <c r="Y14" s="20">
        <v>0</v>
      </c>
      <c r="Z14" s="21">
        <v>157</v>
      </c>
      <c r="AA14" s="22">
        <v>157</v>
      </c>
      <c r="AB14" s="23">
        <v>5586</v>
      </c>
      <c r="AC14" s="23">
        <v>4901</v>
      </c>
      <c r="AD14" s="24">
        <v>11883564.475806512</v>
      </c>
      <c r="AE14" s="24">
        <v>713257.5403225805</v>
      </c>
      <c r="AF14" s="24">
        <v>0</v>
      </c>
      <c r="AG14" s="24">
        <v>359184.9838709674</v>
      </c>
      <c r="AH14" s="24">
        <v>1623934.860000031</v>
      </c>
      <c r="AI14" s="24">
        <v>1051585.42</v>
      </c>
      <c r="AJ14" s="25">
        <v>15631527.280000092</v>
      </c>
      <c r="AK14" s="26">
        <v>392632</v>
      </c>
      <c r="AL14" s="27">
        <v>0</v>
      </c>
      <c r="AM14" s="28">
        <v>392632</v>
      </c>
      <c r="AN14" s="29">
        <v>16024159.280000092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1748</v>
      </c>
      <c r="E15" s="20">
        <v>1550.15</v>
      </c>
      <c r="F15" s="20">
        <v>459</v>
      </c>
      <c r="G15" s="20">
        <v>427.71</v>
      </c>
      <c r="H15" s="20">
        <v>313</v>
      </c>
      <c r="I15" s="20">
        <v>304.96</v>
      </c>
      <c r="J15" s="20">
        <v>175</v>
      </c>
      <c r="K15" s="20">
        <v>171.48</v>
      </c>
      <c r="L15" s="20">
        <v>49</v>
      </c>
      <c r="M15" s="20">
        <v>46.99</v>
      </c>
      <c r="N15" s="20">
        <v>0</v>
      </c>
      <c r="O15" s="20">
        <v>0</v>
      </c>
      <c r="P15" s="20">
        <v>2744</v>
      </c>
      <c r="Q15" s="20">
        <v>2501.29</v>
      </c>
      <c r="R15" s="20">
        <v>124</v>
      </c>
      <c r="S15" s="20">
        <v>124</v>
      </c>
      <c r="T15" s="20">
        <v>1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1">
        <v>125</v>
      </c>
      <c r="AA15" s="22">
        <v>125</v>
      </c>
      <c r="AB15" s="23">
        <v>2869</v>
      </c>
      <c r="AC15" s="23">
        <v>2626.29</v>
      </c>
      <c r="AD15" s="24">
        <v>5061468.84</v>
      </c>
      <c r="AE15" s="24">
        <v>11190.43</v>
      </c>
      <c r="AF15" s="24">
        <v>156497.01</v>
      </c>
      <c r="AG15" s="24">
        <v>54121.66</v>
      </c>
      <c r="AH15" s="24">
        <v>621390.2000000001</v>
      </c>
      <c r="AI15" s="24">
        <v>359186.67</v>
      </c>
      <c r="AJ15" s="25">
        <v>6263854.81</v>
      </c>
      <c r="AK15" s="26">
        <v>229481.8700000001</v>
      </c>
      <c r="AL15" s="27">
        <v>0</v>
      </c>
      <c r="AM15" s="28">
        <v>229481.8700000001</v>
      </c>
      <c r="AN15" s="29">
        <v>6493336.68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1566</v>
      </c>
      <c r="E16" s="20">
        <v>1395.04</v>
      </c>
      <c r="F16" s="20">
        <v>679</v>
      </c>
      <c r="G16" s="20">
        <v>641.75</v>
      </c>
      <c r="H16" s="20">
        <v>1233</v>
      </c>
      <c r="I16" s="20">
        <v>1187.29</v>
      </c>
      <c r="J16" s="20">
        <v>1862</v>
      </c>
      <c r="K16" s="20">
        <v>1784.22</v>
      </c>
      <c r="L16" s="20">
        <v>690</v>
      </c>
      <c r="M16" s="32">
        <v>633.58</v>
      </c>
      <c r="N16" s="20">
        <v>148</v>
      </c>
      <c r="O16" s="32">
        <v>66.09</v>
      </c>
      <c r="P16" s="20">
        <v>6178</v>
      </c>
      <c r="Q16" s="32">
        <v>5707.97</v>
      </c>
      <c r="R16" s="20">
        <v>360</v>
      </c>
      <c r="S16" s="20">
        <v>266.7</v>
      </c>
      <c r="T16" s="20">
        <v>63</v>
      </c>
      <c r="U16" s="20">
        <v>63</v>
      </c>
      <c r="V16" s="20">
        <v>0</v>
      </c>
      <c r="W16" s="20">
        <v>0</v>
      </c>
      <c r="X16" s="20">
        <v>0</v>
      </c>
      <c r="Y16" s="20">
        <v>0</v>
      </c>
      <c r="Z16" s="21">
        <v>423</v>
      </c>
      <c r="AA16" s="22">
        <v>329.7</v>
      </c>
      <c r="AB16" s="23">
        <v>6601</v>
      </c>
      <c r="AC16" s="23">
        <v>6037.67</v>
      </c>
      <c r="AD16" s="24">
        <v>21225836.130000006</v>
      </c>
      <c r="AE16" s="24">
        <v>0</v>
      </c>
      <c r="AF16" s="24">
        <v>0</v>
      </c>
      <c r="AG16" s="24">
        <v>0</v>
      </c>
      <c r="AH16" s="24">
        <v>2727544.8300000005</v>
      </c>
      <c r="AI16" s="24">
        <v>2008821.8200000003</v>
      </c>
      <c r="AJ16" s="25">
        <v>25962202.78000001</v>
      </c>
      <c r="AK16" s="26">
        <v>2442771.16</v>
      </c>
      <c r="AL16" s="27">
        <v>233788</v>
      </c>
      <c r="AM16" s="28">
        <v>2676559.16</v>
      </c>
      <c r="AN16" s="29">
        <v>28638761.94000001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37</v>
      </c>
      <c r="G17" s="20">
        <v>35.46</v>
      </c>
      <c r="H17" s="20">
        <v>90</v>
      </c>
      <c r="I17" s="20">
        <v>87.17</v>
      </c>
      <c r="J17" s="20">
        <v>63</v>
      </c>
      <c r="K17" s="20">
        <v>59.15</v>
      </c>
      <c r="L17" s="20">
        <v>10</v>
      </c>
      <c r="M17" s="20">
        <v>8.4</v>
      </c>
      <c r="N17" s="20">
        <v>7</v>
      </c>
      <c r="O17" s="20">
        <v>5.4</v>
      </c>
      <c r="P17" s="20">
        <v>211</v>
      </c>
      <c r="Q17" s="20">
        <v>199.58</v>
      </c>
      <c r="R17" s="20">
        <v>12</v>
      </c>
      <c r="S17" s="20">
        <v>9.16</v>
      </c>
      <c r="T17" s="20">
        <v>11</v>
      </c>
      <c r="U17" s="20">
        <v>10.58</v>
      </c>
      <c r="V17" s="20">
        <v>0</v>
      </c>
      <c r="W17" s="20">
        <v>0</v>
      </c>
      <c r="X17" s="20">
        <v>0</v>
      </c>
      <c r="Y17" s="20">
        <v>0</v>
      </c>
      <c r="Z17" s="21">
        <v>23</v>
      </c>
      <c r="AA17" s="22">
        <v>19.740000000000002</v>
      </c>
      <c r="AB17" s="23">
        <v>234</v>
      </c>
      <c r="AC17" s="23">
        <v>219.32000000000002</v>
      </c>
      <c r="AD17" s="24">
        <v>817646.37</v>
      </c>
      <c r="AE17" s="24">
        <v>80715.42000000001</v>
      </c>
      <c r="AF17" s="24">
        <v>0</v>
      </c>
      <c r="AG17" s="24">
        <v>344.35</v>
      </c>
      <c r="AH17" s="24">
        <v>99744.81</v>
      </c>
      <c r="AI17" s="24">
        <v>72155.42</v>
      </c>
      <c r="AJ17" s="25">
        <v>1070606.3699999999</v>
      </c>
      <c r="AK17" s="26">
        <v>96594.79</v>
      </c>
      <c r="AL17" s="27">
        <v>0</v>
      </c>
      <c r="AM17" s="28">
        <v>96594.79</v>
      </c>
      <c r="AN17" s="29">
        <v>1167201.16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2</v>
      </c>
      <c r="E18" s="20">
        <v>2</v>
      </c>
      <c r="F18" s="20">
        <v>46</v>
      </c>
      <c r="G18" s="20">
        <v>43.97</v>
      </c>
      <c r="H18" s="20">
        <v>57</v>
      </c>
      <c r="I18" s="20">
        <v>55.55</v>
      </c>
      <c r="J18" s="20">
        <v>70</v>
      </c>
      <c r="K18" s="20">
        <v>68.99999999999999</v>
      </c>
      <c r="L18" s="20">
        <v>124</v>
      </c>
      <c r="M18" s="20">
        <v>117.75999999999999</v>
      </c>
      <c r="N18" s="20">
        <v>0</v>
      </c>
      <c r="O18" s="20">
        <v>0</v>
      </c>
      <c r="P18" s="20">
        <v>299</v>
      </c>
      <c r="Q18" s="20">
        <v>288.28</v>
      </c>
      <c r="R18" s="20">
        <v>6</v>
      </c>
      <c r="S18" s="20">
        <v>4.300000000000001</v>
      </c>
      <c r="T18" s="20">
        <v>10</v>
      </c>
      <c r="U18" s="20">
        <v>8.400000000000002</v>
      </c>
      <c r="V18" s="20">
        <v>3</v>
      </c>
      <c r="W18" s="20">
        <v>1.2</v>
      </c>
      <c r="X18" s="20">
        <v>0</v>
      </c>
      <c r="Y18" s="20">
        <v>0</v>
      </c>
      <c r="Z18" s="21">
        <v>19</v>
      </c>
      <c r="AA18" s="22">
        <v>13.900000000000002</v>
      </c>
      <c r="AB18" s="23">
        <v>318</v>
      </c>
      <c r="AC18" s="23">
        <v>302.17999999999995</v>
      </c>
      <c r="AD18" s="24">
        <v>1518946.123333332</v>
      </c>
      <c r="AE18" s="24">
        <v>51230.71</v>
      </c>
      <c r="AF18" s="24">
        <v>0</v>
      </c>
      <c r="AG18" s="24">
        <v>0</v>
      </c>
      <c r="AH18" s="24">
        <v>210832.55333333332</v>
      </c>
      <c r="AI18" s="24">
        <v>167658.8076666667</v>
      </c>
      <c r="AJ18" s="25">
        <v>1948668.1943333317</v>
      </c>
      <c r="AK18" s="26">
        <v>139081.9</v>
      </c>
      <c r="AL18" s="27">
        <v>0</v>
      </c>
      <c r="AM18" s="28">
        <v>139081.9</v>
      </c>
      <c r="AN18" s="29">
        <v>2087750.0943333316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1008</v>
      </c>
      <c r="E19" s="20">
        <v>910.78</v>
      </c>
      <c r="F19" s="20">
        <v>738</v>
      </c>
      <c r="G19" s="20">
        <v>697.52</v>
      </c>
      <c r="H19" s="20">
        <v>1991</v>
      </c>
      <c r="I19" s="20">
        <v>1865.83</v>
      </c>
      <c r="J19" s="20">
        <v>1435</v>
      </c>
      <c r="K19" s="20">
        <v>1365.6</v>
      </c>
      <c r="L19" s="20">
        <v>451</v>
      </c>
      <c r="M19" s="20">
        <v>410.27</v>
      </c>
      <c r="N19" s="20">
        <v>197</v>
      </c>
      <c r="O19" s="20">
        <v>131.77</v>
      </c>
      <c r="P19" s="20">
        <v>5820</v>
      </c>
      <c r="Q19" s="20">
        <v>5381.77</v>
      </c>
      <c r="R19" s="20">
        <v>112</v>
      </c>
      <c r="S19" s="20">
        <v>108.91</v>
      </c>
      <c r="T19" s="20">
        <v>1</v>
      </c>
      <c r="U19" s="20">
        <v>1</v>
      </c>
      <c r="V19" s="20">
        <v>50</v>
      </c>
      <c r="W19" s="20">
        <v>30.52</v>
      </c>
      <c r="X19" s="20">
        <v>0</v>
      </c>
      <c r="Y19" s="20">
        <v>0</v>
      </c>
      <c r="Z19" s="21">
        <v>163</v>
      </c>
      <c r="AA19" s="22">
        <v>140.43</v>
      </c>
      <c r="AB19" s="23">
        <v>5983</v>
      </c>
      <c r="AC19" s="23">
        <v>5522.200000000001</v>
      </c>
      <c r="AD19" s="24">
        <v>17033684.79999999</v>
      </c>
      <c r="AE19" s="24">
        <v>3202655.8</v>
      </c>
      <c r="AF19" s="24">
        <v>57961.67999999982</v>
      </c>
      <c r="AG19" s="24">
        <v>181599.66</v>
      </c>
      <c r="AH19" s="24">
        <v>1841272.560000012</v>
      </c>
      <c r="AI19" s="24">
        <v>1821763.1500000006</v>
      </c>
      <c r="AJ19" s="25">
        <v>24138937.650000006</v>
      </c>
      <c r="AK19" s="26">
        <v>800035.9900000005</v>
      </c>
      <c r="AL19" s="27">
        <v>57178.73999999999</v>
      </c>
      <c r="AM19" s="28">
        <v>857214.7300000004</v>
      </c>
      <c r="AN19" s="29">
        <v>24996152.380000006</v>
      </c>
      <c r="AO19" s="30" t="s">
        <v>58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2015-02-26T13:57:26Z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