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85" yWindow="540" windowWidth="17985" windowHeight="10290"/>
  </bookViews>
  <sheets>
    <sheet name="Introduction" sheetId="22" r:id="rId1"/>
    <sheet name="1a" sheetId="1" r:id="rId2"/>
    <sheet name="1b" sheetId="4" r:id="rId3"/>
    <sheet name="1c" sheetId="5" r:id="rId4"/>
    <sheet name="2a" sheetId="24" r:id="rId5"/>
    <sheet name="2b" sheetId="14" r:id="rId6"/>
    <sheet name="3a" sheetId="3" r:id="rId7"/>
    <sheet name="3b" sheetId="6" r:id="rId8"/>
    <sheet name="4a" sheetId="7" r:id="rId9"/>
    <sheet name="4b" sheetId="10" r:id="rId10"/>
    <sheet name="5a" sheetId="11" r:id="rId11"/>
    <sheet name="5b" sheetId="12" r:id="rId12"/>
    <sheet name="6a" sheetId="8" r:id="rId13"/>
    <sheet name="6b" sheetId="17" r:id="rId14"/>
    <sheet name="7a" sheetId="23" r:id="rId15"/>
    <sheet name="Constructions" sheetId="25" r:id="rId16"/>
    <sheet name="IC_Derivations" sheetId="26" r:id="rId17"/>
  </sheets>
  <definedNames>
    <definedName name="_xlnm._FilterDatabase" localSheetId="2" hidden="1">'1b'!$B$28:$L$243</definedName>
    <definedName name="_xlnm.Print_Area" localSheetId="2">'1b'!$A$1:$L$247</definedName>
    <definedName name="_xlnm.Print_Area" localSheetId="3">'1c'!$A$1:$H$245</definedName>
    <definedName name="_xlnm.Print_Area" localSheetId="5">'2b'!$A$1:$I$252</definedName>
    <definedName name="_xlnm.Print_Area" localSheetId="6">'3a'!$A$1:$Q$109</definedName>
    <definedName name="_xlnm.Print_Area" localSheetId="7">'3b'!$A$1:$G$242</definedName>
    <definedName name="_xlnm.Print_Area" localSheetId="8">'4a'!$A$1:$T$109</definedName>
    <definedName name="_xlnm.Print_Area" localSheetId="9">'4b'!$A$1:$H$243</definedName>
    <definedName name="_xlnm.Print_Area" localSheetId="10">'5a'!$A$1:$N$109</definedName>
    <definedName name="_xlnm.Print_Area" localSheetId="11">'5b'!$A$1:$F$245</definedName>
    <definedName name="_xlnm.Print_Area" localSheetId="12">'6a'!$A$1:$S$91</definedName>
    <definedName name="_xlnm.Print_Area" localSheetId="13">'6b'!$A$1:$S$239</definedName>
    <definedName name="_xlnm.Print_Titles" localSheetId="1">'1a'!$21:$22</definedName>
    <definedName name="_xlnm.Print_Titles" localSheetId="2">'1b'!$22:$22</definedName>
    <definedName name="_xlnm.Print_Titles" localSheetId="3">'1c'!$20:$21</definedName>
    <definedName name="_xlnm.Print_Titles" localSheetId="5">'2b'!$25:$26</definedName>
    <definedName name="_xlnm.Print_Titles" localSheetId="6">'3a'!$19:$21</definedName>
    <definedName name="_xlnm.Print_Titles" localSheetId="7">'3b'!$19:$20</definedName>
    <definedName name="_xlnm.Print_Titles" localSheetId="8">'4a'!$19:$21</definedName>
    <definedName name="_xlnm.Print_Titles" localSheetId="9">'4b'!$20:$21</definedName>
    <definedName name="_xlnm.Print_Titles" localSheetId="10">'5a'!$19:$21</definedName>
    <definedName name="_xlnm.Print_Titles" localSheetId="11">'5b'!$20:$21</definedName>
    <definedName name="_xlnm.Print_Titles" localSheetId="12">'6a'!$16:$18</definedName>
    <definedName name="_xlnm.Print_Titles" localSheetId="13">'6b'!$15:$17</definedName>
  </definedNames>
  <calcPr calcId="145621" fullPrecision="0"/>
</workbook>
</file>

<file path=xl/calcChain.xml><?xml version="1.0" encoding="utf-8"?>
<calcChain xmlns="http://schemas.openxmlformats.org/spreadsheetml/2006/main">
  <c r="D23" i="22" l="1"/>
  <c r="D33" i="22"/>
  <c r="D32" i="22" l="1"/>
  <c r="D31" i="22"/>
  <c r="D30" i="22"/>
  <c r="D29" i="22"/>
  <c r="D28" i="22"/>
  <c r="D27" i="22"/>
  <c r="D26" i="22"/>
  <c r="D25" i="22"/>
  <c r="D24" i="22"/>
  <c r="D22" i="22"/>
  <c r="D21" i="22"/>
  <c r="D20" i="22"/>
</calcChain>
</file>

<file path=xl/sharedStrings.xml><?xml version="1.0" encoding="utf-8"?>
<sst xmlns="http://schemas.openxmlformats.org/spreadsheetml/2006/main" count="8225" uniqueCount="955">
  <si>
    <t>Independent providers</t>
  </si>
  <si>
    <t>National Total</t>
  </si>
  <si>
    <t>Total</t>
  </si>
  <si>
    <t>Percent admitted</t>
  </si>
  <si>
    <t>2011/12</t>
  </si>
  <si>
    <t>2012/13</t>
  </si>
  <si>
    <t>2013/14</t>
  </si>
  <si>
    <t>CCG</t>
  </si>
  <si>
    <t>CPA</t>
  </si>
  <si>
    <t>Male</t>
  </si>
  <si>
    <t>Male percent</t>
  </si>
  <si>
    <t>Female</t>
  </si>
  <si>
    <t>Female percent</t>
  </si>
  <si>
    <t>Attended</t>
  </si>
  <si>
    <t>Provider cancelled</t>
  </si>
  <si>
    <t>5:Attended on time or, if late, before the relevant professional was ready to see the patient</t>
  </si>
  <si>
    <t>6:Arrived late, after the relevant professional was ready to see the patient, but was seen</t>
  </si>
  <si>
    <t>7:Patient arrived late and could not be seen</t>
  </si>
  <si>
    <t>2:Appointment cancelled by, or on behalf of the patient</t>
  </si>
  <si>
    <t>3:Did not attend, no advance warning given</t>
  </si>
  <si>
    <t>4:Appointment cancelled or postponed by the health care provider</t>
  </si>
  <si>
    <t>National total</t>
  </si>
  <si>
    <t>Admissions</t>
  </si>
  <si>
    <t>Discharges</t>
  </si>
  <si>
    <t>2GETHER NHS FOUNDATION TRUST</t>
  </si>
  <si>
    <t>5 BOROUGHS PARTNERSHIP NHS FOUNDATION TRUST</t>
  </si>
  <si>
    <t>AVON AND WILTSHIRE MENTAL HEALTH PARTNERSHIP NHS TRUST</t>
  </si>
  <si>
    <t>BERKSHIRE HEALTHCARE NHS FOUNDATION TRUST</t>
  </si>
  <si>
    <t>BIRMINGHAM AND SOLIHULL MENTAL HEALTH NHS FOUNDATION TRUST</t>
  </si>
  <si>
    <t>BLACK COUNTRY PARTNERSHIP NHS FOUNDATION TRUST</t>
  </si>
  <si>
    <t>CAMBRIDGESHIRE AND PETERBOROUGH NHS FOUNDATION TRUST</t>
  </si>
  <si>
    <t>CAMDEN AND ISLINGTON NHS FOUNDATION TRUST</t>
  </si>
  <si>
    <t>CENTRAL AND NORTH WEST LONDON NHS FOUNDATION TRUST</t>
  </si>
  <si>
    <t>CHESHIRE AND WIRRAL PARTNERSHIP NHS FOUNDATION TRUST</t>
  </si>
  <si>
    <t>CORNWALL PARTNERSHIP NHS FOUNDATION TRUST</t>
  </si>
  <si>
    <t>COVENTRY AND WARWICKSHIRE PARTNERSHIP NHS TRUST</t>
  </si>
  <si>
    <t>CUMBRIA PARTNERSHIP NHS FOUNDATION TRUST</t>
  </si>
  <si>
    <t>DERBYSHIRE HEALTHCARE NHS FOUNDATION TRUST</t>
  </si>
  <si>
    <t>DEVON PARTNERSHIP NHS TRUST</t>
  </si>
  <si>
    <t>DORSET HEALTHCARE UNIVERSITY NHS FOUNDATION TRUST</t>
  </si>
  <si>
    <t>DUDLEY AND WALSALL MENTAL HEALTH PARTNERSHIP NHS TRUST</t>
  </si>
  <si>
    <t>EAST LONDON NHS FOUNDATION TRUST</t>
  </si>
  <si>
    <t>GATESHEAD HEALTH NHS FOUNDATION TRUST</t>
  </si>
  <si>
    <t>GREATER MANCHESTER WEST MENTAL HEALTH NHS FOUNDATION TRUST</t>
  </si>
  <si>
    <t>HERTFORDSHIRE PARTNERSHIP UNIVERSITY NHS FOUNDATION TRUST</t>
  </si>
  <si>
    <t>HUMBER NHS FOUNDATION TRUST</t>
  </si>
  <si>
    <t>ISLE OF WIGHT NHS TRUST</t>
  </si>
  <si>
    <t>KENT AND MEDWAY NHS AND SOCIAL CARE PARTNERSHIP TRUST</t>
  </si>
  <si>
    <t>LANCASHIRE CARE NHS FOUNDATION TRUST</t>
  </si>
  <si>
    <t>LEEDS AND YORK PARTNERSHIP NHS FOUNDATION TRUST</t>
  </si>
  <si>
    <t>LEICESTERSHIRE PARTNERSHIP NHS TRUST</t>
  </si>
  <si>
    <t>LINCOLNSHIRE PARTNERSHIP NHS FOUNDATION TRUST</t>
  </si>
  <si>
    <t>MANCHESTER MENTAL HEALTH AND SOCIAL CARE TRUST</t>
  </si>
  <si>
    <t>MERSEY CARE NHS TRUST</t>
  </si>
  <si>
    <t>NORFOLK AND SUFFOLK NHS FOUNDATION TRUST</t>
  </si>
  <si>
    <t>NORTH EAST LONDON NHS FOUNDATION TRUST</t>
  </si>
  <si>
    <t>NORTH ESSEX PARTNERSHIP UNIVERSITY NHS FOUNDATION TRUST</t>
  </si>
  <si>
    <t>NORTH STAFFORDSHIRE COMBINED HEALTHCARE NHS TRUST</t>
  </si>
  <si>
    <t>NORTHAMPTONSHIRE HEALTHCARE NHS FOUNDATION TRUST</t>
  </si>
  <si>
    <t>NORTHUMBRIA HEALTHCARE NHS FOUNDATION TRUST</t>
  </si>
  <si>
    <t>OXFORD HEALTH NHS FOUNDATION TRUST</t>
  </si>
  <si>
    <t>OXLEAS NHS FOUNDATION TRUST</t>
  </si>
  <si>
    <t>PENNINE CARE NHS FOUNDATION TRUST</t>
  </si>
  <si>
    <t>ROTHERHAM DONCASTER AND SOUTH HUMBER NHS FOUNDATION TRUST</t>
  </si>
  <si>
    <t>SHEFFIELD HEALTH &amp; SOCIAL CARE NHS FOUNDATION TRUST</t>
  </si>
  <si>
    <t>SOLENT NHS TRUST</t>
  </si>
  <si>
    <t>SOMERSET PARTNERSHIP NHS FOUNDATION TRUST</t>
  </si>
  <si>
    <t>SOUTH ESSEX PARTNERSHIP UNIVERSITY NHS FOUNDATION TRUST</t>
  </si>
  <si>
    <t>SOUTH LONDON AND MAUDSLEY NHS FOUNDATION TRUST</t>
  </si>
  <si>
    <t>SOUTH STAFFORDSHIRE AND SHROPSHIRE HEALTHCARE NHS FOUNDATION TRUST</t>
  </si>
  <si>
    <t>SOUTH WEST LONDON AND ST GEORGE'S MENTAL HEALTH NHS TRUST</t>
  </si>
  <si>
    <t>SOUTH WEST YORKSHIRE PARTNERSHIP NHS FOUNDATION TRUST</t>
  </si>
  <si>
    <t>SOUTHERN HEALTH NHS FOUNDATION TRUST</t>
  </si>
  <si>
    <t>SURREY AND BORDERS PARTNERSHIP NHS FOUNDATION TRUST</t>
  </si>
  <si>
    <t>SUSSEX PARTNERSHIP NHS FOUNDATION TRUST</t>
  </si>
  <si>
    <t>TAVISTOCK AND PORTMAN NHS FOUNDATION TRUST</t>
  </si>
  <si>
    <t>WEST LONDON MENTAL HEALTH NHS TRUST</t>
  </si>
  <si>
    <t>WORCESTERSHIRE HEALTH AND CARE NHS TRUST</t>
  </si>
  <si>
    <t>RTQ</t>
  </si>
  <si>
    <t>RTV</t>
  </si>
  <si>
    <t>RVN</t>
  </si>
  <si>
    <t>RRP</t>
  </si>
  <si>
    <t>RWX</t>
  </si>
  <si>
    <t>RXT</t>
  </si>
  <si>
    <t>TAJ</t>
  </si>
  <si>
    <t>TAD</t>
  </si>
  <si>
    <t>RT1</t>
  </si>
  <si>
    <t>TAF</t>
  </si>
  <si>
    <t>RV3</t>
  </si>
  <si>
    <t>RXA</t>
  </si>
  <si>
    <t>RJ8</t>
  </si>
  <si>
    <t>RYG</t>
  </si>
  <si>
    <t>RNN</t>
  </si>
  <si>
    <t>RY8</t>
  </si>
  <si>
    <t>RXM</t>
  </si>
  <si>
    <t>RWV</t>
  </si>
  <si>
    <t>RDY</t>
  </si>
  <si>
    <t>RYK</t>
  </si>
  <si>
    <t>RWK</t>
  </si>
  <si>
    <t>RR7</t>
  </si>
  <si>
    <t>RXV</t>
  </si>
  <si>
    <t>RWR</t>
  </si>
  <si>
    <t>RV9</t>
  </si>
  <si>
    <t>R1F</t>
  </si>
  <si>
    <t>RXY</t>
  </si>
  <si>
    <t>RW5</t>
  </si>
  <si>
    <t>RGD</t>
  </si>
  <si>
    <t>RT5</t>
  </si>
  <si>
    <t>RP7</t>
  </si>
  <si>
    <t>TAE</t>
  </si>
  <si>
    <t>RW4</t>
  </si>
  <si>
    <t>RMY</t>
  </si>
  <si>
    <t>RAT</t>
  </si>
  <si>
    <t>RRD</t>
  </si>
  <si>
    <t>RLY</t>
  </si>
  <si>
    <t>RP1</t>
  </si>
  <si>
    <t>RX4</t>
  </si>
  <si>
    <t>RTF</t>
  </si>
  <si>
    <t>RHA</t>
  </si>
  <si>
    <t>RT6</t>
  </si>
  <si>
    <t>RWQ</t>
  </si>
  <si>
    <t>RNU</t>
  </si>
  <si>
    <t>RPG</t>
  </si>
  <si>
    <t>RT2</t>
  </si>
  <si>
    <t>RXE</t>
  </si>
  <si>
    <t>TAH</t>
  </si>
  <si>
    <t>R1C</t>
  </si>
  <si>
    <t>RH5</t>
  </si>
  <si>
    <t>RWN</t>
  </si>
  <si>
    <t>RV5</t>
  </si>
  <si>
    <t>RRE</t>
  </si>
  <si>
    <t>RQY</t>
  </si>
  <si>
    <t>RXG</t>
  </si>
  <si>
    <t>RW1</t>
  </si>
  <si>
    <t>RXX</t>
  </si>
  <si>
    <t>RX2</t>
  </si>
  <si>
    <t>RNK</t>
  </si>
  <si>
    <t>RX3</t>
  </si>
  <si>
    <t>RKL</t>
  </si>
  <si>
    <t>R1A</t>
  </si>
  <si>
    <t>NHS providers</t>
  </si>
  <si>
    <t>CARE UK</t>
  </si>
  <si>
    <t>NAVIGO</t>
  </si>
  <si>
    <t>PARTNERSHIPS IN CARE LTD</t>
  </si>
  <si>
    <t>PLYMOUTH COMMUNITY HEALTHCARE (CIC)</t>
  </si>
  <si>
    <t>ST ANDREW'S HEALTHCARE</t>
  </si>
  <si>
    <t>VISTA HEALTHCARE INDEPENDENT HOSPITAL</t>
  </si>
  <si>
    <t>NTP</t>
  </si>
  <si>
    <t>NQL</t>
  </si>
  <si>
    <t>NMV</t>
  </si>
  <si>
    <t>NR5</t>
  </si>
  <si>
    <t>NYA</t>
  </si>
  <si>
    <t>8GG86</t>
  </si>
  <si>
    <t>5CQ</t>
  </si>
  <si>
    <t>5F1</t>
  </si>
  <si>
    <t>5MV</t>
  </si>
  <si>
    <t>5N6</t>
  </si>
  <si>
    <t>5NV</t>
  </si>
  <si>
    <t>5QM</t>
  </si>
  <si>
    <t>5QT</t>
  </si>
  <si>
    <t>CAMBIAN HEALTHCARE LIMITED</t>
  </si>
  <si>
    <t>CYGNET HEALTH CARE LIMITED</t>
  </si>
  <si>
    <t>RAPHAEL HEALTHCARE LTD</t>
  </si>
  <si>
    <t>NTT</t>
  </si>
  <si>
    <t>NMJ</t>
  </si>
  <si>
    <t>NR0</t>
  </si>
  <si>
    <t>-</t>
  </si>
  <si>
    <t>02N</t>
  </si>
  <si>
    <t>09C</t>
  </si>
  <si>
    <t>10Y</t>
  </si>
  <si>
    <t>07L</t>
  </si>
  <si>
    <t>07M</t>
  </si>
  <si>
    <t>02P</t>
  </si>
  <si>
    <t>99E</t>
  </si>
  <si>
    <t>02Q</t>
  </si>
  <si>
    <t>11E</t>
  </si>
  <si>
    <t>06F</t>
  </si>
  <si>
    <t>07N</t>
  </si>
  <si>
    <t>13P</t>
  </si>
  <si>
    <t>04X</t>
  </si>
  <si>
    <t>00Q</t>
  </si>
  <si>
    <t>00R</t>
  </si>
  <si>
    <t>00T</t>
  </si>
  <si>
    <t>10G</t>
  </si>
  <si>
    <t>02W</t>
  </si>
  <si>
    <t>02R</t>
  </si>
  <si>
    <t>07P</t>
  </si>
  <si>
    <t>09D</t>
  </si>
  <si>
    <t>11H</t>
  </si>
  <si>
    <t>07Q</t>
  </si>
  <si>
    <t>00V</t>
  </si>
  <si>
    <t>02T</t>
  </si>
  <si>
    <t>06H</t>
  </si>
  <si>
    <t>07R</t>
  </si>
  <si>
    <t>04Y</t>
  </si>
  <si>
    <t>09E</t>
  </si>
  <si>
    <t>99F</t>
  </si>
  <si>
    <t>09A</t>
  </si>
  <si>
    <t>00W</t>
  </si>
  <si>
    <t>10H</t>
  </si>
  <si>
    <t>00X</t>
  </si>
  <si>
    <t>07T</t>
  </si>
  <si>
    <t>09G</t>
  </si>
  <si>
    <t>03V</t>
  </si>
  <si>
    <t>05A</t>
  </si>
  <si>
    <t>09H</t>
  </si>
  <si>
    <t>07V</t>
  </si>
  <si>
    <t>01H</t>
  </si>
  <si>
    <t>00C</t>
  </si>
  <si>
    <t>09J</t>
  </si>
  <si>
    <t>02X</t>
  </si>
  <si>
    <t>11J</t>
  </si>
  <si>
    <t>05C</t>
  </si>
  <si>
    <t>00D</t>
  </si>
  <si>
    <t>07W</t>
  </si>
  <si>
    <t>06K</t>
  </si>
  <si>
    <t>01A</t>
  </si>
  <si>
    <t>03W</t>
  </si>
  <si>
    <t>02Y</t>
  </si>
  <si>
    <t>05D</t>
  </si>
  <si>
    <t>09L</t>
  </si>
  <si>
    <t>09F</t>
  </si>
  <si>
    <t>01C</t>
  </si>
  <si>
    <t>07X</t>
  </si>
  <si>
    <t>03X</t>
  </si>
  <si>
    <t>10K</t>
  </si>
  <si>
    <t>02M</t>
  </si>
  <si>
    <t>00F</t>
  </si>
  <si>
    <t>11M</t>
  </si>
  <si>
    <t>06M</t>
  </si>
  <si>
    <t>03A</t>
  </si>
  <si>
    <t>01E</t>
  </si>
  <si>
    <t>08A</t>
  </si>
  <si>
    <t>09N</t>
  </si>
  <si>
    <t>01F</t>
  </si>
  <si>
    <t>03D</t>
  </si>
  <si>
    <t>08C</t>
  </si>
  <si>
    <t>03Y</t>
  </si>
  <si>
    <t>08D</t>
  </si>
  <si>
    <t>03E</t>
  </si>
  <si>
    <t>08E</t>
  </si>
  <si>
    <t>00K</t>
  </si>
  <si>
    <t>09P</t>
  </si>
  <si>
    <t>08F</t>
  </si>
  <si>
    <t>05F</t>
  </si>
  <si>
    <t>06N</t>
  </si>
  <si>
    <t>01D</t>
  </si>
  <si>
    <t>99K</t>
  </si>
  <si>
    <t>08G</t>
  </si>
  <si>
    <t>09X</t>
  </si>
  <si>
    <t>07Y</t>
  </si>
  <si>
    <t>03F</t>
  </si>
  <si>
    <t>06L</t>
  </si>
  <si>
    <t>10L</t>
  </si>
  <si>
    <t>08H</t>
  </si>
  <si>
    <t>11N</t>
  </si>
  <si>
    <t>08J</t>
  </si>
  <si>
    <t>01J</t>
  </si>
  <si>
    <t>08K</t>
  </si>
  <si>
    <t>01K</t>
  </si>
  <si>
    <t>02V</t>
  </si>
  <si>
    <t>03G</t>
  </si>
  <si>
    <t>03C</t>
  </si>
  <si>
    <t>04C</t>
  </si>
  <si>
    <t>08L</t>
  </si>
  <si>
    <t>03T</t>
  </si>
  <si>
    <t>04D</t>
  </si>
  <si>
    <t>99A</t>
  </si>
  <si>
    <t>06P</t>
  </si>
  <si>
    <t>04E</t>
  </si>
  <si>
    <t>09W</t>
  </si>
  <si>
    <t>08R</t>
  </si>
  <si>
    <t>06Q</t>
  </si>
  <si>
    <t>04F</t>
  </si>
  <si>
    <t>04G</t>
  </si>
  <si>
    <t>04H</t>
  </si>
  <si>
    <t>10M</t>
  </si>
  <si>
    <t>00G</t>
  </si>
  <si>
    <t>00H</t>
  </si>
  <si>
    <t>08M</t>
  </si>
  <si>
    <t>10N</t>
  </si>
  <si>
    <t>04J</t>
  </si>
  <si>
    <t>00J</t>
  </si>
  <si>
    <t>06T</t>
  </si>
  <si>
    <t>99M</t>
  </si>
  <si>
    <t>03H</t>
  </si>
  <si>
    <t>10J</t>
  </si>
  <si>
    <t>03J</t>
  </si>
  <si>
    <t>03K</t>
  </si>
  <si>
    <t>01M</t>
  </si>
  <si>
    <t>06V</t>
  </si>
  <si>
    <t>11T</t>
  </si>
  <si>
    <t>05G</t>
  </si>
  <si>
    <t>99C</t>
  </si>
  <si>
    <t>09Y</t>
  </si>
  <si>
    <t>99P</t>
  </si>
  <si>
    <t>00L</t>
  </si>
  <si>
    <t>06W</t>
  </si>
  <si>
    <t>04K</t>
  </si>
  <si>
    <t>04L</t>
  </si>
  <si>
    <t>04M</t>
  </si>
  <si>
    <t>00Y</t>
  </si>
  <si>
    <t>10Q</t>
  </si>
  <si>
    <t>10R</t>
  </si>
  <si>
    <t>08N</t>
  </si>
  <si>
    <t>05J</t>
  </si>
  <si>
    <t>08P</t>
  </si>
  <si>
    <t>03L</t>
  </si>
  <si>
    <t>04N</t>
  </si>
  <si>
    <t>01G</t>
  </si>
  <si>
    <t>05L</t>
  </si>
  <si>
    <t>03M</t>
  </si>
  <si>
    <t>03N</t>
  </si>
  <si>
    <t>05N</t>
  </si>
  <si>
    <t>10T</t>
  </si>
  <si>
    <t>05P</t>
  </si>
  <si>
    <t>11X</t>
  </si>
  <si>
    <t>01R</t>
  </si>
  <si>
    <t>99Q</t>
  </si>
  <si>
    <t>05Q</t>
  </si>
  <si>
    <t>10V</t>
  </si>
  <si>
    <t>12A</t>
  </si>
  <si>
    <t>10A</t>
  </si>
  <si>
    <t>99D</t>
  </si>
  <si>
    <t>01N</t>
  </si>
  <si>
    <t>06Y</t>
  </si>
  <si>
    <t>10W</t>
  </si>
  <si>
    <t>01T</t>
  </si>
  <si>
    <t>00M</t>
  </si>
  <si>
    <t>00N</t>
  </si>
  <si>
    <t>05R</t>
  </si>
  <si>
    <t>04Q</t>
  </si>
  <si>
    <t>05T</t>
  </si>
  <si>
    <t>10X</t>
  </si>
  <si>
    <t>99G</t>
  </si>
  <si>
    <t>04R</t>
  </si>
  <si>
    <t>01V</t>
  </si>
  <si>
    <t>08Q</t>
  </si>
  <si>
    <t>01X</t>
  </si>
  <si>
    <t>05V</t>
  </si>
  <si>
    <t>01W</t>
  </si>
  <si>
    <t>05W</t>
  </si>
  <si>
    <t>00P</t>
  </si>
  <si>
    <t>99H</t>
  </si>
  <si>
    <t>10C</t>
  </si>
  <si>
    <t>08T</t>
  </si>
  <si>
    <t>10D</t>
  </si>
  <si>
    <t>12D</t>
  </si>
  <si>
    <t>01Y</t>
  </si>
  <si>
    <t>05X</t>
  </si>
  <si>
    <t>10E</t>
  </si>
  <si>
    <t>07G</t>
  </si>
  <si>
    <t>08V</t>
  </si>
  <si>
    <t>02A</t>
  </si>
  <si>
    <t>03Q</t>
  </si>
  <si>
    <t>02D</t>
  </si>
  <si>
    <t>03R</t>
  </si>
  <si>
    <t>05Y</t>
  </si>
  <si>
    <t>08W</t>
  </si>
  <si>
    <t>08X</t>
  </si>
  <si>
    <t>02E</t>
  </si>
  <si>
    <t>05H</t>
  </si>
  <si>
    <t>02F</t>
  </si>
  <si>
    <t>07H</t>
  </si>
  <si>
    <t>11A</t>
  </si>
  <si>
    <t>99J</t>
  </si>
  <si>
    <t>02G</t>
  </si>
  <si>
    <t>04V</t>
  </si>
  <si>
    <t>08Y</t>
  </si>
  <si>
    <t>07J</t>
  </si>
  <si>
    <t>07K</t>
  </si>
  <si>
    <t>02H</t>
  </si>
  <si>
    <t>99N</t>
  </si>
  <si>
    <t>11C</t>
  </si>
  <si>
    <t>12F</t>
  </si>
  <si>
    <t>11D</t>
  </si>
  <si>
    <t>06A</t>
  </si>
  <si>
    <t>06D</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</si>
  <si>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</si>
  <si>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</si>
  <si>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</si>
  <si>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</si>
  <si>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</si>
  <si>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</si>
  <si>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</si>
  <si>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</si>
  <si>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</si>
  <si>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</si>
  <si>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</si>
  <si>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</si>
  <si>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</si>
  <si>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</si>
  <si>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</si>
  <si>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</si>
  <si>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</si>
  <si>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</si>
  <si>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</si>
  <si>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</si>
  <si>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</si>
  <si>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</si>
  <si>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</si>
  <si>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</si>
  <si>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</si>
  <si>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</si>
  <si>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</si>
  <si>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</si>
  <si>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</si>
  <si>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</si>
  <si>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</si>
  <si>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</si>
  <si>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</si>
  <si>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</si>
  <si>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</si>
  <si>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</si>
  <si>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</si>
  <si>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NHS CRAWLEY CCG</t>
  </si>
  <si>
    <t>NHS CROYDON CCG</t>
  </si>
  <si>
    <t>NHS CUMBRIA CCG</t>
  </si>
  <si>
    <t>NHS DARLINGTON CCG</t>
  </si>
  <si>
    <t>NHS DONCASTER CCG</t>
  </si>
  <si>
    <t>NHS DORSET CCG</t>
  </si>
  <si>
    <t>NHS DUDLEY CCG</t>
  </si>
  <si>
    <t>NHS EALING CCG</t>
  </si>
  <si>
    <t>NHS EAST AND NORTH HERTFORDSHIRE CCG</t>
  </si>
  <si>
    <t>NHS EAST LANCASHIRE CCG</t>
  </si>
  <si>
    <t>NHS EAST LEICESTERSHIRE AND RUTLAND CCG</t>
  </si>
  <si>
    <t>NHS EAST RIDING OF YORKSHIRE CCG</t>
  </si>
  <si>
    <t>NHS EAST STAFFORDSHIRE CCG</t>
  </si>
  <si>
    <t>NHS EAST SURREY CCG</t>
  </si>
  <si>
    <t>NHS EASTERN CHESHIRE CCG</t>
  </si>
  <si>
    <t>NHS ENFIELD CCG</t>
  </si>
  <si>
    <t>NHS EREWASH CCG</t>
  </si>
  <si>
    <t>NHS FAREHAM AND GOSPORT CCG</t>
  </si>
  <si>
    <t>NHS FYLDE &amp; WYRE CCG</t>
  </si>
  <si>
    <t>NHS GATESHEAD CCG</t>
  </si>
  <si>
    <t>NHS GLOUCESTERSHIRE CCG</t>
  </si>
  <si>
    <t>NHS GREAT YARMOUTH AND WAVENEY CCG</t>
  </si>
  <si>
    <t>NHS GREATER HUDDERSFIELD CCG</t>
  </si>
  <si>
    <t>NHS GREATER PRESTON CCG</t>
  </si>
  <si>
    <t>NHS GREENWICH CCG</t>
  </si>
  <si>
    <t>NHS GUILDFORD AND WAVERLEY CCG</t>
  </si>
  <si>
    <t>NHS HALTON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</si>
  <si>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</si>
  <si>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</si>
  <si>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</si>
  <si>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</si>
  <si>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</si>
  <si>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</si>
  <si>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</si>
  <si>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</si>
  <si>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</si>
  <si>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</si>
  <si>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</si>
  <si>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</si>
  <si>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</si>
  <si>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</si>
  <si>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</si>
  <si>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</si>
  <si>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</si>
  <si>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</si>
  <si>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</si>
  <si>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</si>
  <si>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</si>
  <si>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</si>
  <si>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</si>
  <si>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</si>
  <si>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</si>
  <si>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</si>
  <si>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</si>
  <si>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</si>
  <si>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</si>
  <si>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</si>
  <si>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</si>
  <si>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</si>
  <si>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</si>
  <si>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</si>
  <si>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</si>
  <si>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</si>
  <si>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</si>
  <si>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</si>
  <si>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</si>
  <si>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</si>
  <si>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NORTH AND EAST CCG</t>
  </si>
  <si>
    <t>NHS NEWCASTLE WEST CCG</t>
  </si>
  <si>
    <t>NHS NEWHAM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</si>
  <si>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</si>
  <si>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</si>
  <si>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</si>
  <si>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</si>
  <si>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</si>
  <si>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</si>
  <si>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</si>
  <si>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</si>
  <si>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</si>
  <si>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</si>
  <si>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</si>
  <si>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</si>
  <si>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</si>
  <si>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</si>
  <si>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</si>
  <si>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</si>
  <si>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</si>
  <si>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</si>
  <si>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</si>
  <si>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</si>
  <si>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</si>
  <si>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</si>
  <si>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</si>
  <si>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</si>
  <si>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</si>
  <si>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</si>
  <si>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</si>
  <si>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</si>
  <si>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</si>
  <si>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</si>
  <si>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</si>
  <si>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</si>
  <si>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</si>
  <si>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</si>
  <si>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</si>
  <si>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</si>
  <si>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</si>
  <si>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</si>
  <si>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</si>
  <si>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</si>
  <si>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</si>
  <si>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</si>
  <si>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</si>
  <si>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</si>
  <si>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</si>
  <si>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</si>
  <si>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</si>
  <si>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</si>
  <si>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</si>
  <si>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</si>
  <si>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</si>
  <si>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</si>
  <si>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</si>
  <si>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</si>
  <si>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</si>
  <si>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</si>
  <si>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</si>
  <si>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</si>
  <si>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</si>
  <si>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</si>
  <si>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</si>
  <si>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</si>
  <si>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</si>
  <si>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</si>
  <si>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</si>
  <si>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</si>
  <si>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</si>
  <si>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</si>
  <si>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</si>
  <si>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</si>
  <si>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</si>
  <si>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</si>
  <si>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</si>
  <si>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</si>
  <si>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</si>
  <si>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</si>
  <si>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</si>
  <si>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</si>
  <si>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</si>
  <si>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</si>
  <si>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</si>
  <si>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</si>
  <si>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</si>
  <si>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</si>
  <si>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</si>
  <si>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</si>
  <si>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</si>
  <si>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</si>
  <si>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</si>
  <si>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</si>
  <si>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</si>
  <si>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</si>
  <si>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</si>
  <si>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WOKINGHAM CCG</t>
  </si>
  <si>
    <t>NHS WOLVERHAMPTON CCG</t>
  </si>
  <si>
    <t>NHS WYRE FOREST CCG</t>
  </si>
  <si>
    <t>Invalid/Unknown</t>
  </si>
  <si>
    <t>Percent Invalid/Unknown</t>
  </si>
  <si>
    <t>SUFFOLK MENTAL HEALTH PARTNERSHIP NHS TRUST</t>
  </si>
  <si>
    <t>WORCESTERSHIRE MENTAL HEALTH PARTNERSHIP NHS TRUST</t>
  </si>
  <si>
    <t>MILTON KEYNES PCT</t>
  </si>
  <si>
    <t>NHS AIREDALE, WHARFEDALE AND CRAVEN CCG</t>
  </si>
  <si>
    <t>NHS DARTFORD, GRAVESHAM AND SWANLEY CCG</t>
  </si>
  <si>
    <t>NHS DURHAM DALES, EASINGTON AND SEDGEFIELD CCG</t>
  </si>
  <si>
    <t>NHS EASTBOURNE, HAILSHAM AND SEAFORD CCG</t>
  </si>
  <si>
    <t>NHS HAMBLETON, RICHMONDSHIRE AND WHITBY CCG</t>
  </si>
  <si>
    <t>NHS HEYWOOD, MIDDLETON AND ROCHDALE CCG</t>
  </si>
  <si>
    <t>NHS NORTHERN, EASTERN AND WESTERN DEVON CCG</t>
  </si>
  <si>
    <t>NHS WINDSOR, ASCOT AND MAIDENHEAD CCG</t>
  </si>
  <si>
    <t>Did Not Attend (DNA) - Patient</t>
  </si>
  <si>
    <t>Invalid</t>
  </si>
  <si>
    <t>Commissioning Hub</t>
  </si>
  <si>
    <t>Inactive NHS providers</t>
  </si>
  <si>
    <t>PLYMOUTH TEACHING PCT</t>
  </si>
  <si>
    <t>WOLVERHAMPTON CITY PCT</t>
  </si>
  <si>
    <t>BARNET, ENFIELD AND HARINGEY MENTAL HEALTH NHS TRUST</t>
  </si>
  <si>
    <t>TEES, ESK AND WEAR VALLEYS NHS FOUNDATION TRUST</t>
  </si>
  <si>
    <t>NORTHUMBERLAND, TYNE AND WEAR NHS FOUNDATION TRUST</t>
  </si>
  <si>
    <t xml:space="preserve">DERBYSHIRE COUNTY PCT </t>
  </si>
  <si>
    <t xml:space="preserve">NORTH YORKSHIRE AND YORK PCT </t>
  </si>
  <si>
    <t xml:space="preserve">DORSET PCT </t>
  </si>
  <si>
    <t xml:space="preserve">ISLE OF WIGHT NHS PCT </t>
  </si>
  <si>
    <t>Mental heath provider</t>
  </si>
  <si>
    <t>Non-CPA</t>
  </si>
  <si>
    <t>Other:</t>
  </si>
  <si>
    <t xml:space="preserve">Construction used to generate the analysis in these reports </t>
  </si>
  <si>
    <t>Measure</t>
  </si>
  <si>
    <t>Used in:</t>
  </si>
  <si>
    <t>MHMDS Table used</t>
  </si>
  <si>
    <t>Data items used for linkage</t>
  </si>
  <si>
    <t>Data items used</t>
  </si>
  <si>
    <t>Construction</t>
  </si>
  <si>
    <t>Definition</t>
  </si>
  <si>
    <t>Record</t>
  </si>
  <si>
    <t>n/a</t>
  </si>
  <si>
    <t>In year bed days</t>
  </si>
  <si>
    <t>Inpatient activity</t>
  </si>
  <si>
    <t>Proportion of attended contacts</t>
  </si>
  <si>
    <t>Record
Event</t>
  </si>
  <si>
    <t>MHD_MHMDS_Spell_ID</t>
  </si>
  <si>
    <t>Number of people (by highest level of care)</t>
  </si>
  <si>
    <t>Number of people on CPA</t>
  </si>
  <si>
    <t>Copyright © 2014, Health and Social Care Information Centre, Community and Mental Health Team.  All rights reserved.</t>
  </si>
  <si>
    <t xml:space="preserve">Organisational reference tables
</t>
  </si>
  <si>
    <t>Table</t>
  </si>
  <si>
    <t>Title</t>
  </si>
  <si>
    <t>Table 1a</t>
  </si>
  <si>
    <t>Table 1b</t>
  </si>
  <si>
    <t>Table 1c</t>
  </si>
  <si>
    <t>Table 2a</t>
  </si>
  <si>
    <t>Table 2b</t>
  </si>
  <si>
    <t>Table 3a</t>
  </si>
  <si>
    <t>Table 3b</t>
  </si>
  <si>
    <t>Table 4a</t>
  </si>
  <si>
    <t>Table 4b</t>
  </si>
  <si>
    <t>Table 5a</t>
  </si>
  <si>
    <t>Table 5b</t>
  </si>
  <si>
    <t>Table 6a</t>
  </si>
  <si>
    <t>Table 6b</t>
  </si>
  <si>
    <t>Constructions</t>
  </si>
  <si>
    <t>IC_Derivations</t>
  </si>
  <si>
    <t>Further Information</t>
  </si>
  <si>
    <t>Responsible Statistician</t>
  </si>
  <si>
    <t>The Contact Centre</t>
  </si>
  <si>
    <t>Health and Social Care Information Centre (HSCIC)</t>
  </si>
  <si>
    <t>1 Trevelyan Square</t>
  </si>
  <si>
    <t>Boar Lane</t>
  </si>
  <si>
    <t>Leeds</t>
  </si>
  <si>
    <t xml:space="preserve">West Yorkshire  </t>
  </si>
  <si>
    <t>LS1 6AE</t>
  </si>
  <si>
    <t>Email: enquiries@hscic.gov.uk</t>
  </si>
  <si>
    <t>Press enquiries should be made to:</t>
  </si>
  <si>
    <t>Media Relations Manager:</t>
  </si>
  <si>
    <t>Telephone: 0300 303 5678</t>
  </si>
  <si>
    <t>Table 7a</t>
  </si>
  <si>
    <t>Data Item</t>
  </si>
  <si>
    <t>Description</t>
  </si>
  <si>
    <t>IC_Rec_RP_CPA_Flag</t>
  </si>
  <si>
    <t>Indicates whether the record has a CPA episode in the Reporting Period.</t>
  </si>
  <si>
    <t>Calculates the total number of days between the start and end date of a wardstay episode within the reporting period, subtracting any overlaps.</t>
  </si>
  <si>
    <t>Uses the earliest wardstay start date within the reporting period and the latest end date (or inactive timestamp /end of the reporting period if the end date is NULL) and calculates the difference between these two dates plus 1 day.</t>
  </si>
  <si>
    <t>Episode</t>
  </si>
  <si>
    <t>Organisation reference tables</t>
  </si>
  <si>
    <t>People in contact with secondary mental health services by Provider and CCG combination</t>
  </si>
  <si>
    <t xml:space="preserve">Derivations used in this report    </t>
  </si>
  <si>
    <t>Tables 1b and 1c</t>
  </si>
  <si>
    <t xml:space="preserve">IC_Rec_Prov_Person_ADM_Flag; 
MHD_MHMDS_Spell_ID; IC_Rec_RP_Wrdst_Days_Cleansed; 
MHD_Provider_Org_Code;
</t>
  </si>
  <si>
    <t>IC_Rec_Nat_Person_ADM_Flag; 
MHD_MHMDS_Spell_ID; IC_Rec_RP_Wrdst_Days_Cleansed; 
IC_Rec_CCG</t>
  </si>
  <si>
    <t xml:space="preserve">Number of people with a spell of care per year, by provider. The spell with the highest level of care (admitted is prioritised over non-admitted) is used for this analysis if the person had more than one spell with the same provider during the year.  Where a person was in contact with more than one provider during the year, they will be counted in each of these providers. 
</t>
  </si>
  <si>
    <t>Number of people with a spell of care per year, by CCG. If a person has more than one spell then the spell with the highest level of care is used (admitted is prioritised over non-admitted).</t>
  </si>
  <si>
    <t>IC_Rec_Prov_Person_CPA_Flag; 
MHD_MHMDS_Spell_ID;
MHD_Provider_Org_Code;
IC_Rec_RP_CPA_Flag</t>
  </si>
  <si>
    <t xml:space="preserve">Number of people with a spell of care per year, by provider.  The spell with a CPA episode (being on CPA is prioritised over not being on CPA) is used for this analysis if the person had more than one spell within the same provider during the year. Where a person was in contact with more than one provider during the year, they will be counted in each of these providers. 
</t>
  </si>
  <si>
    <t>Number of people with a spell of care per year, by CCG. If a person has more than one spell then the spell with CPA is prioirtised over non-CPA spells for this analysis.</t>
  </si>
  <si>
    <t>IC_Rec_Nat_Person_CPA_Flag; 
MHD_MHMDS_Spell_ID;
IC_Rec_CCG;
IC_Rec_RP_CPA_Flag</t>
  </si>
  <si>
    <t>Total number of bed days for each provider broken down by gender.</t>
  </si>
  <si>
    <t>Total number of bed days for each CCG broken down by gender.</t>
  </si>
  <si>
    <t xml:space="preserve">IC_Rec_RP_Wrdst_Days_Cleansed;
MHD_Gender;
MHD_Provider_Org_Code </t>
  </si>
  <si>
    <t xml:space="preserve">Sum of IC_Rec_RP_Wrdst_Days_Cleansed
</t>
  </si>
  <si>
    <t>IC_Rec_RP_Wrdst_Days_Cleansed;
MHD_Gender;
IC_Rec_CCG</t>
  </si>
  <si>
    <t>IC_Rec_RP_Admission;
IC_Rec_RP_Discharges_Gross;
MHD_Provider_Org_Code</t>
  </si>
  <si>
    <t>IC_Rec_RP_Admission;
IC_Rec_RP_Discharges_Gross;
IC_Rec_CCG</t>
  </si>
  <si>
    <t xml:space="preserve">Sum of IC_Re_RP_Admission and
sum of IC_Rec_RP_Discharges_Gross
</t>
  </si>
  <si>
    <t>Number of admissions and discharges per year by provider.</t>
  </si>
  <si>
    <t>Number of admissions and discharges per year by CCG.</t>
  </si>
  <si>
    <t xml:space="preserve">MHD_MHMDS_Spell_ID; MHD_EventType; 
MHD_Attended_Indicator; MHD_Provider_Org_Code </t>
  </si>
  <si>
    <t>MHD_MHMDS_Spell_ID; MHD_EventType; 
MHD_Attended_Indicator;
IC_Rec_CCG</t>
  </si>
  <si>
    <t>IC_Rec_Prov_Person_ADM_Flag;  
MHD_MHMDS_Spell_ID;  
MHD_Provider_Org_Code;
IC_Rec_CCG</t>
  </si>
  <si>
    <t xml:space="preserve">Count of records where IC_Rec_Prov_Person_ADM_Flag = 'Y'
</t>
  </si>
  <si>
    <t>Number of people with a spell of care per year, by provider. Where a person was in contact with more than one provider during the year, they will be counted in each of these providers. Where a person has more than one spell of care with the same provider in the year, they are only counted once at their highest level of care.  Care spells with an admission are prioritised over those care spells without an admission. For each provider, we count the number of care spells for for each CCG that the care spells were recorded against.</t>
  </si>
  <si>
    <t>IC_Rec_CCG</t>
  </si>
  <si>
    <t xml:space="preserve">This will flag only one record per person ID for each provider in the reporting period.  If a person appears more than once across more than 1 provider then more than one record will be flagged for that person ID.  This flag prioritises records that have admissions first </t>
  </si>
  <si>
    <t>This will flag only one record per person ID for the reporting period.  If a person ID occurs more than once across multiple providers only one record will be set based on prioritisation logic. This flag prioritises records that have admissions first</t>
  </si>
  <si>
    <t>This field is derived during processing.  It shows the CCG of GP practice, for the patient, if the GP practice is valid during the reporting period, or if that was not provided\valid , the CCG of residence.</t>
  </si>
  <si>
    <t>Cleanses the value in the MHD_LegStat_Code in the episode table to include a prefix of zero where this is not already present.  Only derived for  MHA episodes that have not expired in the period.</t>
  </si>
  <si>
    <t>IC_Rec_Prov_Person_CPA_Flag</t>
  </si>
  <si>
    <t>IC_Rec_Nat_Person_CPA_Flag</t>
  </si>
  <si>
    <t>This will flag only one record per person ID for each provider in the reporting period.  If a person appears more than once across more than 1 provider then more than one record will be flagged for that person ID.  This flag prioritises records that have a CPA flag set first</t>
  </si>
  <si>
    <t>SET IC_Rec_Prov_Person_CPA_Flag = 'Y' Where ROW_NUMBER () OVER (PARTITION BY MHD_Provider_Org_Code, MHD_MHMDS_Person_ID ORDER BY 
 IC_Rec_RP_CPA_Flag DESC,IC_Rec_RP_Wrdst_Days_Cleansed DESC, IC_Rec_RP_Admission DESC,
 MHD_MHMDS_Record_Number DESC)  as RANKING = 1</t>
  </si>
  <si>
    <t>This will flag only one record per person ID for reporting period.   If a person ID occurs more than once across multiple providers only one record will be set based on prioritisation logic.  This flag prioritises records that have a CPA flag set first - see adjacent detail for further information.</t>
  </si>
  <si>
    <t>SET IC_Rec_Prov_Person_CPA_Flag = 'Y' Where ROW_NUMBER () OVER (PARTITION BY MHD_MHMDS_Person_ID ORDER BY 
 IC_Rec_RP_CPA_Flag DESC,IC_Rec_RP_Wrdst_Days_Cleansed DESC, IC_Rec_RP_Admission DESC,
 MHD_MHMDS_Record_Number DESC)  as RANKING = 1</t>
  </si>
  <si>
    <t>Y where exists Episode.MHD_EpiType = CPA , otherwise NULL</t>
  </si>
  <si>
    <t xml:space="preserve">Calculates the total number of admissions for the record in the reporting period. </t>
  </si>
  <si>
    <t xml:space="preserve"> COUNT(distinct MHD_Episode_ID )
 WHERE MHD_EpiType = 'PROSP' 
MHD_EpiStart_Date Between StartRP And EndRP</t>
  </si>
  <si>
    <t>Calculates the total number of hospital discharges in the reporting period for the record.</t>
  </si>
  <si>
    <t>COUNT(distinct MHD_Episode_ID )  Episode  WHERE MHD_EpiType = 'PROSP'  and  MHD_EpiEnd_Date is not null and MHD_EpiEnd_Date Between StartRP and EndRP</t>
  </si>
  <si>
    <t>IC_Rec_Prov_Person_ADM_Flag</t>
  </si>
  <si>
    <t>IC_Rec_RP_Wrdst_Days_Cleansed</t>
  </si>
  <si>
    <t>IC_Rec_Nat_Person_ADM_Flag</t>
  </si>
  <si>
    <t>IC_Rec_RP_Admission</t>
  </si>
  <si>
    <t>IC_Rec_RP_Discharges_Gross</t>
  </si>
  <si>
    <t xml:space="preserve">Count of records where IC_Rec_Prov_Person_ADM_Flag = 'Y' 
and 
IC_Rec_RP_Wrdst_Days_Cleansed &gt;=1 (for admitted) or IC_Rec_RP_Wrdst_Days_Cleansed = NULL (for non-admitted)
</t>
  </si>
  <si>
    <t>Count of records where IC_Rec_Nat_Person_ADM_Flag = 'Y' 
and
IC_Rec_RP_Wrdst_Days_Cleansed &gt;=1 (for admitted) or IC_Rec_RP_Wrdst_Days_Cleansed = NULL (for non-admitted)</t>
  </si>
  <si>
    <t xml:space="preserve">Count of records where IC_Rec_Prov_Person_CPA_Flag = 'Y' 
and
IC_Rec_RP_CPA_Flag = 'Y' (for CPA) or IC_Rec_RP_CPA_Flag = 'N' (for Non-CPA)
</t>
  </si>
  <si>
    <t xml:space="preserve">Count of records where IC_Rec_Nat_Person_CPA_Flag = 'Y' 
and
IC_Rec_RP_CPA_Flag = 'Y' (for CPA) or IC_Rec_RP_CPA_Flag = 'N' (for Non-CPA)
</t>
  </si>
  <si>
    <t xml:space="preserve">Count of records when (MHD_EventType = 'DAYAT' or 'HPCON') 
and 
MHD_Attended_Indicator = 5 (for 'Attend on time') or MHD_Attended_Indicator = 6 (for 'Arrived late but seen') or MHD_Attended_Indicator = 7 (for 'Patient late and not seen') or MHD_Attended_Indicator = 2 (for 'Patient cancelled') or MHD_Attended_Indicator = 3 (for 'Patient did not attend') or MHD_Attended_Indicator = 4 (for 'Appointment cancelled by provider') or MHD_Attended_Indicator is invalid/unknown
</t>
  </si>
  <si>
    <t xml:space="preserve">Count of records when (MHD_EventType = 'DAYAT' or 'HPCON') 
and
 MHD_Attended_Indicator = 5 (for 'Attend on time') or MHD_Attended_Indicator = 6 (for 'Arrived late but seen') or MHD_Attended_Indicator = 7 (for 'Patient late and not seen') or MHD_Attended_Indicator = 2 (for 'Patient cancelled') or MHD_Attended_Indicator = 3 (for 'Patient did not attend') or MHD_Attended_Indicator = 4 (for 'Appointment cancelled by provider') or MHD_Attended_Indicator is invalid/unknown
</t>
  </si>
  <si>
    <t>*</t>
  </si>
  <si>
    <t>The 'Admitted' category identifies people that spent time in hospital in the year. They may also have used community mental health services</t>
  </si>
  <si>
    <t xml:space="preserve">The 'Non-admitted' category identifies people who were only in contact with community mental health services. </t>
  </si>
  <si>
    <t>Notes:</t>
  </si>
  <si>
    <t>Non-admitted</t>
  </si>
  <si>
    <t>Admitted</t>
  </si>
  <si>
    <t>Standardised Rate per 100,000</t>
  </si>
  <si>
    <t xml:space="preserve"> '-' indicates where a provider has not submitted data for that particular year.
</t>
  </si>
  <si>
    <t xml:space="preserve"> '*' indicates the value has been suppressed.  In 2011/12 and 2012/13, figures between 0 and 4 are supressed and secondary supression is applied where required.  From 2013/14, a new and additional suppression rule applies; all numbers, except national totals, are rounded to the nearest 5.</t>
  </si>
  <si>
    <t>Number of people</t>
  </si>
  <si>
    <t>Confidence interval</t>
  </si>
  <si>
    <t xml:space="preserve"> '*' indicates the value has been suppressed. All other numbers, except national totals, are rounded to the nearest 5.</t>
  </si>
  <si>
    <t>Rates have been standardised for gender and age for people with a recorded gender and aged 18 and over.</t>
  </si>
  <si>
    <t>This table is a count of people in contact with mental health services. Where a person was recorded against more than one CCG during the year, they are only counted once for the CCG against their highest level of care.  Care spells with an admission are prioritised over those care spells without an admission.</t>
  </si>
  <si>
    <t>This table is a count of people who spent time in hospital in the year. Where a person was recorded against more than one CCG during the year, they are only counted once for the CCG against their highest level of care.  Care spells with an admission are prioritised over those care spells without an admission.</t>
  </si>
  <si>
    <t>Standardised Rate per 100</t>
  </si>
  <si>
    <t>People are counted once during the year at their 'highest level of CPA' at each provider from which they receive services; being 'on CPA' is prioritised over being 'not on CPA'. This means that the sum of organisational totals is higher than the national total.</t>
  </si>
  <si>
    <t xml:space="preserve"> '-' indicates where a provider has not submitted data for that particular year.</t>
  </si>
  <si>
    <t>People are counted only once during the year at their 'highest level of CPA'; being 'on CPA' is prioritised over being 'not on CPA'.</t>
  </si>
  <si>
    <t>Gender subtotals do not add up to the total number of bed days because the total includes those for whom gender was invalid or missing.</t>
  </si>
  <si>
    <t>The total number of in year bed days (Table 4a) is divided by 365 to calculate the number of beds occupied on an average day</t>
  </si>
  <si>
    <t>Mean occupied bed days</t>
  </si>
  <si>
    <t>Percent on CPA</t>
  </si>
  <si>
    <t>Mental Health Provider</t>
  </si>
  <si>
    <t>The total number of in year bed days (Table 4b) is divided by 365 to calculate the number of beds occupied on an average day</t>
  </si>
  <si>
    <t xml:space="preserve"> '*' indicates the value has been suppressed due to small numbers (0-4). Numbers, except national totals, have been rounded to the nearest 5.
</t>
  </si>
  <si>
    <t>IC_Legal_Status_Cleansed</t>
  </si>
  <si>
    <t xml:space="preserve">Return MHD_LegStat_Code
  where MHD_LegStat_Code IN 
  ('01','02','03','04','05','06','07','08','09','10','12','13','14','15','16','17','18','19','20','31','32','34','35','36').
Return  '0'+ MHD_LegStat_Code  where MHD_LegStat_Code IN 
  ('1','2','3','4','5','6','7','8','9') 
  WHERE MHD_EpiType IN ('MHA')   
  </t>
  </si>
  <si>
    <t xml:space="preserve"> '*' indicates the value has been suppressed.  In 2011/12 and 2012/13, figures between 0 and 4 are supressed and secondary suppression is applied where required.  From 2013/14, a new and additional suppression rule applies; all numbers, except national totals, are rounded to the nearest 5.</t>
  </si>
  <si>
    <t>CCG rates have been standardised for gender and age for people with a recorded gender and aged 18 and over.</t>
  </si>
  <si>
    <t>2014/15</t>
  </si>
  <si>
    <t>Copyright © 2015, The Health and Social Care Information Centre, Community and Mental Health Team.  All rights reserved.</t>
  </si>
  <si>
    <t>Copyright © 2015, Health and Social Care Information Centre, Community and Mental Health Team.  All rights reserved.</t>
  </si>
  <si>
    <t>Data source: Health &amp; Social Care Information Centre Mental Health Minimum Dataset (MHMDS/MHLDDS) 2014/15</t>
  </si>
  <si>
    <t>Data source: Health &amp; Social Care Information Centre Mental Health Minimum Dataset (MHMDS/MHLDDS) 2013/14 - 2014/15</t>
  </si>
  <si>
    <t xml:space="preserve">Total number of contacts (with a healthcare professional or NHS day care facility) during the year broken down by the attended indicator for each provider
</t>
  </si>
  <si>
    <t xml:space="preserve">Total number of contacts (with a healthcare professional or NHS day care facility) during the year broken down by the attended indicator for each CCG
</t>
  </si>
  <si>
    <t>Part II Section 2</t>
  </si>
  <si>
    <t>Part II Section 3</t>
  </si>
  <si>
    <t>Census population (aged 18+)</t>
  </si>
  <si>
    <t>Number of detentions</t>
  </si>
  <si>
    <t>Detentions per 100,000 population</t>
  </si>
  <si>
    <t>Source: MHMDS/MHLDDS 2014/15 annual data file;   Office for National Statistics licensed under the Open Government Licence v.1.0 - Mid-Year Population Estimates (2011 census based), 2013 Crown Copyright.</t>
  </si>
  <si>
    <t>All Detentions</t>
  </si>
  <si>
    <t>All detentions, of which:</t>
  </si>
  <si>
    <t>Part lll</t>
  </si>
  <si>
    <t>BARNET ENFIELD AND HARINGEY MENTAL HEALTH NHS TRUST</t>
  </si>
  <si>
    <t>DERBYSHIRE COMMUNITY HEALTH SERVICES NHS FOUNDATION TRUST</t>
  </si>
  <si>
    <t>NOTTINGHAMSHIRE HEALTHCARE NHS FOUNDATION TRUST</t>
  </si>
  <si>
    <t>NORTHUMBERLAND TYNE AND WEAR NHS FOUNDATION TRUST</t>
  </si>
  <si>
    <t>BRADFORD DISTRICT CARE NHS FOUNDATION TRUST</t>
  </si>
  <si>
    <t>TEES ESK AND WEAR VALLEYS NHS FOUNDATION TRUST</t>
  </si>
  <si>
    <t>Wales</t>
  </si>
  <si>
    <t>CITY HEALTH CARE PARTNERSHIP CIC</t>
  </si>
  <si>
    <t>NNF</t>
  </si>
  <si>
    <t>CALDERSTONES PARTNERSHIP NHS FOUNDATION TRUST</t>
  </si>
  <si>
    <t>RJX</t>
  </si>
  <si>
    <t>Commissioning hub</t>
  </si>
  <si>
    <t>ST GEORGE HEALTHCARE GROUP</t>
  </si>
  <si>
    <t>NQ4</t>
  </si>
  <si>
    <t>THE WHITTINGTON HOSPITAL NHS TRUST</t>
  </si>
  <si>
    <t>RKE</t>
  </si>
  <si>
    <t xml:space="preserve">NHS Gateshead </t>
  </si>
  <si>
    <t xml:space="preserve">NHS Newcastle North and East </t>
  </si>
  <si>
    <t xml:space="preserve">NHS Newcastle West </t>
  </si>
  <si>
    <t>A01</t>
  </si>
  <si>
    <t>A02</t>
  </si>
  <si>
    <t>A03</t>
  </si>
  <si>
    <t>A04</t>
  </si>
  <si>
    <t>A05</t>
  </si>
  <si>
    <t>A06</t>
  </si>
  <si>
    <t>A07</t>
  </si>
  <si>
    <t>A08</t>
  </si>
  <si>
    <t>A09</t>
  </si>
  <si>
    <t>A10</t>
  </si>
  <si>
    <t>A11</t>
  </si>
  <si>
    <t>A12</t>
  </si>
  <si>
    <t>A13</t>
  </si>
  <si>
    <t>A14</t>
  </si>
  <si>
    <t>A15</t>
  </si>
  <si>
    <t>A16</t>
  </si>
  <si>
    <t>B01</t>
  </si>
  <si>
    <t>B02</t>
  </si>
  <si>
    <t>C01</t>
  </si>
  <si>
    <t>C02</t>
  </si>
  <si>
    <t>C03</t>
  </si>
  <si>
    <t>C04</t>
  </si>
  <si>
    <t>D01</t>
  </si>
  <si>
    <t>D02</t>
  </si>
  <si>
    <t>D03</t>
  </si>
  <si>
    <t>D04</t>
  </si>
  <si>
    <t>Z01</t>
  </si>
  <si>
    <t>Z02</t>
  </si>
  <si>
    <t>Day Care Services</t>
  </si>
  <si>
    <t>Crisis Resolution Team/Home Treatment</t>
  </si>
  <si>
    <t>Adult Community Mental Health Team</t>
  </si>
  <si>
    <t>Older People Community Mental Health Team</t>
  </si>
  <si>
    <t>Assertive Outreach Team</t>
  </si>
  <si>
    <t>Rehabilitation and Recovery Team</t>
  </si>
  <si>
    <t>General Psychiatry</t>
  </si>
  <si>
    <t>Psychiatric Liaison</t>
  </si>
  <si>
    <t>Psychotherapy Service</t>
  </si>
  <si>
    <t>Psychological Therapy Service (IAPT)</t>
  </si>
  <si>
    <t>Psychological Therapy Service (non-IAPT)</t>
  </si>
  <si>
    <t>Young Onset Dementia</t>
  </si>
  <si>
    <t>Personality Disorder Service</t>
  </si>
  <si>
    <t>Early Intervention in Psychosis Team</t>
  </si>
  <si>
    <t>Primary Care Mental Health Services</t>
  </si>
  <si>
    <t>Memory Services/Clinic</t>
  </si>
  <si>
    <t>Forensic Service</t>
  </si>
  <si>
    <t>Community Forensic Service</t>
  </si>
  <si>
    <t>Learning Disability Service</t>
  </si>
  <si>
    <t>Autistic Spectrum Disorder Service</t>
  </si>
  <si>
    <t>Peri-Natal Mental Illness</t>
  </si>
  <si>
    <t>Eating Disorders/Dietetics</t>
  </si>
  <si>
    <t>Substance Misuse Team</t>
  </si>
  <si>
    <t>Criminal Justice Liaison and Diversion Service</t>
  </si>
  <si>
    <t>Prison Psychiatric Inreach Service</t>
  </si>
  <si>
    <t>Asylum Service</t>
  </si>
  <si>
    <t>Other Mental Health Service - in scope of payment by results</t>
  </si>
  <si>
    <t>Other Mental Health Service - out of  scope of payment by results</t>
  </si>
  <si>
    <t>Invalid / Missing Team Type</t>
  </si>
  <si>
    <t>BRADFORD DISTRICT CARE TRUST</t>
  </si>
  <si>
    <t>Provider</t>
  </si>
  <si>
    <t>`</t>
  </si>
  <si>
    <t>Contacts</t>
  </si>
  <si>
    <t>% Attended</t>
  </si>
  <si>
    <t>DAYAT</t>
  </si>
  <si>
    <t>Day Care Facility Attendance</t>
  </si>
  <si>
    <t>Detentions per 100</t>
  </si>
  <si>
    <t>National Total (18+)</t>
  </si>
  <si>
    <t>National total (18+)</t>
  </si>
  <si>
    <t xml:space="preserve"> '*' indicates the value has been suppressed.  In 2011/12 and 2012/13, figures between 0 and 4 are supressed and secondary suppression is applied where required.  From 2013/14, figures between 0 and 4 are supressed and all numbers, except national totals, are rounded to the nearest 5.</t>
  </si>
  <si>
    <t>Data items derived by the Health and Social Care Information Centre for analysis</t>
  </si>
  <si>
    <t>Number of people using NHS funded adult secondary mental health and learning disability services by mental health provider and highest level of care, 2011/12 - 2014/15</t>
  </si>
  <si>
    <t>Number of people using NHS funded adult secondary mental health and learning disability services by CCG, highest level of care and rates of access per 100,000 population, 2014/15</t>
  </si>
  <si>
    <t>All detentions includes; Detentions under Part ll, Detentions under Part lll, Detentions under previous legislation (Fifth Schedule) and other acts, Detentions subsequent to admission, Detentions following use of Place of Safety Order and Detentions following revocation of CTO.
Detentions under Part ll of the Mental Health Act includes; Detentions subsequent to admission, Detentions following use of Place of Safety Order (Section 135 to Section 2, Section 135 to Section 3, Section 136 to Section 2 and Section 136 to Section 3) and Detentions following revocation of CTO.
Detentions under Part lll of the Mental Health Act includes; Section 35, Section 36, Section 37 (with Section 41 restrictions), Section 37 (without Section 41 restrictions), Section 45A, Section 47 (with Section 49 restrictions), Section 47 (without Section 49 restrictions), Section 48 (with Section 49 restrictions), Section 48 (without Section 49 restrictions), Other Sections - 38, 44 and 46.</t>
  </si>
  <si>
    <t>The dotted vertical line indicates a significant change in the dataset. Data between versions may not be directly comparable.</t>
  </si>
  <si>
    <t>Percent attended (5 + 6)</t>
  </si>
  <si>
    <t> '-' denotes data not available. </t>
  </si>
  <si>
    <t>Detentions under the Mental Health Act in specialist adult mental health and learning disability services by provider, 2014/15</t>
  </si>
  <si>
    <t>Detentions under the Mental Health Act in specialist adult mental health and learning disability services by CCG, 2014/15</t>
  </si>
  <si>
    <t>Number of people using NHS funded adult secondary mental health and learning disability services by provider and Care Programme Approach (CPA) status, 2011/12 - 2014/15</t>
  </si>
  <si>
    <t>Number of people using NHS funded adult secondary mental health and learning disability services by CCG and Care Programme Approach (CPA) status, 2013/14 - 2014/15</t>
  </si>
  <si>
    <t>Count of in year bed days by gender and provider, 2011/12 - 2014/15</t>
  </si>
  <si>
    <t>Count of in year bed days by gender and CCG, 2013/14 - 2014/15</t>
  </si>
  <si>
    <t>Admissions, discharges and mean daily occupied beds by provider, 2011/12 - 2014/15</t>
  </si>
  <si>
    <t>Admissions, discharges and mean daily occupied beds by CCG, 2013/14 - 2014/15</t>
  </si>
  <si>
    <t>People who spent time in hospital</t>
  </si>
  <si>
    <r>
      <t xml:space="preserve">Which categories </t>
    </r>
    <r>
      <rPr>
        <b/>
        <i/>
        <sz val="10"/>
        <rFont val="Arial"/>
        <family val="2"/>
      </rPr>
      <t>could</t>
    </r>
    <r>
      <rPr>
        <b/>
        <sz val="10"/>
        <rFont val="Arial"/>
        <family val="2"/>
      </rPr>
      <t xml:space="preserve"> be applied to each </t>
    </r>
  </si>
  <si>
    <t>02</t>
  </si>
  <si>
    <t>03</t>
  </si>
  <si>
    <t>04</t>
  </si>
  <si>
    <t>05</t>
  </si>
  <si>
    <t>06</t>
  </si>
  <si>
    <t>07</t>
  </si>
  <si>
    <t>08</t>
  </si>
  <si>
    <t>09</t>
  </si>
  <si>
    <t>10</t>
  </si>
  <si>
    <t>31</t>
  </si>
  <si>
    <t>Detentions on admission to hospital</t>
  </si>
  <si>
    <t>A</t>
  </si>
  <si>
    <t>Y</t>
  </si>
  <si>
    <t>Detentions subsequent to admission</t>
  </si>
  <si>
    <t>B</t>
  </si>
  <si>
    <t>Detentions following use of Place of Safety Order</t>
  </si>
  <si>
    <t>C</t>
  </si>
  <si>
    <t>Detentions following revocation of CTO or CD</t>
  </si>
  <si>
    <t>D</t>
  </si>
  <si>
    <t>Place of Safety Order</t>
  </si>
  <si>
    <t>E</t>
  </si>
  <si>
    <t>Other short term holding order</t>
  </si>
  <si>
    <t>F</t>
  </si>
  <si>
    <t>Criminal justice admissions</t>
  </si>
  <si>
    <t>P</t>
  </si>
  <si>
    <t xml:space="preserve"> where IC_Legal_Status_Cleansed:</t>
  </si>
  <si>
    <t>Scenario Rules</t>
  </si>
  <si>
    <t>Category</t>
  </si>
  <si>
    <t>In any of 
02 03</t>
  </si>
  <si>
    <r>
      <t>MHA Episode(1) start date is the same as a PROSP Start Date and there is no preceding open</t>
    </r>
    <r>
      <rPr>
        <vertAlign val="superscript"/>
        <sz val="10"/>
        <rFont val="Arial"/>
        <family val="2"/>
      </rPr>
      <t>1</t>
    </r>
    <r>
      <rPr>
        <sz val="10"/>
        <rFont val="Arial"/>
        <family val="2"/>
      </rPr>
      <t xml:space="preserve"> MHA Episode(2) open on or closing on or closing on day before  MHA Episode(1) Start Date, except where MHA Episode(2) has IC_Legal_Status_Cleansed = 01.  There must also NOT be a preceding SCT Episode open on or closing on or closing on day before  MHA Episode (1) Start Date.</t>
    </r>
  </si>
  <si>
    <t xml:space="preserve">in any of 
02 03 </t>
  </si>
  <si>
    <r>
      <t>EITHER 
MHA Episode(1) start date is  after a PROSP Start Date (where the PROSP ep is still open</t>
    </r>
    <r>
      <rPr>
        <vertAlign val="superscript"/>
        <sz val="10"/>
        <rFont val="Arial"/>
        <family val="2"/>
      </rPr>
      <t>1</t>
    </r>
    <r>
      <rPr>
        <sz val="10"/>
        <rFont val="Arial"/>
        <family val="2"/>
      </rPr>
      <t>).  There MAY be a preceding</t>
    </r>
    <r>
      <rPr>
        <vertAlign val="superscript"/>
        <sz val="10"/>
        <rFont val="Arial"/>
        <family val="2"/>
      </rPr>
      <t>2</t>
    </r>
    <r>
      <rPr>
        <sz val="10"/>
        <rFont val="Arial"/>
        <family val="2"/>
      </rPr>
      <t xml:space="preserve"> MHA Episode(2), or an MHA Episode (2) with Start Date the same as MHA Episode(1) start date, but only with IC_Legal_Status_Cleansed in 04, 05 or 06</t>
    </r>
    <r>
      <rPr>
        <vertAlign val="superscript"/>
        <sz val="10"/>
        <rFont val="Arial"/>
        <family val="2"/>
      </rPr>
      <t>3</t>
    </r>
    <r>
      <rPr>
        <sz val="10"/>
        <rFont val="Arial"/>
        <family val="2"/>
      </rPr>
      <t xml:space="preserve"> with End Date the same (or one day earlier than) MHA Epi(1) Start Date</t>
    </r>
    <r>
      <rPr>
        <i/>
        <sz val="10"/>
        <rFont val="Arial"/>
        <family val="2"/>
      </rPr>
      <t xml:space="preserve"> (or End Date NULL)</t>
    </r>
    <r>
      <rPr>
        <sz val="10"/>
        <rFont val="Arial"/>
        <family val="2"/>
      </rPr>
      <t xml:space="preserve"> (preceding short term holding order - so must only last 72 hours</t>
    </r>
    <r>
      <rPr>
        <vertAlign val="superscript"/>
        <sz val="10"/>
        <rFont val="Arial"/>
        <family val="2"/>
      </rPr>
      <t>4</t>
    </r>
    <r>
      <rPr>
        <sz val="10"/>
        <rFont val="Arial"/>
        <family val="2"/>
      </rPr>
      <t>).  There must also NOT be a preceding SCT Episode open on or closing on or closing on day before  MHA Episode (1) Start Date.
OR  
MHA Epi(1) Start Date  is the same as a PROSP Start Date (where the PROSP ep is still open</t>
    </r>
    <r>
      <rPr>
        <vertAlign val="superscript"/>
        <sz val="10"/>
        <rFont val="Arial"/>
        <family val="2"/>
      </rPr>
      <t>1</t>
    </r>
    <r>
      <rPr>
        <sz val="10"/>
        <rFont val="Arial"/>
        <family val="2"/>
      </rPr>
      <t>) AND there is a preceding MHA Epi(2), or an MHA Episode (2) with Start Date the same as MHA Episode(1) start date, with IC_Legal_Status_Cleansed in 04, 05 or 06</t>
    </r>
    <r>
      <rPr>
        <vertAlign val="superscript"/>
        <sz val="10"/>
        <rFont val="Arial"/>
        <family val="2"/>
      </rPr>
      <t>3</t>
    </r>
    <r>
      <rPr>
        <sz val="10"/>
        <rFont val="Arial"/>
        <family val="2"/>
      </rPr>
      <t xml:space="preserve"> with End Date the same  (or one day earlier than) MHA Epi(1) Start Date </t>
    </r>
    <r>
      <rPr>
        <i/>
        <sz val="10"/>
        <rFont val="Arial"/>
        <family val="2"/>
      </rPr>
      <t>(or End Date NULL)</t>
    </r>
    <r>
      <rPr>
        <sz val="10"/>
        <rFont val="Arial"/>
        <family val="2"/>
      </rPr>
      <t xml:space="preserve"> (preceding short term holding order - so must only last 72 hours</t>
    </r>
    <r>
      <rPr>
        <vertAlign val="superscript"/>
        <sz val="10"/>
        <rFont val="Arial"/>
        <family val="2"/>
      </rPr>
      <t>4</t>
    </r>
    <r>
      <rPr>
        <sz val="10"/>
        <rFont val="Arial"/>
        <family val="2"/>
      </rPr>
      <t>).  There must also NOT be a preceding SCT Episode open on or closing on or closing on day before  MHA Epi(1) Start Date.</t>
    </r>
  </si>
  <si>
    <r>
      <t>MHA Epi(1) start date is the same or 1 day after the End Date (or if end date is NULL) of a preceding</t>
    </r>
    <r>
      <rPr>
        <vertAlign val="superscript"/>
        <sz val="10"/>
        <rFont val="Arial"/>
        <family val="2"/>
      </rPr>
      <t>2</t>
    </r>
    <r>
      <rPr>
        <sz val="10"/>
        <rFont val="Arial"/>
        <family val="2"/>
      </rPr>
      <t xml:space="preserve"> MHA Epi(2), or an MHA Episode (2) with Start Date the same as MHA Episode(1) start date, where IC_Legal_Status_Cleansed in 19 or 20.  There is a PROSP Episode (with same Spell ID) with start date = MHA Epi(1) Start Date or =&gt; start date of MHA Epi(2).</t>
    </r>
  </si>
  <si>
    <t>in any of 03 09 10 15 16</t>
  </si>
  <si>
    <r>
      <t>MHA Epi(1) start date is the same or 1 day after the End Date (or if end date is NULL) of a preceding</t>
    </r>
    <r>
      <rPr>
        <vertAlign val="superscript"/>
        <sz val="10"/>
        <rFont val="Arial"/>
        <family val="2"/>
      </rPr>
      <t>2</t>
    </r>
    <r>
      <rPr>
        <sz val="10"/>
        <rFont val="Arial"/>
        <family val="2"/>
      </rPr>
      <t xml:space="preserve"> Episode Type SCT (with an end reason of 02 - SCT revoked).  There is a PROSP Episode (with same Spell ID) with start date = MHA Epi  Start Date or =&gt; start date of SCT or CDSCH Episode.</t>
    </r>
  </si>
  <si>
    <t>in any of
19,20</t>
  </si>
  <si>
    <r>
      <t>At MHA Epi(1) start date there is no preceding open</t>
    </r>
    <r>
      <rPr>
        <vertAlign val="superscript"/>
        <sz val="10"/>
        <rFont val="Arial"/>
        <family val="2"/>
      </rPr>
      <t>1</t>
    </r>
    <r>
      <rPr>
        <sz val="10"/>
        <rFont val="Arial"/>
        <family val="2"/>
      </rPr>
      <t xml:space="preserve"> MHA Epi(2) with start date before MHA Epi(1) Start Date, except where MHA Epi(2) has IC_Legal_Status_Cleansed = 01.</t>
    </r>
  </si>
  <si>
    <t>in 04,05,06</t>
  </si>
  <si>
    <r>
      <t>MHA Epi(1) start date is the same as (or after for legal status 05 and 06) an open</t>
    </r>
    <r>
      <rPr>
        <vertAlign val="superscript"/>
        <sz val="10"/>
        <rFont val="Arial"/>
        <family val="2"/>
      </rPr>
      <t>1</t>
    </r>
    <r>
      <rPr>
        <sz val="10"/>
        <rFont val="Arial"/>
        <family val="2"/>
      </rPr>
      <t xml:space="preserve"> PROSP epi Start Date and there is no preceding MHA Epi(2) open</t>
    </r>
    <r>
      <rPr>
        <vertAlign val="superscript"/>
        <sz val="10"/>
        <rFont val="Arial"/>
        <family val="2"/>
      </rPr>
      <t>1</t>
    </r>
    <r>
      <rPr>
        <sz val="10"/>
        <rFont val="Arial"/>
        <family val="2"/>
      </rPr>
      <t xml:space="preserve"> on or closing on or closing on day before  MHA Epi(1) Start Date, except where MHA Epi(2) has IC_Legal_Status_Cleansed = 01, or if there is an MHA Epi with C_Legal_Status_Cleansed = 02 or 03 starting on the same day as MHA Epi(1).  If 2 episodes with legal status 05 and 06 start at the same time, the only legal status 05 becomes an F.  If either a legal staus 05 or 06 start at the same time as a legal status 04, only the 04 becomes an F.</t>
    </r>
  </si>
  <si>
    <t>in 07 08 09 10 12 13 14 15 16 17 18  31 32 34</t>
  </si>
  <si>
    <t>MHA Episode(1) start date is the same day or upto 7 days earlier than a PROSP Start Date and there is no preceding open1 MHA Episode(2) open on or closing on or closing on day before  MHA Episode(1) Start Date, except where MHA Episode(2) has IC_Legal_Status_Cleansed = 01.  There must also NOT be an open SCT Episode open on or closing on or closing on day before  MHA Episode (1) Start Date.</t>
  </si>
  <si>
    <t>Local knowledge may be required to distinguish changes in volume between years that reflect changes in service delivery from those that are an artefact of changes in data quality. Therefore, figures for any year may not be fully comparable with similar analysis against other years, particularly at provider level.</t>
  </si>
  <si>
    <t>Further links</t>
  </si>
  <si>
    <t>Dataset specifications and guidance.</t>
  </si>
  <si>
    <t>Reports from the dataset</t>
  </si>
  <si>
    <t>Carl Money, Principal Information Analyst</t>
  </si>
  <si>
    <t>Where a person was in contact with more than one provider during the year, they are counted at their highest leve of care in each provider. Care spells with an admission are prioritised over those care spells without an admission. National totals match those reported in the National Reference Tables (where a person is only counted once) and will not match the sum of provider totals</t>
  </si>
  <si>
    <t>Confidence intervals show there is a 95% probability that the true, directly standardised rate of access to NHS funded secondary mental health and learning disability inpatient services falls within the limits of the standardised rate given, plus or minus the confidence interval.</t>
  </si>
  <si>
    <t>Data source: Health &amp; Social Care Information Centre Mental Health Minimum Dataset (MHMDS/MHLDDS) 2014/15 and ONS CCG level population estimates, 2013</t>
  </si>
  <si>
    <t>Confidence intervals show there is a 95% probability that the true, directly standardised rate of access to NHS funded secondary mental health and learning disability services falls within the limits of the standardised rate given, plus or minus the confidence interval.</t>
  </si>
  <si>
    <t>Rates of access to NHS funded adult secondary mental health and learning disability inpatient care per 100 people in contact with services by CCG, 2014/15</t>
  </si>
  <si>
    <t>Outpatient and community contacts by provider and attendance type, 2014/15</t>
  </si>
  <si>
    <t>Outpatient and community contacts by CCG and attendance type, 2014/15</t>
  </si>
  <si>
    <t>Percent attended 
(5 + 6)</t>
  </si>
  <si>
    <t>Percent DNA 
(7 + 2 + 3)</t>
  </si>
  <si>
    <t>Percent cancelled by provider</t>
  </si>
  <si>
    <t>Outpatient and community contacts by provider, team type and attendance rate, 2014/15</t>
  </si>
  <si>
    <t>Uses of the Mental Health Act</t>
  </si>
  <si>
    <t>Record
Episode</t>
  </si>
  <si>
    <t>Uses of the Mental Health Act, by provider and type of detention, during 2014/15</t>
  </si>
  <si>
    <t>http://www.hscic.gov.uk/pubs/mhb1415</t>
  </si>
  <si>
    <t>ISBN: 978-1-78386-517-8</t>
  </si>
  <si>
    <t>Number of 
people (a)</t>
  </si>
  <si>
    <t>Number 
admitted (b)</t>
  </si>
  <si>
    <t>Crude rate per 100
((b / a) * 100)</t>
  </si>
  <si>
    <t>NHS Providers</t>
  </si>
  <si>
    <t>Independent Sector Providers</t>
  </si>
  <si>
    <t>The official figures for detentions under the MHA in 2014/15 are those produced from the KP90 data collection released in Inpatients formally detained in hospitals under the Mental Health Act 1983 and patients subject to supervised community treatment. The figures derived from MHLDDS are an undercount and should be viewed alongside the organisation level analysis in the KP90 report to understand the impact at provider and CCG level</t>
  </si>
  <si>
    <t>Source: MHMDS/MHLDDS 2014/15 annual data file</t>
  </si>
  <si>
    <t>11 independent sector providers returned MHMDS/MHLDDS in 2014/15 and so the data is neither comprehensive nor representative of the sector and should be treated with caution.</t>
  </si>
  <si>
    <t>Census 
population (b)</t>
  </si>
  <si>
    <t>Crude rate per 100,000 
((a / b) * 100,000)</t>
  </si>
  <si>
    <t>Rates</t>
  </si>
  <si>
    <t>Table 2a and 2b</t>
  </si>
  <si>
    <r>
      <t xml:space="preserve">Total detentions
</t>
    </r>
    <r>
      <rPr>
        <sz val="10"/>
        <rFont val="Arial"/>
        <family val="2"/>
      </rPr>
      <t>WHERE IC_Epi_MHA_UseCat in (A, B, C, D, P)
and IC_Legal_Status_Cleansed in (2, 3, 7, 8, 9, 10, 12, 15, 16, 17, 18, 31, 32)</t>
    </r>
    <r>
      <rPr>
        <b/>
        <sz val="10"/>
        <rFont val="Arial"/>
        <family val="2"/>
      </rPr>
      <t xml:space="preserve">
Total short term orders
</t>
    </r>
    <r>
      <rPr>
        <sz val="10"/>
        <rFont val="Arial"/>
        <family val="2"/>
      </rPr>
      <t>WHERE IC_Epi_MHA_UseCat in (E, F)
and IC_Legal_Status_Cleansed in (4, 5, 6, 19, 20)</t>
    </r>
  </si>
  <si>
    <t>SET IC_Rec_Prov_Person_ADM_Flag = 'Y' 
Where ROW_NUMBER () OVER (PARTITION BY MHD_Provider_Org_Code, MHD_MHMDS_Person_ID ORDER BY 
 IC_Rec_RP_Wrdst_Days_Cleansed DESC,IC_Rec_RP_Admission DESC,
 MHD_MHMDS_Record_Number DESC)  as RANKING = 1</t>
  </si>
  <si>
    <t>SET IC_Rec_Nat_Person_ADM_Flag = 'Y' 
Where ROW_NUMBER () OVER (PARTITION BY MHD_MHMDS_Person_ID ORDER BY 
 IC_Rec_RP_Wrdst_Days_Cleansed DESC,IC_Rec_RP_Admission DESC,
 MHD_MHMDS_Record_Number DESC)  as RANKING = 1</t>
  </si>
  <si>
    <t>IC_Rec_PCT = MHD_CCG_of_GP_Practice where MHD_CCG_of_GP_Practice is not null 
or where the GP Practice is valid in the reporting period, otherwise MHD_CCG_of_Residence.</t>
  </si>
  <si>
    <t>IC_Epi_MHA_UseCat</t>
  </si>
  <si>
    <t>This categorises each detention or short term order depending on the list of criteria mentioned in the scenario rules section, and removes those categorised as invalid.</t>
  </si>
  <si>
    <t>MHD_MHMDS_Spell_ID; 
IC_Legal_Status_Cleansed;
MHD_Age;
IC_Epi_MHA_UseCat;
MHD_Provider_Org_Code</t>
  </si>
  <si>
    <t>Demographic breakdowns of many of these measures are included at provider level in the machine readable file which accompanies this release. The suppression rules used in the machine readable file are the same as those found in this table</t>
  </si>
  <si>
    <t>Mental Health Bulletin: Annual Statistics 2014-15</t>
  </si>
  <si>
    <t xml:space="preserve">These reference tables provide additional analysis to the report 'Mental Health Bulletin: Annual Statistics 2014-15', which can be found here: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</si>
</sst>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00_);_(* \(#,##0.00\);_(* &quot;-&quot;??_);_(@_)"/>
    <numFmt numFmtId="165" formatCode="0.0"/>
    <numFmt numFmtId="166" formatCode="_(* #,##0.00_);_(* \(\ #,##0.00\ \);_(* &quot;-&quot;??_);_(\ @_ \)"/>
    <numFmt numFmtId="167" formatCode="_-* #,##0_-;\-* #,##0_-;_-* &quot;-&quot;??_-;_-@_-"/>
    <numFmt numFmtId="168" formatCode="0.0%"/>
    <numFmt numFmtId="169" formatCode="#,##0.0"/>
    <numFmt numFmtId="170" formatCode="_-* #,##0.0_-;\-* #,##0.0_-;_-* &quot;-&quot;??_-;_-@_-"/>
  </numFmts>
  <fonts count="5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sz val="10"/>
      <name val="Arial"/>
      <family val="2"/>
    </font>
    <font>
      <sz val="10"/>
      <name val="Arial"/>
      <family val="2"/>
    </font>
    <font>
      <b/>
      <sz val="11"/>
      <color indexed="8"/>
      <name val="Arial"/>
      <family val="2"/>
    </font>
    <font>
      <sz val="11"/>
      <name val="Arial"/>
      <family val="2"/>
    </font>
    <font>
      <u/>
      <sz val="10"/>
      <color indexed="12"/>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sz val="11"/>
      <color theme="0"/>
      <name val="Arial"/>
      <family val="2"/>
    </font>
    <font>
      <b/>
      <sz val="10"/>
      <color indexed="8"/>
      <name val="Arial"/>
      <family val="2"/>
    </font>
    <font>
      <b/>
      <sz val="10"/>
      <color theme="1"/>
      <name val="Arial"/>
      <family val="2"/>
    </font>
    <font>
      <sz val="11"/>
      <color indexed="8"/>
      <name val="Arial"/>
      <family val="2"/>
    </font>
    <font>
      <sz val="10"/>
      <name val="MS Sans Serif"/>
      <family val="2"/>
    </font>
    <font>
      <sz val="10"/>
      <name val="Tahoma"/>
      <family val="2"/>
    </font>
    <font>
      <sz val="10"/>
      <color indexed="8"/>
      <name val="Arial"/>
      <family val="2"/>
    </font>
    <font>
      <b/>
      <sz val="11"/>
      <color rgb="FFFF0000"/>
      <name val="Arial"/>
      <family val="2"/>
    </font>
    <font>
      <sz val="10"/>
      <color rgb="FFFF0000"/>
      <name val="Arial"/>
      <family val="2"/>
    </font>
    <font>
      <sz val="10"/>
      <name val="Arial"/>
      <family val="2"/>
    </font>
    <font>
      <b/>
      <sz val="10"/>
      <name val="Arial"/>
      <family val="2"/>
    </font>
    <font>
      <sz val="10"/>
      <name val="Times New Roman"/>
      <family val="1"/>
    </font>
    <font>
      <u/>
      <sz val="10"/>
      <color indexed="12"/>
      <name val="Times New Roman"/>
      <family val="1"/>
    </font>
    <font>
      <b/>
      <sz val="10"/>
      <color indexed="21"/>
      <name val="Arial"/>
      <family val="2"/>
    </font>
    <font>
      <u/>
      <sz val="10"/>
      <name val="Arial"/>
      <family val="2"/>
    </font>
    <font>
      <u/>
      <sz val="10"/>
      <color theme="10"/>
      <name val="Arial"/>
      <family val="2"/>
    </font>
    <font>
      <u/>
      <sz val="10"/>
      <color rgb="FF0070C0"/>
      <name val="Arial"/>
      <family val="2"/>
    </font>
    <font>
      <sz val="10"/>
      <color rgb="FF0070C0"/>
      <name val="Arial"/>
      <family val="2"/>
    </font>
    <font>
      <b/>
      <sz val="14"/>
      <color indexed="8"/>
      <name val="Arial"/>
      <family val="2"/>
    </font>
    <font>
      <sz val="10"/>
      <color theme="1"/>
      <name val="Arial"/>
      <family val="2"/>
    </font>
    <font>
      <b/>
      <sz val="10"/>
      <color rgb="FFFF0000"/>
      <name val="Arial"/>
      <family val="2"/>
    </font>
    <font>
      <b/>
      <sz val="11"/>
      <name val="Arial"/>
      <family val="2"/>
    </font>
    <font>
      <vertAlign val="superscript"/>
      <sz val="10"/>
      <name val="Arial"/>
      <family val="2"/>
    </font>
    <font>
      <i/>
      <sz val="10"/>
      <name val="Arial"/>
      <family val="2"/>
    </font>
    <font>
      <b/>
      <i/>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250"/>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indexed="64"/>
      </left>
      <right/>
      <top/>
      <bottom/>
      <diagonal/>
    </border>
    <border>
      <left style="mediumDashed">
        <color indexed="64"/>
      </left>
      <right/>
      <top style="thin">
        <color auto="1"/>
      </top>
      <bottom/>
      <diagonal/>
    </border>
    <border>
      <left style="mediumDashed">
        <color indexed="64"/>
      </left>
      <right/>
      <top/>
      <bottom style="thin">
        <color auto="1"/>
      </bottom>
      <diagonal/>
    </border>
    <border>
      <left/>
      <right style="mediumDashed">
        <color auto="1"/>
      </right>
      <top style="thin">
        <color auto="1"/>
      </top>
      <bottom/>
      <diagonal/>
    </border>
    <border>
      <left/>
      <right style="mediumDashed">
        <color auto="1"/>
      </right>
      <top/>
      <bottom style="thin">
        <color auto="1"/>
      </bottom>
      <diagonal/>
    </border>
    <border>
      <left/>
      <right style="mediumDashed">
        <color auto="1"/>
      </right>
      <top/>
      <bottom/>
      <diagonal/>
    </border>
    <border>
      <left style="thin">
        <color auto="1"/>
      </left>
      <right style="thin">
        <color auto="1"/>
      </right>
      <top style="thin">
        <color auto="1"/>
      </top>
      <bottom style="thin">
        <color auto="1"/>
      </bottom>
      <diagonal/>
    </border>
  </borders>
  <cellStyleXfs count="207">
    <xf numFmtId="0" fontId="0" fillId="0" borderId="0"/>
    <xf numFmtId="0" fontId="7" fillId="0" borderId="0"/>
    <xf numFmtId="164" fontId="8"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lignment wrapText="1"/>
    </xf>
    <xf numFmtId="0" fontId="8" fillId="0" borderId="0">
      <alignment wrapText="1"/>
    </xf>
    <xf numFmtId="9" fontId="8" fillId="0" borderId="0" applyFont="0" applyFill="0" applyBorder="0" applyAlignment="0" applyProtection="0"/>
    <xf numFmtId="0" fontId="8" fillId="0" borderId="0"/>
    <xf numFmtId="0" fontId="5" fillId="0" borderId="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12" fillId="8" borderId="8" applyNumberFormat="0" applyFont="0" applyAlignment="0" applyProtection="0"/>
    <xf numFmtId="0" fontId="26" fillId="0" borderId="0" applyNumberFormat="0" applyFill="0" applyBorder="0" applyAlignment="0" applyProtection="0"/>
    <xf numFmtId="0" fontId="6" fillId="0" borderId="9" applyNumberFormat="0" applyFill="0" applyAlignment="0" applyProtection="0"/>
    <xf numFmtId="0" fontId="27"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7" fillId="32" borderId="0" applyNumberFormat="0" applyBorder="0" applyAlignment="0" applyProtection="0"/>
    <xf numFmtId="0" fontId="8" fillId="0" borderId="0"/>
    <xf numFmtId="0" fontId="5" fillId="0" borderId="0"/>
    <xf numFmtId="0" fontId="8" fillId="0" borderId="0"/>
    <xf numFmtId="0" fontId="5" fillId="0" borderId="0"/>
    <xf numFmtId="0" fontId="8" fillId="0" borderId="0"/>
    <xf numFmtId="0" fontId="8" fillId="0" borderId="0"/>
    <xf numFmtId="166" fontId="32" fillId="0" borderId="0" applyFont="0" applyFill="0" applyBorder="0" applyAlignment="0" applyProtection="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7" fillId="0" borderId="0"/>
    <xf numFmtId="0" fontId="5" fillId="0" borderId="0"/>
    <xf numFmtId="43" fontId="5" fillId="0" borderId="0" applyFont="0" applyFill="0" applyBorder="0" applyAlignment="0" applyProtection="0"/>
    <xf numFmtId="0" fontId="12" fillId="0" borderId="0"/>
    <xf numFmtId="0" fontId="5" fillId="0" borderId="0"/>
    <xf numFmtId="43" fontId="12" fillId="0" borderId="0" applyFont="0" applyFill="0" applyBorder="0" applyAlignment="0" applyProtection="0"/>
    <xf numFmtId="9" fontId="12" fillId="0" borderId="0" applyFont="0" applyFill="0" applyBorder="0" applyAlignment="0" applyProtection="0"/>
    <xf numFmtId="0" fontId="7" fillId="0" borderId="0"/>
    <xf numFmtId="0" fontId="7" fillId="0" borderId="0"/>
    <xf numFmtId="0" fontId="7" fillId="0" borderId="0"/>
    <xf numFmtId="0" fontId="7" fillId="0" borderId="0">
      <alignment wrapText="1"/>
    </xf>
    <xf numFmtId="0" fontId="7" fillId="0" borderId="0">
      <alignment wrapText="1"/>
    </xf>
    <xf numFmtId="0" fontId="7" fillId="0" borderId="0">
      <alignment wrapText="1"/>
    </xf>
    <xf numFmtId="9" fontId="7" fillId="0" borderId="0" applyFont="0" applyFill="0" applyBorder="0" applyAlignment="0" applyProtection="0"/>
    <xf numFmtId="0" fontId="5" fillId="0" borderId="0"/>
    <xf numFmtId="0" fontId="5" fillId="0" borderId="0"/>
    <xf numFmtId="0" fontId="12" fillId="0" borderId="0"/>
    <xf numFmtId="0" fontId="7" fillId="0" borderId="0"/>
    <xf numFmtId="166" fontId="32" fillId="0" borderId="0" applyFont="0" applyFill="0" applyBorder="0" applyAlignment="0" applyProtection="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7" fillId="0" borderId="0"/>
    <xf numFmtId="43" fontId="12"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7" fillId="0" borderId="0"/>
    <xf numFmtId="0" fontId="36" fillId="0" borderId="0"/>
    <xf numFmtId="0" fontId="39" fillId="0" borderId="0" applyNumberFormat="0" applyFill="0" applyBorder="0" applyAlignment="0" applyProtection="0">
      <alignment vertical="top"/>
      <protection locked="0"/>
    </xf>
    <xf numFmtId="0" fontId="42" fillId="0" borderId="0" applyNumberFormat="0" applyFill="0" applyBorder="0" applyAlignment="0" applyProtection="0"/>
    <xf numFmtId="0" fontId="7" fillId="0" borderId="0">
      <alignment wrapText="1"/>
    </xf>
    <xf numFmtId="0" fontId="38" fillId="0" borderId="0"/>
    <xf numFmtId="0" fontId="7" fillId="0" borderId="0">
      <alignment vertical="center"/>
    </xf>
    <xf numFmtId="0" fontId="7" fillId="0" borderId="0"/>
    <xf numFmtId="0" fontId="7" fillId="0" borderId="0"/>
    <xf numFmtId="164" fontId="7" fillId="0" borderId="0" applyFont="0" applyFill="0" applyBorder="0" applyAlignment="0" applyProtection="0"/>
    <xf numFmtId="0" fontId="7" fillId="0" borderId="0">
      <alignment wrapText="1"/>
    </xf>
    <xf numFmtId="0" fontId="7" fillId="0" borderId="0">
      <alignment wrapText="1"/>
    </xf>
    <xf numFmtId="0" fontId="5" fillId="0" borderId="0"/>
    <xf numFmtId="0" fontId="4" fillId="0" borderId="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 fillId="0" borderId="0"/>
    <xf numFmtId="0" fontId="31" fillId="0" borderId="0"/>
    <xf numFmtId="0" fontId="12" fillId="0" borderId="0"/>
    <xf numFmtId="0" fontId="42"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0" fontId="7" fillId="0" borderId="0">
      <alignment wrapText="1"/>
    </xf>
    <xf numFmtId="0" fontId="3" fillId="0" borderId="0"/>
    <xf numFmtId="0" fontId="3" fillId="0" borderId="0"/>
    <xf numFmtId="43" fontId="3" fillId="0" borderId="0" applyFont="0" applyFill="0" applyBorder="0" applyAlignment="0" applyProtection="0"/>
    <xf numFmtId="0" fontId="3" fillId="0" borderId="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4" applyNumberFormat="0" applyAlignment="0" applyProtection="0"/>
    <xf numFmtId="0" fontId="21" fillId="6" borderId="5" applyNumberFormat="0" applyAlignment="0" applyProtection="0"/>
    <xf numFmtId="0" fontId="22" fillId="6" borderId="4" applyNumberFormat="0" applyAlignment="0" applyProtection="0"/>
    <xf numFmtId="0" fontId="23" fillId="0" borderId="6" applyNumberFormat="0" applyFill="0" applyAlignment="0" applyProtection="0"/>
    <xf numFmtId="0" fontId="24" fillId="7" borderId="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6" fillId="0" borderId="9" applyNumberFormat="0" applyFill="0" applyAlignment="0" applyProtection="0"/>
    <xf numFmtId="0" fontId="27"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7"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7" fillId="0" borderId="0">
      <alignment wrapText="1"/>
    </xf>
    <xf numFmtId="0" fontId="11" fillId="0" borderId="0" applyNumberFormat="0" applyFill="0" applyBorder="0" applyAlignment="0" applyProtection="0">
      <alignment vertical="top"/>
      <protection locked="0"/>
    </xf>
    <xf numFmtId="0" fontId="7" fillId="0" borderId="0">
      <alignment wrapText="1"/>
    </xf>
    <xf numFmtId="0" fontId="7" fillId="0" borderId="0">
      <alignment wrapText="1"/>
    </xf>
    <xf numFmtId="0" fontId="2" fillId="0" borderId="0"/>
    <xf numFmtId="0" fontId="12" fillId="0" borderId="0"/>
    <xf numFmtId="9" fontId="1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1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1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 fillId="0" borderId="0"/>
  </cellStyleXfs>
  <cellXfs count="479">
    <xf numFmtId="0" fontId="0" fillId="0" borderId="0" xfId="0"/>
    <xf numFmtId="0" fontId="10" fillId="0" borderId="0" xfId="1" applyFont="1" applyAlignment="1">
      <alignment readingOrder="1"/>
    </xf>
    <xf numFmtId="0" fontId="9" fillId="0" borderId="0" xfId="1" applyFont="1" applyAlignment="1" applyProtection="1">
      <alignment vertical="center" readingOrder="1"/>
      <protection locked="0"/>
    </xf>
    <xf numFmtId="0" fontId="6" fillId="0" borderId="0" xfId="0" applyFont="1"/>
    <xf numFmtId="0" fontId="6" fillId="0" borderId="0" xfId="0" applyFont="1" applyBorder="1"/>
    <xf numFmtId="0" fontId="12" fillId="0" borderId="0" xfId="0" applyFont="1" applyBorder="1"/>
    <xf numFmtId="167" fontId="10" fillId="33" borderId="0" xfId="73" applyNumberFormat="1" applyFont="1" applyFill="1" applyBorder="1" applyAlignment="1">
      <alignment horizontal="right"/>
    </xf>
    <xf numFmtId="0" fontId="12" fillId="0" borderId="0" xfId="0" applyFont="1"/>
    <xf numFmtId="167" fontId="10" fillId="0" borderId="0" xfId="73" applyNumberFormat="1" applyFont="1" applyFill="1" applyBorder="1" applyAlignment="1">
      <alignment horizontal="right"/>
    </xf>
    <xf numFmtId="0" fontId="12" fillId="0" borderId="0" xfId="0" applyNumberFormat="1" applyFont="1"/>
    <xf numFmtId="0" fontId="12" fillId="0" borderId="0" xfId="0" applyFont="1" applyAlignment="1">
      <alignment horizontal="right"/>
    </xf>
    <xf numFmtId="0" fontId="12" fillId="0" borderId="0" xfId="0" applyFont="1" applyFill="1" applyAlignment="1">
      <alignment horizontal="right"/>
    </xf>
    <xf numFmtId="0" fontId="12" fillId="0" borderId="0" xfId="0" applyFont="1" applyFill="1"/>
    <xf numFmtId="0" fontId="12" fillId="0" borderId="0" xfId="0" applyFont="1" applyAlignment="1">
      <alignment horizontal="left"/>
    </xf>
    <xf numFmtId="0" fontId="12" fillId="0" borderId="0" xfId="0" applyFont="1" applyFill="1" applyAlignment="1">
      <alignment horizontal="left"/>
    </xf>
    <xf numFmtId="0" fontId="12" fillId="0" borderId="0" xfId="0" applyNumberFormat="1" applyFont="1" applyFill="1"/>
    <xf numFmtId="165" fontId="12" fillId="0" borderId="0" xfId="0" applyNumberFormat="1" applyFont="1" applyFill="1"/>
    <xf numFmtId="0" fontId="0" fillId="0" borderId="0" xfId="0" applyAlignment="1">
      <alignment wrapText="1" readingOrder="1"/>
    </xf>
    <xf numFmtId="0" fontId="12" fillId="0" borderId="0" xfId="0" applyFont="1" applyAlignment="1"/>
    <xf numFmtId="0" fontId="12" fillId="0" borderId="0" xfId="0" applyFont="1" applyBorder="1" applyAlignment="1">
      <alignment horizontal="right"/>
    </xf>
    <xf numFmtId="0" fontId="0" fillId="0" borderId="0" xfId="0" applyAlignment="1">
      <alignment horizontal="left"/>
    </xf>
    <xf numFmtId="0" fontId="12" fillId="0" borderId="0" xfId="0" applyFont="1" applyFill="1" applyBorder="1"/>
    <xf numFmtId="0" fontId="29" fillId="34" borderId="0" xfId="68" applyFont="1" applyFill="1"/>
    <xf numFmtId="0" fontId="7" fillId="0" borderId="0" xfId="91"/>
    <xf numFmtId="0" fontId="0" fillId="0" borderId="0" xfId="0"/>
    <xf numFmtId="0" fontId="45" fillId="34" borderId="0" xfId="91" applyFont="1" applyFill="1" applyAlignment="1" applyProtection="1">
      <alignment horizontal="left" vertical="top" wrapText="1" readingOrder="1"/>
      <protection locked="0"/>
    </xf>
    <xf numFmtId="0" fontId="35" fillId="0" borderId="0" xfId="91" applyFont="1" applyAlignment="1" applyProtection="1">
      <alignment vertical="top" wrapText="1" readingOrder="1"/>
      <protection locked="0"/>
    </xf>
    <xf numFmtId="0" fontId="7" fillId="0" borderId="0" xfId="107" applyFont="1" applyFill="1" applyBorder="1" applyAlignment="1">
      <alignment horizontal="left" vertical="top"/>
    </xf>
    <xf numFmtId="0" fontId="37" fillId="0" borderId="0" xfId="108" applyFont="1" applyFill="1" applyAlignment="1"/>
    <xf numFmtId="0" fontId="7" fillId="0" borderId="0" xfId="108" applyFont="1" applyFill="1" applyAlignment="1"/>
    <xf numFmtId="0" fontId="7" fillId="0" borderId="0" xfId="108" applyFont="1" applyFill="1"/>
    <xf numFmtId="0" fontId="7" fillId="0" borderId="0" xfId="107" applyFont="1" applyFill="1" applyBorder="1" applyAlignment="1">
      <alignment horizontal="left" vertical="top" wrapText="1"/>
    </xf>
    <xf numFmtId="49" fontId="11" fillId="0" borderId="0" xfId="105" applyNumberFormat="1" applyFont="1" applyFill="1" applyAlignment="1" applyProtection="1">
      <alignment vertical="center"/>
    </xf>
    <xf numFmtId="0" fontId="7" fillId="0" borderId="0" xfId="80" applyFont="1" applyFill="1" applyBorder="1" applyAlignment="1"/>
    <xf numFmtId="0" fontId="37" fillId="0" borderId="0" xfId="107" applyFont="1" applyFill="1" applyAlignment="1"/>
    <xf numFmtId="0" fontId="35" fillId="0" borderId="0" xfId="108" applyFont="1" applyFill="1"/>
    <xf numFmtId="0" fontId="35" fillId="0" borderId="0" xfId="107" applyFont="1" applyFill="1" applyBorder="1" applyAlignment="1">
      <alignment horizontal="left" vertical="top" wrapText="1"/>
    </xf>
    <xf numFmtId="49" fontId="43" fillId="0" borderId="0" xfId="105" applyNumberFormat="1" applyFont="1" applyFill="1" applyBorder="1" applyAlignment="1" applyProtection="1">
      <alignment horizontal="left" vertical="top"/>
    </xf>
    <xf numFmtId="49" fontId="41" fillId="0" borderId="0" xfId="105" applyNumberFormat="1" applyFont="1" applyFill="1" applyBorder="1" applyAlignment="1" applyProtection="1">
      <alignment horizontal="left" vertical="top"/>
    </xf>
    <xf numFmtId="0" fontId="37" fillId="0" borderId="0" xfId="109" applyFont="1" applyFill="1" applyAlignment="1">
      <alignment vertical="center"/>
    </xf>
    <xf numFmtId="0" fontId="40" fillId="0" borderId="0" xfId="109" applyFont="1" applyFill="1" applyAlignment="1">
      <alignment vertical="center"/>
    </xf>
    <xf numFmtId="0" fontId="7" fillId="0" borderId="0" xfId="109" applyFont="1" applyFill="1" applyAlignment="1">
      <alignment vertical="center"/>
    </xf>
    <xf numFmtId="49" fontId="41" fillId="0" borderId="0" xfId="109" applyNumberFormat="1" applyFont="1" applyFill="1" applyAlignment="1">
      <alignment vertical="center"/>
    </xf>
    <xf numFmtId="49" fontId="7" fillId="0" borderId="0" xfId="109" applyNumberFormat="1" applyFont="1" applyFill="1" applyAlignment="1">
      <alignment vertical="center"/>
    </xf>
    <xf numFmtId="0" fontId="7" fillId="0" borderId="0" xfId="91" applyFill="1"/>
    <xf numFmtId="0" fontId="12" fillId="34" borderId="0" xfId="0" applyFont="1" applyFill="1"/>
    <xf numFmtId="0" fontId="0" fillId="34" borderId="0" xfId="0" applyFill="1"/>
    <xf numFmtId="0" fontId="29" fillId="34" borderId="0" xfId="0" applyFont="1" applyFill="1"/>
    <xf numFmtId="0" fontId="46" fillId="34" borderId="0" xfId="0" applyFont="1" applyFill="1"/>
    <xf numFmtId="3" fontId="12" fillId="0" borderId="0" xfId="0" applyNumberFormat="1" applyFont="1" applyBorder="1"/>
    <xf numFmtId="0" fontId="33" fillId="34" borderId="0" xfId="0" applyFont="1" applyFill="1" applyAlignment="1" applyProtection="1">
      <alignment vertical="top" wrapText="1" readingOrder="1"/>
      <protection locked="0"/>
    </xf>
    <xf numFmtId="0" fontId="7" fillId="34" borderId="0" xfId="0" applyFont="1" applyFill="1" applyAlignment="1" applyProtection="1">
      <alignment vertical="top" wrapText="1" readingOrder="1"/>
      <protection locked="0"/>
    </xf>
    <xf numFmtId="0" fontId="12" fillId="0" borderId="0" xfId="72" applyFont="1"/>
    <xf numFmtId="0" fontId="12" fillId="0" borderId="0" xfId="0" applyFont="1" applyAlignment="1">
      <alignment wrapText="1"/>
    </xf>
    <xf numFmtId="0" fontId="12" fillId="34" borderId="0" xfId="0" applyFont="1" applyFill="1" applyAlignment="1">
      <alignment horizontal="left"/>
    </xf>
    <xf numFmtId="2" fontId="12" fillId="0" borderId="0" xfId="102" applyNumberFormat="1" applyFont="1"/>
    <xf numFmtId="0" fontId="12" fillId="0" borderId="0" xfId="0" applyFont="1" applyAlignment="1">
      <alignment wrapText="1" readingOrder="1"/>
    </xf>
    <xf numFmtId="0" fontId="12" fillId="0" borderId="0" xfId="0" applyFont="1" applyAlignment="1">
      <alignment readingOrder="1"/>
    </xf>
    <xf numFmtId="165" fontId="12" fillId="0" borderId="0" xfId="72" applyNumberFormat="1" applyFont="1"/>
    <xf numFmtId="0" fontId="12" fillId="0" borderId="0" xfId="53" applyFont="1"/>
    <xf numFmtId="0" fontId="12" fillId="34" borderId="0" xfId="0" applyFont="1" applyFill="1" applyAlignment="1">
      <alignment wrapText="1" readingOrder="1"/>
    </xf>
    <xf numFmtId="167" fontId="12" fillId="0" borderId="0" xfId="99" applyNumberFormat="1" applyFont="1" applyAlignment="1">
      <alignment horizontal="center"/>
    </xf>
    <xf numFmtId="0" fontId="33" fillId="0" borderId="0" xfId="91" applyFont="1" applyFill="1" applyAlignment="1" applyProtection="1">
      <alignment vertical="top" readingOrder="1"/>
      <protection locked="0"/>
    </xf>
    <xf numFmtId="0" fontId="0" fillId="0" borderId="0" xfId="0" applyFont="1"/>
    <xf numFmtId="0" fontId="12" fillId="0" borderId="0" xfId="0" applyFont="1" applyAlignment="1"/>
    <xf numFmtId="0" fontId="10" fillId="34" borderId="0" xfId="0" applyFont="1" applyFill="1" applyAlignment="1">
      <alignment readingOrder="1"/>
    </xf>
    <xf numFmtId="0" fontId="37" fillId="34" borderId="0" xfId="0" applyFont="1" applyFill="1" applyAlignment="1" applyProtection="1">
      <alignment vertical="center" wrapText="1" readingOrder="1"/>
      <protection locked="0"/>
    </xf>
    <xf numFmtId="0" fontId="29" fillId="34" borderId="0" xfId="0" applyFont="1" applyFill="1" applyAlignment="1">
      <alignment wrapText="1" readingOrder="1"/>
    </xf>
    <xf numFmtId="0" fontId="28" fillId="34" borderId="0" xfId="0" applyFont="1" applyFill="1" applyAlignment="1" applyProtection="1">
      <alignment vertical="center" wrapText="1" readingOrder="1"/>
      <protection locked="0"/>
    </xf>
    <xf numFmtId="0" fontId="10" fillId="34" borderId="0" xfId="0" applyFont="1" applyFill="1" applyAlignment="1">
      <alignment wrapText="1"/>
    </xf>
    <xf numFmtId="0" fontId="30" fillId="0" borderId="0" xfId="1" applyFont="1" applyAlignment="1" applyProtection="1">
      <alignment wrapText="1" readingOrder="1"/>
      <protection locked="0"/>
    </xf>
    <xf numFmtId="0" fontId="12" fillId="0" borderId="0" xfId="0" applyFont="1" applyBorder="1" applyAlignment="1">
      <alignment horizontal="left"/>
    </xf>
    <xf numFmtId="165" fontId="12" fillId="0" borderId="0" xfId="0" applyNumberFormat="1" applyFont="1" applyFill="1" applyBorder="1"/>
    <xf numFmtId="0" fontId="12" fillId="0" borderId="0" xfId="0" applyFont="1" applyAlignment="1"/>
    <xf numFmtId="0" fontId="28" fillId="34" borderId="0" xfId="0" applyFont="1" applyFill="1" applyAlignment="1" applyProtection="1">
      <alignment vertical="center" readingOrder="1"/>
      <protection locked="0"/>
    </xf>
    <xf numFmtId="0" fontId="0" fillId="0" borderId="0" xfId="0" applyNumberFormat="1"/>
    <xf numFmtId="0" fontId="12" fillId="0" borderId="0" xfId="0" applyFont="1" applyAlignment="1"/>
    <xf numFmtId="9" fontId="10" fillId="33" borderId="0" xfId="102" applyFont="1" applyFill="1" applyBorder="1" applyAlignment="1">
      <alignment horizontal="right"/>
    </xf>
    <xf numFmtId="9" fontId="28" fillId="34" borderId="0" xfId="102" applyFont="1" applyFill="1" applyAlignment="1" applyProtection="1">
      <alignment vertical="center" wrapText="1" readingOrder="1"/>
      <protection locked="0"/>
    </xf>
    <xf numFmtId="9" fontId="29" fillId="34" borderId="0" xfId="102" applyFont="1" applyFill="1" applyAlignment="1">
      <alignment wrapText="1" readingOrder="1"/>
    </xf>
    <xf numFmtId="9" fontId="12" fillId="0" borderId="0" xfId="102" applyFont="1" applyAlignment="1">
      <alignment wrapText="1" readingOrder="1"/>
    </xf>
    <xf numFmtId="9" fontId="12" fillId="0" borderId="0" xfId="102" applyFont="1"/>
    <xf numFmtId="0" fontId="29" fillId="34" borderId="0" xfId="0" applyFont="1" applyFill="1" applyAlignment="1">
      <alignment readingOrder="1"/>
    </xf>
    <xf numFmtId="168" fontId="0" fillId="0" borderId="0" xfId="0" applyNumberFormat="1" applyFont="1"/>
    <xf numFmtId="168" fontId="0" fillId="0" borderId="0" xfId="0" applyNumberFormat="1"/>
    <xf numFmtId="0" fontId="6" fillId="34" borderId="0" xfId="0" applyFont="1" applyFill="1"/>
    <xf numFmtId="0" fontId="0" fillId="34" borderId="0" xfId="0" applyFont="1" applyFill="1"/>
    <xf numFmtId="0" fontId="0" fillId="34" borderId="0" xfId="0" applyNumberFormat="1" applyFill="1"/>
    <xf numFmtId="0" fontId="29" fillId="34" borderId="0" xfId="0" applyFont="1" applyFill="1" applyAlignment="1">
      <alignment horizontal="left" wrapText="1" readingOrder="1"/>
    </xf>
    <xf numFmtId="0" fontId="28" fillId="34" borderId="0" xfId="0" applyFont="1" applyFill="1" applyAlignment="1" applyProtection="1">
      <alignment horizontal="left" vertical="center" wrapText="1" readingOrder="1"/>
      <protection locked="0"/>
    </xf>
    <xf numFmtId="0" fontId="28" fillId="0" borderId="0" xfId="1" applyFont="1" applyAlignment="1" applyProtection="1">
      <alignment vertical="top" readingOrder="1"/>
      <protection locked="0"/>
    </xf>
    <xf numFmtId="0" fontId="7" fillId="0" borderId="0" xfId="1" applyFont="1" applyAlignment="1">
      <alignment readingOrder="1"/>
    </xf>
    <xf numFmtId="0" fontId="46" fillId="0" borderId="0" xfId="0" applyFont="1"/>
    <xf numFmtId="0" fontId="46" fillId="34" borderId="0" xfId="0" applyFont="1" applyFill="1" applyAlignment="1">
      <alignment horizontal="left"/>
    </xf>
    <xf numFmtId="0" fontId="29" fillId="0" borderId="0" xfId="0" applyFont="1"/>
    <xf numFmtId="0" fontId="29" fillId="0" borderId="0" xfId="0" applyFont="1" applyBorder="1"/>
    <xf numFmtId="0" fontId="29" fillId="0" borderId="0" xfId="0" applyFont="1" applyBorder="1" applyAlignment="1">
      <alignment wrapText="1"/>
    </xf>
    <xf numFmtId="0" fontId="46" fillId="0" borderId="0" xfId="0" applyFont="1" applyBorder="1"/>
    <xf numFmtId="0" fontId="46" fillId="0" borderId="0" xfId="0" applyFont="1" applyFill="1" applyBorder="1"/>
    <xf numFmtId="0" fontId="28" fillId="0" borderId="0" xfId="1" applyFont="1" applyBorder="1" applyAlignment="1" applyProtection="1">
      <alignment vertical="top" wrapText="1" readingOrder="1"/>
      <protection locked="0"/>
    </xf>
    <xf numFmtId="3" fontId="29" fillId="0" borderId="0" xfId="0" applyNumberFormat="1" applyFont="1" applyBorder="1"/>
    <xf numFmtId="165" fontId="29" fillId="0" borderId="0" xfId="0" applyNumberFormat="1" applyFont="1" applyBorder="1"/>
    <xf numFmtId="3" fontId="29" fillId="34" borderId="0" xfId="0" applyNumberFormat="1" applyFont="1" applyFill="1" applyBorder="1"/>
    <xf numFmtId="168" fontId="46" fillId="34" borderId="0" xfId="102" applyNumberFormat="1" applyFont="1" applyFill="1" applyBorder="1"/>
    <xf numFmtId="3" fontId="46" fillId="0" borderId="0" xfId="0" applyNumberFormat="1" applyFont="1" applyBorder="1"/>
    <xf numFmtId="165" fontId="46" fillId="0" borderId="0" xfId="0" applyNumberFormat="1" applyFont="1" applyBorder="1"/>
    <xf numFmtId="3" fontId="46" fillId="34" borderId="0" xfId="0" applyNumberFormat="1" applyFont="1" applyFill="1" applyBorder="1"/>
    <xf numFmtId="3" fontId="46" fillId="0" borderId="0" xfId="0" applyNumberFormat="1" applyFont="1" applyBorder="1" applyAlignment="1">
      <alignment horizontal="right"/>
    </xf>
    <xf numFmtId="3" fontId="46" fillId="34" borderId="0" xfId="0" applyNumberFormat="1" applyFont="1" applyFill="1" applyBorder="1" applyAlignment="1">
      <alignment horizontal="right"/>
    </xf>
    <xf numFmtId="3" fontId="46" fillId="0" borderId="0" xfId="0" quotePrefix="1" applyNumberFormat="1" applyFont="1" applyBorder="1" applyAlignment="1">
      <alignment horizontal="right"/>
    </xf>
    <xf numFmtId="165" fontId="46" fillId="0" borderId="0" xfId="0" applyNumberFormat="1" applyFont="1" applyBorder="1" applyAlignment="1">
      <alignment horizontal="right"/>
    </xf>
    <xf numFmtId="3" fontId="46" fillId="0" borderId="0" xfId="0" applyNumberFormat="1" applyFont="1" applyFill="1" applyBorder="1" applyAlignment="1">
      <alignment horizontal="right"/>
    </xf>
    <xf numFmtId="3" fontId="46" fillId="0" borderId="0" xfId="0" applyNumberFormat="1" applyFont="1" applyFill="1" applyBorder="1"/>
    <xf numFmtId="3" fontId="46" fillId="0" borderId="0" xfId="0" quotePrefix="1" applyNumberFormat="1" applyFont="1" applyFill="1" applyBorder="1" applyAlignment="1">
      <alignment horizontal="right"/>
    </xf>
    <xf numFmtId="0" fontId="46" fillId="0" borderId="0" xfId="0" quotePrefix="1" applyNumberFormat="1" applyFont="1" applyFill="1" applyBorder="1" applyAlignment="1">
      <alignment horizontal="right"/>
    </xf>
    <xf numFmtId="168" fontId="46" fillId="34" borderId="0" xfId="102" applyNumberFormat="1" applyFont="1" applyFill="1" applyBorder="1" applyAlignment="1">
      <alignment horizontal="right"/>
    </xf>
    <xf numFmtId="3" fontId="33" fillId="0" borderId="0" xfId="1" applyNumberFormat="1" applyFont="1" applyFill="1" applyBorder="1" applyAlignment="1" applyProtection="1">
      <alignment wrapText="1" readingOrder="1"/>
      <protection locked="0"/>
    </xf>
    <xf numFmtId="0" fontId="35" fillId="0" borderId="0" xfId="0" applyFont="1" applyBorder="1"/>
    <xf numFmtId="0" fontId="28" fillId="0" borderId="0" xfId="1" applyFont="1" applyBorder="1" applyAlignment="1" applyProtection="1">
      <alignment vertical="top" readingOrder="1"/>
      <protection locked="0"/>
    </xf>
    <xf numFmtId="3" fontId="28" fillId="0" borderId="0" xfId="1" applyNumberFormat="1" applyFont="1" applyBorder="1" applyAlignment="1" applyProtection="1">
      <alignment vertical="top" wrapText="1" readingOrder="1"/>
      <protection locked="0"/>
    </xf>
    <xf numFmtId="3" fontId="28" fillId="0" borderId="0" xfId="1" applyNumberFormat="1" applyFont="1" applyFill="1" applyBorder="1" applyAlignment="1" applyProtection="1">
      <alignment horizontal="right" vertical="top" wrapText="1"/>
      <protection locked="0"/>
    </xf>
    <xf numFmtId="3" fontId="33" fillId="0" borderId="0" xfId="1" applyNumberFormat="1" applyFont="1" applyBorder="1" applyAlignment="1" applyProtection="1">
      <alignment wrapText="1" readingOrder="1"/>
      <protection locked="0"/>
    </xf>
    <xf numFmtId="0" fontId="46" fillId="0" borderId="0" xfId="0" applyFont="1" applyAlignment="1"/>
    <xf numFmtId="0" fontId="46" fillId="0" borderId="0" xfId="0" applyFont="1" applyBorder="1" applyAlignment="1">
      <alignment horizontal="center"/>
    </xf>
    <xf numFmtId="0" fontId="46" fillId="0" borderId="19" xfId="0" applyFont="1" applyBorder="1"/>
    <xf numFmtId="0" fontId="7" fillId="0" borderId="19" xfId="0" applyFont="1" applyBorder="1" applyAlignment="1">
      <alignment horizontal="center"/>
    </xf>
    <xf numFmtId="0" fontId="46" fillId="0" borderId="19" xfId="0" applyFont="1" applyBorder="1" applyAlignment="1">
      <alignment horizontal="center"/>
    </xf>
    <xf numFmtId="0" fontId="46" fillId="0" borderId="20" xfId="0" applyFont="1" applyBorder="1"/>
    <xf numFmtId="0" fontId="46" fillId="0" borderId="20" xfId="0" applyFont="1" applyBorder="1" applyAlignment="1">
      <alignment horizontal="right" wrapText="1"/>
    </xf>
    <xf numFmtId="0" fontId="12" fillId="0" borderId="20" xfId="0" applyFont="1" applyBorder="1"/>
    <xf numFmtId="0" fontId="12" fillId="0" borderId="20" xfId="72" applyFont="1" applyBorder="1"/>
    <xf numFmtId="0" fontId="28" fillId="0" borderId="0" xfId="1" applyFont="1" applyAlignment="1" applyProtection="1">
      <alignment vertical="center" readingOrder="1"/>
      <protection locked="0"/>
    </xf>
    <xf numFmtId="0" fontId="46" fillId="0" borderId="0" xfId="0" applyFont="1" applyBorder="1" applyAlignment="1"/>
    <xf numFmtId="0" fontId="29" fillId="0" borderId="0" xfId="0" applyFont="1" applyBorder="1" applyAlignment="1"/>
    <xf numFmtId="167" fontId="29" fillId="0" borderId="0" xfId="0" applyNumberFormat="1" applyFont="1" applyBorder="1" applyAlignment="1"/>
    <xf numFmtId="168" fontId="46" fillId="0" borderId="0" xfId="102" applyNumberFormat="1" applyFont="1" applyBorder="1"/>
    <xf numFmtId="170" fontId="29" fillId="0" borderId="0" xfId="0" applyNumberFormat="1" applyFont="1" applyBorder="1" applyAlignment="1">
      <alignment wrapText="1"/>
    </xf>
    <xf numFmtId="0" fontId="46" fillId="0" borderId="0" xfId="72" applyFont="1" applyBorder="1"/>
    <xf numFmtId="167" fontId="46" fillId="0" borderId="0" xfId="99" applyNumberFormat="1" applyFont="1" applyBorder="1"/>
    <xf numFmtId="169" fontId="46" fillId="0" borderId="0" xfId="53" applyNumberFormat="1" applyFont="1" applyBorder="1"/>
    <xf numFmtId="0" fontId="29" fillId="0" borderId="0" xfId="0" applyFont="1" applyFill="1" applyBorder="1"/>
    <xf numFmtId="0" fontId="46" fillId="0" borderId="0" xfId="0" applyFont="1" applyBorder="1" applyAlignment="1">
      <alignment horizontal="left"/>
    </xf>
    <xf numFmtId="0" fontId="46" fillId="0" borderId="0" xfId="0" applyFont="1" applyBorder="1" applyAlignment="1">
      <alignment horizontal="right"/>
    </xf>
    <xf numFmtId="0" fontId="46" fillId="0" borderId="18" xfId="0" applyFont="1" applyBorder="1" applyAlignment="1">
      <alignment horizontal="right" wrapText="1"/>
    </xf>
    <xf numFmtId="0" fontId="46" fillId="0" borderId="20" xfId="0" applyFont="1" applyFill="1" applyBorder="1"/>
    <xf numFmtId="0" fontId="46" fillId="0" borderId="20" xfId="0" applyFont="1" applyBorder="1" applyAlignment="1">
      <alignment horizontal="left"/>
    </xf>
    <xf numFmtId="3" fontId="46" fillId="0" borderId="20" xfId="0" applyNumberFormat="1" applyFont="1" applyBorder="1"/>
    <xf numFmtId="168" fontId="46" fillId="0" borderId="20" xfId="102" applyNumberFormat="1" applyFont="1" applyBorder="1"/>
    <xf numFmtId="169" fontId="46" fillId="0" borderId="20" xfId="53" applyNumberFormat="1" applyFont="1" applyBorder="1"/>
    <xf numFmtId="0" fontId="28" fillId="0" borderId="0" xfId="1" applyFont="1" applyBorder="1" applyAlignment="1" applyProtection="1">
      <alignment readingOrder="1"/>
      <protection locked="0"/>
    </xf>
    <xf numFmtId="0" fontId="28" fillId="0" borderId="0" xfId="1" applyFont="1" applyBorder="1" applyAlignment="1" applyProtection="1">
      <alignment vertical="center" readingOrder="1"/>
      <protection locked="0"/>
    </xf>
    <xf numFmtId="0" fontId="33" fillId="0" borderId="0" xfId="1" applyFont="1" applyBorder="1" applyAlignment="1" applyProtection="1">
      <alignment vertical="top" readingOrder="1"/>
      <protection locked="0"/>
    </xf>
    <xf numFmtId="0" fontId="7" fillId="0" borderId="0" xfId="1" applyFont="1" applyBorder="1" applyAlignment="1">
      <alignment readingOrder="1"/>
    </xf>
    <xf numFmtId="0" fontId="47" fillId="0" borderId="0" xfId="0" applyFont="1" applyBorder="1"/>
    <xf numFmtId="0" fontId="46" fillId="0" borderId="0" xfId="0" applyFont="1" applyBorder="1" applyAlignment="1">
      <alignment wrapText="1"/>
    </xf>
    <xf numFmtId="165" fontId="29" fillId="0" borderId="0" xfId="0" applyNumberFormat="1" applyFont="1" applyBorder="1" applyAlignment="1">
      <alignment wrapText="1"/>
    </xf>
    <xf numFmtId="0" fontId="46" fillId="0" borderId="0" xfId="53" applyFont="1" applyBorder="1"/>
    <xf numFmtId="165" fontId="46" fillId="0" borderId="0" xfId="53" applyNumberFormat="1" applyFont="1" applyBorder="1"/>
    <xf numFmtId="0" fontId="46" fillId="0" borderId="20" xfId="0" applyFont="1" applyBorder="1" applyAlignment="1">
      <alignment horizontal="right"/>
    </xf>
    <xf numFmtId="0" fontId="29" fillId="34" borderId="0" xfId="0" applyFont="1" applyFill="1" applyBorder="1"/>
    <xf numFmtId="0" fontId="46" fillId="34" borderId="0" xfId="0" applyFont="1" applyFill="1" applyBorder="1"/>
    <xf numFmtId="3" fontId="47" fillId="34" borderId="0" xfId="0" applyNumberFormat="1" applyFont="1" applyFill="1" applyBorder="1"/>
    <xf numFmtId="169" fontId="35" fillId="34" borderId="0" xfId="0" applyNumberFormat="1" applyFont="1" applyFill="1" applyBorder="1"/>
    <xf numFmtId="0" fontId="47" fillId="34" borderId="0" xfId="0" applyFont="1" applyFill="1" applyBorder="1"/>
    <xf numFmtId="0" fontId="46" fillId="34" borderId="0" xfId="72" applyFont="1" applyFill="1" applyBorder="1"/>
    <xf numFmtId="167" fontId="46" fillId="34" borderId="0" xfId="99" applyNumberFormat="1" applyFont="1" applyFill="1" applyBorder="1"/>
    <xf numFmtId="169" fontId="7" fillId="34" borderId="0" xfId="0" applyNumberFormat="1" applyFont="1" applyFill="1" applyBorder="1"/>
    <xf numFmtId="0" fontId="46" fillId="34" borderId="0" xfId="0" applyFont="1" applyFill="1" applyBorder="1" applyAlignment="1">
      <alignment horizontal="left"/>
    </xf>
    <xf numFmtId="0" fontId="46" fillId="34" borderId="0" xfId="0" applyFont="1" applyFill="1" applyBorder="1" applyAlignment="1"/>
    <xf numFmtId="0" fontId="7" fillId="34" borderId="0" xfId="5" applyFont="1" applyFill="1" applyBorder="1" applyAlignment="1">
      <alignment horizontal="center" wrapText="1"/>
    </xf>
    <xf numFmtId="0" fontId="7" fillId="34" borderId="0" xfId="5" applyFont="1" applyFill="1" applyBorder="1" applyAlignment="1">
      <alignment horizontal="center"/>
    </xf>
    <xf numFmtId="0" fontId="46" fillId="34" borderId="19" xfId="0" applyFont="1" applyFill="1" applyBorder="1" applyAlignment="1">
      <alignment horizontal="left" wrapText="1"/>
    </xf>
    <xf numFmtId="0" fontId="7" fillId="34" borderId="19" xfId="5" applyFont="1" applyFill="1" applyBorder="1" applyAlignment="1">
      <alignment horizontal="center" wrapText="1"/>
    </xf>
    <xf numFmtId="0" fontId="46" fillId="34" borderId="20" xfId="0" applyFont="1" applyFill="1" applyBorder="1"/>
    <xf numFmtId="0" fontId="46" fillId="34" borderId="20" xfId="0" applyFont="1" applyFill="1" applyBorder="1" applyAlignment="1">
      <alignment wrapText="1"/>
    </xf>
    <xf numFmtId="0" fontId="46" fillId="34" borderId="20" xfId="0" applyFont="1" applyFill="1" applyBorder="1" applyAlignment="1">
      <alignment horizontal="right" wrapText="1"/>
    </xf>
    <xf numFmtId="0" fontId="46" fillId="34" borderId="20" xfId="0" applyFont="1" applyFill="1" applyBorder="1" applyAlignment="1">
      <alignment horizontal="left"/>
    </xf>
    <xf numFmtId="167" fontId="46" fillId="34" borderId="20" xfId="99" applyNumberFormat="1" applyFont="1" applyFill="1" applyBorder="1"/>
    <xf numFmtId="3" fontId="46" fillId="34" borderId="20" xfId="0" applyNumberFormat="1" applyFont="1" applyFill="1" applyBorder="1"/>
    <xf numFmtId="169" fontId="7" fillId="34" borderId="20" xfId="0" applyNumberFormat="1" applyFont="1" applyFill="1" applyBorder="1"/>
    <xf numFmtId="3" fontId="37" fillId="0" borderId="0" xfId="0" applyNumberFormat="1" applyFont="1" applyBorder="1"/>
    <xf numFmtId="0" fontId="46" fillId="0" borderId="0" xfId="0" applyFont="1" applyBorder="1" applyAlignment="1">
      <alignment horizontal="left" wrapText="1"/>
    </xf>
    <xf numFmtId="3" fontId="47" fillId="0" borderId="0" xfId="0" applyNumberFormat="1" applyFont="1" applyBorder="1"/>
    <xf numFmtId="169" fontId="35" fillId="0" borderId="0" xfId="0" applyNumberFormat="1" applyFont="1" applyBorder="1"/>
    <xf numFmtId="169" fontId="7" fillId="0" borderId="0" xfId="0" applyNumberFormat="1" applyFont="1" applyBorder="1"/>
    <xf numFmtId="0" fontId="46" fillId="0" borderId="19" xfId="0" applyFont="1" applyBorder="1" applyAlignment="1">
      <alignment horizontal="left" wrapText="1"/>
    </xf>
    <xf numFmtId="0" fontId="46" fillId="0" borderId="20" xfId="0" applyFont="1" applyBorder="1" applyAlignment="1">
      <alignment wrapText="1"/>
    </xf>
    <xf numFmtId="0" fontId="46" fillId="0" borderId="20" xfId="0" applyFont="1" applyFill="1" applyBorder="1" applyAlignment="1">
      <alignment horizontal="right" wrapText="1"/>
    </xf>
    <xf numFmtId="167" fontId="46" fillId="0" borderId="20" xfId="99" applyNumberFormat="1" applyFont="1" applyBorder="1"/>
    <xf numFmtId="169" fontId="7" fillId="0" borderId="20" xfId="0" applyNumberFormat="1" applyFont="1" applyBorder="1"/>
    <xf numFmtId="0" fontId="35" fillId="0" borderId="0" xfId="0" applyFont="1" applyBorder="1" applyAlignment="1">
      <alignment horizontal="left"/>
    </xf>
    <xf numFmtId="0" fontId="29" fillId="0" borderId="0" xfId="0" applyFont="1" applyFill="1" applyBorder="1" applyAlignment="1">
      <alignment wrapText="1"/>
    </xf>
    <xf numFmtId="168" fontId="29" fillId="0" borderId="0" xfId="102" applyNumberFormat="1" applyFont="1" applyBorder="1"/>
    <xf numFmtId="168" fontId="46" fillId="0" borderId="0" xfId="0" applyNumberFormat="1" applyFont="1" applyBorder="1"/>
    <xf numFmtId="168" fontId="46" fillId="0" borderId="0" xfId="102" applyNumberFormat="1" applyFont="1" applyBorder="1" applyAlignment="1">
      <alignment horizontal="right"/>
    </xf>
    <xf numFmtId="9" fontId="12" fillId="0" borderId="0" xfId="102" applyFont="1" applyBorder="1"/>
    <xf numFmtId="9" fontId="7" fillId="0" borderId="0" xfId="102" applyFont="1" applyBorder="1" applyAlignment="1">
      <alignment readingOrder="1"/>
    </xf>
    <xf numFmtId="9" fontId="46" fillId="0" borderId="0" xfId="102" applyFont="1" applyBorder="1" applyAlignment="1"/>
    <xf numFmtId="0" fontId="33" fillId="34" borderId="0" xfId="0" quotePrefix="1" applyFont="1" applyFill="1" applyBorder="1" applyAlignment="1" applyProtection="1">
      <alignment horizontal="left" vertical="top" wrapText="1" readingOrder="1"/>
      <protection locked="0"/>
    </xf>
    <xf numFmtId="9" fontId="29" fillId="0" borderId="0" xfId="102" applyFont="1" applyBorder="1" applyAlignment="1">
      <alignment wrapText="1"/>
    </xf>
    <xf numFmtId="0" fontId="37" fillId="0" borderId="0" xfId="0" applyFont="1" applyBorder="1"/>
    <xf numFmtId="168" fontId="37" fillId="0" borderId="0" xfId="0" applyNumberFormat="1" applyFont="1" applyBorder="1"/>
    <xf numFmtId="168" fontId="29" fillId="0" borderId="0" xfId="0" applyNumberFormat="1" applyFont="1" applyBorder="1"/>
    <xf numFmtId="0" fontId="29" fillId="0" borderId="0" xfId="0" applyFont="1" applyFill="1" applyBorder="1" applyAlignment="1">
      <alignment horizontal="left"/>
    </xf>
    <xf numFmtId="168" fontId="46" fillId="0" borderId="0" xfId="0" applyNumberFormat="1" applyFont="1" applyFill="1" applyBorder="1"/>
    <xf numFmtId="0" fontId="46" fillId="0" borderId="0" xfId="0" applyFont="1" applyFill="1" applyBorder="1" applyAlignment="1">
      <alignment horizontal="left"/>
    </xf>
    <xf numFmtId="0" fontId="35" fillId="0" borderId="19" xfId="0" applyFont="1" applyFill="1" applyBorder="1"/>
    <xf numFmtId="0" fontId="46" fillId="0" borderId="19" xfId="0" applyFont="1" applyFill="1" applyBorder="1"/>
    <xf numFmtId="9" fontId="46" fillId="0" borderId="20" xfId="102" applyFont="1" applyBorder="1" applyAlignment="1">
      <alignment horizontal="right" wrapText="1"/>
    </xf>
    <xf numFmtId="0" fontId="46" fillId="0" borderId="20" xfId="0" applyFont="1" applyFill="1" applyBorder="1" applyAlignment="1">
      <alignment horizontal="left"/>
    </xf>
    <xf numFmtId="168" fontId="46" fillId="0" borderId="20" xfId="0" applyNumberFormat="1" applyFont="1" applyFill="1" applyBorder="1"/>
    <xf numFmtId="0" fontId="33" fillId="0" borderId="0" xfId="1" applyFont="1" applyBorder="1" applyAlignment="1" applyProtection="1">
      <alignment readingOrder="1"/>
      <protection locked="0"/>
    </xf>
    <xf numFmtId="168" fontId="46" fillId="0" borderId="0" xfId="0" applyNumberFormat="1" applyFont="1" applyFill="1" applyBorder="1" applyAlignment="1">
      <alignment horizontal="right"/>
    </xf>
    <xf numFmtId="168" fontId="46" fillId="0" borderId="0" xfId="0" quotePrefix="1" applyNumberFormat="1" applyFont="1" applyBorder="1" applyAlignment="1">
      <alignment horizontal="right"/>
    </xf>
    <xf numFmtId="168" fontId="46" fillId="0" borderId="0" xfId="0" applyNumberFormat="1" applyFont="1" applyBorder="1" applyAlignment="1">
      <alignment horizontal="right"/>
    </xf>
    <xf numFmtId="168" fontId="46" fillId="0" borderId="0" xfId="0" quotePrefix="1" applyNumberFormat="1" applyFont="1" applyFill="1" applyBorder="1" applyAlignment="1">
      <alignment horizontal="right"/>
    </xf>
    <xf numFmtId="3" fontId="46" fillId="0" borderId="20" xfId="0" applyNumberFormat="1" applyFont="1" applyFill="1" applyBorder="1" applyAlignment="1">
      <alignment horizontal="right"/>
    </xf>
    <xf numFmtId="168" fontId="46" fillId="0" borderId="20" xfId="0" applyNumberFormat="1" applyFont="1" applyFill="1" applyBorder="1" applyAlignment="1">
      <alignment horizontal="right"/>
    </xf>
    <xf numFmtId="168" fontId="46" fillId="0" borderId="20" xfId="0" applyNumberFormat="1" applyFont="1" applyBorder="1"/>
    <xf numFmtId="3" fontId="46" fillId="0" borderId="20" xfId="0" applyNumberFormat="1" applyFont="1" applyBorder="1" applyAlignment="1">
      <alignment horizontal="right"/>
    </xf>
    <xf numFmtId="168" fontId="7" fillId="0" borderId="0" xfId="0" applyNumberFormat="1" applyFont="1" applyBorder="1"/>
    <xf numFmtId="0" fontId="7" fillId="34" borderId="0" xfId="0" applyFont="1" applyFill="1" applyBorder="1" applyAlignment="1">
      <alignment wrapText="1"/>
    </xf>
    <xf numFmtId="0" fontId="33" fillId="0" borderId="0" xfId="1" applyFont="1" applyBorder="1" applyAlignment="1" applyProtection="1">
      <alignment horizontal="left" wrapText="1" readingOrder="1"/>
      <protection locked="0"/>
    </xf>
    <xf numFmtId="3" fontId="7" fillId="0" borderId="0" xfId="0" applyNumberFormat="1" applyFont="1" applyBorder="1"/>
    <xf numFmtId="0" fontId="7" fillId="34" borderId="0" xfId="0" applyFont="1" applyFill="1" applyBorder="1" applyAlignment="1">
      <alignment horizontal="left" wrapText="1"/>
    </xf>
    <xf numFmtId="0" fontId="33" fillId="34" borderId="0" xfId="0" applyFont="1" applyFill="1" applyBorder="1" applyAlignment="1" applyProtection="1">
      <alignment horizontal="left" vertical="top" wrapText="1" readingOrder="1"/>
      <protection locked="0"/>
    </xf>
    <xf numFmtId="0" fontId="33" fillId="0" borderId="19" xfId="1" applyFont="1" applyBorder="1" applyAlignment="1" applyProtection="1">
      <alignment readingOrder="1"/>
      <protection locked="0"/>
    </xf>
    <xf numFmtId="0" fontId="7" fillId="0" borderId="0" xfId="1" applyFont="1" applyBorder="1" applyAlignment="1"/>
    <xf numFmtId="169" fontId="29" fillId="0" borderId="0" xfId="0" applyNumberFormat="1" applyFont="1" applyBorder="1"/>
    <xf numFmtId="169" fontId="46" fillId="0" borderId="0" xfId="0" applyNumberFormat="1" applyFont="1" applyBorder="1"/>
    <xf numFmtId="169" fontId="46" fillId="0" borderId="0" xfId="0" applyNumberFormat="1" applyFont="1" applyBorder="1" applyAlignment="1">
      <alignment horizontal="right"/>
    </xf>
    <xf numFmtId="169" fontId="46" fillId="0" borderId="0" xfId="0" applyNumberFormat="1" applyFont="1" applyFill="1" applyBorder="1" applyAlignment="1">
      <alignment horizontal="right"/>
    </xf>
    <xf numFmtId="169" fontId="46" fillId="0" borderId="0" xfId="0" quotePrefix="1" applyNumberFormat="1" applyFont="1" applyBorder="1" applyAlignment="1">
      <alignment horizontal="right"/>
    </xf>
    <xf numFmtId="169" fontId="46" fillId="0" borderId="0" xfId="0" quotePrefix="1" applyNumberFormat="1" applyFont="1" applyFill="1" applyBorder="1" applyAlignment="1">
      <alignment horizontal="right"/>
    </xf>
    <xf numFmtId="0" fontId="33" fillId="0" borderId="0" xfId="1" applyFont="1" applyBorder="1" applyAlignment="1" applyProtection="1">
      <alignment wrapText="1" readingOrder="1"/>
      <protection locked="0"/>
    </xf>
    <xf numFmtId="169" fontId="46" fillId="0" borderId="0" xfId="0" applyNumberFormat="1" applyFont="1" applyFill="1" applyBorder="1"/>
    <xf numFmtId="169" fontId="46" fillId="0" borderId="20" xfId="0" applyNumberFormat="1" applyFont="1" applyFill="1" applyBorder="1"/>
    <xf numFmtId="169" fontId="46" fillId="0" borderId="20" xfId="0" applyNumberFormat="1" applyFont="1" applyBorder="1"/>
    <xf numFmtId="3" fontId="7" fillId="0" borderId="0" xfId="1" applyNumberFormat="1" applyFont="1" applyBorder="1" applyAlignment="1"/>
    <xf numFmtId="0" fontId="46" fillId="0" borderId="19" xfId="0" applyFont="1" applyFill="1" applyBorder="1" applyAlignment="1">
      <alignment horizontal="center"/>
    </xf>
    <xf numFmtId="0" fontId="28" fillId="34" borderId="20" xfId="0" applyFont="1" applyFill="1" applyBorder="1" applyAlignment="1" applyProtection="1">
      <alignment vertical="center" readingOrder="1"/>
      <protection locked="0"/>
    </xf>
    <xf numFmtId="0" fontId="12" fillId="34" borderId="20" xfId="0" applyFont="1" applyFill="1" applyBorder="1" applyAlignment="1">
      <alignment readingOrder="1"/>
    </xf>
    <xf numFmtId="3" fontId="29" fillId="0" borderId="0" xfId="0" applyNumberFormat="1" applyFont="1" applyBorder="1" applyAlignment="1">
      <alignment horizontal="right"/>
    </xf>
    <xf numFmtId="0" fontId="46" fillId="0" borderId="20" xfId="0" applyFont="1" applyBorder="1" applyAlignment="1">
      <alignment horizontal="center"/>
    </xf>
    <xf numFmtId="3" fontId="37" fillId="34" borderId="0" xfId="0" applyNumberFormat="1" applyFont="1" applyFill="1" applyBorder="1"/>
    <xf numFmtId="167" fontId="46" fillId="0" borderId="20" xfId="99" applyNumberFormat="1" applyFont="1" applyBorder="1" applyAlignment="1">
      <alignment horizontal="right"/>
    </xf>
    <xf numFmtId="167" fontId="46" fillId="0" borderId="0" xfId="99" applyNumberFormat="1" applyFont="1" applyBorder="1" applyAlignment="1">
      <alignment horizontal="center"/>
    </xf>
    <xf numFmtId="167" fontId="29" fillId="0" borderId="0" xfId="99" applyNumberFormat="1" applyFont="1" applyBorder="1" applyAlignment="1"/>
    <xf numFmtId="168" fontId="29" fillId="0" borderId="0" xfId="102" applyNumberFormat="1" applyFont="1" applyBorder="1" applyAlignment="1"/>
    <xf numFmtId="0" fontId="7" fillId="0" borderId="0" xfId="0" applyFont="1" applyBorder="1"/>
    <xf numFmtId="0" fontId="48" fillId="0" borderId="0" xfId="0" applyFont="1"/>
    <xf numFmtId="0" fontId="10" fillId="0" borderId="0" xfId="0" applyFont="1"/>
    <xf numFmtId="167" fontId="7" fillId="0" borderId="0" xfId="99" applyNumberFormat="1" applyFont="1" applyBorder="1"/>
    <xf numFmtId="0" fontId="37" fillId="0" borderId="0" xfId="0" applyFont="1" applyBorder="1" applyAlignment="1"/>
    <xf numFmtId="0" fontId="37" fillId="0" borderId="0" xfId="0" applyFont="1" applyBorder="1" applyAlignment="1">
      <alignment wrapText="1"/>
    </xf>
    <xf numFmtId="167" fontId="37" fillId="0" borderId="0" xfId="0" applyNumberFormat="1" applyFont="1" applyBorder="1" applyAlignment="1">
      <alignment horizontal="right" wrapText="1"/>
    </xf>
    <xf numFmtId="0" fontId="46" fillId="0" borderId="0" xfId="0" applyFont="1" applyAlignment="1">
      <alignment horizontal="left" wrapText="1"/>
    </xf>
    <xf numFmtId="0" fontId="46" fillId="0" borderId="0" xfId="0" applyFont="1" applyBorder="1" applyAlignment="1">
      <alignment horizontal="left" wrapText="1"/>
    </xf>
    <xf numFmtId="0" fontId="46" fillId="0" borderId="0" xfId="0" applyFont="1" applyBorder="1" applyAlignment="1"/>
    <xf numFmtId="0" fontId="7" fillId="0" borderId="0" xfId="91" applyFont="1" applyFill="1" applyAlignment="1" applyProtection="1">
      <alignment vertical="top" readingOrder="1"/>
      <protection locked="0"/>
    </xf>
    <xf numFmtId="0" fontId="29" fillId="34" borderId="0" xfId="0" applyFont="1" applyFill="1" applyAlignment="1">
      <alignment horizontal="left" wrapText="1" readingOrder="1"/>
    </xf>
    <xf numFmtId="0" fontId="46" fillId="0" borderId="0" xfId="0" applyFont="1" applyBorder="1" applyAlignment="1">
      <alignment horizontal="left" wrapText="1"/>
    </xf>
    <xf numFmtId="0" fontId="46" fillId="0" borderId="0" xfId="0" applyFont="1" applyBorder="1" applyAlignment="1"/>
    <xf numFmtId="0" fontId="33" fillId="34" borderId="0" xfId="0" quotePrefix="1" applyFont="1" applyFill="1" applyBorder="1" applyAlignment="1" applyProtection="1">
      <alignment horizontal="left" vertical="top" wrapText="1" readingOrder="1"/>
      <protection locked="0"/>
    </xf>
    <xf numFmtId="0" fontId="33" fillId="0" borderId="0" xfId="1" applyFont="1" applyBorder="1" applyAlignment="1" applyProtection="1">
      <alignment horizontal="left" wrapText="1" readingOrder="1"/>
      <protection locked="0"/>
    </xf>
    <xf numFmtId="169" fontId="46" fillId="0" borderId="24" xfId="0" applyNumberFormat="1" applyFont="1" applyBorder="1"/>
    <xf numFmtId="0" fontId="46" fillId="0" borderId="24" xfId="0" applyFont="1" applyBorder="1" applyAlignment="1">
      <alignment horizontal="right"/>
    </xf>
    <xf numFmtId="165" fontId="46" fillId="0" borderId="0" xfId="0" applyNumberFormat="1" applyFont="1" applyFill="1" applyBorder="1"/>
    <xf numFmtId="165" fontId="29" fillId="0" borderId="24" xfId="0" applyNumberFormat="1" applyFont="1" applyBorder="1"/>
    <xf numFmtId="0" fontId="46" fillId="0" borderId="24" xfId="0" quotePrefix="1" applyNumberFormat="1" applyFont="1" applyFill="1" applyBorder="1" applyAlignment="1">
      <alignment horizontal="right"/>
    </xf>
    <xf numFmtId="0" fontId="12" fillId="0" borderId="0" xfId="0" applyFont="1"/>
    <xf numFmtId="0" fontId="46" fillId="34" borderId="0" xfId="0" applyFont="1" applyFill="1" applyBorder="1"/>
    <xf numFmtId="0" fontId="7" fillId="0" borderId="24" xfId="0" applyFont="1" applyBorder="1"/>
    <xf numFmtId="169" fontId="46" fillId="0" borderId="24" xfId="0" applyNumberFormat="1" applyFont="1" applyFill="1" applyBorder="1"/>
    <xf numFmtId="168" fontId="46" fillId="0" borderId="24" xfId="0" applyNumberFormat="1" applyFont="1" applyBorder="1"/>
    <xf numFmtId="0" fontId="37" fillId="0" borderId="0" xfId="1" applyFont="1" applyAlignment="1" applyProtection="1">
      <alignment vertical="center" readingOrder="1"/>
      <protection locked="0"/>
    </xf>
    <xf numFmtId="168" fontId="7" fillId="0" borderId="24" xfId="0" applyNumberFormat="1" applyFont="1" applyBorder="1"/>
    <xf numFmtId="0" fontId="29" fillId="34" borderId="0" xfId="0" applyFont="1" applyFill="1" applyBorder="1" applyAlignment="1" applyProtection="1">
      <alignment vertical="top" readingOrder="1"/>
      <protection locked="0"/>
    </xf>
    <xf numFmtId="0" fontId="46" fillId="0" borderId="25" xfId="0" applyFont="1" applyBorder="1" applyAlignment="1">
      <alignment horizontal="center"/>
    </xf>
    <xf numFmtId="168" fontId="46" fillId="0" borderId="24" xfId="0" applyNumberFormat="1" applyFont="1" applyBorder="1" applyAlignment="1">
      <alignment horizontal="right"/>
    </xf>
    <xf numFmtId="0" fontId="37" fillId="0" borderId="0" xfId="1" applyFont="1" applyBorder="1" applyAlignment="1" applyProtection="1">
      <alignment readingOrder="1"/>
      <protection locked="0"/>
    </xf>
    <xf numFmtId="165" fontId="46" fillId="0" borderId="24" xfId="0" applyNumberFormat="1" applyFont="1" applyBorder="1" applyAlignment="1">
      <alignment horizontal="right"/>
    </xf>
    <xf numFmtId="168" fontId="46" fillId="0" borderId="26" xfId="0" applyNumberFormat="1" applyFont="1" applyBorder="1"/>
    <xf numFmtId="169" fontId="46" fillId="0" borderId="26" xfId="0" applyNumberFormat="1" applyFont="1" applyFill="1" applyBorder="1"/>
    <xf numFmtId="169" fontId="29" fillId="0" borderId="24" xfId="0" applyNumberFormat="1" applyFont="1" applyBorder="1"/>
    <xf numFmtId="0" fontId="46" fillId="0" borderId="24" xfId="0" applyFont="1" applyBorder="1"/>
    <xf numFmtId="0" fontId="46" fillId="0" borderId="26" xfId="0" applyFont="1" applyBorder="1" applyAlignment="1">
      <alignment horizontal="right" wrapText="1"/>
    </xf>
    <xf numFmtId="0" fontId="29" fillId="0" borderId="24" xfId="0" applyFont="1" applyBorder="1" applyAlignment="1">
      <alignment wrapText="1"/>
    </xf>
    <xf numFmtId="169" fontId="46" fillId="0" borderId="24" xfId="0" quotePrefix="1" applyNumberFormat="1" applyFont="1" applyFill="1" applyBorder="1" applyAlignment="1">
      <alignment horizontal="right"/>
    </xf>
    <xf numFmtId="0" fontId="7" fillId="0" borderId="0" xfId="0" applyFont="1" applyAlignment="1">
      <alignment horizontal="left"/>
    </xf>
    <xf numFmtId="169" fontId="46" fillId="0" borderId="24" xfId="0" applyNumberFormat="1" applyFont="1" applyBorder="1" applyAlignment="1">
      <alignment horizontal="right"/>
    </xf>
    <xf numFmtId="0" fontId="29" fillId="0" borderId="24" xfId="0" applyFont="1" applyBorder="1"/>
    <xf numFmtId="168" fontId="29" fillId="0" borderId="24" xfId="0" applyNumberFormat="1" applyFont="1" applyBorder="1"/>
    <xf numFmtId="168" fontId="46" fillId="0" borderId="24" xfId="0" applyNumberFormat="1" applyFont="1" applyFill="1" applyBorder="1"/>
    <xf numFmtId="0" fontId="7" fillId="0" borderId="20" xfId="0" applyFont="1" applyBorder="1" applyAlignment="1">
      <alignment horizontal="right" wrapText="1"/>
    </xf>
    <xf numFmtId="0" fontId="12" fillId="0" borderId="26" xfId="0" applyFont="1" applyBorder="1"/>
    <xf numFmtId="167" fontId="10" fillId="33" borderId="0" xfId="73" applyNumberFormat="1" applyFont="1" applyFill="1" applyBorder="1" applyAlignment="1">
      <alignment horizontal="right"/>
    </xf>
    <xf numFmtId="0" fontId="12" fillId="0" borderId="0" xfId="0" applyFont="1"/>
    <xf numFmtId="168" fontId="37" fillId="0" borderId="24" xfId="0" applyNumberFormat="1" applyFont="1" applyBorder="1"/>
    <xf numFmtId="0" fontId="37" fillId="0" borderId="0" xfId="1" applyFont="1" applyBorder="1" applyAlignment="1" applyProtection="1">
      <alignment vertical="top" readingOrder="1"/>
      <protection locked="0"/>
    </xf>
    <xf numFmtId="0" fontId="37" fillId="0" borderId="0" xfId="1" applyFont="1" applyAlignment="1" applyProtection="1">
      <alignment vertical="top" readingOrder="1"/>
      <protection locked="0"/>
    </xf>
    <xf numFmtId="168" fontId="46" fillId="0" borderId="24" xfId="0" quotePrefix="1" applyNumberFormat="1" applyFont="1" applyFill="1" applyBorder="1" applyAlignment="1">
      <alignment horizontal="right"/>
    </xf>
    <xf numFmtId="168" fontId="46" fillId="0" borderId="26" xfId="0" applyNumberFormat="1" applyFont="1" applyFill="1" applyBorder="1"/>
    <xf numFmtId="0" fontId="0" fillId="0" borderId="0" xfId="0"/>
    <xf numFmtId="167" fontId="10" fillId="33" borderId="0" xfId="73" applyNumberFormat="1" applyFont="1" applyFill="1" applyBorder="1" applyAlignment="1">
      <alignment horizontal="right"/>
    </xf>
    <xf numFmtId="0" fontId="12" fillId="0" borderId="0" xfId="0" applyFont="1"/>
    <xf numFmtId="0" fontId="12" fillId="34" borderId="0" xfId="0" applyFont="1" applyFill="1"/>
    <xf numFmtId="0" fontId="28" fillId="34" borderId="0" xfId="0" applyFont="1" applyFill="1" applyAlignment="1" applyProtection="1">
      <alignment horizontal="left" vertical="center" wrapText="1" readingOrder="1"/>
      <protection locked="0"/>
    </xf>
    <xf numFmtId="0" fontId="46" fillId="34" borderId="0" xfId="0" applyFont="1" applyFill="1" applyBorder="1"/>
    <xf numFmtId="0" fontId="37" fillId="34" borderId="0" xfId="0" applyFont="1" applyFill="1" applyBorder="1"/>
    <xf numFmtId="0" fontId="7" fillId="34" borderId="0" xfId="0" applyFont="1" applyFill="1" applyBorder="1" applyAlignment="1">
      <alignment horizontal="left" wrapText="1"/>
    </xf>
    <xf numFmtId="0" fontId="33" fillId="34" borderId="0" xfId="0" applyFont="1" applyFill="1" applyBorder="1" applyAlignment="1">
      <alignment horizontal="left" vertical="top" wrapText="1"/>
    </xf>
    <xf numFmtId="0" fontId="33" fillId="34" borderId="0" xfId="0" applyFont="1" applyFill="1" applyBorder="1" applyAlignment="1" applyProtection="1">
      <alignment horizontal="left" vertical="top" wrapText="1" readingOrder="1"/>
      <protection locked="0"/>
    </xf>
    <xf numFmtId="0" fontId="35" fillId="34" borderId="0" xfId="184" applyFont="1" applyFill="1" applyBorder="1" applyAlignment="1" applyProtection="1">
      <alignment vertical="top" readingOrder="1"/>
      <protection locked="0"/>
    </xf>
    <xf numFmtId="0" fontId="44" fillId="0" borderId="0" xfId="0" applyFont="1" applyFill="1" applyAlignment="1">
      <alignment readingOrder="1"/>
    </xf>
    <xf numFmtId="168" fontId="29" fillId="0" borderId="0" xfId="102" applyNumberFormat="1" applyFont="1" applyBorder="1" applyAlignment="1">
      <alignment horizontal="right"/>
    </xf>
    <xf numFmtId="49" fontId="7" fillId="0" borderId="0" xfId="105" applyNumberFormat="1" applyFont="1" applyFill="1" applyAlignment="1" applyProtection="1">
      <alignment vertical="center"/>
    </xf>
    <xf numFmtId="169" fontId="29" fillId="0" borderId="0" xfId="0" quotePrefix="1" applyNumberFormat="1" applyFont="1" applyFill="1" applyBorder="1" applyAlignment="1">
      <alignment horizontal="right"/>
    </xf>
    <xf numFmtId="169" fontId="37" fillId="34" borderId="0" xfId="0" applyNumberFormat="1" applyFont="1" applyFill="1" applyBorder="1"/>
    <xf numFmtId="0" fontId="42" fillId="0" borderId="0" xfId="106" applyFill="1" applyAlignment="1" applyProtection="1">
      <alignment horizontal="left" vertical="top" wrapText="1" readingOrder="1"/>
      <protection locked="0"/>
    </xf>
    <xf numFmtId="0" fontId="42" fillId="0" borderId="0" xfId="106" applyAlignment="1"/>
    <xf numFmtId="167" fontId="46" fillId="34" borderId="0" xfId="99" applyNumberFormat="1" applyFont="1" applyFill="1" applyBorder="1" applyAlignment="1">
      <alignment horizontal="right"/>
    </xf>
    <xf numFmtId="169" fontId="7" fillId="34" borderId="0" xfId="0" applyNumberFormat="1" applyFont="1" applyFill="1" applyBorder="1" applyAlignment="1">
      <alignment horizontal="right"/>
    </xf>
    <xf numFmtId="169" fontId="35" fillId="34" borderId="0" xfId="0" applyNumberFormat="1" applyFont="1" applyFill="1" applyBorder="1" applyAlignment="1">
      <alignment horizontal="right"/>
    </xf>
    <xf numFmtId="167" fontId="7" fillId="0" borderId="0" xfId="99" applyNumberFormat="1" applyFont="1" applyBorder="1" applyAlignment="1">
      <alignment horizontal="right"/>
    </xf>
    <xf numFmtId="169" fontId="7" fillId="0" borderId="0" xfId="0" applyNumberFormat="1" applyFont="1" applyBorder="1" applyAlignment="1">
      <alignment horizontal="right"/>
    </xf>
    <xf numFmtId="0" fontId="46" fillId="0" borderId="0" xfId="0" applyFont="1" applyAlignment="1"/>
    <xf numFmtId="0" fontId="46" fillId="0" borderId="0" xfId="0" applyFont="1" applyAlignment="1">
      <alignment horizontal="left" wrapText="1"/>
    </xf>
    <xf numFmtId="0" fontId="46" fillId="0" borderId="20" xfId="0" applyFont="1" applyBorder="1" applyAlignment="1">
      <alignment horizontal="left" wrapText="1"/>
    </xf>
    <xf numFmtId="0" fontId="29" fillId="0" borderId="20" xfId="0" applyFont="1" applyBorder="1"/>
    <xf numFmtId="0" fontId="46" fillId="0" borderId="27" xfId="0" applyFont="1" applyBorder="1" applyAlignment="1">
      <alignment horizontal="center"/>
    </xf>
    <xf numFmtId="0" fontId="46" fillId="0" borderId="28" xfId="0" applyFont="1" applyBorder="1" applyAlignment="1">
      <alignment horizontal="right" wrapText="1"/>
    </xf>
    <xf numFmtId="0" fontId="29" fillId="0" borderId="29" xfId="0" applyFont="1" applyBorder="1" applyAlignment="1">
      <alignment wrapText="1"/>
    </xf>
    <xf numFmtId="165" fontId="29" fillId="0" borderId="29" xfId="0" applyNumberFormat="1" applyFont="1" applyBorder="1"/>
    <xf numFmtId="165" fontId="46" fillId="0" borderId="29" xfId="0" applyNumberFormat="1" applyFont="1" applyBorder="1"/>
    <xf numFmtId="165" fontId="46" fillId="0" borderId="29" xfId="0" applyNumberFormat="1" applyFont="1" applyFill="1" applyBorder="1"/>
    <xf numFmtId="165" fontId="46" fillId="0" borderId="29" xfId="0" applyNumberFormat="1" applyFont="1" applyBorder="1" applyAlignment="1">
      <alignment horizontal="right"/>
    </xf>
    <xf numFmtId="0" fontId="46" fillId="0" borderId="29" xfId="0" quotePrefix="1" applyNumberFormat="1" applyFont="1" applyFill="1" applyBorder="1" applyAlignment="1">
      <alignment horizontal="right"/>
    </xf>
    <xf numFmtId="0" fontId="12" fillId="0" borderId="28" xfId="0" applyFont="1" applyBorder="1"/>
    <xf numFmtId="0" fontId="34" fillId="0" borderId="0" xfId="0" applyFont="1" applyBorder="1"/>
    <xf numFmtId="0" fontId="7" fillId="0" borderId="20" xfId="0" applyFont="1" applyBorder="1" applyAlignment="1">
      <alignment horizontal="left"/>
    </xf>
    <xf numFmtId="0" fontId="7" fillId="34" borderId="0" xfId="205" applyFont="1" applyFill="1" applyBorder="1"/>
    <xf numFmtId="49" fontId="7" fillId="34" borderId="0" xfId="205" applyNumberFormat="1" applyFont="1" applyFill="1" applyBorder="1"/>
    <xf numFmtId="49" fontId="37" fillId="35" borderId="0" xfId="205" applyNumberFormat="1" applyFont="1" applyFill="1" applyBorder="1"/>
    <xf numFmtId="0" fontId="37" fillId="34" borderId="0" xfId="205" applyFont="1" applyFill="1" applyBorder="1" applyAlignment="1">
      <alignment horizontal="right"/>
    </xf>
    <xf numFmtId="0" fontId="37" fillId="34" borderId="0" xfId="205" applyFont="1" applyFill="1" applyBorder="1" applyAlignment="1">
      <alignment horizontal="center"/>
    </xf>
    <xf numFmtId="0" fontId="46" fillId="0" borderId="0" xfId="0" applyFont="1" applyFill="1" applyBorder="1" applyAlignment="1">
      <alignment vertical="top"/>
    </xf>
    <xf numFmtId="0" fontId="33" fillId="34" borderId="19" xfId="110" applyFont="1" applyFill="1" applyBorder="1" applyAlignment="1" applyProtection="1">
      <alignment vertical="top" wrapText="1" readingOrder="1"/>
      <protection locked="0"/>
    </xf>
    <xf numFmtId="0" fontId="33" fillId="0" borderId="20" xfId="110" applyFont="1" applyBorder="1" applyAlignment="1" applyProtection="1">
      <alignment vertical="top" wrapText="1" readingOrder="1"/>
      <protection locked="0"/>
    </xf>
    <xf numFmtId="0" fontId="33" fillId="34" borderId="20" xfId="110" applyFont="1" applyFill="1" applyBorder="1" applyAlignment="1" applyProtection="1">
      <alignment vertical="top" wrapText="1" readingOrder="1"/>
      <protection locked="0"/>
    </xf>
    <xf numFmtId="0" fontId="28" fillId="0" borderId="18" xfId="110" applyFont="1" applyBorder="1" applyAlignment="1" applyProtection="1">
      <alignment vertical="top" wrapText="1" readingOrder="1"/>
      <protection locked="0"/>
    </xf>
    <xf numFmtId="0" fontId="7" fillId="34" borderId="18" xfId="110" applyFont="1" applyFill="1" applyBorder="1" applyAlignment="1" applyProtection="1">
      <alignment vertical="top" wrapText="1" readingOrder="1"/>
      <protection locked="0"/>
    </xf>
    <xf numFmtId="0" fontId="37" fillId="34" borderId="18" xfId="205" applyFont="1" applyFill="1" applyBorder="1" applyAlignment="1">
      <alignment wrapText="1"/>
    </xf>
    <xf numFmtId="0" fontId="33" fillId="0" borderId="18" xfId="110" applyFont="1" applyBorder="1" applyAlignment="1" applyProtection="1">
      <alignment horizontal="left" vertical="top" wrapText="1" readingOrder="1"/>
      <protection locked="0"/>
    </xf>
    <xf numFmtId="0" fontId="33" fillId="0" borderId="19" xfId="110" applyFont="1" applyFill="1" applyBorder="1" applyAlignment="1" applyProtection="1">
      <alignment vertical="top" wrapText="1" readingOrder="1"/>
      <protection locked="0"/>
    </xf>
    <xf numFmtId="0" fontId="33" fillId="0" borderId="20" xfId="110" applyFont="1" applyFill="1" applyBorder="1" applyAlignment="1" applyProtection="1">
      <alignment vertical="top" wrapText="1" readingOrder="1"/>
      <protection locked="0"/>
    </xf>
    <xf numFmtId="0" fontId="33" fillId="34" borderId="18" xfId="110" applyFont="1" applyFill="1" applyBorder="1" applyAlignment="1" applyProtection="1">
      <alignment vertical="top" wrapText="1" readingOrder="1"/>
      <protection locked="0"/>
    </xf>
    <xf numFmtId="0" fontId="33" fillId="0" borderId="18" xfId="110" applyFont="1" applyFill="1" applyBorder="1" applyAlignment="1" applyProtection="1">
      <alignment vertical="top" wrapText="1" readingOrder="1"/>
      <protection locked="0"/>
    </xf>
    <xf numFmtId="0" fontId="33" fillId="0" borderId="18" xfId="110" applyFont="1" applyBorder="1" applyAlignment="1" applyProtection="1">
      <alignment vertical="top" wrapText="1" readingOrder="1"/>
      <protection locked="0"/>
    </xf>
    <xf numFmtId="0" fontId="28" fillId="34" borderId="18" xfId="0" applyFont="1" applyFill="1" applyBorder="1" applyAlignment="1" applyProtection="1">
      <alignment vertical="top" wrapText="1" readingOrder="1"/>
      <protection locked="0"/>
    </xf>
    <xf numFmtId="0" fontId="46" fillId="34" borderId="18" xfId="0" applyFont="1" applyFill="1" applyBorder="1" applyAlignment="1">
      <alignment vertical="top"/>
    </xf>
    <xf numFmtId="0" fontId="46" fillId="0" borderId="18" xfId="0" applyFont="1" applyFill="1" applyBorder="1" applyAlignment="1">
      <alignment vertical="top"/>
    </xf>
    <xf numFmtId="0" fontId="37" fillId="34" borderId="19" xfId="205" applyFont="1" applyFill="1" applyBorder="1"/>
    <xf numFmtId="0" fontId="7" fillId="34" borderId="19" xfId="205" applyFont="1" applyFill="1" applyBorder="1"/>
    <xf numFmtId="0" fontId="35" fillId="34" borderId="19" xfId="184" applyFont="1" applyFill="1" applyBorder="1" applyAlignment="1" applyProtection="1">
      <alignment vertical="top" readingOrder="1"/>
      <protection locked="0"/>
    </xf>
    <xf numFmtId="0" fontId="7" fillId="34" borderId="30" xfId="205" applyFont="1" applyFill="1" applyBorder="1"/>
    <xf numFmtId="0" fontId="46" fillId="34" borderId="30" xfId="205" applyFont="1" applyFill="1" applyBorder="1"/>
    <xf numFmtId="0" fontId="37" fillId="35" borderId="18" xfId="205" applyFont="1" applyFill="1" applyBorder="1"/>
    <xf numFmtId="0" fontId="7" fillId="35" borderId="18" xfId="205" applyFont="1" applyFill="1" applyBorder="1"/>
    <xf numFmtId="0" fontId="37" fillId="35" borderId="18" xfId="205" applyFont="1" applyFill="1" applyBorder="1" applyAlignment="1"/>
    <xf numFmtId="0" fontId="37" fillId="0" borderId="18" xfId="205" applyFont="1" applyBorder="1" applyAlignment="1">
      <alignment vertical="top" wrapText="1"/>
    </xf>
    <xf numFmtId="0" fontId="37" fillId="0" borderId="18" xfId="205" applyFont="1" applyBorder="1" applyAlignment="1">
      <alignment horizontal="left" vertical="top"/>
    </xf>
    <xf numFmtId="0" fontId="29" fillId="34" borderId="0" xfId="0" applyFont="1" applyFill="1" applyAlignment="1">
      <alignment horizontal="left" wrapText="1" readingOrder="1"/>
    </xf>
    <xf numFmtId="0" fontId="46" fillId="0" borderId="20" xfId="0" applyFont="1" applyBorder="1" applyAlignment="1"/>
    <xf numFmtId="0" fontId="46" fillId="0" borderId="0" xfId="0" applyFont="1" applyBorder="1" applyAlignment="1"/>
    <xf numFmtId="0" fontId="33" fillId="0" borderId="0" xfId="1" applyFont="1" applyBorder="1" applyAlignment="1" applyProtection="1">
      <alignment horizontal="left" wrapText="1" readingOrder="1"/>
      <protection locked="0"/>
    </xf>
    <xf numFmtId="0" fontId="33" fillId="0" borderId="19" xfId="110" applyFont="1" applyBorder="1" applyAlignment="1" applyProtection="1">
      <alignment vertical="top" wrapText="1" readingOrder="1"/>
      <protection locked="0"/>
    </xf>
    <xf numFmtId="0" fontId="7" fillId="0" borderId="18" xfId="205" applyFont="1" applyBorder="1" applyAlignment="1">
      <alignment horizontal="left" vertical="top" wrapText="1"/>
    </xf>
    <xf numFmtId="0" fontId="37" fillId="35" borderId="18" xfId="205" applyFont="1" applyFill="1" applyBorder="1" applyAlignment="1">
      <alignment horizontal="left"/>
    </xf>
    <xf numFmtId="168" fontId="46" fillId="0" borderId="0" xfId="102" quotePrefix="1" applyNumberFormat="1" applyFont="1" applyFill="1" applyBorder="1" applyAlignment="1">
      <alignment horizontal="right"/>
    </xf>
    <xf numFmtId="168" fontId="46" fillId="0" borderId="0" xfId="102" applyNumberFormat="1" applyFont="1" applyFill="1" applyBorder="1" applyAlignment="1">
      <alignment horizontal="right"/>
    </xf>
    <xf numFmtId="168" fontId="46" fillId="0" borderId="0" xfId="102" quotePrefix="1" applyNumberFormat="1" applyFont="1" applyBorder="1" applyAlignment="1">
      <alignment horizontal="right"/>
    </xf>
    <xf numFmtId="168" fontId="29" fillId="34" borderId="0" xfId="102" applyNumberFormat="1" applyFont="1" applyFill="1" applyBorder="1"/>
    <xf numFmtId="169" fontId="37" fillId="0" borderId="0" xfId="0" applyNumberFormat="1" applyFont="1" applyBorder="1"/>
    <xf numFmtId="0" fontId="28" fillId="0" borderId="0" xfId="1" applyFont="1" applyFill="1" applyAlignment="1" applyProtection="1">
      <alignment vertical="top" readingOrder="1"/>
      <protection locked="0"/>
    </xf>
    <xf numFmtId="0" fontId="7" fillId="0" borderId="0" xfId="1" applyFont="1" applyFill="1" applyAlignment="1"/>
    <xf numFmtId="0" fontId="46" fillId="0" borderId="0" xfId="0" applyFont="1" applyFill="1"/>
    <xf numFmtId="0" fontId="29" fillId="0" borderId="0" xfId="0" applyFont="1" applyFill="1"/>
    <xf numFmtId="167" fontId="7" fillId="33" borderId="0" xfId="73" applyNumberFormat="1" applyFont="1" applyFill="1" applyBorder="1" applyAlignment="1">
      <alignment horizontal="right"/>
    </xf>
    <xf numFmtId="167" fontId="7" fillId="33" borderId="0" xfId="99" applyNumberFormat="1" applyFont="1" applyFill="1" applyBorder="1" applyAlignment="1">
      <alignment horizontal="right"/>
    </xf>
    <xf numFmtId="0" fontId="37" fillId="0" borderId="0" xfId="0" applyFont="1"/>
    <xf numFmtId="167" fontId="46" fillId="0" borderId="0" xfId="99" applyNumberFormat="1" applyFont="1"/>
    <xf numFmtId="0" fontId="46" fillId="0" borderId="19" xfId="0" applyFont="1" applyBorder="1" applyAlignment="1"/>
    <xf numFmtId="0" fontId="46" fillId="0" borderId="0" xfId="0" applyFont="1" applyBorder="1" applyAlignment="1">
      <alignment horizontal="center" vertical="center" wrapText="1"/>
    </xf>
    <xf numFmtId="0" fontId="29" fillId="0" borderId="0" xfId="0" applyFont="1" applyBorder="1" applyAlignment="1">
      <alignment horizontal="left"/>
    </xf>
    <xf numFmtId="0" fontId="47" fillId="0" borderId="0" xfId="0" applyFont="1" applyBorder="1" applyAlignment="1">
      <alignment horizontal="left"/>
    </xf>
    <xf numFmtId="167" fontId="46" fillId="0" borderId="0" xfId="99" applyNumberFormat="1" applyFont="1" applyBorder="1" applyAlignment="1">
      <alignment horizontal="right"/>
    </xf>
    <xf numFmtId="0" fontId="46" fillId="0" borderId="0" xfId="0" applyFont="1" applyAlignment="1">
      <alignment horizontal="right"/>
    </xf>
    <xf numFmtId="0" fontId="35" fillId="0" borderId="0" xfId="0" applyFont="1" applyFill="1"/>
    <xf numFmtId="0" fontId="46" fillId="0" borderId="0" xfId="0" applyFont="1" applyAlignment="1">
      <alignment vertical="top"/>
    </xf>
    <xf numFmtId="0" fontId="46" fillId="0" borderId="18" xfId="206" applyFont="1" applyBorder="1" applyAlignment="1">
      <alignment vertical="top" wrapText="1"/>
    </xf>
    <xf numFmtId="0" fontId="46" fillId="34" borderId="18" xfId="206" applyFont="1" applyFill="1" applyBorder="1" applyAlignment="1">
      <alignment vertical="top" wrapText="1"/>
    </xf>
    <xf numFmtId="0" fontId="46" fillId="0" borderId="0" xfId="206" applyFont="1" applyBorder="1" applyAlignment="1">
      <alignment vertical="top" wrapText="1"/>
    </xf>
    <xf numFmtId="0" fontId="46" fillId="0" borderId="0" xfId="206" applyFont="1" applyFill="1" applyBorder="1" applyAlignment="1">
      <alignment vertical="top" wrapText="1"/>
    </xf>
    <xf numFmtId="0" fontId="7" fillId="0" borderId="0" xfId="110" applyFont="1"/>
    <xf numFmtId="0" fontId="46" fillId="0" borderId="18" xfId="0" applyFont="1" applyBorder="1" applyAlignment="1">
      <alignment vertical="top" wrapText="1"/>
    </xf>
    <xf numFmtId="49" fontId="11" fillId="0" borderId="0" xfId="105" applyNumberFormat="1" applyFont="1" applyFill="1" applyAlignment="1" applyProtection="1">
      <alignment horizontal="left" vertical="center"/>
    </xf>
    <xf numFmtId="0" fontId="42" fillId="0" borderId="12" xfId="106" applyBorder="1" applyAlignment="1" applyProtection="1">
      <alignment vertical="top" wrapText="1" readingOrder="1"/>
      <protection locked="0"/>
    </xf>
    <xf numFmtId="0" fontId="42" fillId="0" borderId="11" xfId="106" applyBorder="1" applyAlignment="1" applyProtection="1">
      <alignment vertical="top" wrapText="1"/>
      <protection locked="0"/>
    </xf>
    <xf numFmtId="0" fontId="33" fillId="0" borderId="13" xfId="91" applyFont="1" applyBorder="1" applyAlignment="1" applyProtection="1">
      <alignment horizontal="left" vertical="top" wrapText="1" readingOrder="1"/>
    </xf>
    <xf numFmtId="0" fontId="42" fillId="0" borderId="10" xfId="106" applyBorder="1" applyAlignment="1" applyProtection="1">
      <alignment vertical="top" wrapText="1" readingOrder="1"/>
      <protection locked="0"/>
    </xf>
    <xf numFmtId="0" fontId="42" fillId="0" borderId="14" xfId="106" applyBorder="1" applyAlignment="1">
      <alignment vertical="top" wrapText="1" readingOrder="1"/>
    </xf>
    <xf numFmtId="0" fontId="33" fillId="0" borderId="15" xfId="91" applyFont="1" applyBorder="1" applyAlignment="1" applyProtection="1">
      <alignment horizontal="left" vertical="top" wrapText="1" readingOrder="1"/>
    </xf>
    <xf numFmtId="0" fontId="0" fillId="0" borderId="16" xfId="0" applyBorder="1" applyAlignment="1" applyProtection="1">
      <alignment horizontal="left" vertical="top" wrapText="1" readingOrder="1"/>
    </xf>
    <xf numFmtId="0" fontId="0" fillId="0" borderId="17" xfId="0" applyBorder="1" applyAlignment="1" applyProtection="1">
      <alignment horizontal="left" vertical="top" wrapText="1" readingOrder="1"/>
    </xf>
    <xf numFmtId="0" fontId="42" fillId="0" borderId="0" xfId="106"/>
    <xf numFmtId="0" fontId="7" fillId="0" borderId="0" xfId="108" applyFont="1" applyFill="1" applyAlignment="1">
      <alignment horizontal="left" vertical="top" wrapText="1"/>
    </xf>
    <xf numFmtId="0" fontId="33" fillId="0" borderId="13" xfId="91" applyFont="1" applyBorder="1" applyAlignment="1" applyProtection="1">
      <alignment horizontal="left" vertical="top" wrapText="1" readingOrder="1"/>
      <protection locked="0"/>
    </xf>
    <xf numFmtId="0" fontId="7" fillId="0" borderId="0" xfId="108" applyFont="1" applyFill="1" applyAlignment="1">
      <alignment horizontal="left"/>
    </xf>
    <xf numFmtId="0" fontId="45" fillId="34" borderId="0" xfId="91" applyFont="1" applyFill="1" applyAlignment="1" applyProtection="1">
      <alignment horizontal="left" vertical="top" wrapText="1" readingOrder="1"/>
      <protection locked="0"/>
    </xf>
    <xf numFmtId="0" fontId="42" fillId="0" borderId="0" xfId="106" applyFill="1" applyAlignment="1" applyProtection="1">
      <alignment horizontal="left" vertical="top" wrapText="1" readingOrder="1"/>
      <protection locked="0"/>
    </xf>
    <xf numFmtId="0" fontId="9" fillId="0" borderId="0" xfId="91" applyFont="1" applyAlignment="1" applyProtection="1">
      <alignment horizontal="left" vertical="top" wrapText="1" readingOrder="1"/>
      <protection locked="0"/>
    </xf>
    <xf numFmtId="0" fontId="28" fillId="0" borderId="13" xfId="91" applyFont="1" applyBorder="1" applyAlignment="1" applyProtection="1">
      <alignment horizontal="left" vertical="top" wrapText="1" readingOrder="1"/>
      <protection locked="0"/>
    </xf>
    <xf numFmtId="0" fontId="28" fillId="0" borderId="12" xfId="91" applyFont="1" applyBorder="1" applyAlignment="1" applyProtection="1">
      <alignment horizontal="center" vertical="top" wrapText="1" readingOrder="1"/>
      <protection locked="0"/>
    </xf>
    <xf numFmtId="0" fontId="7" fillId="0" borderId="11" xfId="91" applyBorder="1" applyAlignment="1" applyProtection="1">
      <alignment vertical="top" wrapText="1"/>
      <protection locked="0"/>
    </xf>
    <xf numFmtId="0" fontId="46" fillId="0" borderId="0" xfId="0" applyFont="1" applyAlignment="1">
      <alignment horizontal="left" wrapText="1"/>
    </xf>
    <xf numFmtId="0" fontId="37" fillId="34" borderId="0" xfId="0" applyFont="1" applyFill="1" applyAlignment="1" applyProtection="1">
      <alignment horizontal="left" vertical="center" wrapText="1" readingOrder="1"/>
      <protection locked="0"/>
    </xf>
    <xf numFmtId="0" fontId="29" fillId="34" borderId="0" xfId="0" applyFont="1" applyFill="1" applyAlignment="1">
      <alignment horizontal="left" wrapText="1" readingOrder="1"/>
    </xf>
    <xf numFmtId="0" fontId="46" fillId="0" borderId="18" xfId="0" applyFont="1" applyBorder="1" applyAlignment="1">
      <alignment horizontal="center"/>
    </xf>
    <xf numFmtId="0" fontId="7" fillId="34" borderId="0" xfId="0" applyFont="1" applyFill="1" applyAlignment="1" applyProtection="1">
      <alignment horizontal="left" vertical="top" wrapText="1" readingOrder="1"/>
      <protection locked="0"/>
    </xf>
    <xf numFmtId="0" fontId="33" fillId="34" borderId="0" xfId="0" applyFont="1" applyFill="1" applyAlignment="1" applyProtection="1">
      <alignment horizontal="left" vertical="top" wrapText="1" readingOrder="1"/>
      <protection locked="0"/>
    </xf>
    <xf numFmtId="0" fontId="33" fillId="34" borderId="0" xfId="0" quotePrefix="1" applyFont="1" applyFill="1" applyAlignment="1" applyProtection="1">
      <alignment vertical="top" wrapText="1" readingOrder="1"/>
      <protection locked="0"/>
    </xf>
    <xf numFmtId="0" fontId="46" fillId="0" borderId="0" xfId="0" applyFont="1" applyAlignment="1"/>
    <xf numFmtId="0" fontId="7" fillId="0" borderId="18" xfId="0" applyFont="1" applyBorder="1" applyAlignment="1">
      <alignment horizontal="center"/>
    </xf>
    <xf numFmtId="0" fontId="29" fillId="34" borderId="21" xfId="0" applyFont="1" applyFill="1" applyBorder="1" applyAlignment="1" applyProtection="1">
      <alignment horizontal="left" vertical="top" readingOrder="1"/>
      <protection locked="0"/>
    </xf>
    <xf numFmtId="0" fontId="29" fillId="34" borderId="22" xfId="0" applyFont="1" applyFill="1" applyBorder="1" applyAlignment="1" applyProtection="1">
      <alignment horizontal="left" vertical="top" readingOrder="1"/>
      <protection locked="0"/>
    </xf>
    <xf numFmtId="0" fontId="29" fillId="34" borderId="23" xfId="0" applyFont="1" applyFill="1" applyBorder="1" applyAlignment="1" applyProtection="1">
      <alignment horizontal="left" vertical="top" readingOrder="1"/>
      <protection locked="0"/>
    </xf>
    <xf numFmtId="0" fontId="46" fillId="0" borderId="20" xfId="0" applyFont="1" applyBorder="1" applyAlignment="1">
      <alignment wrapText="1"/>
    </xf>
    <xf numFmtId="0" fontId="46" fillId="0" borderId="20" xfId="0" applyFont="1" applyBorder="1" applyAlignment="1"/>
    <xf numFmtId="0" fontId="28" fillId="34" borderId="0" xfId="0" applyFont="1" applyFill="1" applyBorder="1" applyAlignment="1" applyProtection="1">
      <alignment horizontal="left" vertical="center" wrapText="1" readingOrder="1"/>
      <protection locked="0"/>
    </xf>
    <xf numFmtId="0" fontId="46" fillId="0" borderId="18" xfId="0" applyFont="1" applyBorder="1" applyAlignment="1">
      <alignment wrapText="1"/>
    </xf>
    <xf numFmtId="0" fontId="46" fillId="0" borderId="0" xfId="0" applyFont="1" applyBorder="1" applyAlignment="1">
      <alignment horizontal="left" wrapText="1"/>
    </xf>
    <xf numFmtId="0" fontId="33" fillId="34" borderId="0" xfId="0" applyFont="1" applyFill="1" applyBorder="1" applyAlignment="1" applyProtection="1">
      <alignment horizontal="left" vertical="top" wrapText="1" readingOrder="1"/>
      <protection locked="0"/>
    </xf>
    <xf numFmtId="0" fontId="46" fillId="34" borderId="0" xfId="0" applyFont="1" applyFill="1" applyBorder="1" applyAlignment="1">
      <alignment horizontal="left" vertical="top" wrapText="1"/>
    </xf>
    <xf numFmtId="0" fontId="33" fillId="34" borderId="0" xfId="0" applyFont="1" applyFill="1" applyBorder="1" applyAlignment="1">
      <alignment horizontal="left" vertical="top" wrapText="1"/>
    </xf>
    <xf numFmtId="0" fontId="46" fillId="34" borderId="0" xfId="0" applyFont="1" applyFill="1" applyBorder="1" applyAlignment="1">
      <alignment horizontal="left" wrapText="1"/>
    </xf>
    <xf numFmtId="0" fontId="7" fillId="34" borderId="19" xfId="5" applyFont="1" applyFill="1" applyBorder="1" applyAlignment="1">
      <alignment horizontal="center" wrapText="1"/>
    </xf>
    <xf numFmtId="0" fontId="7" fillId="34" borderId="20" xfId="5" applyFont="1" applyFill="1" applyBorder="1" applyAlignment="1">
      <alignment horizontal="center" wrapText="1"/>
    </xf>
    <xf numFmtId="0" fontId="46" fillId="34" borderId="18" xfId="0" applyFont="1" applyFill="1" applyBorder="1" applyAlignment="1">
      <alignment horizontal="center" wrapText="1"/>
    </xf>
    <xf numFmtId="0" fontId="7" fillId="34" borderId="20" xfId="5" applyFont="1" applyFill="1" applyBorder="1" applyAlignment="1">
      <alignment horizontal="center"/>
    </xf>
    <xf numFmtId="0" fontId="46" fillId="0" borderId="20" xfId="0" applyFont="1" applyBorder="1" applyAlignment="1">
      <alignment horizontal="left" wrapText="1"/>
    </xf>
    <xf numFmtId="0" fontId="33" fillId="34" borderId="0" xfId="0" applyFont="1" applyFill="1" applyBorder="1" applyAlignment="1" applyProtection="1">
      <alignment vertical="top" wrapText="1" readingOrder="1"/>
      <protection locked="0"/>
    </xf>
    <xf numFmtId="0" fontId="46" fillId="0" borderId="0" xfId="0" applyFont="1" applyBorder="1" applyAlignment="1"/>
    <xf numFmtId="0" fontId="33" fillId="34" borderId="0" xfId="0" quotePrefix="1" applyFont="1" applyFill="1" applyBorder="1" applyAlignment="1" applyProtection="1">
      <alignment horizontal="left" vertical="top" wrapText="1" readingOrder="1"/>
      <protection locked="0"/>
    </xf>
    <xf numFmtId="0" fontId="28" fillId="34" borderId="0" xfId="0" applyFont="1" applyFill="1" applyAlignment="1" applyProtection="1">
      <alignment horizontal="left" vertical="center" wrapText="1" readingOrder="1"/>
      <protection locked="0"/>
    </xf>
    <xf numFmtId="0" fontId="7" fillId="34" borderId="0" xfId="0" applyFont="1" applyFill="1" applyBorder="1" applyAlignment="1">
      <alignment horizontal="left" wrapText="1"/>
    </xf>
    <xf numFmtId="0" fontId="33" fillId="0" borderId="0" xfId="1" applyFont="1" applyBorder="1" applyAlignment="1" applyProtection="1">
      <alignment horizontal="left" wrapText="1" readingOrder="1"/>
      <protection locked="0"/>
    </xf>
    <xf numFmtId="0" fontId="46" fillId="0" borderId="18" xfId="0" applyFont="1" applyFill="1" applyBorder="1" applyAlignment="1">
      <alignment horizontal="center"/>
    </xf>
    <xf numFmtId="0" fontId="0" fillId="34" borderId="0" xfId="0" applyFill="1" applyAlignment="1">
      <alignment readingOrder="1"/>
    </xf>
    <xf numFmtId="0" fontId="46" fillId="0" borderId="18" xfId="0" applyFont="1" applyBorder="1" applyAlignment="1">
      <alignment horizontal="center" vertical="center" wrapText="1"/>
    </xf>
    <xf numFmtId="0" fontId="46" fillId="0" borderId="20" xfId="0" applyFont="1" applyBorder="1" applyAlignment="1">
      <alignment horizontal="left"/>
    </xf>
    <xf numFmtId="0" fontId="46" fillId="34" borderId="0" xfId="0" applyFont="1" applyFill="1" applyAlignment="1">
      <alignment readingOrder="1"/>
    </xf>
    <xf numFmtId="0" fontId="33" fillId="0" borderId="19" xfId="110" applyFont="1" applyBorder="1" applyAlignment="1" applyProtection="1">
      <alignment vertical="top" wrapText="1" readingOrder="1"/>
      <protection locked="0"/>
    </xf>
    <xf numFmtId="0" fontId="46" fillId="0" borderId="20" xfId="0" applyFont="1" applyBorder="1" applyAlignment="1">
      <alignment vertical="top" wrapText="1" readingOrder="1"/>
    </xf>
    <xf numFmtId="0" fontId="7" fillId="0" borderId="18" xfId="205" applyFont="1" applyBorder="1" applyAlignment="1">
      <alignment horizontal="left" vertical="top" wrapText="1"/>
    </xf>
    <xf numFmtId="0" fontId="46" fillId="0" borderId="18" xfId="206" applyFont="1" applyFill="1" applyBorder="1" applyAlignment="1">
      <alignment horizontal="left" vertical="top" wrapText="1"/>
    </xf>
    <xf numFmtId="0" fontId="46" fillId="34" borderId="19" xfId="0" applyFont="1" applyFill="1" applyBorder="1" applyAlignment="1">
      <alignment horizontal="left" vertical="top" wrapText="1"/>
    </xf>
    <xf numFmtId="0" fontId="46" fillId="0" borderId="0" xfId="0" applyFont="1" applyBorder="1" applyAlignment="1">
      <alignment horizontal="left" vertical="top" wrapText="1"/>
    </xf>
    <xf numFmtId="0" fontId="46" fillId="0" borderId="20" xfId="0" applyFont="1" applyBorder="1" applyAlignment="1">
      <alignment horizontal="left" vertical="top" wrapText="1"/>
    </xf>
    <xf numFmtId="0" fontId="46" fillId="0" borderId="19" xfId="0" applyFont="1" applyFill="1" applyBorder="1" applyAlignment="1">
      <alignment horizontal="left" vertical="top" wrapText="1"/>
    </xf>
    <xf numFmtId="0" fontId="46" fillId="0" borderId="19" xfId="206" applyFont="1" applyBorder="1" applyAlignment="1">
      <alignment horizontal="left" vertical="top" wrapText="1"/>
    </xf>
    <xf numFmtId="0" fontId="46" fillId="0" borderId="0" xfId="206" applyFont="1" applyBorder="1" applyAlignment="1">
      <alignment horizontal="left" vertical="top" wrapText="1"/>
    </xf>
    <xf numFmtId="0" fontId="46" fillId="0" borderId="20" xfId="206" applyFont="1" applyBorder="1" applyAlignment="1">
      <alignment horizontal="left" vertical="top" wrapText="1"/>
    </xf>
    <xf numFmtId="0" fontId="37" fillId="35" borderId="19" xfId="205" applyFont="1" applyFill="1" applyBorder="1" applyAlignment="1">
      <alignment horizontal="center" vertical="center" wrapText="1"/>
    </xf>
    <xf numFmtId="0" fontId="37" fillId="35" borderId="18" xfId="205" applyFont="1" applyFill="1" applyBorder="1" applyAlignment="1">
      <alignment horizontal="left"/>
    </xf>
    <xf numFmtId="0" fontId="46" fillId="0" borderId="18" xfId="0" applyFont="1" applyBorder="1" applyAlignment="1">
      <alignment horizontal="left" vertical="top" wrapText="1"/>
    </xf>
    <xf numFmtId="0" fontId="28" fillId="0" borderId="0" xfId="0" applyFont="1" applyFill="1" applyAlignment="1" applyProtection="1">
      <alignment horizontal="left" vertical="top" wrapText="1" readingOrder="1"/>
      <protection locked="0"/>
    </xf>
    <xf numFmtId="0" fontId="28" fillId="34" borderId="18" xfId="0" applyFont="1" applyFill="1" applyBorder="1" applyAlignment="1" applyProtection="1">
      <alignment horizontal="left" vertical="top" wrapText="1"/>
      <protection locked="0"/>
    </xf>
    <xf numFmtId="0" fontId="46" fillId="34" borderId="18" xfId="206" applyFont="1" applyFill="1" applyBorder="1" applyAlignment="1">
      <alignment horizontal="left" vertical="top" wrapText="1"/>
    </xf>
  </cellXfs>
  <cellStyles count="207">
    <cellStyle name="20% - Accent1" xfId="27" builtinId="30" customBuiltin="1"/>
    <cellStyle name="20% - Accent1 2" xfId="151"/>
    <cellStyle name="20% - Accent2" xfId="31" builtinId="34" customBuiltin="1"/>
    <cellStyle name="20% - Accent2 2" xfId="155"/>
    <cellStyle name="20% - Accent3" xfId="35" builtinId="38" customBuiltin="1"/>
    <cellStyle name="20% - Accent3 2" xfId="159"/>
    <cellStyle name="20% - Accent4" xfId="39" builtinId="42" customBuiltin="1"/>
    <cellStyle name="20% - Accent4 2" xfId="163"/>
    <cellStyle name="20% - Accent5" xfId="43" builtinId="46" customBuiltin="1"/>
    <cellStyle name="20% - Accent5 2" xfId="167"/>
    <cellStyle name="20% - Accent6" xfId="47" builtinId="50" customBuiltin="1"/>
    <cellStyle name="20% - Accent6 2" xfId="171"/>
    <cellStyle name="40% - Accent1" xfId="28" builtinId="31" customBuiltin="1"/>
    <cellStyle name="40% - Accent1 2" xfId="152"/>
    <cellStyle name="40% - Accent2" xfId="32" builtinId="35" customBuiltin="1"/>
    <cellStyle name="40% - Accent2 2" xfId="156"/>
    <cellStyle name="40% - Accent3" xfId="36" builtinId="39" customBuiltin="1"/>
    <cellStyle name="40% - Accent3 2" xfId="160"/>
    <cellStyle name="40% - Accent4" xfId="40" builtinId="43" customBuiltin="1"/>
    <cellStyle name="40% - Accent4 2" xfId="164"/>
    <cellStyle name="40% - Accent5" xfId="44" builtinId="47" customBuiltin="1"/>
    <cellStyle name="40% - Accent5 2" xfId="168"/>
    <cellStyle name="40% - Accent6" xfId="48" builtinId="51" customBuiltin="1"/>
    <cellStyle name="40% - Accent6 2" xfId="172"/>
    <cellStyle name="60% - Accent1" xfId="29" builtinId="32" customBuiltin="1"/>
    <cellStyle name="60% - Accent1 2" xfId="153"/>
    <cellStyle name="60% - Accent2" xfId="33" builtinId="36" customBuiltin="1"/>
    <cellStyle name="60% - Accent2 2" xfId="157"/>
    <cellStyle name="60% - Accent3" xfId="37" builtinId="40" customBuiltin="1"/>
    <cellStyle name="60% - Accent3 2" xfId="161"/>
    <cellStyle name="60% - Accent4" xfId="41" builtinId="44" customBuiltin="1"/>
    <cellStyle name="60% - Accent4 2" xfId="165"/>
    <cellStyle name="60% - Accent5" xfId="45" builtinId="48" customBuiltin="1"/>
    <cellStyle name="60% - Accent5 2" xfId="169"/>
    <cellStyle name="60% - Accent6" xfId="49" builtinId="52" customBuiltin="1"/>
    <cellStyle name="60% - Accent6 2" xfId="173"/>
    <cellStyle name="Accent1" xfId="26" builtinId="29" customBuiltin="1"/>
    <cellStyle name="Accent1 2" xfId="150"/>
    <cellStyle name="Accent2" xfId="30" builtinId="33" customBuiltin="1"/>
    <cellStyle name="Accent2 2" xfId="154"/>
    <cellStyle name="Accent3" xfId="34" builtinId="37" customBuiltin="1"/>
    <cellStyle name="Accent3 2" xfId="158"/>
    <cellStyle name="Accent4" xfId="38" builtinId="41" customBuiltin="1"/>
    <cellStyle name="Accent4 2" xfId="162"/>
    <cellStyle name="Accent5" xfId="42" builtinId="45" customBuiltin="1"/>
    <cellStyle name="Accent5 2" xfId="166"/>
    <cellStyle name="Accent6" xfId="46" builtinId="49" customBuiltin="1"/>
    <cellStyle name="Accent6 2" xfId="170"/>
    <cellStyle name="Bad" xfId="15" builtinId="27" customBuiltin="1"/>
    <cellStyle name="Bad 2" xfId="140"/>
    <cellStyle name="Calculation" xfId="19" builtinId="22" customBuiltin="1"/>
    <cellStyle name="Calculation 2" xfId="144"/>
    <cellStyle name="Check Cell" xfId="21" builtinId="23" customBuiltin="1"/>
    <cellStyle name="Check Cell 2" xfId="146"/>
    <cellStyle name="Comma" xfId="99" builtinId="3"/>
    <cellStyle name="Comma 2" xfId="2"/>
    <cellStyle name="Comma 2 2" xfId="56"/>
    <cellStyle name="Comma 2 3" xfId="86"/>
    <cellStyle name="Comma 2 4" xfId="73"/>
    <cellStyle name="Comma 2 5" xfId="100"/>
    <cellStyle name="Comma 2 6" xfId="112"/>
    <cellStyle name="Comma 3" xfId="70"/>
    <cellStyle name="Comma 3 2" xfId="128"/>
    <cellStyle name="Comma 3 2 2" xfId="175"/>
    <cellStyle name="Comma 3 2 2 2" xfId="201"/>
    <cellStyle name="Comma 3 2 3" xfId="193"/>
    <cellStyle name="Comma 3 3" xfId="133"/>
    <cellStyle name="Comma 3 3 2" xfId="198"/>
    <cellStyle name="Comma 3 4" xfId="119"/>
    <cellStyle name="Comma 3 5" xfId="187"/>
    <cellStyle name="Comma 4" xfId="178"/>
    <cellStyle name="Comma 4 2" xfId="204"/>
    <cellStyle name="Comma 5" xfId="189"/>
    <cellStyle name="Data_Total" xfId="57"/>
    <cellStyle name="Explanatory Text" xfId="24" builtinId="53" customBuiltin="1"/>
    <cellStyle name="Explanatory Text 2" xfId="148"/>
    <cellStyle name="Good" xfId="14" builtinId="26" customBuiltin="1"/>
    <cellStyle name="Good 2" xfId="139"/>
    <cellStyle name="Heading 1" xfId="10" builtinId="16" customBuiltin="1"/>
    <cellStyle name="Heading 1 2" xfId="135"/>
    <cellStyle name="Heading 2" xfId="11" builtinId="17" customBuiltin="1"/>
    <cellStyle name="Heading 2 2" xfId="136"/>
    <cellStyle name="Heading 3" xfId="12" builtinId="18" customBuiltin="1"/>
    <cellStyle name="Heading 3 2" xfId="137"/>
    <cellStyle name="Heading 4" xfId="13" builtinId="19" customBuiltin="1"/>
    <cellStyle name="Heading 4 2" xfId="138"/>
    <cellStyle name="Headings" xfId="58"/>
    <cellStyle name="Headings 2" xfId="54"/>
    <cellStyle name="Headings 2 2" xfId="90"/>
    <cellStyle name="Headings 3" xfId="75"/>
    <cellStyle name="Hyperlink" xfId="106" builtinId="8"/>
    <cellStyle name="Hyperlink 2" xfId="3"/>
    <cellStyle name="Hyperlink 2 2" xfId="180"/>
    <cellStyle name="Hyperlink 2 3" xfId="126"/>
    <cellStyle name="Hyperlink_KP90_Final_Reference_Tables_v2" xfId="105"/>
    <cellStyle name="Input" xfId="17" builtinId="20" customBuiltin="1"/>
    <cellStyle name="Input 2" xfId="142"/>
    <cellStyle name="Linked Cell" xfId="20" builtinId="24" customBuiltin="1"/>
    <cellStyle name="Linked Cell 2" xfId="145"/>
    <cellStyle name="Neutral" xfId="16" builtinId="28" customBuiltin="1"/>
    <cellStyle name="Neutral 2" xfId="141"/>
    <cellStyle name="Normal" xfId="0" builtinId="0"/>
    <cellStyle name="Normal 10" xfId="183"/>
    <cellStyle name="Normal 10 2" xfId="205"/>
    <cellStyle name="Normal 2" xfId="4"/>
    <cellStyle name="Normal 2 2" xfId="55"/>
    <cellStyle name="Normal 2 2 2" xfId="91"/>
    <cellStyle name="Normal 2 2 2 2" xfId="179"/>
    <cellStyle name="Normal 2 2 2 3" xfId="176"/>
    <cellStyle name="Normal 2 2 2 3 2" xfId="202"/>
    <cellStyle name="Normal 2 2 2 4" xfId="129"/>
    <cellStyle name="Normal 2 2 2 5" xfId="194"/>
    <cellStyle name="Normal 2 2 3" xfId="78"/>
    <cellStyle name="Normal 2 2 3 2" xfId="134"/>
    <cellStyle name="Normal 2 2 3 3" xfId="199"/>
    <cellStyle name="Normal 2 2 4" xfId="121"/>
    <cellStyle name="Normal 2 2 5" xfId="188"/>
    <cellStyle name="Normal 2 3" xfId="59"/>
    <cellStyle name="Normal 2 3 2" xfId="98"/>
    <cellStyle name="Normal 2 3 2 2" xfId="174"/>
    <cellStyle name="Normal 2 3 2 2 2" xfId="200"/>
    <cellStyle name="Normal 2 3 2 3" xfId="127"/>
    <cellStyle name="Normal 2 3 2 4" xfId="192"/>
    <cellStyle name="Normal 2 3 3" xfId="89"/>
    <cellStyle name="Normal 2 3 3 2" xfId="132"/>
    <cellStyle name="Normal 2 3 3 3" xfId="197"/>
    <cellStyle name="Normal 2 3 4" xfId="72"/>
    <cellStyle name="Normal 2 3 4 2" xfId="206"/>
    <cellStyle name="Normal 2 3 5" xfId="118"/>
    <cellStyle name="Normal 2 3 6" xfId="186"/>
    <cellStyle name="Normal 2 4" xfId="52"/>
    <cellStyle name="Normal 2 4 2" xfId="87"/>
    <cellStyle name="Normal 2 4 3" xfId="130"/>
    <cellStyle name="Normal 2 5" xfId="94"/>
    <cellStyle name="Normal 2 5 2" xfId="124"/>
    <cellStyle name="Normal 2 6" xfId="82"/>
    <cellStyle name="Normal 2 7" xfId="69"/>
    <cellStyle name="Normal 2 8" xfId="113"/>
    <cellStyle name="Normal 3" xfId="1"/>
    <cellStyle name="Normal 3 2" xfId="50"/>
    <cellStyle name="Normal 3 2 2" xfId="84"/>
    <cellStyle name="Normal 3 2 2 2" xfId="181"/>
    <cellStyle name="Normal 3 2 3" xfId="79"/>
    <cellStyle name="Normal 3 2 4" xfId="103"/>
    <cellStyle name="Normal 3 3" xfId="60"/>
    <cellStyle name="Normal 3 4" xfId="95"/>
    <cellStyle name="Normal 3 5" xfId="83"/>
    <cellStyle name="Normal 3 6" xfId="71"/>
    <cellStyle name="Normal 3 7" xfId="111"/>
    <cellStyle name="Normal 4" xfId="5"/>
    <cellStyle name="Normal 4 2" xfId="53"/>
    <cellStyle name="Normal 4 2 2" xfId="182"/>
    <cellStyle name="Normal 4 3" xfId="97"/>
    <cellStyle name="Normal 4 4" xfId="88"/>
    <cellStyle name="Normal 4 5" xfId="80"/>
    <cellStyle name="Normal 4 6" xfId="114"/>
    <cellStyle name="Normal 4 7" xfId="117"/>
    <cellStyle name="Normal 4 8" xfId="120"/>
    <cellStyle name="Normal 5" xfId="7"/>
    <cellStyle name="Normal 5 2" xfId="68"/>
    <cellStyle name="Normal 6" xfId="8"/>
    <cellStyle name="Normal 6 2" xfId="67"/>
    <cellStyle name="Normal 6 2 2" xfId="96"/>
    <cellStyle name="Normal 6 2 3" xfId="131"/>
    <cellStyle name="Normal 6 2 4" xfId="195"/>
    <cellStyle name="Normal 6 3" xfId="85"/>
    <cellStyle name="Normal 6 3 2" xfId="177"/>
    <cellStyle name="Normal 6 3 3" xfId="203"/>
    <cellStyle name="Normal 6 4" xfId="115"/>
    <cellStyle name="Normal 6 5" xfId="122"/>
    <cellStyle name="Normal 6 6" xfId="190"/>
    <cellStyle name="Normal 7" xfId="51"/>
    <cellStyle name="Normal 7 2" xfId="125"/>
    <cellStyle name="Normal 8" xfId="104"/>
    <cellStyle name="Normal 8 2" xfId="110"/>
    <cellStyle name="Normal 8 3" xfId="123"/>
    <cellStyle name="Normal 8 4" xfId="191"/>
    <cellStyle name="Normal 9" xfId="116"/>
    <cellStyle name="Normal 9 2" xfId="184"/>
    <cellStyle name="Normal_KP90_Final_Reference_Tables_v2" xfId="108"/>
    <cellStyle name="Normal_PublicationTables Version3 DCr 2" xfId="107"/>
    <cellStyle name="Normal_Quarterly analysis of Mental Capacity Act 2005, Deprivation of Liberty Safeguards Assessments (England) Quarter 3" xfId="109"/>
    <cellStyle name="Note" xfId="23" builtinId="10" customBuiltin="1"/>
    <cellStyle name="Note 2" xfId="196"/>
    <cellStyle name="Output" xfId="18" builtinId="21" customBuiltin="1"/>
    <cellStyle name="Output 2" xfId="143"/>
    <cellStyle name="Percent" xfId="102" builtinId="5"/>
    <cellStyle name="Percent 2" xfId="6"/>
    <cellStyle name="Percent 2 2" xfId="74"/>
    <cellStyle name="Percent 2 3" xfId="101"/>
    <cellStyle name="Percent 3" xfId="81"/>
    <cellStyle name="Percent 4" xfId="185"/>
    <cellStyle name="Row_CategoryHeadings" xfId="61"/>
    <cellStyle name="Source" xfId="62"/>
    <cellStyle name="Source 2" xfId="63"/>
    <cellStyle name="Source 2 2" xfId="92"/>
    <cellStyle name="Source 3" xfId="76"/>
    <cellStyle name="Table_Name" xfId="64"/>
    <cellStyle name="Title" xfId="9" builtinId="15" customBuiltin="1"/>
    <cellStyle name="Total" xfId="25" builtinId="25" customBuiltin="1"/>
    <cellStyle name="Total 2" xfId="149"/>
    <cellStyle name="Warning Text" xfId="22" builtinId="11" customBuiltin="1"/>
    <cellStyle name="Warning Text 2" xfId="147"/>
    <cellStyle name="Warnings" xfId="65"/>
    <cellStyle name="Warnings 2" xfId="66"/>
    <cellStyle name="Warnings 2 2" xfId="93"/>
    <cellStyle name="Warnings 3"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1715863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515713</xdr:colOff>
      <xdr:row>7</xdr:row>
      <xdr:rowOff>161925</xdr:rowOff>
    </xdr:to>
    <xdr:pic>
      <xdr:nvPicPr>
        <xdr:cNvPr id="4" name="Picture 3"/>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458563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229963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658588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1191988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239488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2287363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2211163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649063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268063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401413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344263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1030063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106138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20413</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506188</xdr:colOff>
      <xdr:row>7</xdr:row>
      <xdr:rowOff>161925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0"/>
          <a:ext cx="9945463"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quiries@ic.nhs.uk" TargetMode="External"/><Relationship Id="rId7" Type="http://schemas.openxmlformats.org/officeDocument/2006/relationships/drawing" Target="../drawings/drawing1.xml"/><Relationship Id="rId2" Type="http://schemas.openxmlformats.org/officeDocument/2006/relationships/hyperlink" Target="mailto:enquiries@ic.nhs.uk" TargetMode="External"/><Relationship Id="rId1" Type="http://schemas.openxmlformats.org/officeDocument/2006/relationships/hyperlink" Target="http://www.hscic.gov.uk/pubs/mhb1415" TargetMode="External"/><Relationship Id="rId6" Type="http://schemas.openxmlformats.org/officeDocument/2006/relationships/printerSettings" Target="../printerSettings/printerSettings1.bin"/><Relationship Id="rId5" Type="http://schemas.openxmlformats.org/officeDocument/2006/relationships/hyperlink" Target="http://www.hscic.gov.uk/mhldsreports" TargetMode="External"/><Relationship Id="rId4" Type="http://schemas.openxmlformats.org/officeDocument/2006/relationships/hyperlink" Target="http://www.hscic.gov.uk/mhldds/spec"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tabSelected="1" zoomScaleNormal="100" workbookViewId="0"/>
  </sheetViews>
  <sheetFormatPr defaultRowHeight="14.25" x14ac:dyDescent="0.2"/>
  <cols>
    <col min="1" max="1" width="1.125" style="24" customWidth="1"/>
    <col min="14" max="14" width="48.125" customWidth="1"/>
  </cols>
  <sheetData>
    <row r="1" spans="1:14" ht="14.25" customHeight="1" x14ac:dyDescent="0.2">
      <c r="A1" s="6"/>
      <c r="B1" s="6"/>
      <c r="C1" s="6"/>
      <c r="D1" s="6"/>
      <c r="E1" s="6"/>
      <c r="F1" s="6"/>
      <c r="G1" s="6"/>
      <c r="H1" s="6"/>
      <c r="I1" s="6"/>
      <c r="J1" s="6"/>
      <c r="K1" s="6"/>
      <c r="L1" s="6"/>
      <c r="M1" s="6"/>
      <c r="N1" s="6"/>
    </row>
    <row r="2" spans="1:14" ht="15" customHeight="1" x14ac:dyDescent="0.2">
      <c r="A2" s="6"/>
      <c r="B2" s="6"/>
      <c r="C2" s="6"/>
      <c r="D2" s="6"/>
      <c r="E2" s="6"/>
      <c r="F2" s="6"/>
      <c r="G2" s="6"/>
      <c r="H2" s="6"/>
      <c r="I2" s="6"/>
      <c r="J2" s="6"/>
      <c r="K2" s="6"/>
      <c r="L2" s="6"/>
      <c r="M2" s="6"/>
      <c r="N2" s="6"/>
    </row>
    <row r="3" spans="1:14" ht="15" customHeight="1" x14ac:dyDescent="0.2">
      <c r="A3" s="6"/>
      <c r="B3" s="6"/>
      <c r="C3" s="6"/>
      <c r="D3" s="6"/>
      <c r="E3" s="6"/>
      <c r="F3" s="6"/>
      <c r="G3" s="6"/>
      <c r="H3" s="6"/>
      <c r="I3" s="6"/>
      <c r="J3" s="6"/>
      <c r="K3" s="6"/>
      <c r="L3" s="6"/>
      <c r="M3" s="6"/>
      <c r="N3" s="6"/>
    </row>
    <row r="4" spans="1:14" ht="15" customHeight="1" x14ac:dyDescent="0.2">
      <c r="A4" s="6"/>
      <c r="B4" s="6"/>
      <c r="C4" s="6"/>
      <c r="D4" s="6"/>
      <c r="E4" s="6"/>
      <c r="F4" s="6"/>
      <c r="G4" s="6"/>
      <c r="H4" s="6"/>
      <c r="I4" s="6"/>
      <c r="J4" s="6"/>
      <c r="K4" s="6"/>
      <c r="L4" s="6"/>
      <c r="M4" s="6"/>
      <c r="N4" s="6"/>
    </row>
    <row r="5" spans="1:14" ht="15" customHeight="1" x14ac:dyDescent="0.2">
      <c r="A5" s="6"/>
      <c r="B5" s="6"/>
      <c r="C5" s="6"/>
      <c r="D5" s="6"/>
      <c r="E5" s="6"/>
      <c r="F5" s="6"/>
      <c r="G5" s="6"/>
      <c r="H5" s="6"/>
      <c r="I5" s="6"/>
      <c r="J5" s="6"/>
      <c r="K5" s="6"/>
      <c r="L5" s="6"/>
      <c r="M5" s="6"/>
      <c r="N5" s="6"/>
    </row>
    <row r="6" spans="1:14" ht="15" customHeight="1" x14ac:dyDescent="0.2">
      <c r="A6" s="6"/>
      <c r="B6" s="6"/>
      <c r="C6" s="6"/>
      <c r="D6" s="6"/>
      <c r="E6" s="6"/>
      <c r="F6" s="6"/>
      <c r="G6" s="6"/>
      <c r="H6" s="6"/>
      <c r="I6" s="6"/>
      <c r="J6" s="6"/>
      <c r="K6" s="6"/>
      <c r="L6" s="6"/>
      <c r="M6" s="6"/>
      <c r="N6" s="6"/>
    </row>
    <row r="7" spans="1:14" ht="15" customHeight="1" x14ac:dyDescent="0.2">
      <c r="A7" s="6"/>
      <c r="B7" s="6"/>
      <c r="C7" s="6"/>
      <c r="D7" s="6"/>
      <c r="E7" s="6"/>
      <c r="F7" s="6"/>
      <c r="G7" s="6"/>
      <c r="H7" s="6"/>
      <c r="I7" s="6"/>
      <c r="J7" s="6"/>
      <c r="K7" s="6"/>
      <c r="L7" s="6"/>
      <c r="M7" s="6"/>
      <c r="N7" s="6"/>
    </row>
    <row r="8" spans="1:14" ht="15" customHeight="1" x14ac:dyDescent="0.2">
      <c r="A8" s="6"/>
      <c r="B8" s="6"/>
      <c r="C8" s="6"/>
      <c r="D8" s="6"/>
      <c r="E8" s="6"/>
      <c r="F8" s="6"/>
      <c r="G8" s="6"/>
      <c r="H8" s="6"/>
      <c r="I8" s="6"/>
      <c r="J8" s="6"/>
      <c r="K8" s="6"/>
      <c r="L8" s="6"/>
      <c r="M8" s="6"/>
      <c r="N8" s="6"/>
    </row>
    <row r="10" spans="1:14" ht="18" x14ac:dyDescent="0.2">
      <c r="B10" s="419" t="s">
        <v>953</v>
      </c>
      <c r="C10" s="419"/>
      <c r="D10" s="419"/>
      <c r="E10" s="419"/>
      <c r="F10" s="419"/>
      <c r="G10" s="419"/>
      <c r="H10" s="419"/>
      <c r="I10" s="419"/>
      <c r="J10" s="419"/>
      <c r="K10" s="419"/>
      <c r="L10" s="419"/>
      <c r="M10" s="23"/>
      <c r="N10" s="23"/>
    </row>
    <row r="11" spans="1:14" ht="18" x14ac:dyDescent="0.2">
      <c r="B11" s="25"/>
      <c r="C11" s="25"/>
      <c r="D11" s="25"/>
      <c r="E11" s="25"/>
      <c r="F11" s="25"/>
      <c r="G11" s="25"/>
      <c r="H11" s="25"/>
      <c r="I11" s="25"/>
      <c r="J11" s="25"/>
      <c r="K11" s="25"/>
      <c r="L11" s="25"/>
      <c r="M11" s="23"/>
      <c r="N11" s="23"/>
    </row>
    <row r="12" spans="1:14" ht="15" x14ac:dyDescent="0.2">
      <c r="B12" s="421" t="s">
        <v>628</v>
      </c>
      <c r="C12" s="421"/>
      <c r="D12" s="421"/>
      <c r="E12" s="421"/>
      <c r="F12" s="421"/>
      <c r="G12" s="421"/>
      <c r="H12" s="421"/>
      <c r="I12" s="421"/>
      <c r="J12" s="421"/>
      <c r="K12" s="421"/>
      <c r="L12" s="421"/>
      <c r="M12" s="421"/>
      <c r="N12" s="421"/>
    </row>
    <row r="13" spans="1:14" x14ac:dyDescent="0.2">
      <c r="B13" s="23"/>
      <c r="C13" s="23"/>
      <c r="D13" s="23"/>
      <c r="E13" s="23"/>
      <c r="F13" s="23"/>
      <c r="G13" s="23"/>
      <c r="H13" s="23"/>
      <c r="I13" s="23"/>
      <c r="J13" s="23"/>
      <c r="K13" s="23"/>
      <c r="L13" s="23"/>
      <c r="M13" s="23"/>
      <c r="N13" s="23"/>
    </row>
    <row r="14" spans="1:14" x14ac:dyDescent="0.2">
      <c r="B14" s="259" t="s">
        <v>954</v>
      </c>
      <c r="C14" s="62"/>
      <c r="D14" s="62"/>
      <c r="E14" s="62"/>
      <c r="F14" s="62"/>
      <c r="G14" s="62"/>
      <c r="H14" s="62"/>
      <c r="I14" s="62"/>
      <c r="J14" s="62"/>
      <c r="K14" s="62"/>
      <c r="L14" s="62"/>
      <c r="M14" s="26"/>
      <c r="N14" s="26"/>
    </row>
    <row r="15" spans="1:14" x14ac:dyDescent="0.2">
      <c r="B15" s="420" t="s">
        <v>931</v>
      </c>
      <c r="C15" s="420"/>
      <c r="D15" s="420"/>
      <c r="E15" s="420"/>
      <c r="F15" s="44"/>
      <c r="G15" s="44"/>
      <c r="H15" s="44"/>
      <c r="I15" s="44"/>
      <c r="J15" s="44"/>
      <c r="K15" s="44"/>
      <c r="L15" s="44"/>
      <c r="M15" s="23"/>
      <c r="N15" s="23"/>
    </row>
    <row r="16" spans="1:14" s="303" customFormat="1" x14ac:dyDescent="0.2">
      <c r="B16" s="319"/>
      <c r="C16" s="319"/>
      <c r="D16" s="319"/>
      <c r="E16" s="319"/>
      <c r="F16" s="44"/>
      <c r="G16" s="44"/>
      <c r="H16" s="44"/>
      <c r="I16" s="44"/>
      <c r="J16" s="44"/>
      <c r="K16" s="44"/>
      <c r="L16" s="44"/>
      <c r="M16" s="23"/>
      <c r="N16" s="23"/>
    </row>
    <row r="17" spans="2:14" s="303" customFormat="1" ht="30" customHeight="1" x14ac:dyDescent="0.2">
      <c r="B17" s="425" t="s">
        <v>952</v>
      </c>
      <c r="C17" s="425"/>
      <c r="D17" s="425"/>
      <c r="E17" s="425"/>
      <c r="F17" s="425"/>
      <c r="G17" s="425"/>
      <c r="H17" s="425"/>
      <c r="I17" s="425"/>
      <c r="J17" s="425"/>
      <c r="K17" s="425"/>
      <c r="L17" s="425"/>
      <c r="M17" s="425"/>
      <c r="N17" s="425"/>
    </row>
    <row r="18" spans="2:14" x14ac:dyDescent="0.2">
      <c r="B18" s="24"/>
      <c r="C18" s="24"/>
      <c r="D18" s="24"/>
      <c r="E18" s="24"/>
      <c r="F18" s="24"/>
      <c r="G18" s="24"/>
      <c r="H18" s="24"/>
      <c r="I18" s="24"/>
      <c r="J18" s="24"/>
      <c r="K18" s="24"/>
      <c r="L18" s="24"/>
      <c r="M18" s="24"/>
      <c r="N18" s="24"/>
    </row>
    <row r="19" spans="2:14" x14ac:dyDescent="0.2">
      <c r="B19" s="423" t="s">
        <v>629</v>
      </c>
      <c r="C19" s="424"/>
      <c r="D19" s="422" t="s">
        <v>630</v>
      </c>
      <c r="E19" s="422"/>
      <c r="F19" s="422"/>
      <c r="G19" s="422"/>
      <c r="H19" s="422"/>
      <c r="I19" s="422"/>
      <c r="J19" s="422"/>
      <c r="K19" s="422"/>
      <c r="L19" s="422"/>
      <c r="M19" s="422"/>
      <c r="N19" s="422"/>
    </row>
    <row r="20" spans="2:14" ht="15" customHeight="1" x14ac:dyDescent="0.2">
      <c r="B20" s="407" t="s">
        <v>631</v>
      </c>
      <c r="C20" s="408"/>
      <c r="D20" s="409" t="str">
        <f>'1a'!B10</f>
        <v>Number of people using NHS funded adult secondary mental health and learning disability services by mental health provider and highest level of care, 2011/12 - 2014/15</v>
      </c>
      <c r="E20" s="409"/>
      <c r="F20" s="409"/>
      <c r="G20" s="409"/>
      <c r="H20" s="409"/>
      <c r="I20" s="409"/>
      <c r="J20" s="409"/>
      <c r="K20" s="409"/>
      <c r="L20" s="409"/>
      <c r="M20" s="409"/>
      <c r="N20" s="409"/>
    </row>
    <row r="21" spans="2:14" ht="14.45" customHeight="1" x14ac:dyDescent="0.2">
      <c r="B21" s="407" t="s">
        <v>632</v>
      </c>
      <c r="C21" s="408"/>
      <c r="D21" s="409" t="str">
        <f>'1b'!B10</f>
        <v>Number of people using NHS funded adult secondary mental health and learning disability services by CCG, highest level of care and rates of access per 100,000 population, 2014/15</v>
      </c>
      <c r="E21" s="409"/>
      <c r="F21" s="409"/>
      <c r="G21" s="409"/>
      <c r="H21" s="409"/>
      <c r="I21" s="409"/>
      <c r="J21" s="409"/>
      <c r="K21" s="409"/>
      <c r="L21" s="409"/>
      <c r="M21" s="409"/>
      <c r="N21" s="409"/>
    </row>
    <row r="22" spans="2:14" ht="15" customHeight="1" x14ac:dyDescent="0.2">
      <c r="B22" s="407" t="s">
        <v>633</v>
      </c>
      <c r="C22" s="408"/>
      <c r="D22" s="409" t="str">
        <f>'1c'!B10</f>
        <v>Rates of access to NHS funded adult secondary mental health and learning disability inpatient care per 100 people in contact with services by CCG, 2014/15</v>
      </c>
      <c r="E22" s="409"/>
      <c r="F22" s="409"/>
      <c r="G22" s="409"/>
      <c r="H22" s="409"/>
      <c r="I22" s="409"/>
      <c r="J22" s="409"/>
      <c r="K22" s="409"/>
      <c r="L22" s="409"/>
      <c r="M22" s="409"/>
      <c r="N22" s="409"/>
    </row>
    <row r="23" spans="2:14" ht="14.45" customHeight="1" x14ac:dyDescent="0.2">
      <c r="B23" s="407" t="s">
        <v>634</v>
      </c>
      <c r="C23" s="408"/>
      <c r="D23" s="409" t="str">
        <f>'2a'!B10</f>
        <v>Detentions under the Mental Health Act in specialist adult mental health and learning disability services by provider, 2014/15</v>
      </c>
      <c r="E23" s="409"/>
      <c r="F23" s="409"/>
      <c r="G23" s="409"/>
      <c r="H23" s="409"/>
      <c r="I23" s="409"/>
      <c r="J23" s="409"/>
      <c r="K23" s="409"/>
      <c r="L23" s="409"/>
      <c r="M23" s="409"/>
      <c r="N23" s="409"/>
    </row>
    <row r="24" spans="2:14" ht="14.45" customHeight="1" x14ac:dyDescent="0.2">
      <c r="B24" s="407" t="s">
        <v>635</v>
      </c>
      <c r="C24" s="408"/>
      <c r="D24" s="409" t="str">
        <f>'2b'!B10</f>
        <v>Detentions under the Mental Health Act in specialist adult mental health and learning disability services by CCG, 2014/15</v>
      </c>
      <c r="E24" s="409"/>
      <c r="F24" s="409"/>
      <c r="G24" s="409"/>
      <c r="H24" s="409"/>
      <c r="I24" s="409"/>
      <c r="J24" s="409"/>
      <c r="K24" s="409"/>
      <c r="L24" s="409"/>
      <c r="M24" s="409"/>
      <c r="N24" s="409"/>
    </row>
    <row r="25" spans="2:14" ht="15" customHeight="1" x14ac:dyDescent="0.2">
      <c r="B25" s="407" t="s">
        <v>636</v>
      </c>
      <c r="C25" s="408"/>
      <c r="D25" s="409" t="str">
        <f>'3a'!B10</f>
        <v>Number of people using NHS funded adult secondary mental health and learning disability services by provider and Care Programme Approach (CPA) status, 2011/12 - 2014/15</v>
      </c>
      <c r="E25" s="409"/>
      <c r="F25" s="409"/>
      <c r="G25" s="409"/>
      <c r="H25" s="409"/>
      <c r="I25" s="409"/>
      <c r="J25" s="409"/>
      <c r="K25" s="409"/>
      <c r="L25" s="409"/>
      <c r="M25" s="409"/>
      <c r="N25" s="409"/>
    </row>
    <row r="26" spans="2:14" ht="15" customHeight="1" x14ac:dyDescent="0.2">
      <c r="B26" s="407" t="s">
        <v>637</v>
      </c>
      <c r="C26" s="408"/>
      <c r="D26" s="409" t="str">
        <f>'3b'!B10</f>
        <v>Number of people using NHS funded adult secondary mental health and learning disability services by CCG and Care Programme Approach (CPA) status, 2013/14 - 2014/15</v>
      </c>
      <c r="E26" s="409"/>
      <c r="F26" s="409"/>
      <c r="G26" s="409"/>
      <c r="H26" s="409"/>
      <c r="I26" s="409"/>
      <c r="J26" s="409"/>
      <c r="K26" s="409"/>
      <c r="L26" s="409"/>
      <c r="M26" s="409"/>
      <c r="N26" s="409"/>
    </row>
    <row r="27" spans="2:14" ht="15" customHeight="1" x14ac:dyDescent="0.2">
      <c r="B27" s="407" t="s">
        <v>638</v>
      </c>
      <c r="C27" s="408"/>
      <c r="D27" s="409" t="str">
        <f>'4a'!B10</f>
        <v>Count of in year bed days by gender and provider, 2011/12 - 2014/15</v>
      </c>
      <c r="E27" s="409"/>
      <c r="F27" s="409"/>
      <c r="G27" s="409"/>
      <c r="H27" s="409"/>
      <c r="I27" s="409"/>
      <c r="J27" s="409"/>
      <c r="K27" s="409"/>
      <c r="L27" s="409"/>
      <c r="M27" s="409"/>
      <c r="N27" s="409"/>
    </row>
    <row r="28" spans="2:14" ht="15" customHeight="1" x14ac:dyDescent="0.2">
      <c r="B28" s="407" t="s">
        <v>639</v>
      </c>
      <c r="C28" s="408"/>
      <c r="D28" s="409" t="str">
        <f>'4b'!B10</f>
        <v>Count of in year bed days by gender and CCG, 2013/14 - 2014/15</v>
      </c>
      <c r="E28" s="409"/>
      <c r="F28" s="409"/>
      <c r="G28" s="409"/>
      <c r="H28" s="409"/>
      <c r="I28" s="409"/>
      <c r="J28" s="409"/>
      <c r="K28" s="409"/>
      <c r="L28" s="409"/>
      <c r="M28" s="409"/>
      <c r="N28" s="409"/>
    </row>
    <row r="29" spans="2:14" ht="15" customHeight="1" x14ac:dyDescent="0.2">
      <c r="B29" s="407" t="s">
        <v>640</v>
      </c>
      <c r="C29" s="408"/>
      <c r="D29" s="409" t="str">
        <f>'5a'!B10</f>
        <v>Admissions, discharges and mean daily occupied beds by provider, 2011/12 - 2014/15</v>
      </c>
      <c r="E29" s="409"/>
      <c r="F29" s="409"/>
      <c r="G29" s="409"/>
      <c r="H29" s="409"/>
      <c r="I29" s="409"/>
      <c r="J29" s="409"/>
      <c r="K29" s="409"/>
      <c r="L29" s="409"/>
      <c r="M29" s="409"/>
      <c r="N29" s="409"/>
    </row>
    <row r="30" spans="2:14" ht="15" customHeight="1" x14ac:dyDescent="0.2">
      <c r="B30" s="407" t="s">
        <v>641</v>
      </c>
      <c r="C30" s="408"/>
      <c r="D30" s="409" t="str">
        <f>'5b'!B10</f>
        <v>Admissions, discharges and mean daily occupied beds by CCG, 2013/14 - 2014/15</v>
      </c>
      <c r="E30" s="409"/>
      <c r="F30" s="409"/>
      <c r="G30" s="409"/>
      <c r="H30" s="409"/>
      <c r="I30" s="409"/>
      <c r="J30" s="409"/>
      <c r="K30" s="409"/>
      <c r="L30" s="409"/>
      <c r="M30" s="409"/>
      <c r="N30" s="409"/>
    </row>
    <row r="31" spans="2:14" ht="15" customHeight="1" x14ac:dyDescent="0.2">
      <c r="B31" s="407" t="s">
        <v>642</v>
      </c>
      <c r="C31" s="408"/>
      <c r="D31" s="409" t="str">
        <f>'6a'!B10</f>
        <v>Outpatient and community contacts by provider and attendance type, 2014/15</v>
      </c>
      <c r="E31" s="409"/>
      <c r="F31" s="409"/>
      <c r="G31" s="409"/>
      <c r="H31" s="409"/>
      <c r="I31" s="409"/>
      <c r="J31" s="409"/>
      <c r="K31" s="409"/>
      <c r="L31" s="409"/>
      <c r="M31" s="409"/>
      <c r="N31" s="409"/>
    </row>
    <row r="32" spans="2:14" ht="15" customHeight="1" x14ac:dyDescent="0.2">
      <c r="B32" s="407" t="s">
        <v>643</v>
      </c>
      <c r="C32" s="408"/>
      <c r="D32" s="409" t="str">
        <f>'6b'!B10</f>
        <v>Outpatient and community contacts by CCG and attendance type, 2014/15</v>
      </c>
      <c r="E32" s="409"/>
      <c r="F32" s="409"/>
      <c r="G32" s="409"/>
      <c r="H32" s="409"/>
      <c r="I32" s="409"/>
      <c r="J32" s="409"/>
      <c r="K32" s="409"/>
      <c r="L32" s="409"/>
      <c r="M32" s="409"/>
      <c r="N32" s="409"/>
    </row>
    <row r="33" spans="2:14" s="24" customFormat="1" ht="15" customHeight="1" x14ac:dyDescent="0.2">
      <c r="B33" s="410" t="s">
        <v>659</v>
      </c>
      <c r="C33" s="411"/>
      <c r="D33" s="412" t="str">
        <f>'7a'!B10</f>
        <v>Outpatient and community contacts by provider, team type and attendance rate, 2014/15</v>
      </c>
      <c r="E33" s="413"/>
      <c r="F33" s="413"/>
      <c r="G33" s="413"/>
      <c r="H33" s="413"/>
      <c r="I33" s="413"/>
      <c r="J33" s="413"/>
      <c r="K33" s="413"/>
      <c r="L33" s="413"/>
      <c r="M33" s="413"/>
      <c r="N33" s="414"/>
    </row>
    <row r="34" spans="2:14" ht="15" customHeight="1" x14ac:dyDescent="0.2">
      <c r="B34" s="407" t="s">
        <v>644</v>
      </c>
      <c r="C34" s="408"/>
      <c r="D34" s="417" t="s">
        <v>610</v>
      </c>
      <c r="E34" s="417"/>
      <c r="F34" s="417"/>
      <c r="G34" s="417"/>
      <c r="H34" s="417"/>
      <c r="I34" s="417"/>
      <c r="J34" s="417"/>
      <c r="K34" s="417"/>
      <c r="L34" s="417"/>
      <c r="M34" s="417"/>
      <c r="N34" s="417"/>
    </row>
    <row r="35" spans="2:14" ht="15" customHeight="1" x14ac:dyDescent="0.2">
      <c r="B35" s="407" t="s">
        <v>645</v>
      </c>
      <c r="C35" s="408"/>
      <c r="D35" s="417" t="s">
        <v>854</v>
      </c>
      <c r="E35" s="417"/>
      <c r="F35" s="417"/>
      <c r="G35" s="417"/>
      <c r="H35" s="417"/>
      <c r="I35" s="417"/>
      <c r="J35" s="417"/>
      <c r="K35" s="417"/>
      <c r="L35" s="417"/>
      <c r="M35" s="417"/>
      <c r="N35" s="417"/>
    </row>
    <row r="36" spans="2:14" x14ac:dyDescent="0.2">
      <c r="B36" s="24"/>
      <c r="C36" s="24"/>
      <c r="D36" s="24"/>
      <c r="E36" s="24"/>
      <c r="F36" s="24"/>
      <c r="G36" s="24"/>
      <c r="H36" s="24"/>
      <c r="I36" s="24"/>
      <c r="J36" s="24"/>
      <c r="K36" s="24"/>
      <c r="L36" s="24"/>
      <c r="M36" s="24"/>
      <c r="N36" s="24"/>
    </row>
    <row r="37" spans="2:14" s="305" customFormat="1" x14ac:dyDescent="0.2">
      <c r="B37" s="28" t="s">
        <v>724</v>
      </c>
      <c r="C37" s="27"/>
      <c r="D37" s="27"/>
      <c r="E37" s="27"/>
      <c r="F37" s="27"/>
      <c r="G37" s="27"/>
      <c r="H37" s="27"/>
      <c r="I37" s="27"/>
      <c r="J37" s="27"/>
      <c r="K37" s="27"/>
      <c r="L37" s="27"/>
      <c r="M37" s="27"/>
    </row>
    <row r="38" spans="2:14" s="305" customFormat="1" x14ac:dyDescent="0.2">
      <c r="B38" s="418"/>
      <c r="C38" s="418"/>
      <c r="D38" s="418"/>
      <c r="E38" s="418"/>
      <c r="F38" s="418"/>
      <c r="G38" s="418"/>
      <c r="H38" s="418"/>
      <c r="I38" s="418"/>
      <c r="J38" s="418"/>
      <c r="K38" s="418"/>
      <c r="L38" s="418"/>
      <c r="M38" s="418"/>
    </row>
    <row r="39" spans="2:14" s="305" customFormat="1" ht="29.25" customHeight="1" x14ac:dyDescent="0.2">
      <c r="B39" s="416" t="s">
        <v>912</v>
      </c>
      <c r="C39" s="416"/>
      <c r="D39" s="416"/>
      <c r="E39" s="416"/>
      <c r="F39" s="416"/>
      <c r="G39" s="416"/>
      <c r="H39" s="416"/>
      <c r="I39" s="416"/>
      <c r="J39" s="416"/>
      <c r="K39" s="416"/>
      <c r="L39" s="416"/>
      <c r="M39" s="416"/>
      <c r="N39" s="416"/>
    </row>
    <row r="40" spans="2:14" s="305" customFormat="1" x14ac:dyDescent="0.2">
      <c r="B40" s="29" t="s">
        <v>940</v>
      </c>
      <c r="C40" s="30"/>
      <c r="D40" s="30"/>
      <c r="E40" s="30"/>
      <c r="F40" s="30"/>
      <c r="G40" s="30"/>
      <c r="H40" s="30"/>
      <c r="I40" s="30"/>
      <c r="J40" s="30"/>
      <c r="K40" s="30"/>
      <c r="L40" s="30"/>
      <c r="M40" s="30"/>
    </row>
    <row r="41" spans="2:14" s="305" customFormat="1" x14ac:dyDescent="0.2">
      <c r="B41" s="29"/>
      <c r="C41" s="30"/>
      <c r="D41" s="30"/>
      <c r="E41" s="30"/>
      <c r="F41" s="30"/>
      <c r="G41" s="30"/>
      <c r="H41" s="30"/>
      <c r="I41" s="30"/>
      <c r="J41" s="30"/>
      <c r="K41" s="30"/>
      <c r="L41" s="30"/>
      <c r="M41" s="30"/>
    </row>
    <row r="42" spans="2:14" s="305" customFormat="1" x14ac:dyDescent="0.2">
      <c r="B42" s="28" t="s">
        <v>913</v>
      </c>
      <c r="C42" s="30"/>
      <c r="D42" s="30"/>
      <c r="E42" s="30"/>
      <c r="F42" s="30"/>
      <c r="G42" s="30"/>
      <c r="H42" s="30"/>
      <c r="I42" s="30"/>
      <c r="J42" s="30"/>
      <c r="K42" s="30"/>
      <c r="L42" s="30"/>
      <c r="M42" s="30"/>
    </row>
    <row r="43" spans="2:14" s="305" customFormat="1" x14ac:dyDescent="0.2">
      <c r="B43" s="28"/>
      <c r="C43" s="30"/>
      <c r="D43" s="30"/>
      <c r="E43" s="30"/>
      <c r="F43" s="30"/>
      <c r="G43" s="30"/>
      <c r="H43" s="30"/>
      <c r="I43" s="30"/>
      <c r="J43" s="30"/>
      <c r="K43" s="30"/>
      <c r="L43" s="30"/>
      <c r="M43" s="30"/>
    </row>
    <row r="44" spans="2:14" s="305" customFormat="1" x14ac:dyDescent="0.2">
      <c r="B44" s="320" t="s">
        <v>914</v>
      </c>
      <c r="C44" s="320"/>
      <c r="D44" s="320"/>
      <c r="E44" s="35"/>
      <c r="F44" s="35"/>
      <c r="G44" s="35"/>
      <c r="H44" s="35"/>
      <c r="I44" s="30"/>
      <c r="J44" s="30"/>
      <c r="K44" s="30"/>
      <c r="L44" s="30"/>
      <c r="M44" s="30"/>
    </row>
    <row r="45" spans="2:14" s="305" customFormat="1" x14ac:dyDescent="0.2">
      <c r="B45" s="37"/>
      <c r="C45" s="314"/>
      <c r="D45" s="314"/>
      <c r="E45" s="314"/>
      <c r="F45" s="314"/>
      <c r="G45" s="31"/>
      <c r="H45" s="36"/>
      <c r="I45" s="31"/>
      <c r="J45" s="31"/>
      <c r="K45" s="31"/>
      <c r="L45" s="30"/>
      <c r="M45" s="30"/>
    </row>
    <row r="46" spans="2:14" s="305" customFormat="1" x14ac:dyDescent="0.2">
      <c r="B46" s="415" t="s">
        <v>915</v>
      </c>
      <c r="C46" s="415"/>
      <c r="D46" s="415"/>
      <c r="E46" s="415"/>
      <c r="F46" s="415"/>
      <c r="G46" s="415"/>
      <c r="H46" s="36"/>
      <c r="I46" s="31"/>
      <c r="J46" s="31"/>
      <c r="K46" s="31"/>
      <c r="L46" s="30"/>
      <c r="M46" s="30"/>
    </row>
    <row r="47" spans="2:14" x14ac:dyDescent="0.2">
      <c r="B47" s="38"/>
      <c r="C47" s="31"/>
      <c r="D47" s="31"/>
      <c r="E47" s="31"/>
      <c r="F47" s="31"/>
      <c r="G47" s="31"/>
      <c r="H47" s="31"/>
      <c r="I47" s="31"/>
      <c r="J47" s="31"/>
      <c r="K47" s="31"/>
      <c r="L47" s="31"/>
      <c r="M47" s="30"/>
      <c r="N47" s="30"/>
    </row>
    <row r="48" spans="2:14" x14ac:dyDescent="0.2">
      <c r="B48" s="39" t="s">
        <v>646</v>
      </c>
      <c r="C48" s="30"/>
      <c r="D48" s="30"/>
      <c r="E48" s="30"/>
      <c r="F48" s="30"/>
      <c r="G48" s="30"/>
      <c r="H48" s="30"/>
      <c r="I48" s="30"/>
      <c r="J48" s="30"/>
      <c r="K48" s="30"/>
      <c r="L48" s="30"/>
      <c r="M48" s="30"/>
      <c r="N48" s="30"/>
    </row>
    <row r="49" spans="2:14" x14ac:dyDescent="0.2">
      <c r="B49" s="40"/>
      <c r="C49" s="30"/>
      <c r="D49" s="30"/>
      <c r="E49" s="30"/>
      <c r="F49" s="30"/>
      <c r="G49" s="30"/>
      <c r="H49" s="30"/>
      <c r="I49" s="30"/>
      <c r="J49" s="30"/>
      <c r="K49" s="30"/>
      <c r="L49" s="30"/>
      <c r="M49" s="30"/>
      <c r="N49" s="30"/>
    </row>
    <row r="50" spans="2:14" x14ac:dyDescent="0.2">
      <c r="B50" s="41" t="s">
        <v>647</v>
      </c>
      <c r="C50" s="30"/>
      <c r="D50" s="30"/>
      <c r="E50" s="30"/>
      <c r="F50" s="30"/>
      <c r="G50" s="30"/>
      <c r="H50" s="30"/>
      <c r="I50" s="30"/>
      <c r="J50" s="30"/>
      <c r="K50" s="30"/>
      <c r="L50" s="30"/>
      <c r="M50" s="30"/>
      <c r="N50" s="30"/>
    </row>
    <row r="51" spans="2:14" x14ac:dyDescent="0.2">
      <c r="B51" s="30" t="s">
        <v>916</v>
      </c>
      <c r="C51" s="30"/>
      <c r="D51" s="30"/>
      <c r="E51" s="30"/>
      <c r="F51" s="30"/>
      <c r="G51" s="30"/>
      <c r="H51" s="30"/>
      <c r="I51" s="30"/>
      <c r="J51" s="30"/>
      <c r="K51" s="30"/>
      <c r="L51" s="30"/>
      <c r="M51" s="30"/>
      <c r="N51" s="30"/>
    </row>
    <row r="52" spans="2:14" x14ac:dyDescent="0.2">
      <c r="B52" s="41"/>
      <c r="C52" s="30"/>
      <c r="D52" s="30"/>
      <c r="E52" s="30"/>
      <c r="F52" s="30"/>
      <c r="G52" s="30"/>
      <c r="H52" s="30"/>
      <c r="I52" s="30"/>
      <c r="J52" s="30"/>
      <c r="K52" s="30"/>
      <c r="L52" s="30"/>
      <c r="M52" s="30"/>
      <c r="N52" s="30"/>
    </row>
    <row r="53" spans="2:14" x14ac:dyDescent="0.2">
      <c r="B53" s="42" t="s">
        <v>648</v>
      </c>
      <c r="C53" s="30"/>
      <c r="D53" s="30"/>
      <c r="E53" s="30"/>
      <c r="F53" s="30"/>
      <c r="G53" s="30"/>
      <c r="H53" s="30"/>
      <c r="I53" s="30"/>
      <c r="J53" s="30"/>
      <c r="K53" s="30"/>
      <c r="L53" s="30"/>
      <c r="M53" s="30"/>
      <c r="N53" s="30"/>
    </row>
    <row r="54" spans="2:14" x14ac:dyDescent="0.2">
      <c r="B54" s="43" t="s">
        <v>649</v>
      </c>
      <c r="C54" s="30"/>
      <c r="D54" s="30"/>
      <c r="E54" s="30"/>
      <c r="F54" s="30"/>
      <c r="G54" s="30"/>
      <c r="H54" s="30"/>
      <c r="I54" s="30"/>
      <c r="J54" s="30"/>
      <c r="K54" s="30"/>
      <c r="L54" s="30"/>
      <c r="M54" s="30"/>
      <c r="N54" s="30"/>
    </row>
    <row r="55" spans="2:14" x14ac:dyDescent="0.2">
      <c r="B55" s="43" t="s">
        <v>650</v>
      </c>
      <c r="C55" s="30"/>
      <c r="D55" s="30"/>
      <c r="E55" s="30"/>
      <c r="F55" s="30"/>
      <c r="G55" s="30"/>
      <c r="H55" s="30"/>
      <c r="I55" s="30"/>
      <c r="J55" s="30"/>
      <c r="K55" s="30"/>
      <c r="L55" s="30"/>
      <c r="M55" s="30"/>
      <c r="N55" s="30"/>
    </row>
    <row r="56" spans="2:14" x14ac:dyDescent="0.2">
      <c r="B56" s="43" t="s">
        <v>651</v>
      </c>
      <c r="C56" s="30"/>
      <c r="D56" s="30"/>
      <c r="E56" s="30"/>
      <c r="F56" s="30"/>
      <c r="G56" s="30"/>
      <c r="H56" s="30"/>
      <c r="I56" s="30"/>
      <c r="J56" s="30"/>
      <c r="K56" s="30"/>
      <c r="L56" s="30"/>
      <c r="M56" s="30"/>
      <c r="N56" s="30"/>
    </row>
    <row r="57" spans="2:14" x14ac:dyDescent="0.2">
      <c r="B57" s="43" t="s">
        <v>652</v>
      </c>
      <c r="C57" s="30"/>
      <c r="D57" s="30"/>
      <c r="E57" s="30"/>
      <c r="F57" s="30"/>
      <c r="G57" s="30"/>
      <c r="H57" s="30"/>
      <c r="I57" s="30"/>
      <c r="J57" s="30"/>
      <c r="K57" s="30"/>
      <c r="L57" s="30"/>
      <c r="M57" s="30"/>
      <c r="N57" s="30"/>
    </row>
    <row r="58" spans="2:14" x14ac:dyDescent="0.2">
      <c r="B58" s="43" t="s">
        <v>653</v>
      </c>
      <c r="C58" s="30"/>
      <c r="D58" s="30"/>
      <c r="E58" s="30"/>
      <c r="F58" s="30"/>
      <c r="G58" s="30"/>
      <c r="H58" s="30"/>
      <c r="I58" s="30"/>
      <c r="J58" s="30"/>
      <c r="K58" s="30"/>
      <c r="L58" s="30"/>
      <c r="M58" s="30"/>
      <c r="N58" s="30"/>
    </row>
    <row r="59" spans="2:14" x14ac:dyDescent="0.2">
      <c r="B59" s="43" t="s">
        <v>654</v>
      </c>
      <c r="C59" s="30"/>
      <c r="D59" s="30"/>
      <c r="E59" s="30"/>
      <c r="F59" s="30"/>
      <c r="G59" s="30"/>
      <c r="H59" s="30"/>
      <c r="I59" s="30"/>
      <c r="J59" s="30"/>
      <c r="K59" s="30"/>
      <c r="L59" s="30"/>
      <c r="M59" s="30"/>
      <c r="N59" s="30"/>
    </row>
    <row r="60" spans="2:14" x14ac:dyDescent="0.2">
      <c r="B60" s="43"/>
      <c r="C60" s="30"/>
      <c r="D60" s="30"/>
      <c r="E60" s="30"/>
      <c r="F60" s="30"/>
      <c r="G60" s="30"/>
      <c r="H60" s="30"/>
      <c r="I60" s="30"/>
      <c r="J60" s="30"/>
      <c r="K60" s="30"/>
      <c r="L60" s="30"/>
      <c r="M60" s="30"/>
      <c r="N60" s="30"/>
    </row>
    <row r="61" spans="2:14" x14ac:dyDescent="0.2">
      <c r="B61" s="43" t="s">
        <v>658</v>
      </c>
      <c r="C61" s="30"/>
      <c r="D61" s="30"/>
      <c r="E61" s="30"/>
      <c r="F61" s="30"/>
      <c r="G61" s="30"/>
      <c r="H61" s="30"/>
      <c r="I61" s="30"/>
      <c r="J61" s="30"/>
      <c r="K61" s="30"/>
      <c r="L61" s="30"/>
      <c r="M61" s="30"/>
      <c r="N61" s="30"/>
    </row>
    <row r="62" spans="2:14" x14ac:dyDescent="0.2">
      <c r="B62" s="406" t="s">
        <v>655</v>
      </c>
      <c r="C62" s="406"/>
      <c r="D62" s="406"/>
      <c r="E62" s="406"/>
      <c r="F62" s="30"/>
      <c r="G62" s="30"/>
      <c r="H62" s="30"/>
      <c r="I62" s="30"/>
      <c r="J62" s="30"/>
      <c r="K62" s="30"/>
      <c r="L62" s="30"/>
      <c r="M62" s="30"/>
      <c r="N62" s="30"/>
    </row>
    <row r="63" spans="2:14" x14ac:dyDescent="0.2">
      <c r="B63" s="43"/>
      <c r="C63" s="30"/>
      <c r="D63" s="30"/>
      <c r="E63" s="30"/>
      <c r="F63" s="30"/>
      <c r="G63" s="30"/>
      <c r="H63" s="30"/>
      <c r="I63" s="30"/>
      <c r="J63" s="30"/>
      <c r="K63" s="30"/>
      <c r="L63" s="30"/>
      <c r="M63" s="30"/>
      <c r="N63" s="30"/>
    </row>
    <row r="64" spans="2:14" x14ac:dyDescent="0.2">
      <c r="B64" s="43" t="s">
        <v>656</v>
      </c>
      <c r="C64" s="30"/>
      <c r="D64" s="30"/>
      <c r="E64" s="30"/>
      <c r="F64" s="30"/>
      <c r="G64" s="30"/>
      <c r="H64" s="30"/>
      <c r="I64" s="30"/>
      <c r="J64" s="30"/>
      <c r="K64" s="30"/>
      <c r="L64" s="30"/>
      <c r="M64" s="30"/>
      <c r="N64" s="30"/>
    </row>
    <row r="65" spans="2:14" x14ac:dyDescent="0.2">
      <c r="B65" s="43" t="s">
        <v>657</v>
      </c>
      <c r="C65" s="30"/>
      <c r="D65" s="30"/>
      <c r="E65" s="30"/>
      <c r="F65" s="30"/>
      <c r="G65" s="30"/>
      <c r="H65" s="30"/>
      <c r="I65" s="30"/>
      <c r="J65" s="30"/>
      <c r="K65" s="30"/>
      <c r="L65" s="30"/>
      <c r="M65" s="30"/>
      <c r="N65" s="30"/>
    </row>
    <row r="66" spans="2:14" x14ac:dyDescent="0.2">
      <c r="B66" s="43" t="s">
        <v>658</v>
      </c>
      <c r="C66" s="30"/>
      <c r="D66" s="30"/>
      <c r="E66" s="30"/>
      <c r="F66" s="30"/>
      <c r="G66" s="30"/>
      <c r="H66" s="30"/>
      <c r="I66" s="30"/>
      <c r="J66" s="30"/>
      <c r="K66" s="30"/>
      <c r="L66" s="30"/>
      <c r="M66" s="30"/>
      <c r="N66" s="30"/>
    </row>
    <row r="67" spans="2:14" x14ac:dyDescent="0.2">
      <c r="B67" s="406" t="s">
        <v>655</v>
      </c>
      <c r="C67" s="406"/>
      <c r="D67" s="406"/>
      <c r="E67" s="406"/>
      <c r="F67" s="30"/>
      <c r="G67" s="30"/>
      <c r="H67" s="30"/>
      <c r="I67" s="30"/>
      <c r="J67" s="30"/>
      <c r="K67" s="30"/>
      <c r="L67" s="30"/>
      <c r="M67" s="30"/>
      <c r="N67" s="30"/>
    </row>
    <row r="68" spans="2:14" x14ac:dyDescent="0.2">
      <c r="B68" s="32"/>
      <c r="C68" s="30"/>
      <c r="D68" s="30"/>
      <c r="E68" s="30"/>
      <c r="F68" s="30"/>
      <c r="G68" s="30"/>
      <c r="H68" s="30"/>
      <c r="I68" s="30"/>
      <c r="J68" s="30"/>
      <c r="K68" s="30"/>
      <c r="L68" s="30"/>
      <c r="M68" s="30"/>
      <c r="N68" s="30"/>
    </row>
    <row r="69" spans="2:14" x14ac:dyDescent="0.2">
      <c r="B69" s="316" t="s">
        <v>932</v>
      </c>
      <c r="C69" s="35"/>
      <c r="D69" s="30"/>
      <c r="E69" s="30"/>
      <c r="F69" s="30"/>
      <c r="G69" s="30"/>
      <c r="H69" s="30"/>
      <c r="I69" s="30"/>
      <c r="J69" s="30"/>
      <c r="K69" s="30"/>
      <c r="L69" s="30"/>
      <c r="M69" s="30"/>
      <c r="N69" s="30"/>
    </row>
    <row r="70" spans="2:14" x14ac:dyDescent="0.2">
      <c r="B70" s="33"/>
      <c r="C70" s="30"/>
      <c r="D70" s="30"/>
      <c r="E70" s="30"/>
      <c r="F70" s="30"/>
      <c r="G70" s="30"/>
      <c r="H70" s="30"/>
      <c r="I70" s="30"/>
      <c r="J70" s="30"/>
      <c r="K70" s="30"/>
      <c r="L70" s="30"/>
      <c r="M70" s="30"/>
      <c r="N70" s="30"/>
    </row>
    <row r="71" spans="2:14" x14ac:dyDescent="0.2">
      <c r="B71" s="34" t="s">
        <v>753</v>
      </c>
      <c r="C71" s="30"/>
      <c r="D71" s="30"/>
      <c r="E71" s="30"/>
      <c r="F71" s="30"/>
      <c r="G71" s="30"/>
      <c r="H71" s="30"/>
      <c r="I71" s="30"/>
      <c r="J71" s="30"/>
      <c r="K71" s="30"/>
      <c r="L71" s="30"/>
      <c r="M71" s="30"/>
      <c r="N71" s="30"/>
    </row>
  </sheetData>
  <mergeCells count="43">
    <mergeCell ref="B24:C24"/>
    <mergeCell ref="D24:N24"/>
    <mergeCell ref="B10:L10"/>
    <mergeCell ref="B15:E15"/>
    <mergeCell ref="B12:N12"/>
    <mergeCell ref="B22:C22"/>
    <mergeCell ref="B23:C23"/>
    <mergeCell ref="D23:N23"/>
    <mergeCell ref="B20:C20"/>
    <mergeCell ref="B21:C21"/>
    <mergeCell ref="D19:N19"/>
    <mergeCell ref="D20:N20"/>
    <mergeCell ref="D21:N21"/>
    <mergeCell ref="D22:N22"/>
    <mergeCell ref="B19:C19"/>
    <mergeCell ref="B17:N17"/>
    <mergeCell ref="B46:G46"/>
    <mergeCell ref="B39:N39"/>
    <mergeCell ref="B25:C25"/>
    <mergeCell ref="B26:C26"/>
    <mergeCell ref="D25:N25"/>
    <mergeCell ref="D26:N26"/>
    <mergeCell ref="B35:C35"/>
    <mergeCell ref="D32:N32"/>
    <mergeCell ref="D34:N34"/>
    <mergeCell ref="D35:N35"/>
    <mergeCell ref="B38:M38"/>
    <mergeCell ref="B67:E67"/>
    <mergeCell ref="B27:C27"/>
    <mergeCell ref="D27:N27"/>
    <mergeCell ref="B33:C33"/>
    <mergeCell ref="D33:N33"/>
    <mergeCell ref="D28:N28"/>
    <mergeCell ref="B29:C29"/>
    <mergeCell ref="B30:C30"/>
    <mergeCell ref="D29:N29"/>
    <mergeCell ref="D30:N30"/>
    <mergeCell ref="B28:C28"/>
    <mergeCell ref="B31:C31"/>
    <mergeCell ref="D31:N31"/>
    <mergeCell ref="B62:E62"/>
    <mergeCell ref="B32:C32"/>
    <mergeCell ref="B34:C34"/>
  </mergeCells>
  <hyperlinks>
    <hyperlink ref="B15" r:id="rId1"/>
    <hyperlink ref="B20:C20" location="'1a'!A1" display="Table 1a"/>
    <hyperlink ref="B21:C21" location="'1b'!A1" display="Table 1b"/>
    <hyperlink ref="B22:C22" location="'1c'!A1" display="Table 1c"/>
    <hyperlink ref="B23:C23" location="'2a'!A1" display="Table 2a"/>
    <hyperlink ref="B24:C24" location="'2b'!A1" display="Table 2b"/>
    <hyperlink ref="B25:C25" location="'3a'!A1" display="Table 3a"/>
    <hyperlink ref="B26:C26" location="'3b'!A1" display="Table 3b"/>
    <hyperlink ref="B27:C27" location="'4a'!A1" display="Table 4a"/>
    <hyperlink ref="B28:C28" location="'4b'!A1" display="Table 4b"/>
    <hyperlink ref="B29:C29" location="'5a'!A1" display="Table 5a"/>
    <hyperlink ref="B30:C30" location="'5b'!A1" display="Table 5b"/>
    <hyperlink ref="B31:C31" location="'6a'!A1" display="Table 6a"/>
    <hyperlink ref="B32:C32" location="'6b'!A1" display="Table 6b"/>
    <hyperlink ref="B34:C34" location="Constructions!A1" display="Constructions"/>
    <hyperlink ref="B35:C35" location="IC_Derivations!A1" display="IC_Derivations"/>
    <hyperlink ref="B62" r:id="rId2" display="Email: enquiries@ic.nhs.uk"/>
    <hyperlink ref="B67" r:id="rId3" display="Email: enquiries@ic.nhs.uk"/>
    <hyperlink ref="B33:C33" location="'7'!A1" display="Table 7"/>
    <hyperlink ref="B44:D44" r:id="rId4" display="Dataset specifications and guidance."/>
    <hyperlink ref="B46:G46" r:id="rId5" display="Reports from the dataset"/>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1"/>
  <sheetViews>
    <sheetView showGridLines="0" zoomScaleNormal="100" workbookViewId="0"/>
  </sheetViews>
  <sheetFormatPr defaultColWidth="8.75" defaultRowHeight="14.25" x14ac:dyDescent="0.2"/>
  <cols>
    <col min="1" max="1" width="1.125" style="7" customWidth="1"/>
    <col min="2" max="2" width="15.25" style="7" customWidth="1"/>
    <col min="3" max="3" width="75.125" style="7" customWidth="1"/>
    <col min="4" max="8" width="11.125" style="7" customWidth="1"/>
    <col min="9" max="9" width="1.625" style="7" customWidth="1"/>
    <col min="10" max="10" width="1.625" style="305" customWidth="1"/>
    <col min="11" max="15" width="11.125" style="7" customWidth="1"/>
    <col min="16" max="16384" width="8.75" style="7"/>
  </cols>
  <sheetData>
    <row r="1" spans="1:16" ht="14.25" customHeight="1" x14ac:dyDescent="0.2">
      <c r="A1" s="6"/>
      <c r="B1" s="6"/>
      <c r="C1" s="6"/>
      <c r="D1" s="6"/>
      <c r="E1" s="6"/>
      <c r="F1" s="6"/>
      <c r="G1" s="6"/>
      <c r="H1" s="6"/>
      <c r="I1" s="6"/>
      <c r="J1" s="304"/>
      <c r="K1" s="6"/>
      <c r="L1" s="6"/>
      <c r="M1" s="6"/>
      <c r="N1" s="6"/>
      <c r="O1" s="6"/>
    </row>
    <row r="2" spans="1:16" ht="15" customHeight="1" x14ac:dyDescent="0.2">
      <c r="A2" s="6"/>
      <c r="B2" s="6"/>
      <c r="C2" s="6"/>
      <c r="D2" s="6"/>
      <c r="E2" s="6"/>
      <c r="F2" s="6"/>
      <c r="G2" s="6"/>
      <c r="H2" s="6"/>
      <c r="I2" s="6"/>
      <c r="J2" s="304"/>
      <c r="K2" s="6"/>
      <c r="L2" s="6"/>
      <c r="M2" s="6"/>
      <c r="N2" s="6"/>
      <c r="O2" s="6"/>
    </row>
    <row r="3" spans="1:16" ht="15" customHeight="1" x14ac:dyDescent="0.2">
      <c r="A3" s="6"/>
      <c r="B3" s="6"/>
      <c r="C3" s="6"/>
      <c r="D3" s="6"/>
      <c r="E3" s="6"/>
      <c r="F3" s="6"/>
      <c r="G3" s="6"/>
      <c r="H3" s="6"/>
      <c r="I3" s="6"/>
      <c r="J3" s="304"/>
      <c r="K3" s="6"/>
      <c r="L3" s="6"/>
      <c r="M3" s="6"/>
      <c r="N3" s="6"/>
      <c r="O3" s="6"/>
    </row>
    <row r="4" spans="1:16" ht="15" customHeight="1" x14ac:dyDescent="0.2">
      <c r="A4" s="6"/>
      <c r="B4" s="6"/>
      <c r="C4" s="6"/>
      <c r="D4" s="6"/>
      <c r="E4" s="6"/>
      <c r="F4" s="6"/>
      <c r="G4" s="6"/>
      <c r="H4" s="6"/>
      <c r="I4" s="6"/>
      <c r="J4" s="304"/>
      <c r="K4" s="6"/>
      <c r="L4" s="6"/>
      <c r="M4" s="6"/>
      <c r="N4" s="6"/>
      <c r="O4" s="6"/>
    </row>
    <row r="5" spans="1:16" ht="15" customHeight="1" x14ac:dyDescent="0.2">
      <c r="A5" s="6"/>
      <c r="B5" s="6"/>
      <c r="C5" s="6"/>
      <c r="D5" s="6"/>
      <c r="E5" s="6"/>
      <c r="F5" s="6"/>
      <c r="G5" s="6"/>
      <c r="H5" s="6"/>
      <c r="I5" s="6"/>
      <c r="J5" s="304"/>
      <c r="K5" s="6"/>
      <c r="L5" s="6"/>
      <c r="M5" s="6"/>
      <c r="N5" s="6"/>
      <c r="O5" s="6"/>
    </row>
    <row r="6" spans="1:16" ht="15" customHeight="1" x14ac:dyDescent="0.2">
      <c r="A6" s="6"/>
      <c r="B6" s="6"/>
      <c r="C6" s="6"/>
      <c r="D6" s="6"/>
      <c r="E6" s="6"/>
      <c r="F6" s="6"/>
      <c r="G6" s="6"/>
      <c r="H6" s="6"/>
      <c r="I6" s="6"/>
      <c r="J6" s="304"/>
      <c r="K6" s="6"/>
      <c r="L6" s="6"/>
      <c r="M6" s="6"/>
      <c r="N6" s="6"/>
      <c r="O6" s="6"/>
    </row>
    <row r="7" spans="1:16" ht="15" customHeight="1" x14ac:dyDescent="0.2">
      <c r="A7" s="6"/>
      <c r="B7" s="6"/>
      <c r="C7" s="6"/>
      <c r="D7" s="6"/>
      <c r="E7" s="6"/>
      <c r="F7" s="6"/>
      <c r="G7" s="6"/>
      <c r="H7" s="6"/>
      <c r="I7" s="6"/>
      <c r="J7" s="304"/>
      <c r="K7" s="6"/>
      <c r="L7" s="6"/>
      <c r="M7" s="6"/>
      <c r="N7" s="6"/>
      <c r="O7" s="6"/>
    </row>
    <row r="8" spans="1:16" ht="15" customHeight="1" x14ac:dyDescent="0.2">
      <c r="A8" s="6"/>
      <c r="B8" s="6"/>
      <c r="C8" s="6"/>
      <c r="D8" s="6"/>
      <c r="E8" s="6"/>
      <c r="F8" s="6"/>
      <c r="G8" s="6"/>
      <c r="H8" s="6"/>
      <c r="I8" s="6"/>
      <c r="J8" s="304"/>
      <c r="K8" s="6"/>
      <c r="L8" s="6"/>
      <c r="M8" s="6"/>
      <c r="N8" s="6"/>
      <c r="O8" s="6"/>
    </row>
    <row r="10" spans="1:16" x14ac:dyDescent="0.2">
      <c r="B10" s="149" t="s">
        <v>866</v>
      </c>
      <c r="C10" s="149"/>
      <c r="D10" s="97"/>
      <c r="E10" s="97"/>
      <c r="F10" s="97"/>
      <c r="G10" s="97"/>
      <c r="H10" s="97"/>
      <c r="I10" s="97"/>
      <c r="J10" s="97"/>
      <c r="K10" s="97"/>
      <c r="L10" s="97"/>
      <c r="M10" s="97"/>
      <c r="N10" s="97"/>
      <c r="O10" s="97"/>
    </row>
    <row r="11" spans="1:16" x14ac:dyDescent="0.2">
      <c r="B11" s="149"/>
      <c r="C11" s="149"/>
      <c r="D11" s="97"/>
      <c r="E11" s="97"/>
      <c r="F11" s="97"/>
      <c r="G11" s="97"/>
      <c r="H11" s="97"/>
      <c r="I11" s="97"/>
      <c r="J11" s="97"/>
      <c r="K11" s="97"/>
      <c r="L11" s="97"/>
      <c r="M11" s="97"/>
      <c r="N11" s="97"/>
      <c r="O11" s="97"/>
    </row>
    <row r="12" spans="1:16" x14ac:dyDescent="0.2">
      <c r="B12" s="149" t="s">
        <v>724</v>
      </c>
      <c r="C12" s="97"/>
      <c r="D12" s="149"/>
      <c r="E12" s="149"/>
      <c r="F12" s="149"/>
      <c r="G12" s="149"/>
      <c r="H12" s="149"/>
      <c r="I12" s="149"/>
      <c r="J12" s="149"/>
      <c r="K12" s="149"/>
      <c r="L12" s="97"/>
      <c r="M12" s="97"/>
      <c r="N12" s="97"/>
      <c r="O12" s="97"/>
    </row>
    <row r="13" spans="1:16" s="45" customFormat="1" ht="14.25" customHeight="1" x14ac:dyDescent="0.2">
      <c r="B13" s="455" t="s">
        <v>740</v>
      </c>
      <c r="C13" s="455"/>
      <c r="D13" s="455"/>
      <c r="E13" s="455"/>
      <c r="F13" s="455"/>
      <c r="G13" s="455"/>
      <c r="H13" s="455"/>
      <c r="I13" s="224"/>
      <c r="J13" s="310"/>
      <c r="K13" s="221"/>
      <c r="L13" s="221"/>
      <c r="M13" s="221"/>
      <c r="N13" s="160"/>
      <c r="O13" s="160"/>
    </row>
    <row r="14" spans="1:16" ht="14.25" customHeight="1" x14ac:dyDescent="0.2">
      <c r="B14" s="442" t="s">
        <v>738</v>
      </c>
      <c r="C14" s="442"/>
      <c r="D14" s="442"/>
      <c r="E14" s="442"/>
      <c r="F14" s="442"/>
      <c r="G14" s="442"/>
      <c r="H14" s="442"/>
      <c r="I14" s="225"/>
      <c r="J14" s="312"/>
      <c r="K14" s="132"/>
      <c r="L14" s="132"/>
      <c r="M14" s="132"/>
      <c r="N14" s="132"/>
      <c r="O14" s="132"/>
      <c r="P14" s="64"/>
    </row>
    <row r="15" spans="1:16" s="3" customFormat="1" ht="15" x14ac:dyDescent="0.25">
      <c r="B15" s="456" t="s">
        <v>732</v>
      </c>
      <c r="C15" s="456"/>
      <c r="D15" s="456"/>
      <c r="E15" s="456"/>
      <c r="F15" s="456"/>
      <c r="G15" s="456"/>
      <c r="H15" s="456"/>
      <c r="I15" s="222"/>
      <c r="J15" s="264"/>
      <c r="K15" s="149"/>
      <c r="L15" s="95"/>
      <c r="M15" s="95"/>
      <c r="N15" s="95"/>
      <c r="O15" s="95"/>
    </row>
    <row r="16" spans="1:16" s="3" customFormat="1" ht="15.75" thickBot="1" x14ac:dyDescent="0.3">
      <c r="B16" s="264"/>
      <c r="C16" s="264"/>
      <c r="D16" s="264"/>
      <c r="E16" s="264"/>
      <c r="F16" s="264"/>
      <c r="G16" s="264"/>
      <c r="H16" s="264"/>
      <c r="I16" s="264"/>
      <c r="J16" s="264"/>
      <c r="K16" s="149"/>
      <c r="L16" s="95"/>
      <c r="M16" s="95"/>
      <c r="N16" s="95"/>
      <c r="O16" s="95"/>
    </row>
    <row r="17" spans="2:36" s="3" customFormat="1" ht="15.75" thickBot="1" x14ac:dyDescent="0.3">
      <c r="B17" s="434" t="s">
        <v>858</v>
      </c>
      <c r="C17" s="435"/>
      <c r="D17" s="435"/>
      <c r="E17" s="436"/>
      <c r="F17" s="257"/>
      <c r="G17" s="257"/>
      <c r="H17" s="257"/>
      <c r="I17" s="257"/>
      <c r="J17" s="261"/>
      <c r="K17" s="257"/>
      <c r="L17" s="257"/>
      <c r="M17" s="257"/>
      <c r="N17" s="257"/>
      <c r="O17" s="257"/>
      <c r="P17" s="257"/>
      <c r="Q17" s="257"/>
      <c r="R17" s="257"/>
      <c r="S17" s="257"/>
      <c r="T17" s="95"/>
      <c r="U17" s="95"/>
      <c r="V17" s="95"/>
      <c r="W17" s="95"/>
      <c r="AI17" s="24"/>
      <c r="AJ17" s="24"/>
    </row>
    <row r="18" spans="2:36" s="3" customFormat="1" ht="15" x14ac:dyDescent="0.25">
      <c r="B18" s="222"/>
      <c r="C18" s="222"/>
      <c r="D18" s="222"/>
      <c r="E18" s="222"/>
      <c r="F18" s="222"/>
      <c r="G18" s="222"/>
      <c r="H18" s="222"/>
      <c r="I18" s="222"/>
      <c r="J18" s="264"/>
      <c r="K18" s="149"/>
      <c r="L18" s="95"/>
      <c r="M18" s="95"/>
      <c r="N18" s="95"/>
      <c r="O18" s="95"/>
    </row>
    <row r="19" spans="2:36" s="3" customFormat="1" ht="16.5" customHeight="1" x14ac:dyDescent="0.25">
      <c r="B19" s="226"/>
      <c r="C19" s="226"/>
      <c r="D19" s="428" t="s">
        <v>6</v>
      </c>
      <c r="E19" s="428"/>
      <c r="F19" s="428"/>
      <c r="G19" s="428"/>
      <c r="H19" s="428"/>
      <c r="I19" s="126"/>
      <c r="J19" s="278"/>
      <c r="K19" s="428" t="s">
        <v>751</v>
      </c>
      <c r="L19" s="428"/>
      <c r="M19" s="428"/>
      <c r="N19" s="428"/>
      <c r="O19" s="428"/>
    </row>
    <row r="20" spans="2:36" s="3" customFormat="1" ht="26.25" x14ac:dyDescent="0.25">
      <c r="B20" s="186" t="s">
        <v>7</v>
      </c>
      <c r="C20" s="186"/>
      <c r="D20" s="128" t="s">
        <v>2</v>
      </c>
      <c r="E20" s="128" t="s">
        <v>9</v>
      </c>
      <c r="F20" s="128" t="s">
        <v>10</v>
      </c>
      <c r="G20" s="128" t="s">
        <v>11</v>
      </c>
      <c r="H20" s="128" t="s">
        <v>12</v>
      </c>
      <c r="I20" s="128"/>
      <c r="J20" s="286"/>
      <c r="K20" s="128" t="s">
        <v>2</v>
      </c>
      <c r="L20" s="128" t="s">
        <v>9</v>
      </c>
      <c r="M20" s="128" t="s">
        <v>10</v>
      </c>
      <c r="N20" s="128" t="s">
        <v>11</v>
      </c>
      <c r="O20" s="128" t="s">
        <v>12</v>
      </c>
    </row>
    <row r="21" spans="2:36" s="3" customFormat="1" ht="15" x14ac:dyDescent="0.25">
      <c r="B21" s="96"/>
      <c r="C21" s="96"/>
      <c r="D21" s="96"/>
      <c r="E21" s="96"/>
      <c r="F21" s="96"/>
      <c r="G21" s="96"/>
      <c r="H21" s="96"/>
      <c r="I21" s="96"/>
      <c r="J21" s="287"/>
      <c r="K21" s="96"/>
      <c r="L21" s="96"/>
      <c r="M21" s="96"/>
      <c r="N21" s="96"/>
      <c r="O21" s="96"/>
    </row>
    <row r="22" spans="2:36" s="3" customFormat="1" ht="15" x14ac:dyDescent="0.25">
      <c r="B22" s="200" t="s">
        <v>1</v>
      </c>
      <c r="C22" s="200"/>
      <c r="D22" s="180">
        <v>8128143</v>
      </c>
      <c r="E22" s="180">
        <v>4823702</v>
      </c>
      <c r="F22" s="201">
        <v>0.59299999999999997</v>
      </c>
      <c r="G22" s="180">
        <v>3300834</v>
      </c>
      <c r="H22" s="201">
        <v>0.40600000000000003</v>
      </c>
      <c r="I22" s="201"/>
      <c r="J22" s="298"/>
      <c r="K22" s="180">
        <v>8523323</v>
      </c>
      <c r="L22" s="180">
        <v>5196107</v>
      </c>
      <c r="M22" s="192">
        <v>0.61</v>
      </c>
      <c r="N22" s="180">
        <v>3321824</v>
      </c>
      <c r="O22" s="192">
        <v>0.39</v>
      </c>
      <c r="Q22" s="84"/>
      <c r="R22" s="84"/>
      <c r="S22" s="84"/>
      <c r="T22" s="84"/>
      <c r="U22" s="84"/>
      <c r="V22" s="84"/>
      <c r="W22" s="84"/>
      <c r="X22" s="84"/>
      <c r="Y22" s="84"/>
      <c r="Z22" s="84"/>
      <c r="AA22" s="84"/>
      <c r="AB22" s="84"/>
      <c r="AC22" s="84"/>
      <c r="AD22" s="84"/>
      <c r="AE22" s="84"/>
      <c r="AF22" s="84"/>
      <c r="AG22" s="84"/>
      <c r="AH22" s="84"/>
    </row>
    <row r="23" spans="2:36" s="3" customFormat="1" ht="15" x14ac:dyDescent="0.25">
      <c r="B23" s="200"/>
      <c r="C23" s="200"/>
      <c r="D23" s="180"/>
      <c r="E23" s="180"/>
      <c r="F23" s="220"/>
      <c r="G23" s="223"/>
      <c r="H23" s="220"/>
      <c r="I23" s="220"/>
      <c r="J23" s="276"/>
      <c r="K23" s="180"/>
      <c r="L23" s="180"/>
      <c r="M23" s="135"/>
      <c r="N23" s="223"/>
      <c r="O23" s="135"/>
      <c r="Q23" s="84"/>
      <c r="R23" s="84"/>
      <c r="S23" s="84"/>
      <c r="T23" s="84"/>
      <c r="U23" s="84"/>
      <c r="V23" s="84"/>
      <c r="W23" s="84"/>
      <c r="X23" s="84"/>
      <c r="Y23" s="84"/>
      <c r="Z23" s="84"/>
      <c r="AA23" s="84"/>
      <c r="AB23" s="84"/>
      <c r="AC23" s="84"/>
      <c r="AD23" s="84"/>
      <c r="AE23" s="84"/>
      <c r="AF23" s="84"/>
      <c r="AG23" s="84"/>
      <c r="AH23" s="84"/>
    </row>
    <row r="24" spans="2:36" x14ac:dyDescent="0.2">
      <c r="B24" s="141" t="s">
        <v>167</v>
      </c>
      <c r="C24" s="137" t="s">
        <v>586</v>
      </c>
      <c r="D24" s="104">
        <v>21175</v>
      </c>
      <c r="E24" s="104">
        <v>11540</v>
      </c>
      <c r="F24" s="193">
        <v>0.54500000000000004</v>
      </c>
      <c r="G24" s="104">
        <v>9535</v>
      </c>
      <c r="H24" s="193">
        <v>0.45</v>
      </c>
      <c r="I24" s="193"/>
      <c r="J24" s="274"/>
      <c r="K24" s="104">
        <v>18480</v>
      </c>
      <c r="L24" s="104">
        <v>11065</v>
      </c>
      <c r="M24" s="135">
        <v>0.59899999999999998</v>
      </c>
      <c r="N24" s="104">
        <v>7415</v>
      </c>
      <c r="O24" s="135">
        <v>0.40100000000000002</v>
      </c>
      <c r="Q24" s="84"/>
      <c r="R24" s="84"/>
      <c r="S24" s="84"/>
      <c r="T24" s="84"/>
      <c r="U24" s="84"/>
      <c r="V24" s="84"/>
      <c r="W24" s="84"/>
      <c r="X24" s="84"/>
      <c r="Y24" s="84"/>
      <c r="Z24" s="84"/>
      <c r="AA24" s="84"/>
      <c r="AB24" s="84"/>
      <c r="AC24" s="84"/>
      <c r="AD24" s="84"/>
      <c r="AE24" s="84"/>
      <c r="AF24" s="84"/>
      <c r="AG24" s="84"/>
      <c r="AH24" s="84"/>
    </row>
    <row r="25" spans="2:36" x14ac:dyDescent="0.2">
      <c r="B25" s="141" t="s">
        <v>168</v>
      </c>
      <c r="C25" s="137" t="s">
        <v>378</v>
      </c>
      <c r="D25" s="104">
        <v>8140</v>
      </c>
      <c r="E25" s="104">
        <v>3865</v>
      </c>
      <c r="F25" s="193">
        <v>0.47499999999999998</v>
      </c>
      <c r="G25" s="104">
        <v>4270</v>
      </c>
      <c r="H25" s="193">
        <v>0.52500000000000002</v>
      </c>
      <c r="I25" s="193"/>
      <c r="J25" s="274"/>
      <c r="K25" s="104">
        <v>7245</v>
      </c>
      <c r="L25" s="104">
        <v>3565</v>
      </c>
      <c r="M25" s="135">
        <v>0.49199999999999999</v>
      </c>
      <c r="N25" s="104">
        <v>3680</v>
      </c>
      <c r="O25" s="135">
        <v>0.50800000000000001</v>
      </c>
      <c r="Q25" s="84"/>
      <c r="R25" s="84"/>
      <c r="S25" s="84"/>
      <c r="T25" s="84"/>
      <c r="U25" s="84"/>
      <c r="V25" s="84"/>
      <c r="W25" s="84"/>
      <c r="X25" s="84"/>
      <c r="Y25" s="84"/>
      <c r="Z25" s="84"/>
      <c r="AA25" s="84"/>
      <c r="AB25" s="84"/>
      <c r="AC25" s="84"/>
      <c r="AD25" s="84"/>
      <c r="AE25" s="84"/>
      <c r="AF25" s="84"/>
      <c r="AG25" s="84"/>
      <c r="AH25" s="84"/>
    </row>
    <row r="26" spans="2:36" x14ac:dyDescent="0.2">
      <c r="B26" s="141" t="s">
        <v>169</v>
      </c>
      <c r="C26" s="137" t="s">
        <v>379</v>
      </c>
      <c r="D26" s="104">
        <v>25480</v>
      </c>
      <c r="E26" s="104">
        <v>14670</v>
      </c>
      <c r="F26" s="193">
        <v>0.57599999999999996</v>
      </c>
      <c r="G26" s="104">
        <v>10810</v>
      </c>
      <c r="H26" s="193">
        <v>0.42399999999999999</v>
      </c>
      <c r="I26" s="193"/>
      <c r="J26" s="274"/>
      <c r="K26" s="104">
        <v>24315</v>
      </c>
      <c r="L26" s="104">
        <v>14465</v>
      </c>
      <c r="M26" s="135">
        <v>0.59499999999999997</v>
      </c>
      <c r="N26" s="104">
        <v>9850</v>
      </c>
      <c r="O26" s="135">
        <v>0.40500000000000003</v>
      </c>
      <c r="Q26" s="84"/>
      <c r="R26" s="84"/>
      <c r="S26" s="84"/>
      <c r="T26" s="84"/>
      <c r="U26" s="84"/>
      <c r="V26" s="84"/>
      <c r="W26" s="84"/>
      <c r="X26" s="84"/>
      <c r="Y26" s="84"/>
      <c r="Z26" s="84"/>
      <c r="AA26" s="84"/>
      <c r="AB26" s="84"/>
      <c r="AC26" s="84"/>
      <c r="AD26" s="84"/>
      <c r="AE26" s="84"/>
      <c r="AF26" s="84"/>
      <c r="AG26" s="84"/>
      <c r="AH26" s="84"/>
    </row>
    <row r="27" spans="2:36" x14ac:dyDescent="0.2">
      <c r="B27" s="141" t="s">
        <v>170</v>
      </c>
      <c r="C27" s="137" t="s">
        <v>380</v>
      </c>
      <c r="D27" s="104">
        <v>19470</v>
      </c>
      <c r="E27" s="104">
        <v>11805</v>
      </c>
      <c r="F27" s="193">
        <v>0.60599999999999998</v>
      </c>
      <c r="G27" s="104">
        <v>7665</v>
      </c>
      <c r="H27" s="193">
        <v>0.39400000000000002</v>
      </c>
      <c r="I27" s="193"/>
      <c r="J27" s="274"/>
      <c r="K27" s="104">
        <v>22065</v>
      </c>
      <c r="L27" s="104">
        <v>14835</v>
      </c>
      <c r="M27" s="135">
        <v>0.67200000000000004</v>
      </c>
      <c r="N27" s="104">
        <v>7225</v>
      </c>
      <c r="O27" s="135">
        <v>0.32800000000000001</v>
      </c>
      <c r="Q27" s="84"/>
      <c r="R27" s="84"/>
      <c r="S27" s="84"/>
      <c r="T27" s="84"/>
      <c r="U27" s="84"/>
      <c r="V27" s="84"/>
      <c r="W27" s="84"/>
      <c r="X27" s="84"/>
      <c r="Y27" s="84"/>
      <c r="Z27" s="84"/>
      <c r="AA27" s="84"/>
      <c r="AB27" s="84"/>
      <c r="AC27" s="84"/>
      <c r="AD27" s="84"/>
      <c r="AE27" s="84"/>
      <c r="AF27" s="84"/>
      <c r="AG27" s="84"/>
      <c r="AH27" s="84"/>
    </row>
    <row r="28" spans="2:36" x14ac:dyDescent="0.2">
      <c r="B28" s="141" t="s">
        <v>171</v>
      </c>
      <c r="C28" s="137" t="s">
        <v>381</v>
      </c>
      <c r="D28" s="104">
        <v>52675</v>
      </c>
      <c r="E28" s="104">
        <v>31120</v>
      </c>
      <c r="F28" s="193">
        <v>0.59099999999999997</v>
      </c>
      <c r="G28" s="104">
        <v>21555</v>
      </c>
      <c r="H28" s="193">
        <v>0.40899999999999997</v>
      </c>
      <c r="I28" s="193"/>
      <c r="J28" s="274"/>
      <c r="K28" s="104">
        <v>53740</v>
      </c>
      <c r="L28" s="104">
        <v>32360</v>
      </c>
      <c r="M28" s="135">
        <v>0.60199999999999998</v>
      </c>
      <c r="N28" s="104">
        <v>21380</v>
      </c>
      <c r="O28" s="135">
        <v>0.39800000000000002</v>
      </c>
      <c r="Q28" s="84"/>
      <c r="R28" s="84"/>
      <c r="S28" s="84"/>
      <c r="T28" s="84"/>
      <c r="U28" s="84"/>
      <c r="V28" s="84"/>
      <c r="W28" s="84"/>
      <c r="X28" s="84"/>
      <c r="Y28" s="84"/>
      <c r="Z28" s="84"/>
      <c r="AA28" s="84"/>
      <c r="AB28" s="84"/>
      <c r="AC28" s="84"/>
      <c r="AD28" s="84"/>
      <c r="AE28" s="84"/>
      <c r="AF28" s="84"/>
      <c r="AG28" s="84"/>
      <c r="AH28" s="84"/>
    </row>
    <row r="29" spans="2:36" x14ac:dyDescent="0.2">
      <c r="B29" s="141" t="s">
        <v>172</v>
      </c>
      <c r="C29" s="137" t="s">
        <v>382</v>
      </c>
      <c r="D29" s="104">
        <v>33220</v>
      </c>
      <c r="E29" s="104">
        <v>24325</v>
      </c>
      <c r="F29" s="193">
        <v>0.73199999999999998</v>
      </c>
      <c r="G29" s="104">
        <v>8895</v>
      </c>
      <c r="H29" s="193">
        <v>0.26800000000000002</v>
      </c>
      <c r="I29" s="193"/>
      <c r="J29" s="274"/>
      <c r="K29" s="104">
        <v>36840</v>
      </c>
      <c r="L29" s="104">
        <v>27995</v>
      </c>
      <c r="M29" s="135">
        <v>0.76</v>
      </c>
      <c r="N29" s="104">
        <v>8845</v>
      </c>
      <c r="O29" s="135">
        <v>0.24</v>
      </c>
      <c r="Q29" s="84"/>
      <c r="R29" s="84"/>
      <c r="S29" s="84"/>
      <c r="T29" s="84"/>
      <c r="U29" s="84"/>
      <c r="V29" s="84"/>
      <c r="W29" s="84"/>
      <c r="X29" s="84"/>
      <c r="Y29" s="84"/>
      <c r="Z29" s="84"/>
      <c r="AA29" s="84"/>
      <c r="AB29" s="84"/>
      <c r="AC29" s="84"/>
      <c r="AD29" s="84"/>
      <c r="AE29" s="84"/>
      <c r="AF29" s="84"/>
      <c r="AG29" s="84"/>
      <c r="AH29" s="84"/>
    </row>
    <row r="30" spans="2:36" x14ac:dyDescent="0.2">
      <c r="B30" s="141" t="s">
        <v>173</v>
      </c>
      <c r="C30" s="137" t="s">
        <v>383</v>
      </c>
      <c r="D30" s="104">
        <v>49760</v>
      </c>
      <c r="E30" s="104">
        <v>25565</v>
      </c>
      <c r="F30" s="193">
        <v>0.51400000000000001</v>
      </c>
      <c r="G30" s="104">
        <v>24195</v>
      </c>
      <c r="H30" s="193">
        <v>0.48599999999999999</v>
      </c>
      <c r="I30" s="193"/>
      <c r="J30" s="274"/>
      <c r="K30" s="104">
        <v>40735</v>
      </c>
      <c r="L30" s="104">
        <v>21515</v>
      </c>
      <c r="M30" s="135">
        <v>0.52800000000000002</v>
      </c>
      <c r="N30" s="104">
        <v>19220</v>
      </c>
      <c r="O30" s="135">
        <v>0.47199999999999998</v>
      </c>
      <c r="Q30" s="84"/>
      <c r="R30" s="84"/>
      <c r="S30" s="84"/>
      <c r="T30" s="84"/>
      <c r="U30" s="84"/>
      <c r="V30" s="84"/>
      <c r="W30" s="84"/>
      <c r="X30" s="84"/>
      <c r="Y30" s="84"/>
      <c r="Z30" s="84"/>
      <c r="AA30" s="84"/>
      <c r="AB30" s="84"/>
      <c r="AC30" s="84"/>
      <c r="AD30" s="84"/>
      <c r="AE30" s="84"/>
      <c r="AF30" s="84"/>
      <c r="AG30" s="84"/>
      <c r="AH30" s="84"/>
    </row>
    <row r="31" spans="2:36" x14ac:dyDescent="0.2">
      <c r="B31" s="141" t="s">
        <v>174</v>
      </c>
      <c r="C31" s="137" t="s">
        <v>384</v>
      </c>
      <c r="D31" s="104">
        <v>19610</v>
      </c>
      <c r="E31" s="104">
        <v>11445</v>
      </c>
      <c r="F31" s="193">
        <v>0.58399999999999996</v>
      </c>
      <c r="G31" s="104">
        <v>8145</v>
      </c>
      <c r="H31" s="193">
        <v>0.41499999999999998</v>
      </c>
      <c r="I31" s="193"/>
      <c r="J31" s="274"/>
      <c r="K31" s="104">
        <v>17760</v>
      </c>
      <c r="L31" s="104">
        <v>11865</v>
      </c>
      <c r="M31" s="135">
        <v>0.66800000000000004</v>
      </c>
      <c r="N31" s="104">
        <v>5900</v>
      </c>
      <c r="O31" s="135">
        <v>0.33200000000000002</v>
      </c>
      <c r="Q31" s="84"/>
      <c r="R31" s="84"/>
      <c r="S31" s="84"/>
      <c r="T31" s="84"/>
      <c r="U31" s="84"/>
      <c r="V31" s="84"/>
      <c r="W31" s="84"/>
      <c r="X31" s="84"/>
      <c r="Y31" s="84"/>
      <c r="Z31" s="84"/>
      <c r="AA31" s="84"/>
      <c r="AB31" s="84"/>
      <c r="AC31" s="84"/>
      <c r="AD31" s="84"/>
      <c r="AE31" s="84"/>
      <c r="AF31" s="84"/>
      <c r="AG31" s="84"/>
      <c r="AH31" s="84"/>
    </row>
    <row r="32" spans="2:36" x14ac:dyDescent="0.2">
      <c r="B32" s="141" t="s">
        <v>175</v>
      </c>
      <c r="C32" s="137" t="s">
        <v>385</v>
      </c>
      <c r="D32" s="104">
        <v>19850</v>
      </c>
      <c r="E32" s="104">
        <v>9460</v>
      </c>
      <c r="F32" s="193">
        <v>0.47699999999999998</v>
      </c>
      <c r="G32" s="104">
        <v>10390</v>
      </c>
      <c r="H32" s="193">
        <v>0.52300000000000002</v>
      </c>
      <c r="I32" s="193"/>
      <c r="J32" s="274"/>
      <c r="K32" s="104">
        <v>19620</v>
      </c>
      <c r="L32" s="104">
        <v>10605</v>
      </c>
      <c r="M32" s="135">
        <v>0.54100000000000004</v>
      </c>
      <c r="N32" s="104">
        <v>9015</v>
      </c>
      <c r="O32" s="135">
        <v>0.45900000000000002</v>
      </c>
      <c r="Q32" s="84"/>
      <c r="R32" s="84"/>
      <c r="S32" s="84"/>
      <c r="T32" s="84"/>
      <c r="U32" s="84"/>
      <c r="V32" s="84"/>
      <c r="W32" s="84"/>
      <c r="X32" s="84"/>
      <c r="Y32" s="84"/>
      <c r="Z32" s="84"/>
      <c r="AA32" s="84"/>
      <c r="AB32" s="84"/>
      <c r="AC32" s="84"/>
      <c r="AD32" s="84"/>
      <c r="AE32" s="84"/>
      <c r="AF32" s="84"/>
      <c r="AG32" s="84"/>
      <c r="AH32" s="84"/>
    </row>
    <row r="33" spans="2:34" x14ac:dyDescent="0.2">
      <c r="B33" s="141" t="s">
        <v>176</v>
      </c>
      <c r="C33" s="137" t="s">
        <v>386</v>
      </c>
      <c r="D33" s="104">
        <v>74460</v>
      </c>
      <c r="E33" s="104">
        <v>39535</v>
      </c>
      <c r="F33" s="193">
        <v>0.53100000000000003</v>
      </c>
      <c r="G33" s="104">
        <v>34930</v>
      </c>
      <c r="H33" s="193">
        <v>0.46899999999999997</v>
      </c>
      <c r="I33" s="193"/>
      <c r="J33" s="274"/>
      <c r="K33" s="104">
        <v>73435</v>
      </c>
      <c r="L33" s="104">
        <v>38950</v>
      </c>
      <c r="M33" s="135">
        <v>0.53</v>
      </c>
      <c r="N33" s="104">
        <v>34485</v>
      </c>
      <c r="O33" s="135">
        <v>0.47</v>
      </c>
      <c r="Q33" s="84"/>
      <c r="R33" s="84"/>
      <c r="S33" s="84"/>
      <c r="T33" s="84"/>
      <c r="U33" s="84"/>
      <c r="V33" s="84"/>
      <c r="W33" s="84"/>
      <c r="X33" s="84"/>
      <c r="Y33" s="84"/>
      <c r="Z33" s="84"/>
      <c r="AA33" s="84"/>
      <c r="AB33" s="84"/>
      <c r="AC33" s="84"/>
      <c r="AD33" s="84"/>
      <c r="AE33" s="84"/>
      <c r="AF33" s="84"/>
      <c r="AG33" s="84"/>
      <c r="AH33" s="84"/>
    </row>
    <row r="34" spans="2:34" x14ac:dyDescent="0.2">
      <c r="B34" s="141" t="s">
        <v>177</v>
      </c>
      <c r="C34" s="137" t="s">
        <v>387</v>
      </c>
      <c r="D34" s="104">
        <v>23150</v>
      </c>
      <c r="E34" s="104">
        <v>12090</v>
      </c>
      <c r="F34" s="193">
        <v>0.52200000000000002</v>
      </c>
      <c r="G34" s="104">
        <v>11055</v>
      </c>
      <c r="H34" s="193">
        <v>0.47799999999999998</v>
      </c>
      <c r="I34" s="193"/>
      <c r="J34" s="274"/>
      <c r="K34" s="104">
        <v>34565</v>
      </c>
      <c r="L34" s="104">
        <v>19485</v>
      </c>
      <c r="M34" s="135">
        <v>0.56399999999999995</v>
      </c>
      <c r="N34" s="104">
        <v>15080</v>
      </c>
      <c r="O34" s="135">
        <v>0.436</v>
      </c>
      <c r="Q34" s="84"/>
      <c r="R34" s="84"/>
      <c r="S34" s="84"/>
      <c r="T34" s="84"/>
      <c r="U34" s="84"/>
      <c r="V34" s="84"/>
      <c r="W34" s="84"/>
      <c r="X34" s="84"/>
      <c r="Y34" s="84"/>
      <c r="Z34" s="84"/>
      <c r="AA34" s="84"/>
      <c r="AB34" s="84"/>
      <c r="AC34" s="84"/>
      <c r="AD34" s="84"/>
      <c r="AE34" s="84"/>
      <c r="AF34" s="84"/>
      <c r="AG34" s="84"/>
      <c r="AH34" s="84"/>
    </row>
    <row r="35" spans="2:34" x14ac:dyDescent="0.2">
      <c r="B35" s="141" t="s">
        <v>178</v>
      </c>
      <c r="C35" s="137" t="s">
        <v>388</v>
      </c>
      <c r="D35" s="104">
        <v>136540</v>
      </c>
      <c r="E35" s="104">
        <v>87980</v>
      </c>
      <c r="F35" s="193">
        <v>0.64400000000000002</v>
      </c>
      <c r="G35" s="104">
        <v>48540</v>
      </c>
      <c r="H35" s="193">
        <v>0.35599999999999998</v>
      </c>
      <c r="I35" s="193"/>
      <c r="J35" s="274"/>
      <c r="K35" s="104">
        <v>147900</v>
      </c>
      <c r="L35" s="104">
        <v>96350</v>
      </c>
      <c r="M35" s="135">
        <v>0.65100000000000002</v>
      </c>
      <c r="N35" s="104">
        <v>51550</v>
      </c>
      <c r="O35" s="135">
        <v>0.34899999999999998</v>
      </c>
      <c r="Q35" s="84"/>
      <c r="R35" s="84"/>
      <c r="S35" s="84"/>
      <c r="T35" s="84"/>
      <c r="U35" s="84"/>
      <c r="V35" s="84"/>
      <c r="W35" s="84"/>
      <c r="X35" s="84"/>
      <c r="Y35" s="84"/>
      <c r="Z35" s="84"/>
      <c r="AA35" s="84"/>
      <c r="AB35" s="84"/>
      <c r="AC35" s="84"/>
      <c r="AD35" s="84"/>
      <c r="AE35" s="84"/>
      <c r="AF35" s="84"/>
      <c r="AG35" s="84"/>
      <c r="AH35" s="84"/>
    </row>
    <row r="36" spans="2:34" x14ac:dyDescent="0.2">
      <c r="B36" s="141" t="s">
        <v>179</v>
      </c>
      <c r="C36" s="137" t="s">
        <v>389</v>
      </c>
      <c r="D36" s="104">
        <v>57015</v>
      </c>
      <c r="E36" s="104">
        <v>40575</v>
      </c>
      <c r="F36" s="193">
        <v>0.71199999999999997</v>
      </c>
      <c r="G36" s="104">
        <v>16440</v>
      </c>
      <c r="H36" s="193">
        <v>0.28799999999999998</v>
      </c>
      <c r="I36" s="193"/>
      <c r="J36" s="274"/>
      <c r="K36" s="104">
        <v>44045</v>
      </c>
      <c r="L36" s="104">
        <v>30665</v>
      </c>
      <c r="M36" s="135">
        <v>0.69599999999999995</v>
      </c>
      <c r="N36" s="104">
        <v>13380</v>
      </c>
      <c r="O36" s="135">
        <v>0.30399999999999999</v>
      </c>
      <c r="Q36" s="84"/>
      <c r="R36" s="84"/>
      <c r="S36" s="84"/>
      <c r="T36" s="84"/>
      <c r="U36" s="84"/>
      <c r="V36" s="84"/>
      <c r="W36" s="84"/>
      <c r="X36" s="84"/>
      <c r="Y36" s="84"/>
      <c r="Z36" s="84"/>
      <c r="AA36" s="84"/>
      <c r="AB36" s="84"/>
      <c r="AC36" s="84"/>
      <c r="AD36" s="84"/>
      <c r="AE36" s="84"/>
      <c r="AF36" s="84"/>
      <c r="AG36" s="84"/>
      <c r="AH36" s="84"/>
    </row>
    <row r="37" spans="2:34" x14ac:dyDescent="0.2">
      <c r="B37" s="141" t="s">
        <v>180</v>
      </c>
      <c r="C37" s="137" t="s">
        <v>390</v>
      </c>
      <c r="D37" s="104">
        <v>36030</v>
      </c>
      <c r="E37" s="104">
        <v>30510</v>
      </c>
      <c r="F37" s="193">
        <v>0.84699999999999998</v>
      </c>
      <c r="G37" s="104">
        <v>5480</v>
      </c>
      <c r="H37" s="193">
        <v>0.152</v>
      </c>
      <c r="I37" s="193"/>
      <c r="J37" s="274"/>
      <c r="K37" s="104">
        <v>46950</v>
      </c>
      <c r="L37" s="104">
        <v>39135</v>
      </c>
      <c r="M37" s="135">
        <v>0.83399999999999996</v>
      </c>
      <c r="N37" s="104">
        <v>7815</v>
      </c>
      <c r="O37" s="135">
        <v>0.16600000000000001</v>
      </c>
      <c r="Q37" s="84"/>
      <c r="R37" s="84"/>
      <c r="S37" s="84"/>
      <c r="T37" s="84"/>
      <c r="U37" s="84"/>
      <c r="V37" s="84"/>
      <c r="W37" s="84"/>
      <c r="X37" s="84"/>
      <c r="Y37" s="84"/>
      <c r="Z37" s="84"/>
      <c r="AA37" s="84"/>
      <c r="AB37" s="84"/>
      <c r="AC37" s="84"/>
      <c r="AD37" s="84"/>
      <c r="AE37" s="84"/>
      <c r="AF37" s="84"/>
      <c r="AG37" s="84"/>
      <c r="AH37" s="84"/>
    </row>
    <row r="38" spans="2:34" x14ac:dyDescent="0.2">
      <c r="B38" s="141" t="s">
        <v>181</v>
      </c>
      <c r="C38" s="137" t="s">
        <v>391</v>
      </c>
      <c r="D38" s="104">
        <v>26810</v>
      </c>
      <c r="E38" s="104">
        <v>17480</v>
      </c>
      <c r="F38" s="193">
        <v>0.65200000000000002</v>
      </c>
      <c r="G38" s="104">
        <v>9330</v>
      </c>
      <c r="H38" s="193">
        <v>0.34799999999999998</v>
      </c>
      <c r="I38" s="193"/>
      <c r="J38" s="274"/>
      <c r="K38" s="104">
        <v>27300</v>
      </c>
      <c r="L38" s="104">
        <v>18515</v>
      </c>
      <c r="M38" s="135">
        <v>0.67800000000000005</v>
      </c>
      <c r="N38" s="104">
        <v>8785</v>
      </c>
      <c r="O38" s="135">
        <v>0.32200000000000001</v>
      </c>
      <c r="Q38" s="84"/>
      <c r="R38" s="84"/>
      <c r="S38" s="84"/>
      <c r="T38" s="84"/>
      <c r="U38" s="84"/>
      <c r="V38" s="84"/>
      <c r="W38" s="84"/>
      <c r="X38" s="84"/>
      <c r="Y38" s="84"/>
      <c r="Z38" s="84"/>
      <c r="AA38" s="84"/>
      <c r="AB38" s="84"/>
      <c r="AC38" s="84"/>
      <c r="AD38" s="84"/>
      <c r="AE38" s="84"/>
      <c r="AF38" s="84"/>
      <c r="AG38" s="84"/>
      <c r="AH38" s="84"/>
    </row>
    <row r="39" spans="2:34" x14ac:dyDescent="0.2">
      <c r="B39" s="141" t="s">
        <v>182</v>
      </c>
      <c r="C39" s="137" t="s">
        <v>392</v>
      </c>
      <c r="D39" s="104">
        <v>36170</v>
      </c>
      <c r="E39" s="104">
        <v>19790</v>
      </c>
      <c r="F39" s="193">
        <v>0.54700000000000004</v>
      </c>
      <c r="G39" s="104">
        <v>16380</v>
      </c>
      <c r="H39" s="193">
        <v>0.45300000000000001</v>
      </c>
      <c r="I39" s="193"/>
      <c r="J39" s="274"/>
      <c r="K39" s="104">
        <v>36460</v>
      </c>
      <c r="L39" s="104">
        <v>21720</v>
      </c>
      <c r="M39" s="135">
        <v>0.59599999999999997</v>
      </c>
      <c r="N39" s="104">
        <v>14740</v>
      </c>
      <c r="O39" s="135">
        <v>0.40400000000000003</v>
      </c>
      <c r="Q39" s="84"/>
      <c r="R39" s="84"/>
      <c r="S39" s="84"/>
      <c r="T39" s="84"/>
      <c r="U39" s="84"/>
      <c r="V39" s="84"/>
      <c r="W39" s="84"/>
      <c r="X39" s="84"/>
      <c r="Y39" s="84"/>
      <c r="Z39" s="84"/>
      <c r="AA39" s="84"/>
      <c r="AB39" s="84"/>
      <c r="AC39" s="84"/>
      <c r="AD39" s="84"/>
      <c r="AE39" s="84"/>
      <c r="AF39" s="84"/>
      <c r="AG39" s="84"/>
      <c r="AH39" s="84"/>
    </row>
    <row r="40" spans="2:34" x14ac:dyDescent="0.2">
      <c r="B40" s="141" t="s">
        <v>183</v>
      </c>
      <c r="C40" s="137" t="s">
        <v>393</v>
      </c>
      <c r="D40" s="104">
        <v>7635</v>
      </c>
      <c r="E40" s="104">
        <v>3635</v>
      </c>
      <c r="F40" s="193">
        <v>0.47599999999999998</v>
      </c>
      <c r="G40" s="104">
        <v>4005</v>
      </c>
      <c r="H40" s="193">
        <v>0.52400000000000002</v>
      </c>
      <c r="I40" s="193"/>
      <c r="J40" s="274"/>
      <c r="K40" s="104">
        <v>10380</v>
      </c>
      <c r="L40" s="104">
        <v>6960</v>
      </c>
      <c r="M40" s="135">
        <v>0.67</v>
      </c>
      <c r="N40" s="104">
        <v>3420</v>
      </c>
      <c r="O40" s="135">
        <v>0.33</v>
      </c>
      <c r="Q40" s="84"/>
      <c r="R40" s="84"/>
      <c r="S40" s="84"/>
      <c r="T40" s="84"/>
      <c r="U40" s="84"/>
      <c r="V40" s="84"/>
      <c r="W40" s="84"/>
      <c r="X40" s="84"/>
      <c r="Y40" s="84"/>
      <c r="Z40" s="84"/>
      <c r="AA40" s="84"/>
      <c r="AB40" s="84"/>
      <c r="AC40" s="84"/>
      <c r="AD40" s="84"/>
      <c r="AE40" s="84"/>
      <c r="AF40" s="84"/>
      <c r="AG40" s="84"/>
      <c r="AH40" s="84"/>
    </row>
    <row r="41" spans="2:34" x14ac:dyDescent="0.2">
      <c r="B41" s="141" t="s">
        <v>184</v>
      </c>
      <c r="C41" s="137" t="s">
        <v>394</v>
      </c>
      <c r="D41" s="104">
        <v>18900</v>
      </c>
      <c r="E41" s="104">
        <v>13055</v>
      </c>
      <c r="F41" s="193">
        <v>0.69099999999999995</v>
      </c>
      <c r="G41" s="104">
        <v>5755</v>
      </c>
      <c r="H41" s="193">
        <v>0.30499999999999999</v>
      </c>
      <c r="I41" s="193"/>
      <c r="J41" s="274"/>
      <c r="K41" s="104">
        <v>21665</v>
      </c>
      <c r="L41" s="104">
        <v>15060</v>
      </c>
      <c r="M41" s="135">
        <v>0.69499999999999995</v>
      </c>
      <c r="N41" s="104">
        <v>6600</v>
      </c>
      <c r="O41" s="135">
        <v>0.30499999999999999</v>
      </c>
      <c r="Q41" s="84"/>
      <c r="R41" s="84"/>
      <c r="S41" s="84"/>
      <c r="T41" s="84"/>
      <c r="U41" s="84"/>
      <c r="V41" s="84"/>
      <c r="W41" s="84"/>
      <c r="X41" s="84"/>
      <c r="Y41" s="84"/>
      <c r="Z41" s="84"/>
      <c r="AA41" s="84"/>
      <c r="AB41" s="84"/>
      <c r="AC41" s="84"/>
      <c r="AD41" s="84"/>
      <c r="AE41" s="84"/>
      <c r="AF41" s="84"/>
      <c r="AG41" s="84"/>
      <c r="AH41" s="84"/>
    </row>
    <row r="42" spans="2:34" x14ac:dyDescent="0.2">
      <c r="B42" s="141" t="s">
        <v>185</v>
      </c>
      <c r="C42" s="137" t="s">
        <v>395</v>
      </c>
      <c r="D42" s="104">
        <v>52230</v>
      </c>
      <c r="E42" s="104">
        <v>33550</v>
      </c>
      <c r="F42" s="193">
        <v>0.64200000000000002</v>
      </c>
      <c r="G42" s="104">
        <v>18605</v>
      </c>
      <c r="H42" s="193">
        <v>0.35599999999999998</v>
      </c>
      <c r="I42" s="193"/>
      <c r="J42" s="274"/>
      <c r="K42" s="104">
        <v>50735</v>
      </c>
      <c r="L42" s="104">
        <v>32925</v>
      </c>
      <c r="M42" s="135">
        <v>0.64900000000000002</v>
      </c>
      <c r="N42" s="104">
        <v>17800</v>
      </c>
      <c r="O42" s="135">
        <v>0.35099999999999998</v>
      </c>
      <c r="Q42" s="84"/>
      <c r="R42" s="84"/>
      <c r="S42" s="84"/>
      <c r="T42" s="84"/>
      <c r="U42" s="84"/>
      <c r="V42" s="84"/>
      <c r="W42" s="84"/>
      <c r="X42" s="84"/>
      <c r="Y42" s="84"/>
      <c r="Z42" s="84"/>
      <c r="AA42" s="84"/>
      <c r="AB42" s="84"/>
      <c r="AC42" s="84"/>
      <c r="AD42" s="84"/>
      <c r="AE42" s="84"/>
      <c r="AF42" s="84"/>
      <c r="AG42" s="84"/>
      <c r="AH42" s="84"/>
    </row>
    <row r="43" spans="2:34" x14ac:dyDescent="0.2">
      <c r="B43" s="141" t="s">
        <v>186</v>
      </c>
      <c r="C43" s="137" t="s">
        <v>396</v>
      </c>
      <c r="D43" s="104">
        <v>68325</v>
      </c>
      <c r="E43" s="104">
        <v>45190</v>
      </c>
      <c r="F43" s="193">
        <v>0.66100000000000003</v>
      </c>
      <c r="G43" s="104">
        <v>23140</v>
      </c>
      <c r="H43" s="193">
        <v>0.33900000000000002</v>
      </c>
      <c r="I43" s="193"/>
      <c r="J43" s="274"/>
      <c r="K43" s="104">
        <v>74190</v>
      </c>
      <c r="L43" s="104">
        <v>49025</v>
      </c>
      <c r="M43" s="135">
        <v>0.66100000000000003</v>
      </c>
      <c r="N43" s="104">
        <v>25165</v>
      </c>
      <c r="O43" s="135">
        <v>0.33900000000000002</v>
      </c>
      <c r="Q43" s="84"/>
      <c r="R43" s="84"/>
      <c r="S43" s="84"/>
      <c r="T43" s="84"/>
      <c r="U43" s="84"/>
      <c r="V43" s="84"/>
      <c r="W43" s="84"/>
      <c r="X43" s="84"/>
      <c r="Y43" s="84"/>
      <c r="Z43" s="84"/>
      <c r="AA43" s="84"/>
      <c r="AB43" s="84"/>
      <c r="AC43" s="84"/>
      <c r="AD43" s="84"/>
      <c r="AE43" s="84"/>
      <c r="AF43" s="84"/>
      <c r="AG43" s="84"/>
      <c r="AH43" s="84"/>
    </row>
    <row r="44" spans="2:34" x14ac:dyDescent="0.2">
      <c r="B44" s="141" t="s">
        <v>187</v>
      </c>
      <c r="C44" s="137" t="s">
        <v>397</v>
      </c>
      <c r="D44" s="104">
        <v>49565</v>
      </c>
      <c r="E44" s="104">
        <v>31090</v>
      </c>
      <c r="F44" s="193">
        <v>0.627</v>
      </c>
      <c r="G44" s="104">
        <v>18475</v>
      </c>
      <c r="H44" s="193">
        <v>0.373</v>
      </c>
      <c r="I44" s="193"/>
      <c r="J44" s="274"/>
      <c r="K44" s="104">
        <v>53750</v>
      </c>
      <c r="L44" s="104">
        <v>35205</v>
      </c>
      <c r="M44" s="135">
        <v>0.65500000000000003</v>
      </c>
      <c r="N44" s="104">
        <v>18545</v>
      </c>
      <c r="O44" s="135">
        <v>0.34499999999999997</v>
      </c>
      <c r="Q44" s="84"/>
      <c r="R44" s="84"/>
      <c r="S44" s="84"/>
      <c r="T44" s="84"/>
      <c r="U44" s="84"/>
      <c r="V44" s="84"/>
      <c r="W44" s="84"/>
      <c r="X44" s="84"/>
      <c r="Y44" s="84"/>
      <c r="Z44" s="84"/>
      <c r="AA44" s="84"/>
      <c r="AB44" s="84"/>
      <c r="AC44" s="84"/>
      <c r="AD44" s="84"/>
      <c r="AE44" s="84"/>
      <c r="AF44" s="84"/>
      <c r="AG44" s="84"/>
      <c r="AH44" s="84"/>
    </row>
    <row r="45" spans="2:34" x14ac:dyDescent="0.2">
      <c r="B45" s="141" t="s">
        <v>188</v>
      </c>
      <c r="C45" s="137" t="s">
        <v>398</v>
      </c>
      <c r="D45" s="104">
        <v>73785</v>
      </c>
      <c r="E45" s="104">
        <v>48010</v>
      </c>
      <c r="F45" s="193">
        <v>0.65100000000000002</v>
      </c>
      <c r="G45" s="104">
        <v>25770</v>
      </c>
      <c r="H45" s="193">
        <v>0.34899999999999998</v>
      </c>
      <c r="I45" s="193"/>
      <c r="J45" s="274"/>
      <c r="K45" s="104">
        <v>73640</v>
      </c>
      <c r="L45" s="104">
        <v>49540</v>
      </c>
      <c r="M45" s="135">
        <v>0.67300000000000004</v>
      </c>
      <c r="N45" s="104">
        <v>24095</v>
      </c>
      <c r="O45" s="135">
        <v>0.32700000000000001</v>
      </c>
      <c r="Q45" s="84"/>
      <c r="R45" s="84"/>
      <c r="S45" s="84"/>
      <c r="T45" s="84"/>
      <c r="U45" s="84"/>
      <c r="V45" s="84"/>
      <c r="W45" s="84"/>
      <c r="X45" s="84"/>
      <c r="Y45" s="84"/>
      <c r="Z45" s="84"/>
      <c r="AA45" s="84"/>
      <c r="AB45" s="84"/>
      <c r="AC45" s="84"/>
      <c r="AD45" s="84"/>
      <c r="AE45" s="84"/>
      <c r="AF45" s="84"/>
      <c r="AG45" s="84"/>
      <c r="AH45" s="84"/>
    </row>
    <row r="46" spans="2:34" x14ac:dyDescent="0.2">
      <c r="B46" s="141" t="s">
        <v>189</v>
      </c>
      <c r="C46" s="137" t="s">
        <v>399</v>
      </c>
      <c r="D46" s="104">
        <v>34300</v>
      </c>
      <c r="E46" s="104">
        <v>18270</v>
      </c>
      <c r="F46" s="193">
        <v>0.53300000000000003</v>
      </c>
      <c r="G46" s="104">
        <v>16030</v>
      </c>
      <c r="H46" s="193">
        <v>0.46700000000000003</v>
      </c>
      <c r="I46" s="193"/>
      <c r="J46" s="274"/>
      <c r="K46" s="104">
        <v>46910</v>
      </c>
      <c r="L46" s="104">
        <v>28840</v>
      </c>
      <c r="M46" s="135">
        <v>0.61499999999999999</v>
      </c>
      <c r="N46" s="104">
        <v>18070</v>
      </c>
      <c r="O46" s="135">
        <v>0.38500000000000001</v>
      </c>
      <c r="Q46" s="84"/>
      <c r="R46" s="84"/>
      <c r="S46" s="84"/>
      <c r="T46" s="84"/>
      <c r="U46" s="84"/>
      <c r="V46" s="84"/>
      <c r="W46" s="84"/>
      <c r="X46" s="84"/>
      <c r="Y46" s="84"/>
      <c r="Z46" s="84"/>
      <c r="AA46" s="84"/>
      <c r="AB46" s="84"/>
      <c r="AC46" s="84"/>
      <c r="AD46" s="84"/>
      <c r="AE46" s="84"/>
      <c r="AF46" s="84"/>
      <c r="AG46" s="84"/>
      <c r="AH46" s="84"/>
    </row>
    <row r="47" spans="2:34" x14ac:dyDescent="0.2">
      <c r="B47" s="141" t="s">
        <v>190</v>
      </c>
      <c r="C47" s="137" t="s">
        <v>400</v>
      </c>
      <c r="D47" s="104">
        <v>24895</v>
      </c>
      <c r="E47" s="104">
        <v>15870</v>
      </c>
      <c r="F47" s="193">
        <v>0.63700000000000001</v>
      </c>
      <c r="G47" s="104">
        <v>9030</v>
      </c>
      <c r="H47" s="193">
        <v>0.36299999999999999</v>
      </c>
      <c r="I47" s="193"/>
      <c r="J47" s="274"/>
      <c r="K47" s="104">
        <v>29985</v>
      </c>
      <c r="L47" s="104">
        <v>18750</v>
      </c>
      <c r="M47" s="135">
        <v>0.625</v>
      </c>
      <c r="N47" s="104">
        <v>11235</v>
      </c>
      <c r="O47" s="135">
        <v>0.375</v>
      </c>
      <c r="Q47" s="84"/>
      <c r="R47" s="84"/>
      <c r="S47" s="84"/>
      <c r="T47" s="84"/>
      <c r="U47" s="84"/>
      <c r="V47" s="84"/>
      <c r="W47" s="84"/>
      <c r="X47" s="84"/>
      <c r="Y47" s="84"/>
      <c r="Z47" s="84"/>
      <c r="AA47" s="84"/>
      <c r="AB47" s="84"/>
      <c r="AC47" s="84"/>
      <c r="AD47" s="84"/>
      <c r="AE47" s="84"/>
      <c r="AF47" s="84"/>
      <c r="AG47" s="84"/>
      <c r="AH47" s="84"/>
    </row>
    <row r="48" spans="2:34" x14ac:dyDescent="0.2">
      <c r="B48" s="141" t="s">
        <v>191</v>
      </c>
      <c r="C48" s="137" t="s">
        <v>401</v>
      </c>
      <c r="D48" s="104">
        <v>37155</v>
      </c>
      <c r="E48" s="104">
        <v>21160</v>
      </c>
      <c r="F48" s="193">
        <v>0.56999999999999995</v>
      </c>
      <c r="G48" s="104">
        <v>15950</v>
      </c>
      <c r="H48" s="193">
        <v>0.42899999999999999</v>
      </c>
      <c r="I48" s="193"/>
      <c r="J48" s="274"/>
      <c r="K48" s="104">
        <v>32625</v>
      </c>
      <c r="L48" s="104">
        <v>18490</v>
      </c>
      <c r="M48" s="135">
        <v>0.56699999999999995</v>
      </c>
      <c r="N48" s="104">
        <v>14130</v>
      </c>
      <c r="O48" s="135">
        <v>0.433</v>
      </c>
      <c r="Q48" s="84"/>
      <c r="R48" s="84"/>
      <c r="S48" s="84"/>
      <c r="T48" s="84"/>
      <c r="U48" s="84"/>
      <c r="V48" s="84"/>
      <c r="W48" s="84"/>
      <c r="X48" s="84"/>
      <c r="Y48" s="84"/>
      <c r="Z48" s="84"/>
      <c r="AA48" s="84"/>
      <c r="AB48" s="84"/>
      <c r="AC48" s="84"/>
      <c r="AD48" s="84"/>
      <c r="AE48" s="84"/>
      <c r="AF48" s="84"/>
      <c r="AG48" s="84"/>
      <c r="AH48" s="84"/>
    </row>
    <row r="49" spans="2:34" x14ac:dyDescent="0.2">
      <c r="B49" s="141" t="s">
        <v>192</v>
      </c>
      <c r="C49" s="137" t="s">
        <v>402</v>
      </c>
      <c r="D49" s="104">
        <v>89585</v>
      </c>
      <c r="E49" s="104">
        <v>48380</v>
      </c>
      <c r="F49" s="193">
        <v>0.54</v>
      </c>
      <c r="G49" s="104">
        <v>41205</v>
      </c>
      <c r="H49" s="193">
        <v>0.46</v>
      </c>
      <c r="I49" s="193"/>
      <c r="J49" s="274"/>
      <c r="K49" s="104">
        <v>64630</v>
      </c>
      <c r="L49" s="104">
        <v>33430</v>
      </c>
      <c r="M49" s="135">
        <v>0.51700000000000002</v>
      </c>
      <c r="N49" s="104">
        <v>31200</v>
      </c>
      <c r="O49" s="135">
        <v>0.48299999999999998</v>
      </c>
      <c r="Q49" s="84"/>
      <c r="R49" s="84"/>
      <c r="S49" s="84"/>
      <c r="T49" s="84"/>
      <c r="U49" s="84"/>
      <c r="V49" s="84"/>
      <c r="W49" s="84"/>
      <c r="X49" s="84"/>
      <c r="Y49" s="84"/>
      <c r="Z49" s="84"/>
      <c r="AA49" s="84"/>
      <c r="AB49" s="84"/>
      <c r="AC49" s="84"/>
      <c r="AD49" s="84"/>
      <c r="AE49" s="84"/>
      <c r="AF49" s="84"/>
      <c r="AG49" s="84"/>
      <c r="AH49" s="84"/>
    </row>
    <row r="50" spans="2:34" x14ac:dyDescent="0.2">
      <c r="B50" s="141" t="s">
        <v>193</v>
      </c>
      <c r="C50" s="137" t="s">
        <v>403</v>
      </c>
      <c r="D50" s="104">
        <v>61610</v>
      </c>
      <c r="E50" s="104">
        <v>34850</v>
      </c>
      <c r="F50" s="193">
        <v>0.56599999999999995</v>
      </c>
      <c r="G50" s="104">
        <v>26765</v>
      </c>
      <c r="H50" s="193">
        <v>0.434</v>
      </c>
      <c r="I50" s="193"/>
      <c r="J50" s="274"/>
      <c r="K50" s="104">
        <v>61745</v>
      </c>
      <c r="L50" s="104">
        <v>33265</v>
      </c>
      <c r="M50" s="135">
        <v>0.53900000000000003</v>
      </c>
      <c r="N50" s="104">
        <v>28480</v>
      </c>
      <c r="O50" s="135">
        <v>0.46100000000000002</v>
      </c>
      <c r="Q50" s="84"/>
      <c r="R50" s="84"/>
      <c r="S50" s="84"/>
      <c r="T50" s="84"/>
      <c r="U50" s="84"/>
      <c r="V50" s="84"/>
      <c r="W50" s="84"/>
      <c r="X50" s="84"/>
      <c r="Y50" s="84"/>
      <c r="Z50" s="84"/>
      <c r="AA50" s="84"/>
      <c r="AB50" s="84"/>
      <c r="AC50" s="84"/>
      <c r="AD50" s="84"/>
      <c r="AE50" s="84"/>
      <c r="AF50" s="84"/>
      <c r="AG50" s="84"/>
      <c r="AH50" s="84"/>
    </row>
    <row r="51" spans="2:34" x14ac:dyDescent="0.2">
      <c r="B51" s="141" t="s">
        <v>194</v>
      </c>
      <c r="C51" s="137" t="s">
        <v>404</v>
      </c>
      <c r="D51" s="104">
        <v>13090</v>
      </c>
      <c r="E51" s="104">
        <v>7820</v>
      </c>
      <c r="F51" s="193">
        <v>0.59799999999999998</v>
      </c>
      <c r="G51" s="104">
        <v>5265</v>
      </c>
      <c r="H51" s="193">
        <v>0.40200000000000002</v>
      </c>
      <c r="I51" s="193"/>
      <c r="J51" s="274"/>
      <c r="K51" s="104">
        <v>10295</v>
      </c>
      <c r="L51" s="104">
        <v>5410</v>
      </c>
      <c r="M51" s="135">
        <v>0.52600000000000002</v>
      </c>
      <c r="N51" s="104">
        <v>4885</v>
      </c>
      <c r="O51" s="135">
        <v>0.47399999999999998</v>
      </c>
      <c r="Q51" s="84"/>
      <c r="R51" s="84"/>
      <c r="S51" s="84"/>
      <c r="T51" s="84"/>
      <c r="U51" s="84"/>
      <c r="V51" s="84"/>
      <c r="W51" s="84"/>
      <c r="X51" s="84"/>
      <c r="Y51" s="84"/>
      <c r="Z51" s="84"/>
      <c r="AA51" s="84"/>
      <c r="AB51" s="84"/>
      <c r="AC51" s="84"/>
      <c r="AD51" s="84"/>
      <c r="AE51" s="84"/>
      <c r="AF51" s="84"/>
      <c r="AG51" s="84"/>
      <c r="AH51" s="84"/>
    </row>
    <row r="52" spans="2:34" x14ac:dyDescent="0.2">
      <c r="B52" s="141" t="s">
        <v>195</v>
      </c>
      <c r="C52" s="137" t="s">
        <v>405</v>
      </c>
      <c r="D52" s="104">
        <v>29850</v>
      </c>
      <c r="E52" s="104">
        <v>18010</v>
      </c>
      <c r="F52" s="193">
        <v>0.60299999999999998</v>
      </c>
      <c r="G52" s="104">
        <v>11840</v>
      </c>
      <c r="H52" s="193">
        <v>0.39700000000000002</v>
      </c>
      <c r="I52" s="193"/>
      <c r="J52" s="274"/>
      <c r="K52" s="104">
        <v>28515</v>
      </c>
      <c r="L52" s="104">
        <v>15400</v>
      </c>
      <c r="M52" s="135">
        <v>0.54</v>
      </c>
      <c r="N52" s="104">
        <v>13115</v>
      </c>
      <c r="O52" s="135">
        <v>0.46</v>
      </c>
      <c r="Q52" s="84"/>
      <c r="R52" s="84"/>
      <c r="S52" s="84"/>
      <c r="T52" s="84"/>
      <c r="U52" s="84"/>
      <c r="V52" s="84"/>
      <c r="W52" s="84"/>
      <c r="X52" s="84"/>
      <c r="Y52" s="84"/>
      <c r="Z52" s="84"/>
      <c r="AA52" s="84"/>
      <c r="AB52" s="84"/>
      <c r="AC52" s="84"/>
      <c r="AD52" s="84"/>
      <c r="AE52" s="84"/>
      <c r="AF52" s="84"/>
      <c r="AG52" s="84"/>
      <c r="AH52" s="84"/>
    </row>
    <row r="53" spans="2:34" x14ac:dyDescent="0.2">
      <c r="B53" s="141" t="s">
        <v>196</v>
      </c>
      <c r="C53" s="137" t="s">
        <v>406</v>
      </c>
      <c r="D53" s="104">
        <v>32060</v>
      </c>
      <c r="E53" s="104">
        <v>16230</v>
      </c>
      <c r="F53" s="193">
        <v>0.50600000000000001</v>
      </c>
      <c r="G53" s="104">
        <v>15830</v>
      </c>
      <c r="H53" s="193">
        <v>0.49399999999999999</v>
      </c>
      <c r="I53" s="193"/>
      <c r="J53" s="274"/>
      <c r="K53" s="104">
        <v>25625</v>
      </c>
      <c r="L53" s="104">
        <v>11735</v>
      </c>
      <c r="M53" s="135">
        <v>0.45800000000000002</v>
      </c>
      <c r="N53" s="104">
        <v>13890</v>
      </c>
      <c r="O53" s="135">
        <v>0.54200000000000004</v>
      </c>
      <c r="Q53" s="84"/>
      <c r="R53" s="84"/>
      <c r="S53" s="84"/>
      <c r="T53" s="84"/>
      <c r="U53" s="84"/>
      <c r="V53" s="84"/>
      <c r="W53" s="84"/>
      <c r="X53" s="84"/>
      <c r="Y53" s="84"/>
      <c r="Z53" s="84"/>
      <c r="AA53" s="84"/>
      <c r="AB53" s="84"/>
      <c r="AC53" s="84"/>
      <c r="AD53" s="84"/>
      <c r="AE53" s="84"/>
      <c r="AF53" s="84"/>
      <c r="AG53" s="84"/>
      <c r="AH53" s="84"/>
    </row>
    <row r="54" spans="2:34" x14ac:dyDescent="0.2">
      <c r="B54" s="141" t="s">
        <v>197</v>
      </c>
      <c r="C54" s="137" t="s">
        <v>407</v>
      </c>
      <c r="D54" s="104">
        <v>53310</v>
      </c>
      <c r="E54" s="104">
        <v>29250</v>
      </c>
      <c r="F54" s="193">
        <v>0.54900000000000004</v>
      </c>
      <c r="G54" s="104">
        <v>24060</v>
      </c>
      <c r="H54" s="193">
        <v>0.45100000000000001</v>
      </c>
      <c r="I54" s="193"/>
      <c r="J54" s="274"/>
      <c r="K54" s="104">
        <v>50470</v>
      </c>
      <c r="L54" s="104">
        <v>28780</v>
      </c>
      <c r="M54" s="135">
        <v>0.56999999999999995</v>
      </c>
      <c r="N54" s="104">
        <v>21685</v>
      </c>
      <c r="O54" s="135">
        <v>0.43</v>
      </c>
      <c r="Q54" s="84"/>
      <c r="R54" s="84"/>
      <c r="S54" s="84"/>
      <c r="T54" s="84"/>
      <c r="U54" s="84"/>
      <c r="V54" s="84"/>
      <c r="W54" s="84"/>
      <c r="X54" s="84"/>
      <c r="Y54" s="84"/>
      <c r="Z54" s="84"/>
      <c r="AA54" s="84"/>
      <c r="AB54" s="84"/>
      <c r="AC54" s="84"/>
      <c r="AD54" s="84"/>
      <c r="AE54" s="84"/>
      <c r="AF54" s="84"/>
      <c r="AG54" s="84"/>
      <c r="AH54" s="84"/>
    </row>
    <row r="55" spans="2:34" x14ac:dyDescent="0.2">
      <c r="B55" s="141" t="s">
        <v>198</v>
      </c>
      <c r="C55" s="137" t="s">
        <v>408</v>
      </c>
      <c r="D55" s="104">
        <v>52990</v>
      </c>
      <c r="E55" s="104">
        <v>39490</v>
      </c>
      <c r="F55" s="193">
        <v>0.745</v>
      </c>
      <c r="G55" s="104">
        <v>13505</v>
      </c>
      <c r="H55" s="193">
        <v>0.255</v>
      </c>
      <c r="I55" s="193"/>
      <c r="J55" s="274"/>
      <c r="K55" s="104">
        <v>58295</v>
      </c>
      <c r="L55" s="104">
        <v>42850</v>
      </c>
      <c r="M55" s="135">
        <v>0.73499999999999999</v>
      </c>
      <c r="N55" s="104">
        <v>15445</v>
      </c>
      <c r="O55" s="135">
        <v>0.26500000000000001</v>
      </c>
      <c r="Q55" s="84"/>
      <c r="R55" s="84"/>
      <c r="S55" s="84"/>
      <c r="T55" s="84"/>
      <c r="U55" s="84"/>
      <c r="V55" s="84"/>
      <c r="W55" s="84"/>
      <c r="X55" s="84"/>
      <c r="Y55" s="84"/>
      <c r="Z55" s="84"/>
      <c r="AA55" s="84"/>
      <c r="AB55" s="84"/>
      <c r="AC55" s="84"/>
      <c r="AD55" s="84"/>
      <c r="AE55" s="84"/>
      <c r="AF55" s="84"/>
      <c r="AG55" s="84"/>
      <c r="AH55" s="84"/>
    </row>
    <row r="56" spans="2:34" x14ac:dyDescent="0.2">
      <c r="B56" s="141" t="s">
        <v>199</v>
      </c>
      <c r="C56" s="137" t="s">
        <v>409</v>
      </c>
      <c r="D56" s="104">
        <v>19925</v>
      </c>
      <c r="E56" s="104">
        <v>11525</v>
      </c>
      <c r="F56" s="193">
        <v>0.57799999999999996</v>
      </c>
      <c r="G56" s="104">
        <v>8400</v>
      </c>
      <c r="H56" s="193">
        <v>0.42199999999999999</v>
      </c>
      <c r="I56" s="193"/>
      <c r="J56" s="274"/>
      <c r="K56" s="104">
        <v>21870</v>
      </c>
      <c r="L56" s="104">
        <v>12110</v>
      </c>
      <c r="M56" s="135">
        <v>0.55400000000000005</v>
      </c>
      <c r="N56" s="104">
        <v>9755</v>
      </c>
      <c r="O56" s="135">
        <v>0.44600000000000001</v>
      </c>
      <c r="Q56" s="84"/>
      <c r="R56" s="84"/>
      <c r="S56" s="84"/>
      <c r="T56" s="84"/>
      <c r="U56" s="84"/>
      <c r="V56" s="84"/>
      <c r="W56" s="84"/>
      <c r="X56" s="84"/>
      <c r="Y56" s="84"/>
      <c r="Z56" s="84"/>
      <c r="AA56" s="84"/>
      <c r="AB56" s="84"/>
      <c r="AC56" s="84"/>
      <c r="AD56" s="84"/>
      <c r="AE56" s="84"/>
      <c r="AF56" s="84"/>
      <c r="AG56" s="84"/>
      <c r="AH56" s="84"/>
    </row>
    <row r="57" spans="2:34" x14ac:dyDescent="0.2">
      <c r="B57" s="141" t="s">
        <v>200</v>
      </c>
      <c r="C57" s="137" t="s">
        <v>410</v>
      </c>
      <c r="D57" s="104">
        <v>12325</v>
      </c>
      <c r="E57" s="104">
        <v>5825</v>
      </c>
      <c r="F57" s="193">
        <v>0.47199999999999998</v>
      </c>
      <c r="G57" s="104">
        <v>6505</v>
      </c>
      <c r="H57" s="193">
        <v>0.52800000000000002</v>
      </c>
      <c r="I57" s="193"/>
      <c r="J57" s="274"/>
      <c r="K57" s="104">
        <v>15745</v>
      </c>
      <c r="L57" s="104">
        <v>9755</v>
      </c>
      <c r="M57" s="135">
        <v>0.62</v>
      </c>
      <c r="N57" s="104">
        <v>5985</v>
      </c>
      <c r="O57" s="135">
        <v>0.38</v>
      </c>
      <c r="Q57" s="84"/>
      <c r="R57" s="84"/>
      <c r="S57" s="84"/>
      <c r="T57" s="84"/>
      <c r="U57" s="84"/>
      <c r="V57" s="84"/>
      <c r="W57" s="84"/>
      <c r="X57" s="84"/>
      <c r="Y57" s="84"/>
      <c r="Z57" s="84"/>
      <c r="AA57" s="84"/>
      <c r="AB57" s="84"/>
      <c r="AC57" s="84"/>
      <c r="AD57" s="84"/>
      <c r="AE57" s="84"/>
      <c r="AF57" s="84"/>
      <c r="AG57" s="84"/>
      <c r="AH57" s="84"/>
    </row>
    <row r="58" spans="2:34" x14ac:dyDescent="0.2">
      <c r="B58" s="141" t="s">
        <v>201</v>
      </c>
      <c r="C58" s="137" t="s">
        <v>411</v>
      </c>
      <c r="D58" s="104">
        <v>81995</v>
      </c>
      <c r="E58" s="104">
        <v>54475</v>
      </c>
      <c r="F58" s="193">
        <v>0.66400000000000003</v>
      </c>
      <c r="G58" s="104">
        <v>27520</v>
      </c>
      <c r="H58" s="193">
        <v>0.33600000000000002</v>
      </c>
      <c r="I58" s="193"/>
      <c r="J58" s="274"/>
      <c r="K58" s="104">
        <v>78285</v>
      </c>
      <c r="L58" s="104">
        <v>51450</v>
      </c>
      <c r="M58" s="135">
        <v>0.65700000000000003</v>
      </c>
      <c r="N58" s="104">
        <v>26835</v>
      </c>
      <c r="O58" s="135">
        <v>0.34300000000000003</v>
      </c>
      <c r="Q58" s="84"/>
      <c r="R58" s="84"/>
      <c r="S58" s="84"/>
      <c r="T58" s="84"/>
      <c r="U58" s="84"/>
      <c r="V58" s="84"/>
      <c r="W58" s="84"/>
      <c r="X58" s="84"/>
      <c r="Y58" s="84"/>
      <c r="Z58" s="84"/>
      <c r="AA58" s="84"/>
      <c r="AB58" s="84"/>
      <c r="AC58" s="84"/>
      <c r="AD58" s="84"/>
      <c r="AE58" s="84"/>
      <c r="AF58" s="84"/>
      <c r="AG58" s="84"/>
      <c r="AH58" s="84"/>
    </row>
    <row r="59" spans="2:34" x14ac:dyDescent="0.2">
      <c r="B59" s="141" t="s">
        <v>202</v>
      </c>
      <c r="C59" s="137" t="s">
        <v>412</v>
      </c>
      <c r="D59" s="104">
        <v>64200</v>
      </c>
      <c r="E59" s="104">
        <v>35690</v>
      </c>
      <c r="F59" s="193">
        <v>0.55600000000000005</v>
      </c>
      <c r="G59" s="104">
        <v>28505</v>
      </c>
      <c r="H59" s="193">
        <v>0.44400000000000001</v>
      </c>
      <c r="I59" s="193"/>
      <c r="J59" s="274"/>
      <c r="K59" s="104">
        <v>55905</v>
      </c>
      <c r="L59" s="104">
        <v>30675</v>
      </c>
      <c r="M59" s="135">
        <v>0.54900000000000004</v>
      </c>
      <c r="N59" s="104">
        <v>25230</v>
      </c>
      <c r="O59" s="135">
        <v>0.45100000000000001</v>
      </c>
      <c r="Q59" s="84"/>
      <c r="R59" s="84"/>
      <c r="S59" s="84"/>
      <c r="T59" s="84"/>
      <c r="U59" s="84"/>
      <c r="V59" s="84"/>
      <c r="W59" s="84"/>
      <c r="X59" s="84"/>
      <c r="Y59" s="84"/>
      <c r="Z59" s="84"/>
      <c r="AA59" s="84"/>
      <c r="AB59" s="84"/>
      <c r="AC59" s="84"/>
      <c r="AD59" s="84"/>
      <c r="AE59" s="84"/>
      <c r="AF59" s="84"/>
      <c r="AG59" s="84"/>
      <c r="AH59" s="84"/>
    </row>
    <row r="60" spans="2:34" x14ac:dyDescent="0.2">
      <c r="B60" s="141" t="s">
        <v>203</v>
      </c>
      <c r="C60" s="137" t="s">
        <v>413</v>
      </c>
      <c r="D60" s="104">
        <v>11995</v>
      </c>
      <c r="E60" s="104">
        <v>5945</v>
      </c>
      <c r="F60" s="193">
        <v>0.496</v>
      </c>
      <c r="G60" s="104">
        <v>6050</v>
      </c>
      <c r="H60" s="193">
        <v>0.504</v>
      </c>
      <c r="I60" s="193"/>
      <c r="J60" s="274"/>
      <c r="K60" s="104">
        <v>8230</v>
      </c>
      <c r="L60" s="104">
        <v>4805</v>
      </c>
      <c r="M60" s="135">
        <v>0.58399999999999996</v>
      </c>
      <c r="N60" s="104">
        <v>3425</v>
      </c>
      <c r="O60" s="135">
        <v>0.41599999999999998</v>
      </c>
      <c r="Q60" s="84"/>
      <c r="R60" s="84"/>
      <c r="S60" s="84"/>
      <c r="T60" s="84"/>
      <c r="U60" s="84"/>
      <c r="V60" s="84"/>
      <c r="W60" s="84"/>
      <c r="X60" s="84"/>
      <c r="Y60" s="84"/>
      <c r="Z60" s="84"/>
      <c r="AA60" s="84"/>
      <c r="AB60" s="84"/>
      <c r="AC60" s="84"/>
      <c r="AD60" s="84"/>
      <c r="AE60" s="84"/>
      <c r="AF60" s="84"/>
      <c r="AG60" s="84"/>
      <c r="AH60" s="84"/>
    </row>
    <row r="61" spans="2:34" x14ac:dyDescent="0.2">
      <c r="B61" s="141" t="s">
        <v>204</v>
      </c>
      <c r="C61" s="137" t="s">
        <v>414</v>
      </c>
      <c r="D61" s="104">
        <v>70820</v>
      </c>
      <c r="E61" s="104">
        <v>41885</v>
      </c>
      <c r="F61" s="193">
        <v>0.59099999999999997</v>
      </c>
      <c r="G61" s="104">
        <v>28935</v>
      </c>
      <c r="H61" s="193">
        <v>0.40899999999999997</v>
      </c>
      <c r="I61" s="193"/>
      <c r="J61" s="274"/>
      <c r="K61" s="104">
        <v>72565</v>
      </c>
      <c r="L61" s="104">
        <v>43840</v>
      </c>
      <c r="M61" s="135">
        <v>0.60399999999999998</v>
      </c>
      <c r="N61" s="104">
        <v>28725</v>
      </c>
      <c r="O61" s="135">
        <v>0.39600000000000002</v>
      </c>
      <c r="Q61" s="84"/>
      <c r="R61" s="84"/>
      <c r="S61" s="84"/>
      <c r="T61" s="84"/>
      <c r="U61" s="84"/>
      <c r="V61" s="84"/>
      <c r="W61" s="84"/>
      <c r="X61" s="84"/>
      <c r="Y61" s="84"/>
      <c r="Z61" s="84"/>
      <c r="AA61" s="84"/>
      <c r="AB61" s="84"/>
      <c r="AC61" s="84"/>
      <c r="AD61" s="84"/>
      <c r="AE61" s="84"/>
      <c r="AF61" s="84"/>
      <c r="AG61" s="84"/>
      <c r="AH61" s="84"/>
    </row>
    <row r="62" spans="2:34" x14ac:dyDescent="0.2">
      <c r="B62" s="141" t="s">
        <v>205</v>
      </c>
      <c r="C62" s="137" t="s">
        <v>415</v>
      </c>
      <c r="D62" s="104">
        <v>11875</v>
      </c>
      <c r="E62" s="104">
        <v>6860</v>
      </c>
      <c r="F62" s="193">
        <v>0.57799999999999996</v>
      </c>
      <c r="G62" s="104">
        <v>5015</v>
      </c>
      <c r="H62" s="193">
        <v>0.42199999999999999</v>
      </c>
      <c r="I62" s="193"/>
      <c r="J62" s="274"/>
      <c r="K62" s="104">
        <v>15110</v>
      </c>
      <c r="L62" s="104">
        <v>8490</v>
      </c>
      <c r="M62" s="135">
        <v>0.56200000000000006</v>
      </c>
      <c r="N62" s="104">
        <v>6620</v>
      </c>
      <c r="O62" s="135">
        <v>0.438</v>
      </c>
      <c r="Q62" s="84"/>
      <c r="R62" s="84"/>
      <c r="S62" s="84"/>
      <c r="T62" s="84"/>
      <c r="U62" s="84"/>
      <c r="V62" s="84"/>
      <c r="W62" s="84"/>
      <c r="X62" s="84"/>
      <c r="Y62" s="84"/>
      <c r="Z62" s="84"/>
      <c r="AA62" s="84"/>
      <c r="AB62" s="84"/>
      <c r="AC62" s="84"/>
      <c r="AD62" s="84"/>
      <c r="AE62" s="84"/>
      <c r="AF62" s="84"/>
      <c r="AG62" s="84"/>
      <c r="AH62" s="84"/>
    </row>
    <row r="63" spans="2:34" x14ac:dyDescent="0.2">
      <c r="B63" s="141" t="s">
        <v>206</v>
      </c>
      <c r="C63" s="137" t="s">
        <v>416</v>
      </c>
      <c r="D63" s="104">
        <v>65660</v>
      </c>
      <c r="E63" s="104">
        <v>36510</v>
      </c>
      <c r="F63" s="193">
        <v>0.55600000000000005</v>
      </c>
      <c r="G63" s="104">
        <v>29125</v>
      </c>
      <c r="H63" s="193">
        <v>0.44400000000000001</v>
      </c>
      <c r="I63" s="193"/>
      <c r="J63" s="274"/>
      <c r="K63" s="104">
        <v>67795</v>
      </c>
      <c r="L63" s="104">
        <v>36840</v>
      </c>
      <c r="M63" s="135">
        <v>0.54300000000000004</v>
      </c>
      <c r="N63" s="104">
        <v>30950</v>
      </c>
      <c r="O63" s="135">
        <v>0.45700000000000002</v>
      </c>
      <c r="Q63" s="84"/>
      <c r="R63" s="84"/>
      <c r="S63" s="84"/>
      <c r="T63" s="84"/>
      <c r="U63" s="84"/>
      <c r="V63" s="84"/>
      <c r="W63" s="84"/>
      <c r="X63" s="84"/>
      <c r="Y63" s="84"/>
      <c r="Z63" s="84"/>
      <c r="AA63" s="84"/>
      <c r="AB63" s="84"/>
      <c r="AC63" s="84"/>
      <c r="AD63" s="84"/>
      <c r="AE63" s="84"/>
      <c r="AF63" s="84"/>
      <c r="AG63" s="84"/>
      <c r="AH63" s="84"/>
    </row>
    <row r="64" spans="2:34" x14ac:dyDescent="0.2">
      <c r="B64" s="141" t="s">
        <v>207</v>
      </c>
      <c r="C64" s="137" t="s">
        <v>417</v>
      </c>
      <c r="D64" s="104">
        <v>53620</v>
      </c>
      <c r="E64" s="104">
        <v>29965</v>
      </c>
      <c r="F64" s="193">
        <v>0.55900000000000005</v>
      </c>
      <c r="G64" s="104">
        <v>23655</v>
      </c>
      <c r="H64" s="193">
        <v>0.441</v>
      </c>
      <c r="I64" s="193"/>
      <c r="J64" s="274"/>
      <c r="K64" s="104">
        <v>59275</v>
      </c>
      <c r="L64" s="104">
        <v>33325</v>
      </c>
      <c r="M64" s="135">
        <v>0.56200000000000006</v>
      </c>
      <c r="N64" s="104">
        <v>25950</v>
      </c>
      <c r="O64" s="135">
        <v>0.438</v>
      </c>
      <c r="Q64" s="84"/>
      <c r="R64" s="84"/>
      <c r="S64" s="84"/>
      <c r="T64" s="84"/>
      <c r="U64" s="84"/>
      <c r="V64" s="84"/>
      <c r="W64" s="84"/>
      <c r="X64" s="84"/>
      <c r="Y64" s="84"/>
      <c r="Z64" s="84"/>
      <c r="AA64" s="84"/>
      <c r="AB64" s="84"/>
      <c r="AC64" s="84"/>
      <c r="AD64" s="84"/>
      <c r="AE64" s="84"/>
      <c r="AF64" s="84"/>
      <c r="AG64" s="84"/>
      <c r="AH64" s="84"/>
    </row>
    <row r="65" spans="2:34" x14ac:dyDescent="0.2">
      <c r="B65" s="141" t="s">
        <v>208</v>
      </c>
      <c r="C65" s="137" t="s">
        <v>418</v>
      </c>
      <c r="D65" s="104">
        <v>35785</v>
      </c>
      <c r="E65" s="104">
        <v>24750</v>
      </c>
      <c r="F65" s="193">
        <v>0.69199999999999995</v>
      </c>
      <c r="G65" s="104">
        <v>11030</v>
      </c>
      <c r="H65" s="193">
        <v>0.308</v>
      </c>
      <c r="I65" s="193"/>
      <c r="J65" s="274"/>
      <c r="K65" s="104">
        <v>36120</v>
      </c>
      <c r="L65" s="104">
        <v>25660</v>
      </c>
      <c r="M65" s="135">
        <v>0.71</v>
      </c>
      <c r="N65" s="104">
        <v>10460</v>
      </c>
      <c r="O65" s="135">
        <v>0.28999999999999998</v>
      </c>
      <c r="Q65" s="84"/>
      <c r="R65" s="84"/>
      <c r="S65" s="84"/>
      <c r="T65" s="84"/>
      <c r="U65" s="84"/>
      <c r="V65" s="84"/>
      <c r="W65" s="84"/>
      <c r="X65" s="84"/>
      <c r="Y65" s="84"/>
      <c r="Z65" s="84"/>
      <c r="AA65" s="84"/>
      <c r="AB65" s="84"/>
      <c r="AC65" s="84"/>
      <c r="AD65" s="84"/>
      <c r="AE65" s="84"/>
      <c r="AF65" s="84"/>
      <c r="AG65" s="84"/>
      <c r="AH65" s="84"/>
    </row>
    <row r="66" spans="2:34" x14ac:dyDescent="0.2">
      <c r="B66" s="141" t="s">
        <v>209</v>
      </c>
      <c r="C66" s="137" t="s">
        <v>587</v>
      </c>
      <c r="D66" s="104">
        <v>23770</v>
      </c>
      <c r="E66" s="104">
        <v>13125</v>
      </c>
      <c r="F66" s="193">
        <v>0.55200000000000005</v>
      </c>
      <c r="G66" s="104">
        <v>10645</v>
      </c>
      <c r="H66" s="193">
        <v>0.44800000000000001</v>
      </c>
      <c r="I66" s="193"/>
      <c r="J66" s="274"/>
      <c r="K66" s="104">
        <v>23425</v>
      </c>
      <c r="L66" s="104">
        <v>11340</v>
      </c>
      <c r="M66" s="135">
        <v>0.48399999999999999</v>
      </c>
      <c r="N66" s="104">
        <v>12090</v>
      </c>
      <c r="O66" s="135">
        <v>0.51600000000000001</v>
      </c>
      <c r="Q66" s="84"/>
      <c r="R66" s="84"/>
      <c r="S66" s="84"/>
      <c r="T66" s="84"/>
      <c r="U66" s="84"/>
      <c r="V66" s="84"/>
      <c r="W66" s="84"/>
      <c r="X66" s="84"/>
      <c r="Y66" s="84"/>
      <c r="Z66" s="84"/>
      <c r="AA66" s="84"/>
      <c r="AB66" s="84"/>
      <c r="AC66" s="84"/>
      <c r="AD66" s="84"/>
      <c r="AE66" s="84"/>
      <c r="AF66" s="84"/>
      <c r="AG66" s="84"/>
      <c r="AH66" s="84"/>
    </row>
    <row r="67" spans="2:34" x14ac:dyDescent="0.2">
      <c r="B67" s="141" t="s">
        <v>210</v>
      </c>
      <c r="C67" s="137" t="s">
        <v>419</v>
      </c>
      <c r="D67" s="104">
        <v>41725</v>
      </c>
      <c r="E67" s="104">
        <v>25640</v>
      </c>
      <c r="F67" s="193">
        <v>0.61499999999999999</v>
      </c>
      <c r="G67" s="104">
        <v>16085</v>
      </c>
      <c r="H67" s="193">
        <v>0.38500000000000001</v>
      </c>
      <c r="I67" s="193"/>
      <c r="J67" s="274"/>
      <c r="K67" s="104">
        <v>42160</v>
      </c>
      <c r="L67" s="104">
        <v>25115</v>
      </c>
      <c r="M67" s="135">
        <v>0.59599999999999997</v>
      </c>
      <c r="N67" s="104">
        <v>17045</v>
      </c>
      <c r="O67" s="135">
        <v>0.40400000000000003</v>
      </c>
      <c r="Q67" s="84"/>
      <c r="R67" s="84"/>
      <c r="S67" s="84"/>
      <c r="T67" s="84"/>
      <c r="U67" s="84"/>
      <c r="V67" s="84"/>
      <c r="W67" s="84"/>
      <c r="X67" s="84"/>
      <c r="Y67" s="84"/>
      <c r="Z67" s="84"/>
      <c r="AA67" s="84"/>
      <c r="AB67" s="84"/>
      <c r="AC67" s="84"/>
      <c r="AD67" s="84"/>
      <c r="AE67" s="84"/>
      <c r="AF67" s="84"/>
      <c r="AG67" s="84"/>
      <c r="AH67" s="84"/>
    </row>
    <row r="68" spans="2:34" x14ac:dyDescent="0.2">
      <c r="B68" s="141" t="s">
        <v>211</v>
      </c>
      <c r="C68" s="137" t="s">
        <v>420</v>
      </c>
      <c r="D68" s="104">
        <v>89695</v>
      </c>
      <c r="E68" s="104">
        <v>51275</v>
      </c>
      <c r="F68" s="193">
        <v>0.57199999999999995</v>
      </c>
      <c r="G68" s="104">
        <v>38420</v>
      </c>
      <c r="H68" s="193">
        <v>0.42799999999999999</v>
      </c>
      <c r="I68" s="193"/>
      <c r="J68" s="274"/>
      <c r="K68" s="104">
        <v>85245</v>
      </c>
      <c r="L68" s="104">
        <v>46905</v>
      </c>
      <c r="M68" s="135">
        <v>0.55000000000000004</v>
      </c>
      <c r="N68" s="104">
        <v>38340</v>
      </c>
      <c r="O68" s="135">
        <v>0.45</v>
      </c>
      <c r="Q68" s="84"/>
      <c r="R68" s="84"/>
      <c r="S68" s="84"/>
      <c r="T68" s="84"/>
      <c r="U68" s="84"/>
      <c r="V68" s="84"/>
      <c r="W68" s="84"/>
      <c r="X68" s="84"/>
      <c r="Y68" s="84"/>
      <c r="Z68" s="84"/>
      <c r="AA68" s="84"/>
      <c r="AB68" s="84"/>
      <c r="AC68" s="84"/>
      <c r="AD68" s="84"/>
      <c r="AE68" s="84"/>
      <c r="AF68" s="84"/>
      <c r="AG68" s="84"/>
      <c r="AH68" s="84"/>
    </row>
    <row r="69" spans="2:34" x14ac:dyDescent="0.2">
      <c r="B69" s="141" t="s">
        <v>212</v>
      </c>
      <c r="C69" s="137" t="s">
        <v>421</v>
      </c>
      <c r="D69" s="104">
        <v>29190</v>
      </c>
      <c r="E69" s="104">
        <v>16625</v>
      </c>
      <c r="F69" s="193">
        <v>0.56999999999999995</v>
      </c>
      <c r="G69" s="104">
        <v>12565</v>
      </c>
      <c r="H69" s="193">
        <v>0.43</v>
      </c>
      <c r="I69" s="193"/>
      <c r="J69" s="274"/>
      <c r="K69" s="104">
        <v>36315</v>
      </c>
      <c r="L69" s="104">
        <v>20960</v>
      </c>
      <c r="M69" s="135">
        <v>0.57699999999999996</v>
      </c>
      <c r="N69" s="104">
        <v>15355</v>
      </c>
      <c r="O69" s="135">
        <v>0.42299999999999999</v>
      </c>
      <c r="Q69" s="84"/>
      <c r="R69" s="84"/>
      <c r="S69" s="84"/>
      <c r="T69" s="84"/>
      <c r="U69" s="84"/>
      <c r="V69" s="84"/>
      <c r="W69" s="84"/>
      <c r="X69" s="84"/>
      <c r="Y69" s="84"/>
      <c r="Z69" s="84"/>
      <c r="AA69" s="84"/>
      <c r="AB69" s="84"/>
      <c r="AC69" s="84"/>
      <c r="AD69" s="84"/>
      <c r="AE69" s="84"/>
      <c r="AF69" s="84"/>
      <c r="AG69" s="84"/>
      <c r="AH69" s="84"/>
    </row>
    <row r="70" spans="2:34" x14ac:dyDescent="0.2">
      <c r="B70" s="141" t="s">
        <v>213</v>
      </c>
      <c r="C70" s="137" t="s">
        <v>588</v>
      </c>
      <c r="D70" s="104">
        <v>37910</v>
      </c>
      <c r="E70" s="104">
        <v>20665</v>
      </c>
      <c r="F70" s="193">
        <v>0.54500000000000004</v>
      </c>
      <c r="G70" s="104">
        <v>17190</v>
      </c>
      <c r="H70" s="193">
        <v>0.45300000000000001</v>
      </c>
      <c r="I70" s="193"/>
      <c r="J70" s="274"/>
      <c r="K70" s="104">
        <v>36905</v>
      </c>
      <c r="L70" s="104">
        <v>22535</v>
      </c>
      <c r="M70" s="135">
        <v>0.61099999999999999</v>
      </c>
      <c r="N70" s="104">
        <v>14365</v>
      </c>
      <c r="O70" s="135">
        <v>0.38900000000000001</v>
      </c>
      <c r="Q70" s="84"/>
      <c r="R70" s="84"/>
      <c r="S70" s="84"/>
      <c r="T70" s="84"/>
      <c r="U70" s="84"/>
      <c r="V70" s="84"/>
      <c r="W70" s="84"/>
      <c r="X70" s="84"/>
      <c r="Y70" s="84"/>
      <c r="Z70" s="84"/>
      <c r="AA70" s="84"/>
      <c r="AB70" s="84"/>
      <c r="AC70" s="84"/>
      <c r="AD70" s="84"/>
      <c r="AE70" s="84"/>
      <c r="AF70" s="84"/>
      <c r="AG70" s="84"/>
      <c r="AH70" s="84"/>
    </row>
    <row r="71" spans="2:34" x14ac:dyDescent="0.2">
      <c r="B71" s="141" t="s">
        <v>214</v>
      </c>
      <c r="C71" s="137" t="s">
        <v>422</v>
      </c>
      <c r="D71" s="104">
        <v>64395</v>
      </c>
      <c r="E71" s="104">
        <v>40230</v>
      </c>
      <c r="F71" s="193">
        <v>0.625</v>
      </c>
      <c r="G71" s="104">
        <v>24165</v>
      </c>
      <c r="H71" s="193">
        <v>0.375</v>
      </c>
      <c r="I71" s="193"/>
      <c r="J71" s="274"/>
      <c r="K71" s="104">
        <v>74210</v>
      </c>
      <c r="L71" s="104">
        <v>47440</v>
      </c>
      <c r="M71" s="135">
        <v>0.63900000000000001</v>
      </c>
      <c r="N71" s="104">
        <v>26770</v>
      </c>
      <c r="O71" s="135">
        <v>0.36099999999999999</v>
      </c>
      <c r="Q71" s="84"/>
      <c r="R71" s="84"/>
      <c r="S71" s="84"/>
      <c r="T71" s="84"/>
      <c r="U71" s="84"/>
      <c r="V71" s="84"/>
      <c r="W71" s="84"/>
      <c r="X71" s="84"/>
      <c r="Y71" s="84"/>
      <c r="Z71" s="84"/>
      <c r="AA71" s="84"/>
      <c r="AB71" s="84"/>
      <c r="AC71" s="84"/>
      <c r="AD71" s="84"/>
      <c r="AE71" s="84"/>
      <c r="AF71" s="84"/>
      <c r="AG71" s="84"/>
      <c r="AH71" s="84"/>
    </row>
    <row r="72" spans="2:34" x14ac:dyDescent="0.2">
      <c r="B72" s="141" t="s">
        <v>215</v>
      </c>
      <c r="C72" s="137" t="s">
        <v>423</v>
      </c>
      <c r="D72" s="104">
        <v>77090</v>
      </c>
      <c r="E72" s="104">
        <v>48475</v>
      </c>
      <c r="F72" s="193">
        <v>0.629</v>
      </c>
      <c r="G72" s="104">
        <v>28615</v>
      </c>
      <c r="H72" s="193">
        <v>0.371</v>
      </c>
      <c r="I72" s="193"/>
      <c r="J72" s="274"/>
      <c r="K72" s="104">
        <v>94030</v>
      </c>
      <c r="L72" s="104">
        <v>61095</v>
      </c>
      <c r="M72" s="135">
        <v>0.65</v>
      </c>
      <c r="N72" s="104">
        <v>32935</v>
      </c>
      <c r="O72" s="135">
        <v>0.35</v>
      </c>
      <c r="Q72" s="84"/>
      <c r="R72" s="84"/>
      <c r="S72" s="84"/>
      <c r="T72" s="84"/>
      <c r="U72" s="84"/>
      <c r="V72" s="84"/>
      <c r="W72" s="84"/>
      <c r="X72" s="84"/>
      <c r="Y72" s="84"/>
      <c r="Z72" s="84"/>
      <c r="AA72" s="84"/>
      <c r="AB72" s="84"/>
      <c r="AC72" s="84"/>
      <c r="AD72" s="84"/>
      <c r="AE72" s="84"/>
      <c r="AF72" s="84"/>
      <c r="AG72" s="84"/>
      <c r="AH72" s="84"/>
    </row>
    <row r="73" spans="2:34" x14ac:dyDescent="0.2">
      <c r="B73" s="141" t="s">
        <v>216</v>
      </c>
      <c r="C73" s="137" t="s">
        <v>424</v>
      </c>
      <c r="D73" s="104">
        <v>55750</v>
      </c>
      <c r="E73" s="104">
        <v>37220</v>
      </c>
      <c r="F73" s="193">
        <v>0.66800000000000004</v>
      </c>
      <c r="G73" s="104">
        <v>18490</v>
      </c>
      <c r="H73" s="193">
        <v>0.33200000000000002</v>
      </c>
      <c r="I73" s="193"/>
      <c r="J73" s="274"/>
      <c r="K73" s="104">
        <v>59700</v>
      </c>
      <c r="L73" s="104">
        <v>42895</v>
      </c>
      <c r="M73" s="135">
        <v>0.71899999999999997</v>
      </c>
      <c r="N73" s="104">
        <v>16760</v>
      </c>
      <c r="O73" s="135">
        <v>0.28100000000000003</v>
      </c>
      <c r="Q73" s="84"/>
      <c r="R73" s="84"/>
      <c r="S73" s="84"/>
      <c r="T73" s="84"/>
      <c r="U73" s="84"/>
      <c r="V73" s="84"/>
      <c r="W73" s="84"/>
      <c r="X73" s="84"/>
      <c r="Y73" s="84"/>
      <c r="Z73" s="84"/>
      <c r="AA73" s="84"/>
      <c r="AB73" s="84"/>
      <c r="AC73" s="84"/>
      <c r="AD73" s="84"/>
      <c r="AE73" s="84"/>
      <c r="AF73" s="84"/>
      <c r="AG73" s="84"/>
      <c r="AH73" s="84"/>
    </row>
    <row r="74" spans="2:34" x14ac:dyDescent="0.2">
      <c r="B74" s="141" t="s">
        <v>217</v>
      </c>
      <c r="C74" s="137" t="s">
        <v>425</v>
      </c>
      <c r="D74" s="104">
        <v>33390</v>
      </c>
      <c r="E74" s="104">
        <v>18135</v>
      </c>
      <c r="F74" s="193">
        <v>0.54300000000000004</v>
      </c>
      <c r="G74" s="104">
        <v>15245</v>
      </c>
      <c r="H74" s="193">
        <v>0.45700000000000002</v>
      </c>
      <c r="I74" s="193"/>
      <c r="J74" s="274"/>
      <c r="K74" s="104">
        <v>52355</v>
      </c>
      <c r="L74" s="104">
        <v>28875</v>
      </c>
      <c r="M74" s="135">
        <v>0.55200000000000005</v>
      </c>
      <c r="N74" s="104">
        <v>23480</v>
      </c>
      <c r="O74" s="135">
        <v>0.44800000000000001</v>
      </c>
      <c r="Q74" s="84"/>
      <c r="R74" s="84"/>
      <c r="S74" s="84"/>
      <c r="T74" s="84"/>
      <c r="U74" s="84"/>
      <c r="V74" s="84"/>
      <c r="W74" s="84"/>
      <c r="X74" s="84"/>
      <c r="Y74" s="84"/>
      <c r="Z74" s="84"/>
      <c r="AA74" s="84"/>
      <c r="AB74" s="84"/>
      <c r="AC74" s="84"/>
      <c r="AD74" s="84"/>
      <c r="AE74" s="84"/>
      <c r="AF74" s="84"/>
      <c r="AG74" s="84"/>
      <c r="AH74" s="84"/>
    </row>
    <row r="75" spans="2:34" x14ac:dyDescent="0.2">
      <c r="B75" s="141" t="s">
        <v>218</v>
      </c>
      <c r="C75" s="137" t="s">
        <v>426</v>
      </c>
      <c r="D75" s="104">
        <v>29015</v>
      </c>
      <c r="E75" s="104">
        <v>19645</v>
      </c>
      <c r="F75" s="193">
        <v>0.67700000000000005</v>
      </c>
      <c r="G75" s="104">
        <v>9370</v>
      </c>
      <c r="H75" s="193">
        <v>0.32300000000000001</v>
      </c>
      <c r="I75" s="193"/>
      <c r="J75" s="274"/>
      <c r="K75" s="104">
        <v>31715</v>
      </c>
      <c r="L75" s="104">
        <v>24415</v>
      </c>
      <c r="M75" s="135">
        <v>0.77</v>
      </c>
      <c r="N75" s="104">
        <v>7300</v>
      </c>
      <c r="O75" s="135">
        <v>0.23</v>
      </c>
      <c r="Q75" s="84"/>
      <c r="R75" s="84"/>
      <c r="S75" s="84"/>
      <c r="T75" s="84"/>
      <c r="U75" s="84"/>
      <c r="V75" s="84"/>
      <c r="W75" s="84"/>
      <c r="X75" s="84"/>
      <c r="Y75" s="84"/>
      <c r="Z75" s="84"/>
      <c r="AA75" s="84"/>
      <c r="AB75" s="84"/>
      <c r="AC75" s="84"/>
      <c r="AD75" s="84"/>
      <c r="AE75" s="84"/>
      <c r="AF75" s="84"/>
      <c r="AG75" s="84"/>
      <c r="AH75" s="84"/>
    </row>
    <row r="76" spans="2:34" x14ac:dyDescent="0.2">
      <c r="B76" s="141" t="s">
        <v>219</v>
      </c>
      <c r="C76" s="137" t="s">
        <v>427</v>
      </c>
      <c r="D76" s="104">
        <v>10970</v>
      </c>
      <c r="E76" s="104">
        <v>5400</v>
      </c>
      <c r="F76" s="193">
        <v>0.49199999999999999</v>
      </c>
      <c r="G76" s="104">
        <v>5570</v>
      </c>
      <c r="H76" s="193">
        <v>0.50800000000000001</v>
      </c>
      <c r="I76" s="193"/>
      <c r="J76" s="274"/>
      <c r="K76" s="104">
        <v>9130</v>
      </c>
      <c r="L76" s="104">
        <v>4765</v>
      </c>
      <c r="M76" s="135">
        <v>0.52200000000000002</v>
      </c>
      <c r="N76" s="104">
        <v>4365</v>
      </c>
      <c r="O76" s="135">
        <v>0.47799999999999998</v>
      </c>
      <c r="Q76" s="84"/>
      <c r="R76" s="84"/>
      <c r="S76" s="84"/>
      <c r="T76" s="84"/>
      <c r="U76" s="84"/>
      <c r="V76" s="84"/>
      <c r="W76" s="84"/>
      <c r="X76" s="84"/>
      <c r="Y76" s="84"/>
      <c r="Z76" s="84"/>
      <c r="AA76" s="84"/>
      <c r="AB76" s="84"/>
      <c r="AC76" s="84"/>
      <c r="AD76" s="84"/>
      <c r="AE76" s="84"/>
      <c r="AF76" s="84"/>
      <c r="AG76" s="84"/>
      <c r="AH76" s="84"/>
    </row>
    <row r="77" spans="2:34" x14ac:dyDescent="0.2">
      <c r="B77" s="141" t="s">
        <v>220</v>
      </c>
      <c r="C77" s="137" t="s">
        <v>428</v>
      </c>
      <c r="D77" s="104">
        <v>15240</v>
      </c>
      <c r="E77" s="104">
        <v>7855</v>
      </c>
      <c r="F77" s="193">
        <v>0.51600000000000001</v>
      </c>
      <c r="G77" s="104">
        <v>7385</v>
      </c>
      <c r="H77" s="193">
        <v>0.48399999999999999</v>
      </c>
      <c r="I77" s="193"/>
      <c r="J77" s="274"/>
      <c r="K77" s="104">
        <v>21040</v>
      </c>
      <c r="L77" s="104">
        <v>11950</v>
      </c>
      <c r="M77" s="135">
        <v>0.56799999999999995</v>
      </c>
      <c r="N77" s="104">
        <v>9090</v>
      </c>
      <c r="O77" s="135">
        <v>0.432</v>
      </c>
      <c r="Q77" s="84"/>
      <c r="R77" s="84"/>
      <c r="S77" s="84"/>
      <c r="T77" s="84"/>
      <c r="U77" s="84"/>
      <c r="V77" s="84"/>
      <c r="W77" s="84"/>
      <c r="X77" s="84"/>
      <c r="Y77" s="84"/>
      <c r="Z77" s="84"/>
      <c r="AA77" s="84"/>
      <c r="AB77" s="84"/>
      <c r="AC77" s="84"/>
      <c r="AD77" s="84"/>
      <c r="AE77" s="84"/>
      <c r="AF77" s="84"/>
      <c r="AG77" s="84"/>
      <c r="AH77" s="84"/>
    </row>
    <row r="78" spans="2:34" x14ac:dyDescent="0.2">
      <c r="B78" s="141" t="s">
        <v>221</v>
      </c>
      <c r="C78" s="137" t="s">
        <v>589</v>
      </c>
      <c r="D78" s="104">
        <v>31580</v>
      </c>
      <c r="E78" s="104">
        <v>16810</v>
      </c>
      <c r="F78" s="193">
        <v>0.53200000000000003</v>
      </c>
      <c r="G78" s="104">
        <v>14770</v>
      </c>
      <c r="H78" s="193">
        <v>0.46800000000000003</v>
      </c>
      <c r="I78" s="193"/>
      <c r="J78" s="274"/>
      <c r="K78" s="104">
        <v>29665</v>
      </c>
      <c r="L78" s="104">
        <v>15235</v>
      </c>
      <c r="M78" s="135">
        <v>0.51400000000000001</v>
      </c>
      <c r="N78" s="104">
        <v>14430</v>
      </c>
      <c r="O78" s="135">
        <v>0.48599999999999999</v>
      </c>
      <c r="Q78" s="84"/>
      <c r="R78" s="84"/>
      <c r="S78" s="84"/>
      <c r="T78" s="84"/>
      <c r="U78" s="84"/>
      <c r="V78" s="84"/>
      <c r="W78" s="84"/>
      <c r="X78" s="84"/>
      <c r="Y78" s="84"/>
      <c r="Z78" s="84"/>
      <c r="AA78" s="84"/>
      <c r="AB78" s="84"/>
      <c r="AC78" s="84"/>
      <c r="AD78" s="84"/>
      <c r="AE78" s="84"/>
      <c r="AF78" s="84"/>
      <c r="AG78" s="84"/>
      <c r="AH78" s="84"/>
    </row>
    <row r="79" spans="2:34" x14ac:dyDescent="0.2">
      <c r="B79" s="141" t="s">
        <v>222</v>
      </c>
      <c r="C79" s="137" t="s">
        <v>429</v>
      </c>
      <c r="D79" s="104">
        <v>23210</v>
      </c>
      <c r="E79" s="104">
        <v>13665</v>
      </c>
      <c r="F79" s="193">
        <v>0.58899999999999997</v>
      </c>
      <c r="G79" s="104">
        <v>9545</v>
      </c>
      <c r="H79" s="193">
        <v>0.41099999999999998</v>
      </c>
      <c r="I79" s="193"/>
      <c r="J79" s="274"/>
      <c r="K79" s="104">
        <v>20415</v>
      </c>
      <c r="L79" s="104">
        <v>12225</v>
      </c>
      <c r="M79" s="135">
        <v>0.59899999999999998</v>
      </c>
      <c r="N79" s="104">
        <v>8185</v>
      </c>
      <c r="O79" s="135">
        <v>0.40100000000000002</v>
      </c>
      <c r="Q79" s="84"/>
      <c r="R79" s="84"/>
      <c r="S79" s="84"/>
      <c r="T79" s="84"/>
      <c r="U79" s="84"/>
      <c r="V79" s="84"/>
      <c r="W79" s="84"/>
      <c r="X79" s="84"/>
      <c r="Y79" s="84"/>
      <c r="Z79" s="84"/>
      <c r="AA79" s="84"/>
      <c r="AB79" s="84"/>
      <c r="AC79" s="84"/>
      <c r="AD79" s="84"/>
      <c r="AE79" s="84"/>
      <c r="AF79" s="84"/>
      <c r="AG79" s="84"/>
      <c r="AH79" s="84"/>
    </row>
    <row r="80" spans="2:34" x14ac:dyDescent="0.2">
      <c r="B80" s="141" t="s">
        <v>223</v>
      </c>
      <c r="C80" s="137" t="s">
        <v>430</v>
      </c>
      <c r="D80" s="104">
        <v>84290</v>
      </c>
      <c r="E80" s="104">
        <v>62310</v>
      </c>
      <c r="F80" s="193">
        <v>0.73899999999999999</v>
      </c>
      <c r="G80" s="104">
        <v>21980</v>
      </c>
      <c r="H80" s="193">
        <v>0.26100000000000001</v>
      </c>
      <c r="I80" s="193"/>
      <c r="J80" s="274"/>
      <c r="K80" s="104">
        <v>90030</v>
      </c>
      <c r="L80" s="104">
        <v>66910</v>
      </c>
      <c r="M80" s="135">
        <v>0.74299999999999999</v>
      </c>
      <c r="N80" s="104">
        <v>23030</v>
      </c>
      <c r="O80" s="135">
        <v>0.25600000000000001</v>
      </c>
      <c r="Q80" s="84"/>
      <c r="R80" s="84"/>
      <c r="S80" s="84"/>
      <c r="T80" s="84"/>
      <c r="U80" s="84"/>
      <c r="V80" s="84"/>
      <c r="W80" s="84"/>
      <c r="X80" s="84"/>
      <c r="Y80" s="84"/>
      <c r="Z80" s="84"/>
      <c r="AA80" s="84"/>
      <c r="AB80" s="84"/>
      <c r="AC80" s="84"/>
      <c r="AD80" s="84"/>
      <c r="AE80" s="84"/>
      <c r="AF80" s="84"/>
      <c r="AG80" s="84"/>
      <c r="AH80" s="84"/>
    </row>
    <row r="81" spans="2:34" x14ac:dyDescent="0.2">
      <c r="B81" s="141" t="s">
        <v>224</v>
      </c>
      <c r="C81" s="137" t="s">
        <v>431</v>
      </c>
      <c r="D81" s="104">
        <v>13000</v>
      </c>
      <c r="E81" s="104">
        <v>8115</v>
      </c>
      <c r="F81" s="193">
        <v>0.624</v>
      </c>
      <c r="G81" s="104">
        <v>4885</v>
      </c>
      <c r="H81" s="193">
        <v>0.376</v>
      </c>
      <c r="I81" s="193"/>
      <c r="J81" s="274"/>
      <c r="K81" s="104">
        <v>15045</v>
      </c>
      <c r="L81" s="104">
        <v>7950</v>
      </c>
      <c r="M81" s="135">
        <v>0.52800000000000002</v>
      </c>
      <c r="N81" s="104">
        <v>7100</v>
      </c>
      <c r="O81" s="135">
        <v>0.47199999999999998</v>
      </c>
      <c r="Q81" s="84"/>
      <c r="R81" s="84"/>
      <c r="S81" s="84"/>
      <c r="T81" s="84"/>
      <c r="U81" s="84"/>
      <c r="V81" s="84"/>
      <c r="W81" s="84"/>
      <c r="X81" s="84"/>
      <c r="Y81" s="84"/>
      <c r="Z81" s="84"/>
      <c r="AA81" s="84"/>
      <c r="AB81" s="84"/>
      <c r="AC81" s="84"/>
      <c r="AD81" s="84"/>
      <c r="AE81" s="84"/>
      <c r="AF81" s="84"/>
      <c r="AG81" s="84"/>
      <c r="AH81" s="84"/>
    </row>
    <row r="82" spans="2:34" x14ac:dyDescent="0.2">
      <c r="B82" s="141" t="s">
        <v>225</v>
      </c>
      <c r="C82" s="137" t="s">
        <v>432</v>
      </c>
      <c r="D82" s="104">
        <v>20015</v>
      </c>
      <c r="E82" s="104">
        <v>9760</v>
      </c>
      <c r="F82" s="193">
        <v>0.48799999999999999</v>
      </c>
      <c r="G82" s="104">
        <v>10250</v>
      </c>
      <c r="H82" s="193">
        <v>0.51200000000000001</v>
      </c>
      <c r="I82" s="193"/>
      <c r="J82" s="274"/>
      <c r="K82" s="104">
        <v>17910</v>
      </c>
      <c r="L82" s="104">
        <v>9740</v>
      </c>
      <c r="M82" s="135">
        <v>0.54400000000000004</v>
      </c>
      <c r="N82" s="104">
        <v>8170</v>
      </c>
      <c r="O82" s="135">
        <v>0.45600000000000002</v>
      </c>
      <c r="Q82" s="84"/>
      <c r="R82" s="84"/>
      <c r="S82" s="84"/>
      <c r="T82" s="84"/>
      <c r="U82" s="84"/>
      <c r="V82" s="84"/>
      <c r="W82" s="84"/>
      <c r="X82" s="84"/>
      <c r="Y82" s="84"/>
      <c r="Z82" s="84"/>
      <c r="AA82" s="84"/>
      <c r="AB82" s="84"/>
      <c r="AC82" s="84"/>
      <c r="AD82" s="84"/>
      <c r="AE82" s="84"/>
      <c r="AF82" s="84"/>
      <c r="AG82" s="84"/>
      <c r="AH82" s="84"/>
    </row>
    <row r="83" spans="2:34" x14ac:dyDescent="0.2">
      <c r="B83" s="141" t="s">
        <v>226</v>
      </c>
      <c r="C83" s="137" t="s">
        <v>433</v>
      </c>
      <c r="D83" s="104">
        <v>15150</v>
      </c>
      <c r="E83" s="104">
        <v>8635</v>
      </c>
      <c r="F83" s="193">
        <v>0.56999999999999995</v>
      </c>
      <c r="G83" s="104">
        <v>6515</v>
      </c>
      <c r="H83" s="193">
        <v>0.43</v>
      </c>
      <c r="I83" s="193"/>
      <c r="J83" s="274"/>
      <c r="K83" s="104">
        <v>16000</v>
      </c>
      <c r="L83" s="104">
        <v>9540</v>
      </c>
      <c r="M83" s="135">
        <v>0.59599999999999997</v>
      </c>
      <c r="N83" s="104">
        <v>6415</v>
      </c>
      <c r="O83" s="135">
        <v>0.40100000000000002</v>
      </c>
      <c r="Q83" s="84"/>
      <c r="R83" s="84"/>
      <c r="S83" s="84"/>
      <c r="T83" s="84"/>
      <c r="U83" s="84"/>
      <c r="V83" s="84"/>
      <c r="W83" s="84"/>
      <c r="X83" s="84"/>
      <c r="Y83" s="84"/>
      <c r="Z83" s="84"/>
      <c r="AA83" s="84"/>
      <c r="AB83" s="84"/>
      <c r="AC83" s="84"/>
      <c r="AD83" s="84"/>
      <c r="AE83" s="84"/>
      <c r="AF83" s="84"/>
      <c r="AG83" s="84"/>
      <c r="AH83" s="84"/>
    </row>
    <row r="84" spans="2:34" x14ac:dyDescent="0.2">
      <c r="B84" s="141" t="s">
        <v>227</v>
      </c>
      <c r="C84" s="137" t="s">
        <v>434</v>
      </c>
      <c r="D84" s="104">
        <v>35370</v>
      </c>
      <c r="E84" s="104">
        <v>20545</v>
      </c>
      <c r="F84" s="193">
        <v>0.58099999999999996</v>
      </c>
      <c r="G84" s="104">
        <v>14825</v>
      </c>
      <c r="H84" s="193">
        <v>0.41899999999999998</v>
      </c>
      <c r="I84" s="193"/>
      <c r="J84" s="274"/>
      <c r="K84" s="104">
        <v>33310</v>
      </c>
      <c r="L84" s="104">
        <v>19735</v>
      </c>
      <c r="M84" s="135">
        <v>0.59299999999999997</v>
      </c>
      <c r="N84" s="104">
        <v>13570</v>
      </c>
      <c r="O84" s="135">
        <v>0.40699999999999997</v>
      </c>
      <c r="Q84" s="84"/>
      <c r="R84" s="84"/>
      <c r="S84" s="84"/>
      <c r="T84" s="84"/>
      <c r="U84" s="84"/>
      <c r="V84" s="84"/>
      <c r="W84" s="84"/>
      <c r="X84" s="84"/>
      <c r="Y84" s="84"/>
      <c r="Z84" s="84"/>
      <c r="AA84" s="84"/>
      <c r="AB84" s="84"/>
      <c r="AC84" s="84"/>
      <c r="AD84" s="84"/>
      <c r="AE84" s="84"/>
      <c r="AF84" s="84"/>
      <c r="AG84" s="84"/>
      <c r="AH84" s="84"/>
    </row>
    <row r="85" spans="2:34" x14ac:dyDescent="0.2">
      <c r="B85" s="141" t="s">
        <v>228</v>
      </c>
      <c r="C85" s="137" t="s">
        <v>435</v>
      </c>
      <c r="D85" s="104">
        <v>66810</v>
      </c>
      <c r="E85" s="104">
        <v>38360</v>
      </c>
      <c r="F85" s="193">
        <v>0.57399999999999995</v>
      </c>
      <c r="G85" s="104">
        <v>28450</v>
      </c>
      <c r="H85" s="193">
        <v>0.42599999999999999</v>
      </c>
      <c r="I85" s="193"/>
      <c r="J85" s="274"/>
      <c r="K85" s="104">
        <v>68295</v>
      </c>
      <c r="L85" s="104">
        <v>36770</v>
      </c>
      <c r="M85" s="135">
        <v>0.53800000000000003</v>
      </c>
      <c r="N85" s="104">
        <v>31530</v>
      </c>
      <c r="O85" s="135">
        <v>0.46200000000000002</v>
      </c>
      <c r="Q85" s="84"/>
      <c r="R85" s="84"/>
      <c r="S85" s="84"/>
      <c r="T85" s="84"/>
      <c r="U85" s="84"/>
      <c r="V85" s="84"/>
      <c r="W85" s="84"/>
      <c r="X85" s="84"/>
      <c r="Y85" s="84"/>
      <c r="Z85" s="84"/>
      <c r="AA85" s="84"/>
      <c r="AB85" s="84"/>
      <c r="AC85" s="84"/>
      <c r="AD85" s="84"/>
      <c r="AE85" s="84"/>
      <c r="AF85" s="84"/>
      <c r="AG85" s="84"/>
      <c r="AH85" s="84"/>
    </row>
    <row r="86" spans="2:34" x14ac:dyDescent="0.2">
      <c r="B86" s="141" t="s">
        <v>229</v>
      </c>
      <c r="C86" s="137" t="s">
        <v>436</v>
      </c>
      <c r="D86" s="104">
        <v>34320</v>
      </c>
      <c r="E86" s="104">
        <v>17215</v>
      </c>
      <c r="F86" s="193">
        <v>0.502</v>
      </c>
      <c r="G86" s="104">
        <v>17105</v>
      </c>
      <c r="H86" s="193">
        <v>0.498</v>
      </c>
      <c r="I86" s="193"/>
      <c r="J86" s="274"/>
      <c r="K86" s="104">
        <v>35790</v>
      </c>
      <c r="L86" s="104">
        <v>19410</v>
      </c>
      <c r="M86" s="135">
        <v>0.54200000000000004</v>
      </c>
      <c r="N86" s="104">
        <v>16380</v>
      </c>
      <c r="O86" s="135">
        <v>0.45800000000000002</v>
      </c>
      <c r="Q86" s="84"/>
      <c r="R86" s="84"/>
      <c r="S86" s="84"/>
      <c r="T86" s="84"/>
      <c r="U86" s="84"/>
      <c r="V86" s="84"/>
      <c r="W86" s="84"/>
      <c r="X86" s="84"/>
      <c r="Y86" s="84"/>
      <c r="Z86" s="84"/>
      <c r="AA86" s="84"/>
      <c r="AB86" s="84"/>
      <c r="AC86" s="84"/>
      <c r="AD86" s="84"/>
      <c r="AE86" s="84"/>
      <c r="AF86" s="84"/>
      <c r="AG86" s="84"/>
      <c r="AH86" s="84"/>
    </row>
    <row r="87" spans="2:34" x14ac:dyDescent="0.2">
      <c r="B87" s="141" t="s">
        <v>230</v>
      </c>
      <c r="C87" s="137" t="s">
        <v>437</v>
      </c>
      <c r="D87" s="104">
        <v>35930</v>
      </c>
      <c r="E87" s="104">
        <v>21430</v>
      </c>
      <c r="F87" s="193">
        <v>0.59599999999999997</v>
      </c>
      <c r="G87" s="104">
        <v>14490</v>
      </c>
      <c r="H87" s="193">
        <v>0.40300000000000002</v>
      </c>
      <c r="I87" s="193"/>
      <c r="J87" s="274"/>
      <c r="K87" s="104">
        <v>35090</v>
      </c>
      <c r="L87" s="104">
        <v>20660</v>
      </c>
      <c r="M87" s="135">
        <v>0.58899999999999997</v>
      </c>
      <c r="N87" s="104">
        <v>14430</v>
      </c>
      <c r="O87" s="135">
        <v>0.41099999999999998</v>
      </c>
      <c r="Q87" s="84"/>
      <c r="R87" s="84"/>
      <c r="S87" s="84"/>
      <c r="T87" s="84"/>
      <c r="U87" s="84"/>
      <c r="V87" s="84"/>
      <c r="W87" s="84"/>
      <c r="X87" s="84"/>
      <c r="Y87" s="84"/>
      <c r="Z87" s="84"/>
      <c r="AA87" s="84"/>
      <c r="AB87" s="84"/>
      <c r="AC87" s="84"/>
      <c r="AD87" s="84"/>
      <c r="AE87" s="84"/>
      <c r="AF87" s="84"/>
      <c r="AG87" s="84"/>
      <c r="AH87" s="84"/>
    </row>
    <row r="88" spans="2:34" x14ac:dyDescent="0.2">
      <c r="B88" s="141" t="s">
        <v>231</v>
      </c>
      <c r="C88" s="137" t="s">
        <v>438</v>
      </c>
      <c r="D88" s="104">
        <v>25060</v>
      </c>
      <c r="E88" s="104">
        <v>15040</v>
      </c>
      <c r="F88" s="193">
        <v>0.6</v>
      </c>
      <c r="G88" s="104">
        <v>10020</v>
      </c>
      <c r="H88" s="193">
        <v>0.4</v>
      </c>
      <c r="I88" s="193"/>
      <c r="J88" s="274"/>
      <c r="K88" s="104">
        <v>30980</v>
      </c>
      <c r="L88" s="104">
        <v>21510</v>
      </c>
      <c r="M88" s="135">
        <v>0.69399999999999995</v>
      </c>
      <c r="N88" s="104">
        <v>9470</v>
      </c>
      <c r="O88" s="135">
        <v>0.30599999999999999</v>
      </c>
      <c r="Q88" s="84"/>
      <c r="R88" s="84"/>
      <c r="S88" s="84"/>
      <c r="T88" s="84"/>
      <c r="U88" s="84"/>
      <c r="V88" s="84"/>
      <c r="W88" s="84"/>
      <c r="X88" s="84"/>
      <c r="Y88" s="84"/>
      <c r="Z88" s="84"/>
      <c r="AA88" s="84"/>
      <c r="AB88" s="84"/>
      <c r="AC88" s="84"/>
      <c r="AD88" s="84"/>
      <c r="AE88" s="84"/>
      <c r="AF88" s="84"/>
      <c r="AG88" s="84"/>
      <c r="AH88" s="84"/>
    </row>
    <row r="89" spans="2:34" x14ac:dyDescent="0.2">
      <c r="B89" s="141" t="s">
        <v>232</v>
      </c>
      <c r="C89" s="137" t="s">
        <v>439</v>
      </c>
      <c r="D89" s="104">
        <v>38820</v>
      </c>
      <c r="E89" s="104">
        <v>22805</v>
      </c>
      <c r="F89" s="193">
        <v>0.58699999999999997</v>
      </c>
      <c r="G89" s="104">
        <v>16015</v>
      </c>
      <c r="H89" s="193">
        <v>0.41299999999999998</v>
      </c>
      <c r="I89" s="193"/>
      <c r="J89" s="274"/>
      <c r="K89" s="104">
        <v>78485</v>
      </c>
      <c r="L89" s="104">
        <v>52065</v>
      </c>
      <c r="M89" s="135">
        <v>0.66300000000000003</v>
      </c>
      <c r="N89" s="104">
        <v>26420</v>
      </c>
      <c r="O89" s="135">
        <v>0.33700000000000002</v>
      </c>
      <c r="Q89" s="84"/>
      <c r="R89" s="84"/>
      <c r="S89" s="84"/>
      <c r="T89" s="84"/>
      <c r="U89" s="84"/>
      <c r="V89" s="84"/>
      <c r="W89" s="84"/>
      <c r="X89" s="84"/>
      <c r="Y89" s="84"/>
      <c r="Z89" s="84"/>
      <c r="AA89" s="84"/>
      <c r="AB89" s="84"/>
      <c r="AC89" s="84"/>
      <c r="AD89" s="84"/>
      <c r="AE89" s="84"/>
      <c r="AF89" s="84"/>
      <c r="AG89" s="84"/>
      <c r="AH89" s="84"/>
    </row>
    <row r="90" spans="2:34" x14ac:dyDescent="0.2">
      <c r="B90" s="141" t="s">
        <v>233</v>
      </c>
      <c r="C90" s="137" t="s">
        <v>440</v>
      </c>
      <c r="D90" s="104">
        <v>16240</v>
      </c>
      <c r="E90" s="104">
        <v>8375</v>
      </c>
      <c r="F90" s="193">
        <v>0.51600000000000001</v>
      </c>
      <c r="G90" s="104">
        <v>7865</v>
      </c>
      <c r="H90" s="193">
        <v>0.48399999999999999</v>
      </c>
      <c r="I90" s="193"/>
      <c r="J90" s="274"/>
      <c r="K90" s="104">
        <v>21190</v>
      </c>
      <c r="L90" s="104">
        <v>11170</v>
      </c>
      <c r="M90" s="135">
        <v>0.52700000000000002</v>
      </c>
      <c r="N90" s="104">
        <v>10020</v>
      </c>
      <c r="O90" s="135">
        <v>0.47299999999999998</v>
      </c>
      <c r="Q90" s="84"/>
      <c r="R90" s="84"/>
      <c r="S90" s="84"/>
      <c r="T90" s="84"/>
      <c r="U90" s="84"/>
      <c r="V90" s="84"/>
      <c r="W90" s="84"/>
      <c r="X90" s="84"/>
      <c r="Y90" s="84"/>
      <c r="Z90" s="84"/>
      <c r="AA90" s="84"/>
      <c r="AB90" s="84"/>
      <c r="AC90" s="84"/>
      <c r="AD90" s="84"/>
      <c r="AE90" s="84"/>
      <c r="AF90" s="84"/>
      <c r="AG90" s="84"/>
      <c r="AH90" s="84"/>
    </row>
    <row r="91" spans="2:34" x14ac:dyDescent="0.2">
      <c r="B91" s="141" t="s">
        <v>234</v>
      </c>
      <c r="C91" s="137" t="s">
        <v>441</v>
      </c>
      <c r="D91" s="104">
        <v>19425</v>
      </c>
      <c r="E91" s="104">
        <v>10470</v>
      </c>
      <c r="F91" s="193">
        <v>0.53900000000000003</v>
      </c>
      <c r="G91" s="104">
        <v>8960</v>
      </c>
      <c r="H91" s="193">
        <v>0.46100000000000002</v>
      </c>
      <c r="I91" s="193"/>
      <c r="J91" s="274"/>
      <c r="K91" s="104">
        <v>19570</v>
      </c>
      <c r="L91" s="104">
        <v>11025</v>
      </c>
      <c r="M91" s="135">
        <v>0.56299999999999994</v>
      </c>
      <c r="N91" s="104">
        <v>8545</v>
      </c>
      <c r="O91" s="135">
        <v>0.437</v>
      </c>
      <c r="Q91" s="84"/>
      <c r="R91" s="84"/>
      <c r="S91" s="84"/>
      <c r="T91" s="84"/>
      <c r="U91" s="84"/>
      <c r="V91" s="84"/>
      <c r="W91" s="84"/>
      <c r="X91" s="84"/>
      <c r="Y91" s="84"/>
      <c r="Z91" s="84"/>
      <c r="AA91" s="84"/>
      <c r="AB91" s="84"/>
      <c r="AC91" s="84"/>
      <c r="AD91" s="84"/>
      <c r="AE91" s="84"/>
      <c r="AF91" s="84"/>
      <c r="AG91" s="84"/>
      <c r="AH91" s="84"/>
    </row>
    <row r="92" spans="2:34" x14ac:dyDescent="0.2">
      <c r="B92" s="141" t="s">
        <v>235</v>
      </c>
      <c r="C92" s="137" t="s">
        <v>590</v>
      </c>
      <c r="D92" s="104">
        <v>13340</v>
      </c>
      <c r="E92" s="104">
        <v>6420</v>
      </c>
      <c r="F92" s="193">
        <v>0.48099999999999998</v>
      </c>
      <c r="G92" s="104">
        <v>6900</v>
      </c>
      <c r="H92" s="193">
        <v>0.51700000000000002</v>
      </c>
      <c r="I92" s="193"/>
      <c r="J92" s="274"/>
      <c r="K92" s="104">
        <v>13260</v>
      </c>
      <c r="L92" s="104">
        <v>7465</v>
      </c>
      <c r="M92" s="135">
        <v>0.56299999999999994</v>
      </c>
      <c r="N92" s="104">
        <v>5775</v>
      </c>
      <c r="O92" s="135">
        <v>0.436</v>
      </c>
      <c r="Q92" s="84"/>
      <c r="R92" s="84"/>
      <c r="S92" s="84"/>
      <c r="T92" s="84"/>
      <c r="U92" s="84"/>
      <c r="V92" s="84"/>
      <c r="W92" s="84"/>
      <c r="X92" s="84"/>
      <c r="Y92" s="84"/>
      <c r="Z92" s="84"/>
      <c r="AA92" s="84"/>
      <c r="AB92" s="84"/>
      <c r="AC92" s="84"/>
      <c r="AD92" s="84"/>
      <c r="AE92" s="84"/>
      <c r="AF92" s="84"/>
      <c r="AG92" s="84"/>
      <c r="AH92" s="84"/>
    </row>
    <row r="93" spans="2:34" x14ac:dyDescent="0.2">
      <c r="B93" s="141" t="s">
        <v>236</v>
      </c>
      <c r="C93" s="137" t="s">
        <v>442</v>
      </c>
      <c r="D93" s="104">
        <v>39325</v>
      </c>
      <c r="E93" s="104">
        <v>24340</v>
      </c>
      <c r="F93" s="193">
        <v>0.61899999999999999</v>
      </c>
      <c r="G93" s="104">
        <v>14985</v>
      </c>
      <c r="H93" s="193">
        <v>0.38100000000000001</v>
      </c>
      <c r="I93" s="193"/>
      <c r="J93" s="274"/>
      <c r="K93" s="104">
        <v>35275</v>
      </c>
      <c r="L93" s="104">
        <v>23045</v>
      </c>
      <c r="M93" s="135">
        <v>0.65300000000000002</v>
      </c>
      <c r="N93" s="104">
        <v>12235</v>
      </c>
      <c r="O93" s="135">
        <v>0.34699999999999998</v>
      </c>
      <c r="Q93" s="84"/>
      <c r="R93" s="84"/>
      <c r="S93" s="84"/>
      <c r="T93" s="84"/>
      <c r="U93" s="84"/>
      <c r="V93" s="84"/>
      <c r="W93" s="84"/>
      <c r="X93" s="84"/>
      <c r="Y93" s="84"/>
      <c r="Z93" s="84"/>
      <c r="AA93" s="84"/>
      <c r="AB93" s="84"/>
      <c r="AC93" s="84"/>
      <c r="AD93" s="84"/>
      <c r="AE93" s="84"/>
      <c r="AF93" s="84"/>
      <c r="AG93" s="84"/>
      <c r="AH93" s="84"/>
    </row>
    <row r="94" spans="2:34" x14ac:dyDescent="0.2">
      <c r="B94" s="141" t="s">
        <v>237</v>
      </c>
      <c r="C94" s="137" t="s">
        <v>443</v>
      </c>
      <c r="D94" s="104">
        <v>31005</v>
      </c>
      <c r="E94" s="104">
        <v>25630</v>
      </c>
      <c r="F94" s="193">
        <v>0.82699999999999996</v>
      </c>
      <c r="G94" s="104">
        <v>5320</v>
      </c>
      <c r="H94" s="193">
        <v>0.17199999999999999</v>
      </c>
      <c r="I94" s="193"/>
      <c r="J94" s="274"/>
      <c r="K94" s="104">
        <v>34890</v>
      </c>
      <c r="L94" s="104">
        <v>29845</v>
      </c>
      <c r="M94" s="135">
        <v>0.85499999999999998</v>
      </c>
      <c r="N94" s="104">
        <v>5045</v>
      </c>
      <c r="O94" s="135">
        <v>0.14499999999999999</v>
      </c>
      <c r="Q94" s="84"/>
      <c r="R94" s="84"/>
      <c r="S94" s="84"/>
      <c r="T94" s="84"/>
      <c r="U94" s="84"/>
      <c r="V94" s="84"/>
      <c r="W94" s="84"/>
      <c r="X94" s="84"/>
      <c r="Y94" s="84"/>
      <c r="Z94" s="84"/>
      <c r="AA94" s="84"/>
      <c r="AB94" s="84"/>
      <c r="AC94" s="84"/>
      <c r="AD94" s="84"/>
      <c r="AE94" s="84"/>
      <c r="AF94" s="84"/>
      <c r="AG94" s="84"/>
      <c r="AH94" s="84"/>
    </row>
    <row r="95" spans="2:34" x14ac:dyDescent="0.2">
      <c r="B95" s="141" t="s">
        <v>238</v>
      </c>
      <c r="C95" s="137" t="s">
        <v>444</v>
      </c>
      <c r="D95" s="104">
        <v>56395</v>
      </c>
      <c r="E95" s="104">
        <v>36405</v>
      </c>
      <c r="F95" s="193">
        <v>0.64600000000000002</v>
      </c>
      <c r="G95" s="104">
        <v>19990</v>
      </c>
      <c r="H95" s="193">
        <v>0.35399999999999998</v>
      </c>
      <c r="I95" s="193"/>
      <c r="J95" s="274"/>
      <c r="K95" s="104">
        <v>50365</v>
      </c>
      <c r="L95" s="104">
        <v>33940</v>
      </c>
      <c r="M95" s="135">
        <v>0.67400000000000004</v>
      </c>
      <c r="N95" s="104">
        <v>16425</v>
      </c>
      <c r="O95" s="135">
        <v>0.32600000000000001</v>
      </c>
      <c r="Q95" s="84"/>
      <c r="R95" s="84"/>
      <c r="S95" s="84"/>
      <c r="T95" s="84"/>
      <c r="U95" s="84"/>
      <c r="V95" s="84"/>
      <c r="W95" s="84"/>
      <c r="X95" s="84"/>
      <c r="Y95" s="84"/>
      <c r="Z95" s="84"/>
      <c r="AA95" s="84"/>
      <c r="AB95" s="84"/>
      <c r="AC95" s="84"/>
      <c r="AD95" s="84"/>
      <c r="AE95" s="84"/>
      <c r="AF95" s="84"/>
      <c r="AG95" s="84"/>
      <c r="AH95" s="84"/>
    </row>
    <row r="96" spans="2:34" x14ac:dyDescent="0.2">
      <c r="B96" s="141" t="s">
        <v>239</v>
      </c>
      <c r="C96" s="137" t="s">
        <v>445</v>
      </c>
      <c r="D96" s="104">
        <v>14835</v>
      </c>
      <c r="E96" s="104">
        <v>6785</v>
      </c>
      <c r="F96" s="193">
        <v>0.45800000000000002</v>
      </c>
      <c r="G96" s="104">
        <v>8045</v>
      </c>
      <c r="H96" s="193">
        <v>0.54200000000000004</v>
      </c>
      <c r="I96" s="193"/>
      <c r="J96" s="274"/>
      <c r="K96" s="104">
        <v>15205</v>
      </c>
      <c r="L96" s="104">
        <v>7680</v>
      </c>
      <c r="M96" s="135">
        <v>0.505</v>
      </c>
      <c r="N96" s="104">
        <v>7520</v>
      </c>
      <c r="O96" s="135">
        <v>0.495</v>
      </c>
      <c r="Q96" s="84"/>
      <c r="R96" s="84"/>
      <c r="S96" s="84"/>
      <c r="T96" s="84"/>
      <c r="U96" s="84"/>
      <c r="V96" s="84"/>
      <c r="W96" s="84"/>
      <c r="X96" s="84"/>
      <c r="Y96" s="84"/>
      <c r="Z96" s="84"/>
      <c r="AA96" s="84"/>
      <c r="AB96" s="84"/>
      <c r="AC96" s="84"/>
      <c r="AD96" s="84"/>
      <c r="AE96" s="84"/>
      <c r="AF96" s="84"/>
      <c r="AG96" s="84"/>
      <c r="AH96" s="84"/>
    </row>
    <row r="97" spans="2:34" x14ac:dyDescent="0.2">
      <c r="B97" s="141" t="s">
        <v>240</v>
      </c>
      <c r="C97" s="137" t="s">
        <v>446</v>
      </c>
      <c r="D97" s="104">
        <v>51465</v>
      </c>
      <c r="E97" s="104">
        <v>28240</v>
      </c>
      <c r="F97" s="193">
        <v>0.54900000000000004</v>
      </c>
      <c r="G97" s="104">
        <v>23225</v>
      </c>
      <c r="H97" s="193">
        <v>0.45100000000000001</v>
      </c>
      <c r="I97" s="193"/>
      <c r="J97" s="274"/>
      <c r="K97" s="104">
        <v>52090</v>
      </c>
      <c r="L97" s="104">
        <v>29200</v>
      </c>
      <c r="M97" s="135">
        <v>0.56100000000000005</v>
      </c>
      <c r="N97" s="104">
        <v>22535</v>
      </c>
      <c r="O97" s="135">
        <v>0.433</v>
      </c>
      <c r="Q97" s="84"/>
      <c r="R97" s="84"/>
      <c r="S97" s="84"/>
      <c r="T97" s="84"/>
      <c r="U97" s="84"/>
      <c r="V97" s="84"/>
      <c r="W97" s="84"/>
      <c r="X97" s="84"/>
      <c r="Y97" s="84"/>
      <c r="Z97" s="84"/>
      <c r="AA97" s="84"/>
      <c r="AB97" s="84"/>
      <c r="AC97" s="84"/>
      <c r="AD97" s="84"/>
      <c r="AE97" s="84"/>
      <c r="AF97" s="84"/>
      <c r="AG97" s="84"/>
      <c r="AH97" s="84"/>
    </row>
    <row r="98" spans="2:34" x14ac:dyDescent="0.2">
      <c r="B98" s="141" t="s">
        <v>241</v>
      </c>
      <c r="C98" s="137" t="s">
        <v>447</v>
      </c>
      <c r="D98" s="104">
        <v>33940</v>
      </c>
      <c r="E98" s="104">
        <v>19715</v>
      </c>
      <c r="F98" s="193">
        <v>0.58099999999999996</v>
      </c>
      <c r="G98" s="104">
        <v>14210</v>
      </c>
      <c r="H98" s="193">
        <v>0.41899999999999998</v>
      </c>
      <c r="I98" s="193"/>
      <c r="J98" s="274"/>
      <c r="K98" s="104">
        <v>37885</v>
      </c>
      <c r="L98" s="104">
        <v>21970</v>
      </c>
      <c r="M98" s="135">
        <v>0.57999999999999996</v>
      </c>
      <c r="N98" s="104">
        <v>15915</v>
      </c>
      <c r="O98" s="135">
        <v>0.42</v>
      </c>
      <c r="Q98" s="84"/>
      <c r="R98" s="84"/>
      <c r="S98" s="84"/>
      <c r="T98" s="84"/>
      <c r="U98" s="84"/>
      <c r="V98" s="84"/>
      <c r="W98" s="84"/>
      <c r="X98" s="84"/>
      <c r="Y98" s="84"/>
      <c r="Z98" s="84"/>
      <c r="AA98" s="84"/>
      <c r="AB98" s="84"/>
      <c r="AC98" s="84"/>
      <c r="AD98" s="84"/>
      <c r="AE98" s="84"/>
      <c r="AF98" s="84"/>
      <c r="AG98" s="84"/>
      <c r="AH98" s="84"/>
    </row>
    <row r="99" spans="2:34" x14ac:dyDescent="0.2">
      <c r="B99" s="141" t="s">
        <v>242</v>
      </c>
      <c r="C99" s="137" t="s">
        <v>448</v>
      </c>
      <c r="D99" s="104">
        <v>31095</v>
      </c>
      <c r="E99" s="104">
        <v>16330</v>
      </c>
      <c r="F99" s="193">
        <v>0.52500000000000002</v>
      </c>
      <c r="G99" s="104">
        <v>14760</v>
      </c>
      <c r="H99" s="193">
        <v>0.47499999999999998</v>
      </c>
      <c r="I99" s="193"/>
      <c r="J99" s="274"/>
      <c r="K99" s="104">
        <v>31825</v>
      </c>
      <c r="L99" s="104">
        <v>17115</v>
      </c>
      <c r="M99" s="135">
        <v>0.53800000000000003</v>
      </c>
      <c r="N99" s="104">
        <v>14715</v>
      </c>
      <c r="O99" s="135">
        <v>0.46200000000000002</v>
      </c>
      <c r="Q99" s="84"/>
      <c r="R99" s="84"/>
      <c r="S99" s="84"/>
      <c r="T99" s="84"/>
      <c r="U99" s="84"/>
      <c r="V99" s="84"/>
      <c r="W99" s="84"/>
      <c r="X99" s="84"/>
      <c r="Y99" s="84"/>
      <c r="Z99" s="84"/>
      <c r="AA99" s="84"/>
      <c r="AB99" s="84"/>
      <c r="AC99" s="84"/>
      <c r="AD99" s="84"/>
      <c r="AE99" s="84"/>
      <c r="AF99" s="84"/>
      <c r="AG99" s="84"/>
      <c r="AH99" s="84"/>
    </row>
    <row r="100" spans="2:34" x14ac:dyDescent="0.2">
      <c r="B100" s="141" t="s">
        <v>243</v>
      </c>
      <c r="C100" s="137" t="s">
        <v>449</v>
      </c>
      <c r="D100" s="104">
        <v>14480</v>
      </c>
      <c r="E100" s="104">
        <v>8605</v>
      </c>
      <c r="F100" s="193">
        <v>0.59399999999999997</v>
      </c>
      <c r="G100" s="104">
        <v>5870</v>
      </c>
      <c r="H100" s="193">
        <v>0.40600000000000003</v>
      </c>
      <c r="I100" s="193"/>
      <c r="J100" s="274"/>
      <c r="K100" s="104">
        <v>21575</v>
      </c>
      <c r="L100" s="104">
        <v>12640</v>
      </c>
      <c r="M100" s="135">
        <v>0.58599999999999997</v>
      </c>
      <c r="N100" s="104">
        <v>8935</v>
      </c>
      <c r="O100" s="135">
        <v>0.41399999999999998</v>
      </c>
      <c r="Q100" s="84"/>
      <c r="R100" s="84"/>
      <c r="S100" s="84"/>
      <c r="T100" s="84"/>
      <c r="U100" s="84"/>
      <c r="V100" s="84"/>
      <c r="W100" s="84"/>
      <c r="X100" s="84"/>
      <c r="Y100" s="84"/>
      <c r="Z100" s="84"/>
      <c r="AA100" s="84"/>
      <c r="AB100" s="84"/>
      <c r="AC100" s="84"/>
      <c r="AD100" s="84"/>
      <c r="AE100" s="84"/>
      <c r="AF100" s="84"/>
      <c r="AG100" s="84"/>
      <c r="AH100" s="84"/>
    </row>
    <row r="101" spans="2:34" x14ac:dyDescent="0.2">
      <c r="B101" s="141" t="s">
        <v>244</v>
      </c>
      <c r="C101" s="137" t="s">
        <v>450</v>
      </c>
      <c r="D101" s="104">
        <v>23260</v>
      </c>
      <c r="E101" s="104">
        <v>11900</v>
      </c>
      <c r="F101" s="193">
        <v>0.51100000000000001</v>
      </c>
      <c r="G101" s="104">
        <v>11365</v>
      </c>
      <c r="H101" s="193">
        <v>0.48899999999999999</v>
      </c>
      <c r="I101" s="193"/>
      <c r="J101" s="274"/>
      <c r="K101" s="104">
        <v>22725</v>
      </c>
      <c r="L101" s="104">
        <v>11865</v>
      </c>
      <c r="M101" s="135">
        <v>0.52200000000000002</v>
      </c>
      <c r="N101" s="104">
        <v>10855</v>
      </c>
      <c r="O101" s="135">
        <v>0.47799999999999998</v>
      </c>
      <c r="Q101" s="84"/>
      <c r="R101" s="84"/>
      <c r="S101" s="84"/>
      <c r="T101" s="84"/>
      <c r="U101" s="84"/>
      <c r="V101" s="84"/>
      <c r="W101" s="84"/>
      <c r="X101" s="84"/>
      <c r="Y101" s="84"/>
      <c r="Z101" s="84"/>
      <c r="AA101" s="84"/>
      <c r="AB101" s="84"/>
      <c r="AC101" s="84"/>
      <c r="AD101" s="84"/>
      <c r="AE101" s="84"/>
      <c r="AF101" s="84"/>
      <c r="AG101" s="84"/>
      <c r="AH101" s="84"/>
    </row>
    <row r="102" spans="2:34" x14ac:dyDescent="0.2">
      <c r="B102" s="141" t="s">
        <v>245</v>
      </c>
      <c r="C102" s="137" t="s">
        <v>451</v>
      </c>
      <c r="D102" s="104">
        <v>55360</v>
      </c>
      <c r="E102" s="104">
        <v>30485</v>
      </c>
      <c r="F102" s="193">
        <v>0.55100000000000005</v>
      </c>
      <c r="G102" s="104">
        <v>24875</v>
      </c>
      <c r="H102" s="193">
        <v>0.44900000000000001</v>
      </c>
      <c r="I102" s="193"/>
      <c r="J102" s="274"/>
      <c r="K102" s="104">
        <v>78675</v>
      </c>
      <c r="L102" s="104">
        <v>47580</v>
      </c>
      <c r="M102" s="135">
        <v>0.60499999999999998</v>
      </c>
      <c r="N102" s="104">
        <v>31100</v>
      </c>
      <c r="O102" s="135">
        <v>0.39500000000000002</v>
      </c>
      <c r="Q102" s="84"/>
      <c r="R102" s="84"/>
      <c r="S102" s="84"/>
      <c r="T102" s="84"/>
      <c r="U102" s="84"/>
      <c r="V102" s="84"/>
      <c r="W102" s="84"/>
      <c r="X102" s="84"/>
      <c r="Y102" s="84"/>
      <c r="Z102" s="84"/>
      <c r="AA102" s="84"/>
      <c r="AB102" s="84"/>
      <c r="AC102" s="84"/>
      <c r="AD102" s="84"/>
      <c r="AE102" s="84"/>
      <c r="AF102" s="84"/>
      <c r="AG102" s="84"/>
      <c r="AH102" s="84"/>
    </row>
    <row r="103" spans="2:34" x14ac:dyDescent="0.2">
      <c r="B103" s="141" t="s">
        <v>246</v>
      </c>
      <c r="C103" s="137" t="s">
        <v>591</v>
      </c>
      <c r="D103" s="104">
        <v>34290</v>
      </c>
      <c r="E103" s="104">
        <v>23105</v>
      </c>
      <c r="F103" s="193">
        <v>0.67400000000000004</v>
      </c>
      <c r="G103" s="104">
        <v>11185</v>
      </c>
      <c r="H103" s="193">
        <v>0.32600000000000001</v>
      </c>
      <c r="I103" s="193"/>
      <c r="J103" s="274"/>
      <c r="K103" s="104">
        <v>37185</v>
      </c>
      <c r="L103" s="104">
        <v>26315</v>
      </c>
      <c r="M103" s="135">
        <v>0.70799999999999996</v>
      </c>
      <c r="N103" s="104">
        <v>10860</v>
      </c>
      <c r="O103" s="135">
        <v>0.29199999999999998</v>
      </c>
      <c r="Q103" s="84"/>
      <c r="R103" s="84"/>
      <c r="S103" s="84"/>
      <c r="T103" s="84"/>
      <c r="U103" s="84"/>
      <c r="V103" s="84"/>
      <c r="W103" s="84"/>
      <c r="X103" s="84"/>
      <c r="Y103" s="84"/>
      <c r="Z103" s="84"/>
      <c r="AA103" s="84"/>
      <c r="AB103" s="84"/>
      <c r="AC103" s="84"/>
      <c r="AD103" s="84"/>
      <c r="AE103" s="84"/>
      <c r="AF103" s="84"/>
      <c r="AG103" s="84"/>
      <c r="AH103" s="84"/>
    </row>
    <row r="104" spans="2:34" x14ac:dyDescent="0.2">
      <c r="B104" s="141" t="s">
        <v>247</v>
      </c>
      <c r="C104" s="137" t="s">
        <v>452</v>
      </c>
      <c r="D104" s="104">
        <v>11900</v>
      </c>
      <c r="E104" s="104">
        <v>5225</v>
      </c>
      <c r="F104" s="193">
        <v>0.439</v>
      </c>
      <c r="G104" s="104">
        <v>6675</v>
      </c>
      <c r="H104" s="193">
        <v>0.56100000000000005</v>
      </c>
      <c r="I104" s="193"/>
      <c r="J104" s="274"/>
      <c r="K104" s="104">
        <v>10600</v>
      </c>
      <c r="L104" s="104">
        <v>4260</v>
      </c>
      <c r="M104" s="135">
        <v>0.40200000000000002</v>
      </c>
      <c r="N104" s="104">
        <v>6335</v>
      </c>
      <c r="O104" s="135">
        <v>0.59799999999999998</v>
      </c>
      <c r="Q104" s="84"/>
      <c r="R104" s="84"/>
      <c r="S104" s="84"/>
      <c r="T104" s="84"/>
      <c r="U104" s="84"/>
      <c r="V104" s="84"/>
      <c r="W104" s="84"/>
      <c r="X104" s="84"/>
      <c r="Y104" s="84"/>
      <c r="Z104" s="84"/>
      <c r="AA104" s="84"/>
      <c r="AB104" s="84"/>
      <c r="AC104" s="84"/>
      <c r="AD104" s="84"/>
      <c r="AE104" s="84"/>
      <c r="AF104" s="84"/>
      <c r="AG104" s="84"/>
      <c r="AH104" s="84"/>
    </row>
    <row r="105" spans="2:34" x14ac:dyDescent="0.2">
      <c r="B105" s="141" t="s">
        <v>248</v>
      </c>
      <c r="C105" s="137" t="s">
        <v>453</v>
      </c>
      <c r="D105" s="104">
        <v>32355</v>
      </c>
      <c r="E105" s="104">
        <v>19250</v>
      </c>
      <c r="F105" s="193">
        <v>0.59499999999999997</v>
      </c>
      <c r="G105" s="104">
        <v>13060</v>
      </c>
      <c r="H105" s="193">
        <v>0.40400000000000003</v>
      </c>
      <c r="I105" s="193"/>
      <c r="J105" s="274"/>
      <c r="K105" s="104">
        <v>39685</v>
      </c>
      <c r="L105" s="104">
        <v>22445</v>
      </c>
      <c r="M105" s="135">
        <v>0.56599999999999995</v>
      </c>
      <c r="N105" s="104">
        <v>17115</v>
      </c>
      <c r="O105" s="135">
        <v>0.43099999999999999</v>
      </c>
      <c r="Q105" s="84"/>
      <c r="R105" s="84"/>
      <c r="S105" s="84"/>
      <c r="T105" s="84"/>
      <c r="U105" s="84"/>
      <c r="V105" s="84"/>
      <c r="W105" s="84"/>
      <c r="X105" s="84"/>
      <c r="Y105" s="84"/>
      <c r="Z105" s="84"/>
      <c r="AA105" s="84"/>
      <c r="AB105" s="84"/>
      <c r="AC105" s="84"/>
      <c r="AD105" s="84"/>
      <c r="AE105" s="84"/>
      <c r="AF105" s="84"/>
      <c r="AG105" s="84"/>
      <c r="AH105" s="84"/>
    </row>
    <row r="106" spans="2:34" x14ac:dyDescent="0.2">
      <c r="B106" s="141" t="s">
        <v>249</v>
      </c>
      <c r="C106" s="137" t="s">
        <v>454</v>
      </c>
      <c r="D106" s="104">
        <v>26050</v>
      </c>
      <c r="E106" s="104">
        <v>10345</v>
      </c>
      <c r="F106" s="193">
        <v>0.39700000000000002</v>
      </c>
      <c r="G106" s="104">
        <v>15705</v>
      </c>
      <c r="H106" s="193">
        <v>0.60299999999999998</v>
      </c>
      <c r="I106" s="193"/>
      <c r="J106" s="274"/>
      <c r="K106" s="104">
        <v>25365</v>
      </c>
      <c r="L106" s="104">
        <v>11405</v>
      </c>
      <c r="M106" s="135">
        <v>0.45</v>
      </c>
      <c r="N106" s="104">
        <v>13960</v>
      </c>
      <c r="O106" s="135">
        <v>0.55000000000000004</v>
      </c>
      <c r="Q106" s="84"/>
      <c r="R106" s="84"/>
      <c r="S106" s="84"/>
      <c r="T106" s="84"/>
      <c r="U106" s="84"/>
      <c r="V106" s="84"/>
      <c r="W106" s="84"/>
      <c r="X106" s="84"/>
      <c r="Y106" s="84"/>
      <c r="Z106" s="84"/>
      <c r="AA106" s="84"/>
      <c r="AB106" s="84"/>
      <c r="AC106" s="84"/>
      <c r="AD106" s="84"/>
      <c r="AE106" s="84"/>
      <c r="AF106" s="84"/>
      <c r="AG106" s="84"/>
      <c r="AH106" s="84"/>
    </row>
    <row r="107" spans="2:34" x14ac:dyDescent="0.2">
      <c r="B107" s="141" t="s">
        <v>250</v>
      </c>
      <c r="C107" s="137" t="s">
        <v>455</v>
      </c>
      <c r="D107" s="104">
        <v>37885</v>
      </c>
      <c r="E107" s="104">
        <v>22970</v>
      </c>
      <c r="F107" s="193">
        <v>0.60599999999999998</v>
      </c>
      <c r="G107" s="104">
        <v>14910</v>
      </c>
      <c r="H107" s="193">
        <v>0.39400000000000002</v>
      </c>
      <c r="I107" s="193"/>
      <c r="J107" s="274"/>
      <c r="K107" s="104">
        <v>35240</v>
      </c>
      <c r="L107" s="104">
        <v>20555</v>
      </c>
      <c r="M107" s="135">
        <v>0.58299999999999996</v>
      </c>
      <c r="N107" s="104">
        <v>14685</v>
      </c>
      <c r="O107" s="135">
        <v>0.41699999999999998</v>
      </c>
      <c r="Q107" s="84"/>
      <c r="R107" s="84"/>
      <c r="S107" s="84"/>
      <c r="T107" s="84"/>
      <c r="U107" s="84"/>
      <c r="V107" s="84"/>
      <c r="W107" s="84"/>
      <c r="X107" s="84"/>
      <c r="Y107" s="84"/>
      <c r="Z107" s="84"/>
      <c r="AA107" s="84"/>
      <c r="AB107" s="84"/>
      <c r="AC107" s="84"/>
      <c r="AD107" s="84"/>
      <c r="AE107" s="84"/>
      <c r="AF107" s="84"/>
      <c r="AG107" s="84"/>
      <c r="AH107" s="84"/>
    </row>
    <row r="108" spans="2:34" x14ac:dyDescent="0.2">
      <c r="B108" s="141" t="s">
        <v>251</v>
      </c>
      <c r="C108" s="137" t="s">
        <v>456</v>
      </c>
      <c r="D108" s="104">
        <v>38695</v>
      </c>
      <c r="E108" s="104">
        <v>25065</v>
      </c>
      <c r="F108" s="193">
        <v>0.64800000000000002</v>
      </c>
      <c r="G108" s="104">
        <v>13630</v>
      </c>
      <c r="H108" s="193">
        <v>0.35199999999999998</v>
      </c>
      <c r="I108" s="193"/>
      <c r="J108" s="274"/>
      <c r="K108" s="104">
        <v>39825</v>
      </c>
      <c r="L108" s="104">
        <v>26165</v>
      </c>
      <c r="M108" s="135">
        <v>0.65700000000000003</v>
      </c>
      <c r="N108" s="104">
        <v>13665</v>
      </c>
      <c r="O108" s="135">
        <v>0.34300000000000003</v>
      </c>
      <c r="Q108" s="84"/>
      <c r="R108" s="84"/>
      <c r="S108" s="84"/>
      <c r="T108" s="84"/>
      <c r="U108" s="84"/>
      <c r="V108" s="84"/>
      <c r="W108" s="84"/>
      <c r="X108" s="84"/>
      <c r="Y108" s="84"/>
      <c r="Z108" s="84"/>
      <c r="AA108" s="84"/>
      <c r="AB108" s="84"/>
      <c r="AC108" s="84"/>
      <c r="AD108" s="84"/>
      <c r="AE108" s="84"/>
      <c r="AF108" s="84"/>
      <c r="AG108" s="84"/>
      <c r="AH108" s="84"/>
    </row>
    <row r="109" spans="2:34" x14ac:dyDescent="0.2">
      <c r="B109" s="141" t="s">
        <v>252</v>
      </c>
      <c r="C109" s="137" t="s">
        <v>457</v>
      </c>
      <c r="D109" s="104">
        <v>48830</v>
      </c>
      <c r="E109" s="104">
        <v>31350</v>
      </c>
      <c r="F109" s="193">
        <v>0.64200000000000002</v>
      </c>
      <c r="G109" s="104">
        <v>17485</v>
      </c>
      <c r="H109" s="193">
        <v>0.35799999999999998</v>
      </c>
      <c r="I109" s="193"/>
      <c r="J109" s="274"/>
      <c r="K109" s="104">
        <v>47800</v>
      </c>
      <c r="L109" s="104">
        <v>29715</v>
      </c>
      <c r="M109" s="135">
        <v>0.622</v>
      </c>
      <c r="N109" s="104">
        <v>18085</v>
      </c>
      <c r="O109" s="135">
        <v>0.378</v>
      </c>
      <c r="Q109" s="84"/>
      <c r="R109" s="84"/>
      <c r="S109" s="84"/>
      <c r="T109" s="84"/>
      <c r="U109" s="84"/>
      <c r="V109" s="84"/>
      <c r="W109" s="84"/>
      <c r="X109" s="84"/>
      <c r="Y109" s="84"/>
      <c r="Z109" s="84"/>
      <c r="AA109" s="84"/>
      <c r="AB109" s="84"/>
      <c r="AC109" s="84"/>
      <c r="AD109" s="84"/>
      <c r="AE109" s="84"/>
      <c r="AF109" s="84"/>
      <c r="AG109" s="84"/>
      <c r="AH109" s="84"/>
    </row>
    <row r="110" spans="2:34" x14ac:dyDescent="0.2">
      <c r="B110" s="141" t="s">
        <v>253</v>
      </c>
      <c r="C110" s="137" t="s">
        <v>458</v>
      </c>
      <c r="D110" s="104">
        <v>13355</v>
      </c>
      <c r="E110" s="104">
        <v>5610</v>
      </c>
      <c r="F110" s="193">
        <v>0.42</v>
      </c>
      <c r="G110" s="104">
        <v>7745</v>
      </c>
      <c r="H110" s="193">
        <v>0.57999999999999996</v>
      </c>
      <c r="I110" s="193"/>
      <c r="J110" s="274"/>
      <c r="K110" s="104">
        <v>16450</v>
      </c>
      <c r="L110" s="104">
        <v>7625</v>
      </c>
      <c r="M110" s="135">
        <v>0.46400000000000002</v>
      </c>
      <c r="N110" s="104">
        <v>8820</v>
      </c>
      <c r="O110" s="135">
        <v>0.53600000000000003</v>
      </c>
      <c r="Q110" s="84"/>
      <c r="R110" s="84"/>
      <c r="S110" s="84"/>
      <c r="T110" s="84"/>
      <c r="U110" s="84"/>
      <c r="V110" s="84"/>
      <c r="W110" s="84"/>
      <c r="X110" s="84"/>
      <c r="Y110" s="84"/>
      <c r="Z110" s="84"/>
      <c r="AA110" s="84"/>
      <c r="AB110" s="84"/>
      <c r="AC110" s="84"/>
      <c r="AD110" s="84"/>
      <c r="AE110" s="84"/>
      <c r="AF110" s="84"/>
      <c r="AG110" s="84"/>
      <c r="AH110" s="84"/>
    </row>
    <row r="111" spans="2:34" x14ac:dyDescent="0.2">
      <c r="B111" s="141" t="s">
        <v>254</v>
      </c>
      <c r="C111" s="137" t="s">
        <v>459</v>
      </c>
      <c r="D111" s="104">
        <v>56860</v>
      </c>
      <c r="E111" s="104">
        <v>34455</v>
      </c>
      <c r="F111" s="193">
        <v>0.60599999999999998</v>
      </c>
      <c r="G111" s="104">
        <v>22405</v>
      </c>
      <c r="H111" s="193">
        <v>0.39400000000000002</v>
      </c>
      <c r="I111" s="193"/>
      <c r="J111" s="274"/>
      <c r="K111" s="104">
        <v>59945</v>
      </c>
      <c r="L111" s="104">
        <v>36925</v>
      </c>
      <c r="M111" s="135">
        <v>0.61599999999999999</v>
      </c>
      <c r="N111" s="104">
        <v>23020</v>
      </c>
      <c r="O111" s="135">
        <v>0.38400000000000001</v>
      </c>
      <c r="Q111" s="84"/>
      <c r="R111" s="84"/>
      <c r="S111" s="84"/>
      <c r="T111" s="84"/>
      <c r="U111" s="84"/>
      <c r="V111" s="84"/>
      <c r="W111" s="84"/>
      <c r="X111" s="84"/>
      <c r="Y111" s="84"/>
      <c r="Z111" s="84"/>
      <c r="AA111" s="84"/>
      <c r="AB111" s="84"/>
      <c r="AC111" s="84"/>
      <c r="AD111" s="84"/>
      <c r="AE111" s="84"/>
      <c r="AF111" s="84"/>
      <c r="AG111" s="84"/>
      <c r="AH111" s="84"/>
    </row>
    <row r="112" spans="2:34" x14ac:dyDescent="0.2">
      <c r="B112" s="141" t="s">
        <v>255</v>
      </c>
      <c r="C112" s="137" t="s">
        <v>460</v>
      </c>
      <c r="D112" s="104">
        <v>48535</v>
      </c>
      <c r="E112" s="104">
        <v>26305</v>
      </c>
      <c r="F112" s="193">
        <v>0.54200000000000004</v>
      </c>
      <c r="G112" s="104">
        <v>22190</v>
      </c>
      <c r="H112" s="193">
        <v>0.45700000000000002</v>
      </c>
      <c r="I112" s="193"/>
      <c r="J112" s="274"/>
      <c r="K112" s="104">
        <v>43490</v>
      </c>
      <c r="L112" s="104">
        <v>24555</v>
      </c>
      <c r="M112" s="135">
        <v>0.56499999999999995</v>
      </c>
      <c r="N112" s="104">
        <v>18910</v>
      </c>
      <c r="O112" s="135">
        <v>0.435</v>
      </c>
      <c r="Q112" s="84"/>
      <c r="R112" s="84"/>
      <c r="S112" s="84"/>
      <c r="T112" s="84"/>
      <c r="U112" s="84"/>
      <c r="V112" s="84"/>
      <c r="W112" s="84"/>
      <c r="X112" s="84"/>
      <c r="Y112" s="84"/>
      <c r="Z112" s="84"/>
      <c r="AA112" s="84"/>
      <c r="AB112" s="84"/>
      <c r="AC112" s="84"/>
      <c r="AD112" s="84"/>
      <c r="AE112" s="84"/>
      <c r="AF112" s="84"/>
      <c r="AG112" s="84"/>
      <c r="AH112" s="84"/>
    </row>
    <row r="113" spans="2:34" x14ac:dyDescent="0.2">
      <c r="B113" s="141" t="s">
        <v>256</v>
      </c>
      <c r="C113" s="137" t="s">
        <v>461</v>
      </c>
      <c r="D113" s="104">
        <v>38560</v>
      </c>
      <c r="E113" s="104">
        <v>23880</v>
      </c>
      <c r="F113" s="193">
        <v>0.61899999999999999</v>
      </c>
      <c r="G113" s="104">
        <v>14680</v>
      </c>
      <c r="H113" s="193">
        <v>0.38100000000000001</v>
      </c>
      <c r="I113" s="193"/>
      <c r="J113" s="274"/>
      <c r="K113" s="104">
        <v>34475</v>
      </c>
      <c r="L113" s="104">
        <v>21000</v>
      </c>
      <c r="M113" s="135">
        <v>0.60899999999999999</v>
      </c>
      <c r="N113" s="104">
        <v>13480</v>
      </c>
      <c r="O113" s="135">
        <v>0.39100000000000001</v>
      </c>
      <c r="Q113" s="84"/>
      <c r="R113" s="84"/>
      <c r="S113" s="84"/>
      <c r="T113" s="84"/>
      <c r="U113" s="84"/>
      <c r="V113" s="84"/>
      <c r="W113" s="84"/>
      <c r="X113" s="84"/>
      <c r="Y113" s="84"/>
      <c r="Z113" s="84"/>
      <c r="AA113" s="84"/>
      <c r="AB113" s="84"/>
      <c r="AC113" s="84"/>
      <c r="AD113" s="84"/>
      <c r="AE113" s="84"/>
      <c r="AF113" s="84"/>
      <c r="AG113" s="84"/>
      <c r="AH113" s="84"/>
    </row>
    <row r="114" spans="2:34" x14ac:dyDescent="0.2">
      <c r="B114" s="141" t="s">
        <v>257</v>
      </c>
      <c r="C114" s="137" t="s">
        <v>462</v>
      </c>
      <c r="D114" s="104">
        <v>20235</v>
      </c>
      <c r="E114" s="104">
        <v>11890</v>
      </c>
      <c r="F114" s="193">
        <v>0.58799999999999997</v>
      </c>
      <c r="G114" s="104">
        <v>8345</v>
      </c>
      <c r="H114" s="193">
        <v>0.41199999999999998</v>
      </c>
      <c r="I114" s="193"/>
      <c r="J114" s="274"/>
      <c r="K114" s="104">
        <v>20235</v>
      </c>
      <c r="L114" s="104">
        <v>11560</v>
      </c>
      <c r="M114" s="135">
        <v>0.57099999999999995</v>
      </c>
      <c r="N114" s="104">
        <v>8675</v>
      </c>
      <c r="O114" s="135">
        <v>0.42899999999999999</v>
      </c>
      <c r="Q114" s="84"/>
      <c r="R114" s="84"/>
      <c r="S114" s="84"/>
      <c r="T114" s="84"/>
      <c r="U114" s="84"/>
      <c r="V114" s="84"/>
      <c r="W114" s="84"/>
      <c r="X114" s="84"/>
      <c r="Y114" s="84"/>
      <c r="Z114" s="84"/>
      <c r="AA114" s="84"/>
      <c r="AB114" s="84"/>
      <c r="AC114" s="84"/>
      <c r="AD114" s="84"/>
      <c r="AE114" s="84"/>
      <c r="AF114" s="84"/>
      <c r="AG114" s="84"/>
      <c r="AH114" s="84"/>
    </row>
    <row r="115" spans="2:34" x14ac:dyDescent="0.2">
      <c r="B115" s="141" t="s">
        <v>258</v>
      </c>
      <c r="C115" s="137" t="s">
        <v>463</v>
      </c>
      <c r="D115" s="104">
        <v>97920</v>
      </c>
      <c r="E115" s="104">
        <v>63770</v>
      </c>
      <c r="F115" s="193">
        <v>0.65100000000000002</v>
      </c>
      <c r="G115" s="104">
        <v>34110</v>
      </c>
      <c r="H115" s="193">
        <v>0.34799999999999998</v>
      </c>
      <c r="I115" s="193"/>
      <c r="J115" s="274"/>
      <c r="K115" s="104">
        <v>94550</v>
      </c>
      <c r="L115" s="104">
        <v>64505</v>
      </c>
      <c r="M115" s="135">
        <v>0.68200000000000005</v>
      </c>
      <c r="N115" s="104">
        <v>30040</v>
      </c>
      <c r="O115" s="135">
        <v>0.318</v>
      </c>
      <c r="Q115" s="84"/>
      <c r="R115" s="84"/>
      <c r="S115" s="84"/>
      <c r="T115" s="84"/>
      <c r="U115" s="84"/>
      <c r="V115" s="84"/>
      <c r="W115" s="84"/>
      <c r="X115" s="84"/>
      <c r="Y115" s="84"/>
      <c r="Z115" s="84"/>
      <c r="AA115" s="84"/>
      <c r="AB115" s="84"/>
      <c r="AC115" s="84"/>
      <c r="AD115" s="84"/>
      <c r="AE115" s="84"/>
      <c r="AF115" s="84"/>
      <c r="AG115" s="84"/>
      <c r="AH115" s="84"/>
    </row>
    <row r="116" spans="2:34" x14ac:dyDescent="0.2">
      <c r="B116" s="141" t="s">
        <v>259</v>
      </c>
      <c r="C116" s="137" t="s">
        <v>464</v>
      </c>
      <c r="D116" s="104">
        <v>16630</v>
      </c>
      <c r="E116" s="104">
        <v>10420</v>
      </c>
      <c r="F116" s="193">
        <v>0.626</v>
      </c>
      <c r="G116" s="104">
        <v>6215</v>
      </c>
      <c r="H116" s="193">
        <v>0.374</v>
      </c>
      <c r="I116" s="193"/>
      <c r="J116" s="274"/>
      <c r="K116" s="104">
        <v>19430</v>
      </c>
      <c r="L116" s="104">
        <v>12810</v>
      </c>
      <c r="M116" s="135">
        <v>0.65900000000000003</v>
      </c>
      <c r="N116" s="104">
        <v>6620</v>
      </c>
      <c r="O116" s="135">
        <v>0.34100000000000003</v>
      </c>
      <c r="Q116" s="84"/>
      <c r="R116" s="84"/>
      <c r="S116" s="84"/>
      <c r="T116" s="84"/>
      <c r="U116" s="84"/>
      <c r="V116" s="84"/>
      <c r="W116" s="84"/>
      <c r="X116" s="84"/>
      <c r="Y116" s="84"/>
      <c r="Z116" s="84"/>
      <c r="AA116" s="84"/>
      <c r="AB116" s="84"/>
      <c r="AC116" s="84"/>
      <c r="AD116" s="84"/>
      <c r="AE116" s="84"/>
      <c r="AF116" s="84"/>
      <c r="AG116" s="84"/>
      <c r="AH116" s="84"/>
    </row>
    <row r="117" spans="2:34" x14ac:dyDescent="0.2">
      <c r="B117" s="141" t="s">
        <v>260</v>
      </c>
      <c r="C117" s="137" t="s">
        <v>465</v>
      </c>
      <c r="D117" s="104">
        <v>33625</v>
      </c>
      <c r="E117" s="104">
        <v>20910</v>
      </c>
      <c r="F117" s="193">
        <v>0.622</v>
      </c>
      <c r="G117" s="104">
        <v>12680</v>
      </c>
      <c r="H117" s="193">
        <v>0.377</v>
      </c>
      <c r="I117" s="193"/>
      <c r="J117" s="274"/>
      <c r="K117" s="104">
        <v>37350</v>
      </c>
      <c r="L117" s="104">
        <v>23635</v>
      </c>
      <c r="M117" s="135">
        <v>0.63300000000000001</v>
      </c>
      <c r="N117" s="104">
        <v>13710</v>
      </c>
      <c r="O117" s="135">
        <v>0.36699999999999999</v>
      </c>
      <c r="Q117" s="84"/>
      <c r="R117" s="84"/>
      <c r="S117" s="84"/>
      <c r="T117" s="84"/>
      <c r="U117" s="84"/>
      <c r="V117" s="84"/>
      <c r="W117" s="84"/>
      <c r="X117" s="84"/>
      <c r="Y117" s="84"/>
      <c r="Z117" s="84"/>
      <c r="AA117" s="84"/>
      <c r="AB117" s="84"/>
      <c r="AC117" s="84"/>
      <c r="AD117" s="84"/>
      <c r="AE117" s="84"/>
      <c r="AF117" s="84"/>
      <c r="AG117" s="84"/>
      <c r="AH117" s="84"/>
    </row>
    <row r="118" spans="2:34" x14ac:dyDescent="0.2">
      <c r="B118" s="141" t="s">
        <v>261</v>
      </c>
      <c r="C118" s="137" t="s">
        <v>466</v>
      </c>
      <c r="D118" s="104">
        <v>49425</v>
      </c>
      <c r="E118" s="104">
        <v>31485</v>
      </c>
      <c r="F118" s="193">
        <v>0.63700000000000001</v>
      </c>
      <c r="G118" s="104">
        <v>17915</v>
      </c>
      <c r="H118" s="193">
        <v>0.36299999999999999</v>
      </c>
      <c r="I118" s="193"/>
      <c r="J118" s="274"/>
      <c r="K118" s="104">
        <v>45470</v>
      </c>
      <c r="L118" s="104">
        <v>29430</v>
      </c>
      <c r="M118" s="135">
        <v>0.64700000000000002</v>
      </c>
      <c r="N118" s="104">
        <v>16040</v>
      </c>
      <c r="O118" s="135">
        <v>0.35299999999999998</v>
      </c>
      <c r="Q118" s="84"/>
      <c r="R118" s="84"/>
      <c r="S118" s="84"/>
      <c r="T118" s="84"/>
      <c r="U118" s="84"/>
      <c r="V118" s="84"/>
      <c r="W118" s="84"/>
      <c r="X118" s="84"/>
      <c r="Y118" s="84"/>
      <c r="Z118" s="84"/>
      <c r="AA118" s="84"/>
      <c r="AB118" s="84"/>
      <c r="AC118" s="84"/>
      <c r="AD118" s="84"/>
      <c r="AE118" s="84"/>
      <c r="AF118" s="84"/>
      <c r="AG118" s="84"/>
      <c r="AH118" s="84"/>
    </row>
    <row r="119" spans="2:34" x14ac:dyDescent="0.2">
      <c r="B119" s="141" t="s">
        <v>262</v>
      </c>
      <c r="C119" s="137" t="s">
        <v>467</v>
      </c>
      <c r="D119" s="104">
        <v>46505</v>
      </c>
      <c r="E119" s="104">
        <v>27010</v>
      </c>
      <c r="F119" s="193">
        <v>0.58099999999999996</v>
      </c>
      <c r="G119" s="104">
        <v>19480</v>
      </c>
      <c r="H119" s="193">
        <v>0.41899999999999998</v>
      </c>
      <c r="I119" s="193"/>
      <c r="J119" s="274"/>
      <c r="K119" s="104">
        <v>47025</v>
      </c>
      <c r="L119" s="104">
        <v>28930</v>
      </c>
      <c r="M119" s="135">
        <v>0.61499999999999999</v>
      </c>
      <c r="N119" s="104">
        <v>18085</v>
      </c>
      <c r="O119" s="135">
        <v>0.38500000000000001</v>
      </c>
      <c r="Q119" s="84"/>
      <c r="R119" s="84"/>
      <c r="S119" s="84"/>
      <c r="T119" s="84"/>
      <c r="U119" s="84"/>
      <c r="V119" s="84"/>
      <c r="W119" s="84"/>
      <c r="X119" s="84"/>
      <c r="Y119" s="84"/>
      <c r="Z119" s="84"/>
      <c r="AA119" s="84"/>
      <c r="AB119" s="84"/>
      <c r="AC119" s="84"/>
      <c r="AD119" s="84"/>
      <c r="AE119" s="84"/>
      <c r="AF119" s="84"/>
      <c r="AG119" s="84"/>
      <c r="AH119" s="84"/>
    </row>
    <row r="120" spans="2:34" x14ac:dyDescent="0.2">
      <c r="B120" s="141" t="s">
        <v>263</v>
      </c>
      <c r="C120" s="137" t="s">
        <v>468</v>
      </c>
      <c r="D120" s="104">
        <v>71470</v>
      </c>
      <c r="E120" s="104">
        <v>39990</v>
      </c>
      <c r="F120" s="193">
        <v>0.56000000000000005</v>
      </c>
      <c r="G120" s="104">
        <v>31405</v>
      </c>
      <c r="H120" s="193">
        <v>0.439</v>
      </c>
      <c r="I120" s="193"/>
      <c r="J120" s="274"/>
      <c r="K120" s="104">
        <v>82795</v>
      </c>
      <c r="L120" s="104">
        <v>44920</v>
      </c>
      <c r="M120" s="135">
        <v>0.54300000000000004</v>
      </c>
      <c r="N120" s="104">
        <v>37870</v>
      </c>
      <c r="O120" s="135">
        <v>0.45700000000000002</v>
      </c>
      <c r="Q120" s="84"/>
      <c r="R120" s="84"/>
      <c r="S120" s="84"/>
      <c r="T120" s="84"/>
      <c r="U120" s="84"/>
      <c r="V120" s="84"/>
      <c r="W120" s="84"/>
      <c r="X120" s="84"/>
      <c r="Y120" s="84"/>
      <c r="Z120" s="84"/>
      <c r="AA120" s="84"/>
      <c r="AB120" s="84"/>
      <c r="AC120" s="84"/>
      <c r="AD120" s="84"/>
      <c r="AE120" s="84"/>
      <c r="AF120" s="84"/>
      <c r="AG120" s="84"/>
      <c r="AH120" s="84"/>
    </row>
    <row r="121" spans="2:34" x14ac:dyDescent="0.2">
      <c r="B121" s="141" t="s">
        <v>264</v>
      </c>
      <c r="C121" s="137" t="s">
        <v>469</v>
      </c>
      <c r="D121" s="104">
        <v>54140</v>
      </c>
      <c r="E121" s="104">
        <v>32725</v>
      </c>
      <c r="F121" s="193">
        <v>0.60399999999999998</v>
      </c>
      <c r="G121" s="104">
        <v>21415</v>
      </c>
      <c r="H121" s="193">
        <v>0.39600000000000002</v>
      </c>
      <c r="I121" s="193"/>
      <c r="J121" s="274"/>
      <c r="K121" s="104">
        <v>63015</v>
      </c>
      <c r="L121" s="104">
        <v>40595</v>
      </c>
      <c r="M121" s="135">
        <v>0.64400000000000002</v>
      </c>
      <c r="N121" s="104">
        <v>22415</v>
      </c>
      <c r="O121" s="135">
        <v>0.35599999999999998</v>
      </c>
      <c r="Q121" s="84"/>
      <c r="R121" s="84"/>
      <c r="S121" s="84"/>
      <c r="T121" s="84"/>
      <c r="U121" s="84"/>
      <c r="V121" s="84"/>
      <c r="W121" s="84"/>
      <c r="X121" s="84"/>
      <c r="Y121" s="84"/>
      <c r="Z121" s="84"/>
      <c r="AA121" s="84"/>
      <c r="AB121" s="84"/>
      <c r="AC121" s="84"/>
      <c r="AD121" s="84"/>
      <c r="AE121" s="84"/>
      <c r="AF121" s="84"/>
      <c r="AG121" s="84"/>
      <c r="AH121" s="84"/>
    </row>
    <row r="122" spans="2:34" x14ac:dyDescent="0.2">
      <c r="B122" s="141" t="s">
        <v>265</v>
      </c>
      <c r="C122" s="137" t="s">
        <v>470</v>
      </c>
      <c r="D122" s="104">
        <v>23610</v>
      </c>
      <c r="E122" s="104">
        <v>14360</v>
      </c>
      <c r="F122" s="193">
        <v>0.60799999999999998</v>
      </c>
      <c r="G122" s="104">
        <v>9250</v>
      </c>
      <c r="H122" s="193">
        <v>0.39200000000000002</v>
      </c>
      <c r="I122" s="193"/>
      <c r="J122" s="274"/>
      <c r="K122" s="104">
        <v>27100</v>
      </c>
      <c r="L122" s="104">
        <v>15420</v>
      </c>
      <c r="M122" s="135">
        <v>0.56899999999999995</v>
      </c>
      <c r="N122" s="104">
        <v>11680</v>
      </c>
      <c r="O122" s="135">
        <v>0.43099999999999999</v>
      </c>
      <c r="Q122" s="84"/>
      <c r="R122" s="84"/>
      <c r="S122" s="84"/>
      <c r="T122" s="84"/>
      <c r="U122" s="84"/>
      <c r="V122" s="84"/>
      <c r="W122" s="84"/>
      <c r="X122" s="84"/>
      <c r="Y122" s="84"/>
      <c r="Z122" s="84"/>
      <c r="AA122" s="84"/>
      <c r="AB122" s="84"/>
      <c r="AC122" s="84"/>
      <c r="AD122" s="84"/>
      <c r="AE122" s="84"/>
      <c r="AF122" s="84"/>
      <c r="AG122" s="84"/>
      <c r="AH122" s="84"/>
    </row>
    <row r="123" spans="2:34" x14ac:dyDescent="0.2">
      <c r="B123" s="141" t="s">
        <v>266</v>
      </c>
      <c r="C123" s="137" t="s">
        <v>471</v>
      </c>
      <c r="D123" s="104">
        <v>39595</v>
      </c>
      <c r="E123" s="104">
        <v>24390</v>
      </c>
      <c r="F123" s="193">
        <v>0.61599999999999999</v>
      </c>
      <c r="G123" s="104">
        <v>15205</v>
      </c>
      <c r="H123" s="193">
        <v>0.38400000000000001</v>
      </c>
      <c r="I123" s="193"/>
      <c r="J123" s="274"/>
      <c r="K123" s="104">
        <v>44385</v>
      </c>
      <c r="L123" s="104">
        <v>27545</v>
      </c>
      <c r="M123" s="135">
        <v>0.621</v>
      </c>
      <c r="N123" s="104">
        <v>16840</v>
      </c>
      <c r="O123" s="135">
        <v>0.379</v>
      </c>
      <c r="Q123" s="84"/>
      <c r="R123" s="84"/>
      <c r="S123" s="84"/>
      <c r="T123" s="84"/>
      <c r="U123" s="84"/>
      <c r="V123" s="84"/>
      <c r="W123" s="84"/>
      <c r="X123" s="84"/>
      <c r="Y123" s="84"/>
      <c r="Z123" s="84"/>
      <c r="AA123" s="84"/>
      <c r="AB123" s="84"/>
      <c r="AC123" s="84"/>
      <c r="AD123" s="84"/>
      <c r="AE123" s="84"/>
      <c r="AF123" s="84"/>
      <c r="AG123" s="84"/>
      <c r="AH123" s="84"/>
    </row>
    <row r="124" spans="2:34" x14ac:dyDescent="0.2">
      <c r="B124" s="141" t="s">
        <v>267</v>
      </c>
      <c r="C124" s="137" t="s">
        <v>472</v>
      </c>
      <c r="D124" s="104">
        <v>99840</v>
      </c>
      <c r="E124" s="104">
        <v>63965</v>
      </c>
      <c r="F124" s="193">
        <v>0.64100000000000001</v>
      </c>
      <c r="G124" s="104">
        <v>35870</v>
      </c>
      <c r="H124" s="193">
        <v>0.35899999999999999</v>
      </c>
      <c r="I124" s="193"/>
      <c r="J124" s="274"/>
      <c r="K124" s="104">
        <v>108410</v>
      </c>
      <c r="L124" s="104">
        <v>71895</v>
      </c>
      <c r="M124" s="135">
        <v>0.66300000000000003</v>
      </c>
      <c r="N124" s="104">
        <v>36515</v>
      </c>
      <c r="O124" s="135">
        <v>0.33700000000000002</v>
      </c>
      <c r="Q124" s="84"/>
      <c r="R124" s="84"/>
      <c r="S124" s="84"/>
      <c r="T124" s="84"/>
      <c r="U124" s="84"/>
      <c r="V124" s="84"/>
      <c r="W124" s="84"/>
      <c r="X124" s="84"/>
      <c r="Y124" s="84"/>
      <c r="Z124" s="84"/>
      <c r="AA124" s="84"/>
      <c r="AB124" s="84"/>
      <c r="AC124" s="84"/>
      <c r="AD124" s="84"/>
      <c r="AE124" s="84"/>
      <c r="AF124" s="84"/>
      <c r="AG124" s="84"/>
      <c r="AH124" s="84"/>
    </row>
    <row r="125" spans="2:34" x14ac:dyDescent="0.2">
      <c r="B125" s="141" t="s">
        <v>268</v>
      </c>
      <c r="C125" s="137" t="s">
        <v>473</v>
      </c>
      <c r="D125" s="104">
        <v>33800</v>
      </c>
      <c r="E125" s="104">
        <v>21895</v>
      </c>
      <c r="F125" s="193">
        <v>0.64800000000000002</v>
      </c>
      <c r="G125" s="104">
        <v>11905</v>
      </c>
      <c r="H125" s="193">
        <v>0.35199999999999998</v>
      </c>
      <c r="I125" s="193"/>
      <c r="J125" s="274"/>
      <c r="K125" s="104">
        <v>34425</v>
      </c>
      <c r="L125" s="104">
        <v>20320</v>
      </c>
      <c r="M125" s="135">
        <v>0.59</v>
      </c>
      <c r="N125" s="104">
        <v>14105</v>
      </c>
      <c r="O125" s="135">
        <v>0.41</v>
      </c>
      <c r="Q125" s="84"/>
      <c r="R125" s="84"/>
      <c r="S125" s="84"/>
      <c r="T125" s="84"/>
      <c r="U125" s="84"/>
      <c r="V125" s="84"/>
      <c r="W125" s="84"/>
      <c r="X125" s="84"/>
      <c r="Y125" s="84"/>
      <c r="Z125" s="84"/>
      <c r="AA125" s="84"/>
      <c r="AB125" s="84"/>
      <c r="AC125" s="84"/>
      <c r="AD125" s="84"/>
      <c r="AE125" s="84"/>
      <c r="AF125" s="84"/>
      <c r="AG125" s="84"/>
      <c r="AH125" s="84"/>
    </row>
    <row r="126" spans="2:34" x14ac:dyDescent="0.2">
      <c r="B126" s="141" t="s">
        <v>269</v>
      </c>
      <c r="C126" s="137" t="s">
        <v>474</v>
      </c>
      <c r="D126" s="104">
        <v>63595</v>
      </c>
      <c r="E126" s="104">
        <v>41350</v>
      </c>
      <c r="F126" s="193">
        <v>0.65</v>
      </c>
      <c r="G126" s="104">
        <v>22245</v>
      </c>
      <c r="H126" s="193">
        <v>0.35</v>
      </c>
      <c r="I126" s="193"/>
      <c r="J126" s="274"/>
      <c r="K126" s="104">
        <v>64550</v>
      </c>
      <c r="L126" s="104">
        <v>44660</v>
      </c>
      <c r="M126" s="135">
        <v>0.69199999999999995</v>
      </c>
      <c r="N126" s="104">
        <v>19890</v>
      </c>
      <c r="O126" s="135">
        <v>0.308</v>
      </c>
      <c r="Q126" s="84"/>
      <c r="R126" s="84"/>
      <c r="S126" s="84"/>
      <c r="T126" s="84"/>
      <c r="U126" s="84"/>
      <c r="V126" s="84"/>
      <c r="W126" s="84"/>
      <c r="X126" s="84"/>
      <c r="Y126" s="84"/>
      <c r="Z126" s="84"/>
      <c r="AA126" s="84"/>
      <c r="AB126" s="84"/>
      <c r="AC126" s="84"/>
      <c r="AD126" s="84"/>
      <c r="AE126" s="84"/>
      <c r="AF126" s="84"/>
      <c r="AG126" s="84"/>
      <c r="AH126" s="84"/>
    </row>
    <row r="127" spans="2:34" x14ac:dyDescent="0.2">
      <c r="B127" s="141" t="s">
        <v>270</v>
      </c>
      <c r="C127" s="137" t="s">
        <v>475</v>
      </c>
      <c r="D127" s="104">
        <v>30685</v>
      </c>
      <c r="E127" s="104">
        <v>18130</v>
      </c>
      <c r="F127" s="193">
        <v>0.59099999999999997</v>
      </c>
      <c r="G127" s="104">
        <v>12555</v>
      </c>
      <c r="H127" s="193">
        <v>0.40899999999999997</v>
      </c>
      <c r="I127" s="193"/>
      <c r="J127" s="274"/>
      <c r="K127" s="104">
        <v>30220</v>
      </c>
      <c r="L127" s="104">
        <v>18955</v>
      </c>
      <c r="M127" s="135">
        <v>0.627</v>
      </c>
      <c r="N127" s="104">
        <v>11260</v>
      </c>
      <c r="O127" s="135">
        <v>0.373</v>
      </c>
      <c r="Q127" s="84"/>
      <c r="R127" s="84"/>
      <c r="S127" s="84"/>
      <c r="T127" s="84"/>
      <c r="U127" s="84"/>
      <c r="V127" s="84"/>
      <c r="W127" s="84"/>
      <c r="X127" s="84"/>
      <c r="Y127" s="84"/>
      <c r="Z127" s="84"/>
      <c r="AA127" s="84"/>
      <c r="AB127" s="84"/>
      <c r="AC127" s="84"/>
      <c r="AD127" s="84"/>
      <c r="AE127" s="84"/>
      <c r="AF127" s="84"/>
      <c r="AG127" s="84"/>
      <c r="AH127" s="84"/>
    </row>
    <row r="128" spans="2:34" x14ac:dyDescent="0.2">
      <c r="B128" s="141" t="s">
        <v>271</v>
      </c>
      <c r="C128" s="137" t="s">
        <v>476</v>
      </c>
      <c r="D128" s="104">
        <v>21850</v>
      </c>
      <c r="E128" s="104">
        <v>14065</v>
      </c>
      <c r="F128" s="193">
        <v>0.64400000000000002</v>
      </c>
      <c r="G128" s="104">
        <v>7490</v>
      </c>
      <c r="H128" s="193">
        <v>0.34300000000000003</v>
      </c>
      <c r="I128" s="193"/>
      <c r="J128" s="274"/>
      <c r="K128" s="104">
        <v>21540</v>
      </c>
      <c r="L128" s="104">
        <v>12855</v>
      </c>
      <c r="M128" s="135">
        <v>0.59699999999999998</v>
      </c>
      <c r="N128" s="104">
        <v>8680</v>
      </c>
      <c r="O128" s="135">
        <v>0.40300000000000002</v>
      </c>
      <c r="Q128" s="84"/>
      <c r="R128" s="84"/>
      <c r="S128" s="84"/>
      <c r="T128" s="84"/>
      <c r="U128" s="84"/>
      <c r="V128" s="84"/>
      <c r="W128" s="84"/>
      <c r="X128" s="84"/>
      <c r="Y128" s="84"/>
      <c r="Z128" s="84"/>
      <c r="AA128" s="84"/>
      <c r="AB128" s="84"/>
      <c r="AC128" s="84"/>
      <c r="AD128" s="84"/>
      <c r="AE128" s="84"/>
      <c r="AF128" s="84"/>
      <c r="AG128" s="84"/>
      <c r="AH128" s="84"/>
    </row>
    <row r="129" spans="2:34" x14ac:dyDescent="0.2">
      <c r="B129" s="141" t="s">
        <v>272</v>
      </c>
      <c r="C129" s="137" t="s">
        <v>477</v>
      </c>
      <c r="D129" s="104">
        <v>56370</v>
      </c>
      <c r="E129" s="104">
        <v>30710</v>
      </c>
      <c r="F129" s="193">
        <v>0.54500000000000004</v>
      </c>
      <c r="G129" s="104">
        <v>25660</v>
      </c>
      <c r="H129" s="193">
        <v>0.45500000000000002</v>
      </c>
      <c r="I129" s="193"/>
      <c r="J129" s="274"/>
      <c r="K129" s="104">
        <v>49835</v>
      </c>
      <c r="L129" s="104">
        <v>29875</v>
      </c>
      <c r="M129" s="135">
        <v>0.6</v>
      </c>
      <c r="N129" s="104">
        <v>19955</v>
      </c>
      <c r="O129" s="135">
        <v>0.4</v>
      </c>
      <c r="Q129" s="84"/>
      <c r="R129" s="84"/>
      <c r="S129" s="84"/>
      <c r="T129" s="84"/>
      <c r="U129" s="84"/>
      <c r="V129" s="84"/>
      <c r="W129" s="84"/>
      <c r="X129" s="84"/>
      <c r="Y129" s="84"/>
      <c r="Z129" s="84"/>
      <c r="AA129" s="84"/>
      <c r="AB129" s="84"/>
      <c r="AC129" s="84"/>
      <c r="AD129" s="84"/>
      <c r="AE129" s="84"/>
      <c r="AF129" s="84"/>
      <c r="AG129" s="84"/>
      <c r="AH129" s="84"/>
    </row>
    <row r="130" spans="2:34" x14ac:dyDescent="0.2">
      <c r="B130" s="141" t="s">
        <v>273</v>
      </c>
      <c r="C130" s="137" t="s">
        <v>478</v>
      </c>
      <c r="D130" s="104">
        <v>27355</v>
      </c>
      <c r="E130" s="104">
        <v>13880</v>
      </c>
      <c r="F130" s="193">
        <v>0.50700000000000001</v>
      </c>
      <c r="G130" s="104">
        <v>13475</v>
      </c>
      <c r="H130" s="193">
        <v>0.49299999999999999</v>
      </c>
      <c r="I130" s="193"/>
      <c r="J130" s="274"/>
      <c r="K130" s="104">
        <v>35060</v>
      </c>
      <c r="L130" s="104">
        <v>19005</v>
      </c>
      <c r="M130" s="135">
        <v>0.54200000000000004</v>
      </c>
      <c r="N130" s="104">
        <v>16055</v>
      </c>
      <c r="O130" s="135">
        <v>0.45800000000000002</v>
      </c>
      <c r="Q130" s="84"/>
      <c r="R130" s="84"/>
      <c r="S130" s="84"/>
      <c r="T130" s="84"/>
      <c r="U130" s="84"/>
      <c r="V130" s="84"/>
      <c r="W130" s="84"/>
      <c r="X130" s="84"/>
      <c r="Y130" s="84"/>
      <c r="Z130" s="84"/>
      <c r="AA130" s="84"/>
      <c r="AB130" s="84"/>
      <c r="AC130" s="84"/>
      <c r="AD130" s="84"/>
      <c r="AE130" s="84"/>
      <c r="AF130" s="84"/>
      <c r="AG130" s="84"/>
      <c r="AH130" s="84"/>
    </row>
    <row r="131" spans="2:34" x14ac:dyDescent="0.2">
      <c r="B131" s="141" t="s">
        <v>274</v>
      </c>
      <c r="C131" s="137" t="s">
        <v>479</v>
      </c>
      <c r="D131" s="104">
        <v>100945</v>
      </c>
      <c r="E131" s="104">
        <v>55460</v>
      </c>
      <c r="F131" s="193">
        <v>0.54900000000000004</v>
      </c>
      <c r="G131" s="104">
        <v>45455</v>
      </c>
      <c r="H131" s="193">
        <v>0.45</v>
      </c>
      <c r="I131" s="193"/>
      <c r="J131" s="274"/>
      <c r="K131" s="104">
        <v>90970</v>
      </c>
      <c r="L131" s="104">
        <v>53580</v>
      </c>
      <c r="M131" s="135">
        <v>0.58899999999999997</v>
      </c>
      <c r="N131" s="104">
        <v>37385</v>
      </c>
      <c r="O131" s="135">
        <v>0.41099999999999998</v>
      </c>
      <c r="Q131" s="84"/>
      <c r="R131" s="84"/>
      <c r="S131" s="84"/>
      <c r="T131" s="84"/>
      <c r="U131" s="84"/>
      <c r="V131" s="84"/>
      <c r="W131" s="84"/>
      <c r="X131" s="84"/>
      <c r="Y131" s="84"/>
      <c r="Z131" s="84"/>
      <c r="AA131" s="84"/>
      <c r="AB131" s="84"/>
      <c r="AC131" s="84"/>
      <c r="AD131" s="84"/>
      <c r="AE131" s="84"/>
      <c r="AF131" s="84"/>
      <c r="AG131" s="84"/>
      <c r="AH131" s="84"/>
    </row>
    <row r="132" spans="2:34" x14ac:dyDescent="0.2">
      <c r="B132" s="141" t="s">
        <v>275</v>
      </c>
      <c r="C132" s="137" t="s">
        <v>480</v>
      </c>
      <c r="D132" s="104">
        <v>35305</v>
      </c>
      <c r="E132" s="104">
        <v>25230</v>
      </c>
      <c r="F132" s="193">
        <v>0.71499999999999997</v>
      </c>
      <c r="G132" s="104">
        <v>10075</v>
      </c>
      <c r="H132" s="193">
        <v>0.28499999999999998</v>
      </c>
      <c r="I132" s="193"/>
      <c r="J132" s="274"/>
      <c r="K132" s="104">
        <v>33070</v>
      </c>
      <c r="L132" s="104">
        <v>22845</v>
      </c>
      <c r="M132" s="135">
        <v>0.69099999999999995</v>
      </c>
      <c r="N132" s="104">
        <v>10225</v>
      </c>
      <c r="O132" s="135">
        <v>0.309</v>
      </c>
      <c r="Q132" s="84"/>
      <c r="R132" s="84"/>
      <c r="S132" s="84"/>
      <c r="T132" s="84"/>
      <c r="U132" s="84"/>
      <c r="V132" s="84"/>
      <c r="W132" s="84"/>
      <c r="X132" s="84"/>
      <c r="Y132" s="84"/>
      <c r="Z132" s="84"/>
      <c r="AA132" s="84"/>
      <c r="AB132" s="84"/>
      <c r="AC132" s="84"/>
      <c r="AD132" s="84"/>
      <c r="AE132" s="84"/>
      <c r="AF132" s="84"/>
      <c r="AG132" s="84"/>
      <c r="AH132" s="84"/>
    </row>
    <row r="133" spans="2:34" x14ac:dyDescent="0.2">
      <c r="B133" s="141" t="s">
        <v>276</v>
      </c>
      <c r="C133" s="137" t="s">
        <v>481</v>
      </c>
      <c r="D133" s="104">
        <v>6730</v>
      </c>
      <c r="E133" s="104">
        <v>3930</v>
      </c>
      <c r="F133" s="193">
        <v>0.58399999999999996</v>
      </c>
      <c r="G133" s="104">
        <v>2800</v>
      </c>
      <c r="H133" s="193">
        <v>0.41599999999999998</v>
      </c>
      <c r="I133" s="193"/>
      <c r="J133" s="274"/>
      <c r="K133" s="104">
        <v>7100</v>
      </c>
      <c r="L133" s="104">
        <v>3870</v>
      </c>
      <c r="M133" s="135">
        <v>0.54500000000000004</v>
      </c>
      <c r="N133" s="104">
        <v>3235</v>
      </c>
      <c r="O133" s="135">
        <v>0.45500000000000002</v>
      </c>
      <c r="Q133" s="84"/>
      <c r="R133" s="84"/>
      <c r="S133" s="84"/>
      <c r="T133" s="84"/>
      <c r="U133" s="84"/>
      <c r="V133" s="84"/>
      <c r="W133" s="84"/>
      <c r="X133" s="84"/>
      <c r="Y133" s="84"/>
      <c r="Z133" s="84"/>
      <c r="AA133" s="84"/>
      <c r="AB133" s="84"/>
      <c r="AC133" s="84"/>
      <c r="AD133" s="84"/>
      <c r="AE133" s="84"/>
      <c r="AF133" s="84"/>
      <c r="AG133" s="84"/>
      <c r="AH133" s="84"/>
    </row>
    <row r="134" spans="2:34" x14ac:dyDescent="0.2">
      <c r="B134" s="141" t="s">
        <v>277</v>
      </c>
      <c r="C134" s="137" t="s">
        <v>482</v>
      </c>
      <c r="D134" s="104">
        <v>29450</v>
      </c>
      <c r="E134" s="104">
        <v>17955</v>
      </c>
      <c r="F134" s="193">
        <v>0.61</v>
      </c>
      <c r="G134" s="104">
        <v>11495</v>
      </c>
      <c r="H134" s="193">
        <v>0.39</v>
      </c>
      <c r="I134" s="193"/>
      <c r="J134" s="274"/>
      <c r="K134" s="104">
        <v>27980</v>
      </c>
      <c r="L134" s="104">
        <v>19390</v>
      </c>
      <c r="M134" s="135">
        <v>0.69299999999999995</v>
      </c>
      <c r="N134" s="104">
        <v>8590</v>
      </c>
      <c r="O134" s="135">
        <v>0.307</v>
      </c>
      <c r="Q134" s="84"/>
      <c r="R134" s="84"/>
      <c r="S134" s="84"/>
      <c r="T134" s="84"/>
      <c r="U134" s="84"/>
      <c r="V134" s="84"/>
      <c r="W134" s="84"/>
      <c r="X134" s="84"/>
      <c r="Y134" s="84"/>
      <c r="Z134" s="84"/>
      <c r="AA134" s="84"/>
      <c r="AB134" s="84"/>
      <c r="AC134" s="84"/>
      <c r="AD134" s="84"/>
      <c r="AE134" s="84"/>
      <c r="AF134" s="84"/>
      <c r="AG134" s="84"/>
      <c r="AH134" s="84"/>
    </row>
    <row r="135" spans="2:34" x14ac:dyDescent="0.2">
      <c r="B135" s="141" t="s">
        <v>278</v>
      </c>
      <c r="C135" s="137" t="s">
        <v>483</v>
      </c>
      <c r="D135" s="104">
        <v>29550</v>
      </c>
      <c r="E135" s="104">
        <v>21540</v>
      </c>
      <c r="F135" s="193">
        <v>0.72899999999999998</v>
      </c>
      <c r="G135" s="104">
        <v>8010</v>
      </c>
      <c r="H135" s="193">
        <v>0.27100000000000002</v>
      </c>
      <c r="I135" s="193"/>
      <c r="J135" s="274"/>
      <c r="K135" s="104">
        <v>29145</v>
      </c>
      <c r="L135" s="104">
        <v>20090</v>
      </c>
      <c r="M135" s="135">
        <v>0.68899999999999995</v>
      </c>
      <c r="N135" s="104">
        <v>9055</v>
      </c>
      <c r="O135" s="135">
        <v>0.311</v>
      </c>
      <c r="Q135" s="84"/>
      <c r="R135" s="84"/>
      <c r="S135" s="84"/>
      <c r="T135" s="84"/>
      <c r="U135" s="84"/>
      <c r="V135" s="84"/>
      <c r="W135" s="84"/>
      <c r="X135" s="84"/>
      <c r="Y135" s="84"/>
      <c r="Z135" s="84"/>
      <c r="AA135" s="84"/>
      <c r="AB135" s="84"/>
      <c r="AC135" s="84"/>
      <c r="AD135" s="84"/>
      <c r="AE135" s="84"/>
      <c r="AF135" s="84"/>
      <c r="AG135" s="84"/>
      <c r="AH135" s="84"/>
    </row>
    <row r="136" spans="2:34" x14ac:dyDescent="0.2">
      <c r="B136" s="141" t="s">
        <v>279</v>
      </c>
      <c r="C136" s="137" t="s">
        <v>484</v>
      </c>
      <c r="D136" s="104">
        <v>57435</v>
      </c>
      <c r="E136" s="104">
        <v>33365</v>
      </c>
      <c r="F136" s="193">
        <v>0.58099999999999996</v>
      </c>
      <c r="G136" s="104">
        <v>24065</v>
      </c>
      <c r="H136" s="193">
        <v>0.41899999999999998</v>
      </c>
      <c r="I136" s="193"/>
      <c r="J136" s="274"/>
      <c r="K136" s="104">
        <v>58440</v>
      </c>
      <c r="L136" s="104">
        <v>34690</v>
      </c>
      <c r="M136" s="135">
        <v>0.59399999999999997</v>
      </c>
      <c r="N136" s="104">
        <v>23750</v>
      </c>
      <c r="O136" s="135">
        <v>0.40600000000000003</v>
      </c>
      <c r="Q136" s="84"/>
      <c r="R136" s="84"/>
      <c r="S136" s="84"/>
      <c r="T136" s="84"/>
      <c r="U136" s="84"/>
      <c r="V136" s="84"/>
      <c r="W136" s="84"/>
      <c r="X136" s="84"/>
      <c r="Y136" s="84"/>
      <c r="Z136" s="84"/>
      <c r="AA136" s="84"/>
      <c r="AB136" s="84"/>
      <c r="AC136" s="84"/>
      <c r="AD136" s="84"/>
      <c r="AE136" s="84"/>
      <c r="AF136" s="84"/>
      <c r="AG136" s="84"/>
      <c r="AH136" s="84"/>
    </row>
    <row r="137" spans="2:34" x14ac:dyDescent="0.2">
      <c r="B137" s="141" t="s">
        <v>280</v>
      </c>
      <c r="C137" s="137" t="s">
        <v>485</v>
      </c>
      <c r="D137" s="104">
        <v>6385</v>
      </c>
      <c r="E137" s="104">
        <v>2555</v>
      </c>
      <c r="F137" s="193">
        <v>0.4</v>
      </c>
      <c r="G137" s="104">
        <v>3835</v>
      </c>
      <c r="H137" s="193">
        <v>0.6</v>
      </c>
      <c r="I137" s="193"/>
      <c r="J137" s="274"/>
      <c r="K137" s="104">
        <v>7960</v>
      </c>
      <c r="L137" s="104">
        <v>3865</v>
      </c>
      <c r="M137" s="135">
        <v>0.48599999999999999</v>
      </c>
      <c r="N137" s="104">
        <v>4095</v>
      </c>
      <c r="O137" s="135">
        <v>0.51400000000000001</v>
      </c>
      <c r="Q137" s="84"/>
      <c r="R137" s="84"/>
      <c r="S137" s="84"/>
      <c r="T137" s="84"/>
      <c r="U137" s="84"/>
      <c r="V137" s="84"/>
      <c r="W137" s="84"/>
      <c r="X137" s="84"/>
      <c r="Y137" s="84"/>
      <c r="Z137" s="84"/>
      <c r="AA137" s="84"/>
      <c r="AB137" s="84"/>
      <c r="AC137" s="84"/>
      <c r="AD137" s="84"/>
      <c r="AE137" s="84"/>
      <c r="AF137" s="84"/>
      <c r="AG137" s="84"/>
      <c r="AH137" s="84"/>
    </row>
    <row r="138" spans="2:34" x14ac:dyDescent="0.2">
      <c r="B138" s="141" t="s">
        <v>281</v>
      </c>
      <c r="C138" s="137" t="s">
        <v>486</v>
      </c>
      <c r="D138" s="104">
        <v>38545</v>
      </c>
      <c r="E138" s="104">
        <v>22135</v>
      </c>
      <c r="F138" s="193">
        <v>0.57399999999999995</v>
      </c>
      <c r="G138" s="104">
        <v>16360</v>
      </c>
      <c r="H138" s="193">
        <v>0.42399999999999999</v>
      </c>
      <c r="I138" s="193"/>
      <c r="J138" s="274"/>
      <c r="K138" s="104">
        <v>35090</v>
      </c>
      <c r="L138" s="104">
        <v>19160</v>
      </c>
      <c r="M138" s="135">
        <v>0.54600000000000004</v>
      </c>
      <c r="N138" s="104">
        <v>15930</v>
      </c>
      <c r="O138" s="135">
        <v>0.45400000000000001</v>
      </c>
      <c r="Q138" s="84"/>
      <c r="R138" s="84"/>
      <c r="S138" s="84"/>
      <c r="T138" s="84"/>
      <c r="U138" s="84"/>
      <c r="V138" s="84"/>
      <c r="W138" s="84"/>
      <c r="X138" s="84"/>
      <c r="Y138" s="84"/>
      <c r="Z138" s="84"/>
      <c r="AA138" s="84"/>
      <c r="AB138" s="84"/>
      <c r="AC138" s="84"/>
      <c r="AD138" s="84"/>
      <c r="AE138" s="84"/>
      <c r="AF138" s="84"/>
      <c r="AG138" s="84"/>
      <c r="AH138" s="84"/>
    </row>
    <row r="139" spans="2:34" x14ac:dyDescent="0.2">
      <c r="B139" s="141" t="s">
        <v>282</v>
      </c>
      <c r="C139" s="137" t="s">
        <v>487</v>
      </c>
      <c r="D139" s="104">
        <v>35770</v>
      </c>
      <c r="E139" s="104">
        <v>15905</v>
      </c>
      <c r="F139" s="193">
        <v>0.44500000000000001</v>
      </c>
      <c r="G139" s="104">
        <v>19865</v>
      </c>
      <c r="H139" s="193">
        <v>0.55500000000000005</v>
      </c>
      <c r="I139" s="193"/>
      <c r="J139" s="274"/>
      <c r="K139" s="104">
        <v>40505</v>
      </c>
      <c r="L139" s="104">
        <v>17390</v>
      </c>
      <c r="M139" s="135">
        <v>0.42899999999999999</v>
      </c>
      <c r="N139" s="104">
        <v>23115</v>
      </c>
      <c r="O139" s="135">
        <v>0.57099999999999995</v>
      </c>
      <c r="Q139" s="84"/>
      <c r="R139" s="84"/>
      <c r="S139" s="84"/>
      <c r="T139" s="84"/>
      <c r="U139" s="84"/>
      <c r="V139" s="84"/>
      <c r="W139" s="84"/>
      <c r="X139" s="84"/>
      <c r="Y139" s="84"/>
      <c r="Z139" s="84"/>
      <c r="AA139" s="84"/>
      <c r="AB139" s="84"/>
      <c r="AC139" s="84"/>
      <c r="AD139" s="84"/>
      <c r="AE139" s="84"/>
      <c r="AF139" s="84"/>
      <c r="AG139" s="84"/>
      <c r="AH139" s="84"/>
    </row>
    <row r="140" spans="2:34" x14ac:dyDescent="0.2">
      <c r="B140" s="141" t="s">
        <v>283</v>
      </c>
      <c r="C140" s="137" t="s">
        <v>488</v>
      </c>
      <c r="D140" s="104">
        <v>51310</v>
      </c>
      <c r="E140" s="104">
        <v>27995</v>
      </c>
      <c r="F140" s="193">
        <v>0.54600000000000004</v>
      </c>
      <c r="G140" s="104">
        <v>23315</v>
      </c>
      <c r="H140" s="193">
        <v>0.45400000000000001</v>
      </c>
      <c r="I140" s="193"/>
      <c r="J140" s="274"/>
      <c r="K140" s="104">
        <v>63950</v>
      </c>
      <c r="L140" s="104">
        <v>36740</v>
      </c>
      <c r="M140" s="135">
        <v>0.57399999999999995</v>
      </c>
      <c r="N140" s="104">
        <v>27210</v>
      </c>
      <c r="O140" s="135">
        <v>0.42599999999999999</v>
      </c>
      <c r="Q140" s="84"/>
      <c r="R140" s="84"/>
      <c r="S140" s="84"/>
      <c r="T140" s="84"/>
      <c r="U140" s="84"/>
      <c r="V140" s="84"/>
      <c r="W140" s="84"/>
      <c r="X140" s="84"/>
      <c r="Y140" s="84"/>
      <c r="Z140" s="84"/>
      <c r="AA140" s="84"/>
      <c r="AB140" s="84"/>
      <c r="AC140" s="84"/>
      <c r="AD140" s="84"/>
      <c r="AE140" s="84"/>
      <c r="AF140" s="84"/>
      <c r="AG140" s="84"/>
      <c r="AH140" s="84"/>
    </row>
    <row r="141" spans="2:34" x14ac:dyDescent="0.2">
      <c r="B141" s="141" t="s">
        <v>284</v>
      </c>
      <c r="C141" s="137" t="s">
        <v>489</v>
      </c>
      <c r="D141" s="104">
        <v>14075</v>
      </c>
      <c r="E141" s="104">
        <v>7660</v>
      </c>
      <c r="F141" s="193">
        <v>0.54400000000000004</v>
      </c>
      <c r="G141" s="104">
        <v>6420</v>
      </c>
      <c r="H141" s="193">
        <v>0.45600000000000002</v>
      </c>
      <c r="I141" s="193"/>
      <c r="J141" s="274"/>
      <c r="K141" s="104">
        <v>13615</v>
      </c>
      <c r="L141" s="104">
        <v>6775</v>
      </c>
      <c r="M141" s="135">
        <v>0.498</v>
      </c>
      <c r="N141" s="104">
        <v>6835</v>
      </c>
      <c r="O141" s="135">
        <v>0.502</v>
      </c>
      <c r="Q141" s="84"/>
      <c r="R141" s="84"/>
      <c r="S141" s="84"/>
      <c r="T141" s="84"/>
      <c r="U141" s="84"/>
      <c r="V141" s="84"/>
      <c r="W141" s="84"/>
      <c r="X141" s="84"/>
      <c r="Y141" s="84"/>
      <c r="Z141" s="84"/>
      <c r="AA141" s="84"/>
      <c r="AB141" s="84"/>
      <c r="AC141" s="84"/>
      <c r="AD141" s="84"/>
      <c r="AE141" s="84"/>
      <c r="AF141" s="84"/>
      <c r="AG141" s="84"/>
      <c r="AH141" s="84"/>
    </row>
    <row r="142" spans="2:34" x14ac:dyDescent="0.2">
      <c r="B142" s="141" t="s">
        <v>285</v>
      </c>
      <c r="C142" s="137" t="s">
        <v>490</v>
      </c>
      <c r="D142" s="104">
        <v>16690</v>
      </c>
      <c r="E142" s="104">
        <v>10310</v>
      </c>
      <c r="F142" s="193">
        <v>0.61799999999999999</v>
      </c>
      <c r="G142" s="104">
        <v>6380</v>
      </c>
      <c r="H142" s="193">
        <v>0.38200000000000001</v>
      </c>
      <c r="I142" s="193"/>
      <c r="J142" s="274"/>
      <c r="K142" s="104">
        <v>15195</v>
      </c>
      <c r="L142" s="104">
        <v>10065</v>
      </c>
      <c r="M142" s="135">
        <v>0.66200000000000003</v>
      </c>
      <c r="N142" s="104">
        <v>5130</v>
      </c>
      <c r="O142" s="135">
        <v>0.33800000000000002</v>
      </c>
      <c r="Q142" s="84"/>
      <c r="R142" s="84"/>
      <c r="S142" s="84"/>
      <c r="T142" s="84"/>
      <c r="U142" s="84"/>
      <c r="V142" s="84"/>
      <c r="W142" s="84"/>
      <c r="X142" s="84"/>
      <c r="Y142" s="84"/>
      <c r="Z142" s="84"/>
      <c r="AA142" s="84"/>
      <c r="AB142" s="84"/>
      <c r="AC142" s="84"/>
      <c r="AD142" s="84"/>
      <c r="AE142" s="84"/>
      <c r="AF142" s="84"/>
      <c r="AG142" s="84"/>
      <c r="AH142" s="84"/>
    </row>
    <row r="143" spans="2:34" x14ac:dyDescent="0.2">
      <c r="B143" s="141" t="s">
        <v>286</v>
      </c>
      <c r="C143" s="137" t="s">
        <v>491</v>
      </c>
      <c r="D143" s="104">
        <v>41255</v>
      </c>
      <c r="E143" s="104">
        <v>24610</v>
      </c>
      <c r="F143" s="193">
        <v>0.59699999999999998</v>
      </c>
      <c r="G143" s="104">
        <v>16645</v>
      </c>
      <c r="H143" s="193">
        <v>0.40300000000000002</v>
      </c>
      <c r="I143" s="193"/>
      <c r="J143" s="274"/>
      <c r="K143" s="104">
        <v>35070</v>
      </c>
      <c r="L143" s="104">
        <v>21735</v>
      </c>
      <c r="M143" s="135">
        <v>0.62</v>
      </c>
      <c r="N143" s="104">
        <v>13335</v>
      </c>
      <c r="O143" s="135">
        <v>0.38</v>
      </c>
      <c r="Q143" s="84"/>
      <c r="R143" s="84"/>
      <c r="S143" s="84"/>
      <c r="T143" s="84"/>
      <c r="U143" s="84"/>
      <c r="V143" s="84"/>
      <c r="W143" s="84"/>
      <c r="X143" s="84"/>
      <c r="Y143" s="84"/>
      <c r="Z143" s="84"/>
      <c r="AA143" s="84"/>
      <c r="AB143" s="84"/>
      <c r="AC143" s="84"/>
      <c r="AD143" s="84"/>
      <c r="AE143" s="84"/>
      <c r="AF143" s="84"/>
      <c r="AG143" s="84"/>
      <c r="AH143" s="84"/>
    </row>
    <row r="144" spans="2:34" x14ac:dyDescent="0.2">
      <c r="B144" s="141" t="s">
        <v>287</v>
      </c>
      <c r="C144" s="137" t="s">
        <v>492</v>
      </c>
      <c r="D144" s="104">
        <v>27835</v>
      </c>
      <c r="E144" s="104">
        <v>16530</v>
      </c>
      <c r="F144" s="193">
        <v>0.59399999999999997</v>
      </c>
      <c r="G144" s="104">
        <v>11285</v>
      </c>
      <c r="H144" s="193">
        <v>0.40500000000000003</v>
      </c>
      <c r="I144" s="193"/>
      <c r="J144" s="274"/>
      <c r="K144" s="104">
        <v>24600</v>
      </c>
      <c r="L144" s="104">
        <v>16425</v>
      </c>
      <c r="M144" s="135">
        <v>0.66800000000000004</v>
      </c>
      <c r="N144" s="104">
        <v>8175</v>
      </c>
      <c r="O144" s="135">
        <v>0.33200000000000002</v>
      </c>
      <c r="Q144" s="84"/>
      <c r="R144" s="84"/>
      <c r="S144" s="84"/>
      <c r="T144" s="84"/>
      <c r="U144" s="84"/>
      <c r="V144" s="84"/>
      <c r="W144" s="84"/>
      <c r="X144" s="84"/>
      <c r="Y144" s="84"/>
      <c r="Z144" s="84"/>
      <c r="AA144" s="84"/>
      <c r="AB144" s="84"/>
      <c r="AC144" s="84"/>
      <c r="AD144" s="84"/>
      <c r="AE144" s="84"/>
      <c r="AF144" s="84"/>
      <c r="AG144" s="84"/>
      <c r="AH144" s="84"/>
    </row>
    <row r="145" spans="2:34" x14ac:dyDescent="0.2">
      <c r="B145" s="141" t="s">
        <v>288</v>
      </c>
      <c r="C145" s="137" t="s">
        <v>493</v>
      </c>
      <c r="D145" s="104">
        <v>16510</v>
      </c>
      <c r="E145" s="104">
        <v>8285</v>
      </c>
      <c r="F145" s="193">
        <v>0.502</v>
      </c>
      <c r="G145" s="104">
        <v>8225</v>
      </c>
      <c r="H145" s="193">
        <v>0.498</v>
      </c>
      <c r="I145" s="193"/>
      <c r="J145" s="274"/>
      <c r="K145" s="104">
        <v>17700</v>
      </c>
      <c r="L145" s="104">
        <v>9475</v>
      </c>
      <c r="M145" s="135">
        <v>0.53500000000000003</v>
      </c>
      <c r="N145" s="104">
        <v>8230</v>
      </c>
      <c r="O145" s="135">
        <v>0.46500000000000002</v>
      </c>
      <c r="Q145" s="84"/>
      <c r="R145" s="84"/>
      <c r="S145" s="84"/>
      <c r="T145" s="84"/>
      <c r="U145" s="84"/>
      <c r="V145" s="84"/>
      <c r="W145" s="84"/>
      <c r="X145" s="84"/>
      <c r="Y145" s="84"/>
      <c r="Z145" s="84"/>
      <c r="AA145" s="84"/>
      <c r="AB145" s="84"/>
      <c r="AC145" s="84"/>
      <c r="AD145" s="84"/>
      <c r="AE145" s="84"/>
      <c r="AF145" s="84"/>
      <c r="AG145" s="84"/>
      <c r="AH145" s="84"/>
    </row>
    <row r="146" spans="2:34" x14ac:dyDescent="0.2">
      <c r="B146" s="141" t="s">
        <v>289</v>
      </c>
      <c r="C146" s="137" t="s">
        <v>494</v>
      </c>
      <c r="D146" s="104">
        <v>44345</v>
      </c>
      <c r="E146" s="104">
        <v>27450</v>
      </c>
      <c r="F146" s="193">
        <v>0.61899999999999999</v>
      </c>
      <c r="G146" s="104">
        <v>16355</v>
      </c>
      <c r="H146" s="193">
        <v>0.36899999999999999</v>
      </c>
      <c r="I146" s="193"/>
      <c r="J146" s="274"/>
      <c r="K146" s="104">
        <v>51920</v>
      </c>
      <c r="L146" s="104">
        <v>35070</v>
      </c>
      <c r="M146" s="135">
        <v>0.67500000000000004</v>
      </c>
      <c r="N146" s="104">
        <v>16850</v>
      </c>
      <c r="O146" s="135">
        <v>0.32500000000000001</v>
      </c>
      <c r="Q146" s="84"/>
      <c r="R146" s="84"/>
      <c r="S146" s="84"/>
      <c r="T146" s="84"/>
      <c r="U146" s="84"/>
      <c r="V146" s="84"/>
      <c r="W146" s="84"/>
      <c r="X146" s="84"/>
      <c r="Y146" s="84"/>
      <c r="Z146" s="84"/>
      <c r="AA146" s="84"/>
      <c r="AB146" s="84"/>
      <c r="AC146" s="84"/>
      <c r="AD146" s="84"/>
      <c r="AE146" s="84"/>
      <c r="AF146" s="84"/>
      <c r="AG146" s="84"/>
      <c r="AH146" s="84"/>
    </row>
    <row r="147" spans="2:34" x14ac:dyDescent="0.2">
      <c r="B147" s="141" t="s">
        <v>290</v>
      </c>
      <c r="C147" s="137" t="s">
        <v>495</v>
      </c>
      <c r="D147" s="104">
        <v>18315</v>
      </c>
      <c r="E147" s="104">
        <v>11545</v>
      </c>
      <c r="F147" s="193">
        <v>0.63100000000000001</v>
      </c>
      <c r="G147" s="104">
        <v>6765</v>
      </c>
      <c r="H147" s="193">
        <v>0.36899999999999999</v>
      </c>
      <c r="I147" s="193"/>
      <c r="J147" s="274"/>
      <c r="K147" s="104">
        <v>17930</v>
      </c>
      <c r="L147" s="104">
        <v>13045</v>
      </c>
      <c r="M147" s="135">
        <v>0.72799999999999998</v>
      </c>
      <c r="N147" s="104">
        <v>4885</v>
      </c>
      <c r="O147" s="135">
        <v>0.27200000000000002</v>
      </c>
      <c r="Q147" s="84"/>
      <c r="R147" s="84"/>
      <c r="S147" s="84"/>
      <c r="T147" s="84"/>
      <c r="U147" s="84"/>
      <c r="V147" s="84"/>
      <c r="W147" s="84"/>
      <c r="X147" s="84"/>
      <c r="Y147" s="84"/>
      <c r="Z147" s="84"/>
      <c r="AA147" s="84"/>
      <c r="AB147" s="84"/>
      <c r="AC147" s="84"/>
      <c r="AD147" s="84"/>
      <c r="AE147" s="84"/>
      <c r="AF147" s="84"/>
      <c r="AG147" s="84"/>
      <c r="AH147" s="84"/>
    </row>
    <row r="148" spans="2:34" x14ac:dyDescent="0.2">
      <c r="B148" s="141" t="s">
        <v>291</v>
      </c>
      <c r="C148" s="137" t="s">
        <v>496</v>
      </c>
      <c r="D148" s="104">
        <v>21975</v>
      </c>
      <c r="E148" s="104">
        <v>10300</v>
      </c>
      <c r="F148" s="193">
        <v>0.46899999999999997</v>
      </c>
      <c r="G148" s="104">
        <v>11675</v>
      </c>
      <c r="H148" s="193">
        <v>0.53100000000000003</v>
      </c>
      <c r="I148" s="193"/>
      <c r="J148" s="274"/>
      <c r="K148" s="104">
        <v>20795</v>
      </c>
      <c r="L148" s="104">
        <v>9695</v>
      </c>
      <c r="M148" s="135">
        <v>0.46600000000000003</v>
      </c>
      <c r="N148" s="104">
        <v>11095</v>
      </c>
      <c r="O148" s="135">
        <v>0.53400000000000003</v>
      </c>
      <c r="Q148" s="84"/>
      <c r="R148" s="84"/>
      <c r="S148" s="84"/>
      <c r="T148" s="84"/>
      <c r="U148" s="84"/>
      <c r="V148" s="84"/>
      <c r="W148" s="84"/>
      <c r="X148" s="84"/>
      <c r="Y148" s="84"/>
      <c r="Z148" s="84"/>
      <c r="AA148" s="84"/>
      <c r="AB148" s="84"/>
      <c r="AC148" s="84"/>
      <c r="AD148" s="84"/>
      <c r="AE148" s="84"/>
      <c r="AF148" s="84"/>
      <c r="AG148" s="84"/>
      <c r="AH148" s="84"/>
    </row>
    <row r="149" spans="2:34" x14ac:dyDescent="0.2">
      <c r="B149" s="141" t="s">
        <v>292</v>
      </c>
      <c r="C149" s="137" t="s">
        <v>497</v>
      </c>
      <c r="D149" s="104">
        <v>26995</v>
      </c>
      <c r="E149" s="104">
        <v>14350</v>
      </c>
      <c r="F149" s="193">
        <v>0.53200000000000003</v>
      </c>
      <c r="G149" s="104">
        <v>12645</v>
      </c>
      <c r="H149" s="193">
        <v>0.46800000000000003</v>
      </c>
      <c r="I149" s="193"/>
      <c r="J149" s="274"/>
      <c r="K149" s="104">
        <v>32255</v>
      </c>
      <c r="L149" s="104">
        <v>17205</v>
      </c>
      <c r="M149" s="135">
        <v>0.53300000000000003</v>
      </c>
      <c r="N149" s="104">
        <v>15050</v>
      </c>
      <c r="O149" s="135">
        <v>0.46700000000000003</v>
      </c>
      <c r="Q149" s="84"/>
      <c r="R149" s="84"/>
      <c r="S149" s="84"/>
      <c r="T149" s="84"/>
      <c r="U149" s="84"/>
      <c r="V149" s="84"/>
      <c r="W149" s="84"/>
      <c r="X149" s="84"/>
      <c r="Y149" s="84"/>
      <c r="Z149" s="84"/>
      <c r="AA149" s="84"/>
      <c r="AB149" s="84"/>
      <c r="AC149" s="84"/>
      <c r="AD149" s="84"/>
      <c r="AE149" s="84"/>
      <c r="AF149" s="84"/>
      <c r="AG149" s="84"/>
      <c r="AH149" s="84"/>
    </row>
    <row r="150" spans="2:34" x14ac:dyDescent="0.2">
      <c r="B150" s="141" t="s">
        <v>293</v>
      </c>
      <c r="C150" s="137" t="s">
        <v>498</v>
      </c>
      <c r="D150" s="104">
        <v>35065</v>
      </c>
      <c r="E150" s="104">
        <v>22445</v>
      </c>
      <c r="F150" s="193">
        <v>0.64</v>
      </c>
      <c r="G150" s="104">
        <v>12620</v>
      </c>
      <c r="H150" s="193">
        <v>0.36</v>
      </c>
      <c r="I150" s="193"/>
      <c r="J150" s="274"/>
      <c r="K150" s="104">
        <v>33075</v>
      </c>
      <c r="L150" s="104">
        <v>19695</v>
      </c>
      <c r="M150" s="135">
        <v>0.59499999999999997</v>
      </c>
      <c r="N150" s="104">
        <v>13380</v>
      </c>
      <c r="O150" s="135">
        <v>0.40500000000000003</v>
      </c>
      <c r="Q150" s="84"/>
      <c r="R150" s="84"/>
      <c r="S150" s="84"/>
      <c r="T150" s="84"/>
      <c r="U150" s="84"/>
      <c r="V150" s="84"/>
      <c r="W150" s="84"/>
      <c r="X150" s="84"/>
      <c r="Y150" s="84"/>
      <c r="Z150" s="84"/>
      <c r="AA150" s="84"/>
      <c r="AB150" s="84"/>
      <c r="AC150" s="84"/>
      <c r="AD150" s="84"/>
      <c r="AE150" s="84"/>
      <c r="AF150" s="84"/>
      <c r="AG150" s="84"/>
      <c r="AH150" s="84"/>
    </row>
    <row r="151" spans="2:34" x14ac:dyDescent="0.2">
      <c r="B151" s="141" t="s">
        <v>294</v>
      </c>
      <c r="C151" s="137" t="s">
        <v>499</v>
      </c>
      <c r="D151" s="104">
        <v>23455</v>
      </c>
      <c r="E151" s="104">
        <v>11430</v>
      </c>
      <c r="F151" s="193">
        <v>0.48699999999999999</v>
      </c>
      <c r="G151" s="104">
        <v>12025</v>
      </c>
      <c r="H151" s="193">
        <v>0.51300000000000001</v>
      </c>
      <c r="I151" s="193"/>
      <c r="J151" s="274"/>
      <c r="K151" s="104">
        <v>25605</v>
      </c>
      <c r="L151" s="104">
        <v>13360</v>
      </c>
      <c r="M151" s="135">
        <v>0.52200000000000002</v>
      </c>
      <c r="N151" s="104">
        <v>12245</v>
      </c>
      <c r="O151" s="135">
        <v>0.47799999999999998</v>
      </c>
      <c r="Q151" s="84"/>
      <c r="R151" s="84"/>
      <c r="S151" s="84"/>
      <c r="T151" s="84"/>
      <c r="U151" s="84"/>
      <c r="V151" s="84"/>
      <c r="W151" s="84"/>
      <c r="X151" s="84"/>
      <c r="Y151" s="84"/>
      <c r="Z151" s="84"/>
      <c r="AA151" s="84"/>
      <c r="AB151" s="84"/>
      <c r="AC151" s="84"/>
      <c r="AD151" s="84"/>
      <c r="AE151" s="84"/>
      <c r="AF151" s="84"/>
      <c r="AG151" s="84"/>
      <c r="AH151" s="84"/>
    </row>
    <row r="152" spans="2:34" x14ac:dyDescent="0.2">
      <c r="B152" s="141" t="s">
        <v>295</v>
      </c>
      <c r="C152" s="137" t="s">
        <v>592</v>
      </c>
      <c r="D152" s="104">
        <v>112780</v>
      </c>
      <c r="E152" s="104">
        <v>59965</v>
      </c>
      <c r="F152" s="193">
        <v>0.53200000000000003</v>
      </c>
      <c r="G152" s="104">
        <v>52810</v>
      </c>
      <c r="H152" s="193">
        <v>0.46800000000000003</v>
      </c>
      <c r="I152" s="193"/>
      <c r="J152" s="274"/>
      <c r="K152" s="104">
        <v>113600</v>
      </c>
      <c r="L152" s="104">
        <v>61775</v>
      </c>
      <c r="M152" s="135">
        <v>0.54400000000000004</v>
      </c>
      <c r="N152" s="104">
        <v>51825</v>
      </c>
      <c r="O152" s="135">
        <v>0.45600000000000002</v>
      </c>
      <c r="Q152" s="84"/>
      <c r="R152" s="84"/>
      <c r="S152" s="84"/>
      <c r="T152" s="84"/>
      <c r="U152" s="84"/>
      <c r="V152" s="84"/>
      <c r="W152" s="84"/>
      <c r="X152" s="84"/>
      <c r="Y152" s="84"/>
      <c r="Z152" s="84"/>
      <c r="AA152" s="84"/>
      <c r="AB152" s="84"/>
      <c r="AC152" s="84"/>
      <c r="AD152" s="84"/>
      <c r="AE152" s="84"/>
      <c r="AF152" s="84"/>
      <c r="AG152" s="84"/>
      <c r="AH152" s="84"/>
    </row>
    <row r="153" spans="2:34" x14ac:dyDescent="0.2">
      <c r="B153" s="141" t="s">
        <v>296</v>
      </c>
      <c r="C153" s="137" t="s">
        <v>500</v>
      </c>
      <c r="D153" s="104">
        <v>56525</v>
      </c>
      <c r="E153" s="104">
        <v>34000</v>
      </c>
      <c r="F153" s="193">
        <v>0.60199999999999998</v>
      </c>
      <c r="G153" s="104">
        <v>22525</v>
      </c>
      <c r="H153" s="193">
        <v>0.39800000000000002</v>
      </c>
      <c r="I153" s="193"/>
      <c r="J153" s="274"/>
      <c r="K153" s="104">
        <v>60800</v>
      </c>
      <c r="L153" s="104">
        <v>37965</v>
      </c>
      <c r="M153" s="135">
        <v>0.624</v>
      </c>
      <c r="N153" s="104">
        <v>22835</v>
      </c>
      <c r="O153" s="135">
        <v>0.376</v>
      </c>
      <c r="Q153" s="84"/>
      <c r="R153" s="84"/>
      <c r="S153" s="84"/>
      <c r="T153" s="84"/>
      <c r="U153" s="84"/>
      <c r="V153" s="84"/>
      <c r="W153" s="84"/>
      <c r="X153" s="84"/>
      <c r="Y153" s="84"/>
      <c r="Z153" s="84"/>
      <c r="AA153" s="84"/>
      <c r="AB153" s="84"/>
      <c r="AC153" s="84"/>
      <c r="AD153" s="84"/>
      <c r="AE153" s="84"/>
      <c r="AF153" s="84"/>
      <c r="AG153" s="84"/>
      <c r="AH153" s="84"/>
    </row>
    <row r="154" spans="2:34" x14ac:dyDescent="0.2">
      <c r="B154" s="141" t="s">
        <v>297</v>
      </c>
      <c r="C154" s="137" t="s">
        <v>501</v>
      </c>
      <c r="D154" s="104">
        <v>33865</v>
      </c>
      <c r="E154" s="104">
        <v>20470</v>
      </c>
      <c r="F154" s="193">
        <v>0.60399999999999998</v>
      </c>
      <c r="G154" s="104">
        <v>13370</v>
      </c>
      <c r="H154" s="193">
        <v>0.39500000000000002</v>
      </c>
      <c r="I154" s="193"/>
      <c r="J154" s="274"/>
      <c r="K154" s="104">
        <v>32350</v>
      </c>
      <c r="L154" s="104">
        <v>21455</v>
      </c>
      <c r="M154" s="135">
        <v>0.66300000000000003</v>
      </c>
      <c r="N154" s="104">
        <v>10890</v>
      </c>
      <c r="O154" s="135">
        <v>0.33700000000000002</v>
      </c>
      <c r="Q154" s="84"/>
      <c r="R154" s="84"/>
      <c r="S154" s="84"/>
      <c r="T154" s="84"/>
      <c r="U154" s="84"/>
      <c r="V154" s="84"/>
      <c r="W154" s="84"/>
      <c r="X154" s="84"/>
      <c r="Y154" s="84"/>
      <c r="Z154" s="84"/>
      <c r="AA154" s="84"/>
      <c r="AB154" s="84"/>
      <c r="AC154" s="84"/>
      <c r="AD154" s="84"/>
      <c r="AE154" s="84"/>
      <c r="AF154" s="84"/>
      <c r="AG154" s="84"/>
      <c r="AH154" s="84"/>
    </row>
    <row r="155" spans="2:34" x14ac:dyDescent="0.2">
      <c r="B155" s="141" t="s">
        <v>298</v>
      </c>
      <c r="C155" s="137" t="s">
        <v>502</v>
      </c>
      <c r="D155" s="104">
        <v>87400</v>
      </c>
      <c r="E155" s="104">
        <v>51510</v>
      </c>
      <c r="F155" s="193">
        <v>0.58899999999999997</v>
      </c>
      <c r="G155" s="104">
        <v>35890</v>
      </c>
      <c r="H155" s="193">
        <v>0.41099999999999998</v>
      </c>
      <c r="I155" s="193"/>
      <c r="J155" s="274"/>
      <c r="K155" s="104">
        <v>87560</v>
      </c>
      <c r="L155" s="104">
        <v>53800</v>
      </c>
      <c r="M155" s="135">
        <v>0.61399999999999999</v>
      </c>
      <c r="N155" s="104">
        <v>33760</v>
      </c>
      <c r="O155" s="135">
        <v>0.38600000000000001</v>
      </c>
      <c r="Q155" s="84"/>
      <c r="R155" s="84"/>
      <c r="S155" s="84"/>
      <c r="T155" s="84"/>
      <c r="U155" s="84"/>
      <c r="V155" s="84"/>
      <c r="W155" s="84"/>
      <c r="X155" s="84"/>
      <c r="Y155" s="84"/>
      <c r="Z155" s="84"/>
      <c r="AA155" s="84"/>
      <c r="AB155" s="84"/>
      <c r="AC155" s="84"/>
      <c r="AD155" s="84"/>
      <c r="AE155" s="84"/>
      <c r="AF155" s="84"/>
      <c r="AG155" s="84"/>
      <c r="AH155" s="84"/>
    </row>
    <row r="156" spans="2:34" x14ac:dyDescent="0.2">
      <c r="B156" s="141" t="s">
        <v>299</v>
      </c>
      <c r="C156" s="137" t="s">
        <v>503</v>
      </c>
      <c r="D156" s="104">
        <v>18890</v>
      </c>
      <c r="E156" s="104">
        <v>7895</v>
      </c>
      <c r="F156" s="193">
        <v>0.41799999999999998</v>
      </c>
      <c r="G156" s="104">
        <v>10995</v>
      </c>
      <c r="H156" s="193">
        <v>0.58199999999999996</v>
      </c>
      <c r="I156" s="193"/>
      <c r="J156" s="274"/>
      <c r="K156" s="104">
        <v>16140</v>
      </c>
      <c r="L156" s="104">
        <v>8285</v>
      </c>
      <c r="M156" s="135">
        <v>0.51300000000000001</v>
      </c>
      <c r="N156" s="104">
        <v>7855</v>
      </c>
      <c r="O156" s="135">
        <v>0.48699999999999999</v>
      </c>
      <c r="Q156" s="84"/>
      <c r="R156" s="84"/>
      <c r="S156" s="84"/>
      <c r="T156" s="84"/>
      <c r="U156" s="84"/>
      <c r="V156" s="84"/>
      <c r="W156" s="84"/>
      <c r="X156" s="84"/>
      <c r="Y156" s="84"/>
      <c r="Z156" s="84"/>
      <c r="AA156" s="84"/>
      <c r="AB156" s="84"/>
      <c r="AC156" s="84"/>
      <c r="AD156" s="84"/>
      <c r="AE156" s="84"/>
      <c r="AF156" s="84"/>
      <c r="AG156" s="84"/>
      <c r="AH156" s="84"/>
    </row>
    <row r="157" spans="2:34" x14ac:dyDescent="0.2">
      <c r="B157" s="141" t="s">
        <v>300</v>
      </c>
      <c r="C157" s="137" t="s">
        <v>504</v>
      </c>
      <c r="D157" s="104">
        <v>10255</v>
      </c>
      <c r="E157" s="104">
        <v>6410</v>
      </c>
      <c r="F157" s="193">
        <v>0.625</v>
      </c>
      <c r="G157" s="104">
        <v>3845</v>
      </c>
      <c r="H157" s="193">
        <v>0.375</v>
      </c>
      <c r="I157" s="193"/>
      <c r="J157" s="274"/>
      <c r="K157" s="104">
        <v>11290</v>
      </c>
      <c r="L157" s="104">
        <v>5880</v>
      </c>
      <c r="M157" s="135">
        <v>0.52100000000000002</v>
      </c>
      <c r="N157" s="104">
        <v>5410</v>
      </c>
      <c r="O157" s="135">
        <v>0.47899999999999998</v>
      </c>
      <c r="Q157" s="84"/>
      <c r="R157" s="84"/>
      <c r="S157" s="84"/>
      <c r="T157" s="84"/>
      <c r="U157" s="84"/>
      <c r="V157" s="84"/>
      <c r="W157" s="84"/>
      <c r="X157" s="84"/>
      <c r="Y157" s="84"/>
      <c r="Z157" s="84"/>
      <c r="AA157" s="84"/>
      <c r="AB157" s="84"/>
      <c r="AC157" s="84"/>
      <c r="AD157" s="84"/>
      <c r="AE157" s="84"/>
      <c r="AF157" s="84"/>
      <c r="AG157" s="84"/>
      <c r="AH157" s="84"/>
    </row>
    <row r="158" spans="2:34" x14ac:dyDescent="0.2">
      <c r="B158" s="141" t="s">
        <v>301</v>
      </c>
      <c r="C158" s="137" t="s">
        <v>505</v>
      </c>
      <c r="D158" s="104">
        <v>34335</v>
      </c>
      <c r="E158" s="104">
        <v>17610</v>
      </c>
      <c r="F158" s="193">
        <v>0.51300000000000001</v>
      </c>
      <c r="G158" s="104">
        <v>16725</v>
      </c>
      <c r="H158" s="193">
        <v>0.48699999999999999</v>
      </c>
      <c r="I158" s="193"/>
      <c r="J158" s="274"/>
      <c r="K158" s="104">
        <v>40010</v>
      </c>
      <c r="L158" s="104">
        <v>22100</v>
      </c>
      <c r="M158" s="135">
        <v>0.55200000000000005</v>
      </c>
      <c r="N158" s="104">
        <v>17910</v>
      </c>
      <c r="O158" s="135">
        <v>0.44800000000000001</v>
      </c>
      <c r="Q158" s="84"/>
      <c r="R158" s="84"/>
      <c r="S158" s="84"/>
      <c r="T158" s="84"/>
      <c r="U158" s="84"/>
      <c r="V158" s="84"/>
      <c r="W158" s="84"/>
      <c r="X158" s="84"/>
      <c r="Y158" s="84"/>
      <c r="Z158" s="84"/>
      <c r="AA158" s="84"/>
      <c r="AB158" s="84"/>
      <c r="AC158" s="84"/>
      <c r="AD158" s="84"/>
      <c r="AE158" s="84"/>
      <c r="AF158" s="84"/>
      <c r="AG158" s="84"/>
      <c r="AH158" s="84"/>
    </row>
    <row r="159" spans="2:34" x14ac:dyDescent="0.2">
      <c r="B159" s="141" t="s">
        <v>302</v>
      </c>
      <c r="C159" s="137" t="s">
        <v>506</v>
      </c>
      <c r="D159" s="104">
        <v>83920</v>
      </c>
      <c r="E159" s="104">
        <v>51565</v>
      </c>
      <c r="F159" s="193">
        <v>0.61399999999999999</v>
      </c>
      <c r="G159" s="104">
        <v>32350</v>
      </c>
      <c r="H159" s="193">
        <v>0.38500000000000001</v>
      </c>
      <c r="I159" s="193"/>
      <c r="J159" s="274"/>
      <c r="K159" s="104">
        <v>82995</v>
      </c>
      <c r="L159" s="104">
        <v>51695</v>
      </c>
      <c r="M159" s="135">
        <v>0.623</v>
      </c>
      <c r="N159" s="104">
        <v>31300</v>
      </c>
      <c r="O159" s="135">
        <v>0.377</v>
      </c>
      <c r="Q159" s="84"/>
      <c r="R159" s="84"/>
      <c r="S159" s="84"/>
      <c r="T159" s="84"/>
      <c r="U159" s="84"/>
      <c r="V159" s="84"/>
      <c r="W159" s="84"/>
      <c r="X159" s="84"/>
      <c r="Y159" s="84"/>
      <c r="Z159" s="84"/>
      <c r="AA159" s="84"/>
      <c r="AB159" s="84"/>
      <c r="AC159" s="84"/>
      <c r="AD159" s="84"/>
      <c r="AE159" s="84"/>
      <c r="AF159" s="84"/>
      <c r="AG159" s="84"/>
      <c r="AH159" s="84"/>
    </row>
    <row r="160" spans="2:34" x14ac:dyDescent="0.2">
      <c r="B160" s="141" t="s">
        <v>303</v>
      </c>
      <c r="C160" s="137" t="s">
        <v>507</v>
      </c>
      <c r="D160" s="104">
        <v>31125</v>
      </c>
      <c r="E160" s="104">
        <v>16920</v>
      </c>
      <c r="F160" s="193">
        <v>0.54400000000000004</v>
      </c>
      <c r="G160" s="104">
        <v>14205</v>
      </c>
      <c r="H160" s="193">
        <v>0.45600000000000002</v>
      </c>
      <c r="I160" s="193"/>
      <c r="J160" s="274"/>
      <c r="K160" s="104">
        <v>28120</v>
      </c>
      <c r="L160" s="104">
        <v>16625</v>
      </c>
      <c r="M160" s="135">
        <v>0.59099999999999997</v>
      </c>
      <c r="N160" s="104">
        <v>11495</v>
      </c>
      <c r="O160" s="135">
        <v>0.40899999999999997</v>
      </c>
      <c r="Q160" s="84"/>
      <c r="R160" s="84"/>
      <c r="S160" s="84"/>
      <c r="T160" s="84"/>
      <c r="U160" s="84"/>
      <c r="V160" s="84"/>
      <c r="W160" s="84"/>
      <c r="X160" s="84"/>
      <c r="Y160" s="84"/>
      <c r="Z160" s="84"/>
      <c r="AA160" s="84"/>
      <c r="AB160" s="84"/>
      <c r="AC160" s="84"/>
      <c r="AD160" s="84"/>
      <c r="AE160" s="84"/>
      <c r="AF160" s="84"/>
      <c r="AG160" s="84"/>
      <c r="AH160" s="84"/>
    </row>
    <row r="161" spans="2:34" x14ac:dyDescent="0.2">
      <c r="B161" s="141" t="s">
        <v>304</v>
      </c>
      <c r="C161" s="137" t="s">
        <v>508</v>
      </c>
      <c r="D161" s="104">
        <v>24355</v>
      </c>
      <c r="E161" s="104">
        <v>16495</v>
      </c>
      <c r="F161" s="193">
        <v>0.67700000000000005</v>
      </c>
      <c r="G161" s="104">
        <v>7860</v>
      </c>
      <c r="H161" s="193">
        <v>0.32300000000000001</v>
      </c>
      <c r="I161" s="193"/>
      <c r="J161" s="274"/>
      <c r="K161" s="104">
        <v>27305</v>
      </c>
      <c r="L161" s="104">
        <v>18990</v>
      </c>
      <c r="M161" s="135">
        <v>0.69599999999999995</v>
      </c>
      <c r="N161" s="104">
        <v>8310</v>
      </c>
      <c r="O161" s="135">
        <v>0.30399999999999999</v>
      </c>
      <c r="Q161" s="84"/>
      <c r="R161" s="84"/>
      <c r="S161" s="84"/>
      <c r="T161" s="84"/>
      <c r="U161" s="84"/>
      <c r="V161" s="84"/>
      <c r="W161" s="84"/>
      <c r="X161" s="84"/>
      <c r="Y161" s="84"/>
      <c r="Z161" s="84"/>
      <c r="AA161" s="84"/>
      <c r="AB161" s="84"/>
      <c r="AC161" s="84"/>
      <c r="AD161" s="84"/>
      <c r="AE161" s="84"/>
      <c r="AF161" s="84"/>
      <c r="AG161" s="84"/>
      <c r="AH161" s="84"/>
    </row>
    <row r="162" spans="2:34" x14ac:dyDescent="0.2">
      <c r="B162" s="141" t="s">
        <v>305</v>
      </c>
      <c r="C162" s="137" t="s">
        <v>509</v>
      </c>
      <c r="D162" s="104">
        <v>14545</v>
      </c>
      <c r="E162" s="104">
        <v>8205</v>
      </c>
      <c r="F162" s="193">
        <v>0.56399999999999995</v>
      </c>
      <c r="G162" s="104">
        <v>6340</v>
      </c>
      <c r="H162" s="193">
        <v>0.436</v>
      </c>
      <c r="I162" s="193"/>
      <c r="J162" s="274"/>
      <c r="K162" s="104">
        <v>18520</v>
      </c>
      <c r="L162" s="104">
        <v>10050</v>
      </c>
      <c r="M162" s="135">
        <v>0.54300000000000004</v>
      </c>
      <c r="N162" s="104">
        <v>8470</v>
      </c>
      <c r="O162" s="135">
        <v>0.45700000000000002</v>
      </c>
      <c r="Q162" s="84"/>
      <c r="R162" s="84"/>
      <c r="S162" s="84"/>
      <c r="T162" s="84"/>
      <c r="U162" s="84"/>
      <c r="V162" s="84"/>
      <c r="W162" s="84"/>
      <c r="X162" s="84"/>
      <c r="Y162" s="84"/>
      <c r="Z162" s="84"/>
      <c r="AA162" s="84"/>
      <c r="AB162" s="84"/>
      <c r="AC162" s="84"/>
      <c r="AD162" s="84"/>
      <c r="AE162" s="84"/>
      <c r="AF162" s="84"/>
      <c r="AG162" s="84"/>
      <c r="AH162" s="84"/>
    </row>
    <row r="163" spans="2:34" x14ac:dyDescent="0.2">
      <c r="B163" s="141" t="s">
        <v>306</v>
      </c>
      <c r="C163" s="137" t="s">
        <v>510</v>
      </c>
      <c r="D163" s="104">
        <v>17635</v>
      </c>
      <c r="E163" s="104">
        <v>8905</v>
      </c>
      <c r="F163" s="193">
        <v>0.505</v>
      </c>
      <c r="G163" s="104">
        <v>8730</v>
      </c>
      <c r="H163" s="193">
        <v>0.495</v>
      </c>
      <c r="I163" s="193"/>
      <c r="J163" s="274"/>
      <c r="K163" s="104">
        <v>16150</v>
      </c>
      <c r="L163" s="104">
        <v>8270</v>
      </c>
      <c r="M163" s="135">
        <v>0.51200000000000001</v>
      </c>
      <c r="N163" s="104">
        <v>7875</v>
      </c>
      <c r="O163" s="135">
        <v>0.48799999999999999</v>
      </c>
      <c r="Q163" s="84"/>
      <c r="R163" s="84"/>
      <c r="S163" s="84"/>
      <c r="T163" s="84"/>
      <c r="U163" s="84"/>
      <c r="V163" s="84"/>
      <c r="W163" s="84"/>
      <c r="X163" s="84"/>
      <c r="Y163" s="84"/>
      <c r="Z163" s="84"/>
      <c r="AA163" s="84"/>
      <c r="AB163" s="84"/>
      <c r="AC163" s="84"/>
      <c r="AD163" s="84"/>
      <c r="AE163" s="84"/>
      <c r="AF163" s="84"/>
      <c r="AG163" s="84"/>
      <c r="AH163" s="84"/>
    </row>
    <row r="164" spans="2:34" x14ac:dyDescent="0.2">
      <c r="B164" s="141" t="s">
        <v>307</v>
      </c>
      <c r="C164" s="137" t="s">
        <v>511</v>
      </c>
      <c r="D164" s="104">
        <v>41420</v>
      </c>
      <c r="E164" s="104">
        <v>25810</v>
      </c>
      <c r="F164" s="193">
        <v>0.623</v>
      </c>
      <c r="G164" s="104">
        <v>15610</v>
      </c>
      <c r="H164" s="193">
        <v>0.377</v>
      </c>
      <c r="I164" s="193"/>
      <c r="J164" s="274"/>
      <c r="K164" s="104">
        <v>40025</v>
      </c>
      <c r="L164" s="104">
        <v>23520</v>
      </c>
      <c r="M164" s="135">
        <v>0.58799999999999997</v>
      </c>
      <c r="N164" s="104">
        <v>16500</v>
      </c>
      <c r="O164" s="135">
        <v>0.41199999999999998</v>
      </c>
      <c r="Q164" s="84"/>
      <c r="R164" s="84"/>
      <c r="S164" s="84"/>
      <c r="T164" s="84"/>
      <c r="U164" s="84"/>
      <c r="V164" s="84"/>
      <c r="W164" s="84"/>
      <c r="X164" s="84"/>
      <c r="Y164" s="84"/>
      <c r="Z164" s="84"/>
      <c r="AA164" s="84"/>
      <c r="AB164" s="84"/>
      <c r="AC164" s="84"/>
      <c r="AD164" s="84"/>
      <c r="AE164" s="84"/>
      <c r="AF164" s="84"/>
      <c r="AG164" s="84"/>
      <c r="AH164" s="84"/>
    </row>
    <row r="165" spans="2:34" x14ac:dyDescent="0.2">
      <c r="B165" s="141" t="s">
        <v>308</v>
      </c>
      <c r="C165" s="137" t="s">
        <v>512</v>
      </c>
      <c r="D165" s="104">
        <v>34340</v>
      </c>
      <c r="E165" s="104">
        <v>8760</v>
      </c>
      <c r="F165" s="193">
        <v>0.255</v>
      </c>
      <c r="G165" s="104">
        <v>25580</v>
      </c>
      <c r="H165" s="193">
        <v>0.745</v>
      </c>
      <c r="I165" s="193"/>
      <c r="J165" s="274"/>
      <c r="K165" s="104">
        <v>30880</v>
      </c>
      <c r="L165" s="104">
        <v>8685</v>
      </c>
      <c r="M165" s="135">
        <v>0.28100000000000003</v>
      </c>
      <c r="N165" s="104">
        <v>22200</v>
      </c>
      <c r="O165" s="135">
        <v>0.71899999999999997</v>
      </c>
      <c r="Q165" s="84"/>
      <c r="R165" s="84"/>
      <c r="S165" s="84"/>
      <c r="T165" s="84"/>
      <c r="U165" s="84"/>
      <c r="V165" s="84"/>
      <c r="W165" s="84"/>
      <c r="X165" s="84"/>
      <c r="Y165" s="84"/>
      <c r="Z165" s="84"/>
      <c r="AA165" s="84"/>
      <c r="AB165" s="84"/>
      <c r="AC165" s="84"/>
      <c r="AD165" s="84"/>
      <c r="AE165" s="84"/>
      <c r="AF165" s="84"/>
      <c r="AG165" s="84"/>
      <c r="AH165" s="84"/>
    </row>
    <row r="166" spans="2:34" x14ac:dyDescent="0.2">
      <c r="B166" s="141" t="s">
        <v>309</v>
      </c>
      <c r="C166" s="137" t="s">
        <v>513</v>
      </c>
      <c r="D166" s="104">
        <v>43120</v>
      </c>
      <c r="E166" s="104">
        <v>26985</v>
      </c>
      <c r="F166" s="193">
        <v>0.626</v>
      </c>
      <c r="G166" s="104">
        <v>16120</v>
      </c>
      <c r="H166" s="193">
        <v>0.374</v>
      </c>
      <c r="I166" s="193"/>
      <c r="J166" s="274"/>
      <c r="K166" s="104">
        <v>48815</v>
      </c>
      <c r="L166" s="104">
        <v>31630</v>
      </c>
      <c r="M166" s="135">
        <v>0.64800000000000002</v>
      </c>
      <c r="N166" s="104">
        <v>17170</v>
      </c>
      <c r="O166" s="135">
        <v>0.35199999999999998</v>
      </c>
      <c r="Q166" s="84"/>
      <c r="R166" s="84"/>
      <c r="S166" s="84"/>
      <c r="T166" s="84"/>
      <c r="U166" s="84"/>
      <c r="V166" s="84"/>
      <c r="W166" s="84"/>
      <c r="X166" s="84"/>
      <c r="Y166" s="84"/>
      <c r="Z166" s="84"/>
      <c r="AA166" s="84"/>
      <c r="AB166" s="84"/>
      <c r="AC166" s="84"/>
      <c r="AD166" s="84"/>
      <c r="AE166" s="84"/>
      <c r="AF166" s="84"/>
      <c r="AG166" s="84"/>
      <c r="AH166" s="84"/>
    </row>
    <row r="167" spans="2:34" x14ac:dyDescent="0.2">
      <c r="B167" s="141" t="s">
        <v>310</v>
      </c>
      <c r="C167" s="137" t="s">
        <v>514</v>
      </c>
      <c r="D167" s="104">
        <v>84775</v>
      </c>
      <c r="E167" s="104">
        <v>53255</v>
      </c>
      <c r="F167" s="193">
        <v>0.628</v>
      </c>
      <c r="G167" s="104">
        <v>31520</v>
      </c>
      <c r="H167" s="193">
        <v>0.372</v>
      </c>
      <c r="I167" s="193"/>
      <c r="J167" s="274"/>
      <c r="K167" s="104">
        <v>97935</v>
      </c>
      <c r="L167" s="104">
        <v>64365</v>
      </c>
      <c r="M167" s="135">
        <v>0.65700000000000003</v>
      </c>
      <c r="N167" s="104">
        <v>33550</v>
      </c>
      <c r="O167" s="135">
        <v>0.34300000000000003</v>
      </c>
      <c r="Q167" s="84"/>
      <c r="R167" s="84"/>
      <c r="S167" s="84"/>
      <c r="T167" s="84"/>
      <c r="U167" s="84"/>
      <c r="V167" s="84"/>
      <c r="W167" s="84"/>
      <c r="X167" s="84"/>
      <c r="Y167" s="84"/>
      <c r="Z167" s="84"/>
      <c r="AA167" s="84"/>
      <c r="AB167" s="84"/>
      <c r="AC167" s="84"/>
      <c r="AD167" s="84"/>
      <c r="AE167" s="84"/>
      <c r="AF167" s="84"/>
      <c r="AG167" s="84"/>
      <c r="AH167" s="84"/>
    </row>
    <row r="168" spans="2:34" x14ac:dyDescent="0.2">
      <c r="B168" s="141" t="s">
        <v>311</v>
      </c>
      <c r="C168" s="137" t="s">
        <v>515</v>
      </c>
      <c r="D168" s="104">
        <v>16745</v>
      </c>
      <c r="E168" s="104">
        <v>10230</v>
      </c>
      <c r="F168" s="193">
        <v>0.61099999999999999</v>
      </c>
      <c r="G168" s="104">
        <v>6515</v>
      </c>
      <c r="H168" s="193">
        <v>0.38900000000000001</v>
      </c>
      <c r="I168" s="193"/>
      <c r="J168" s="274"/>
      <c r="K168" s="104">
        <v>14270</v>
      </c>
      <c r="L168" s="104">
        <v>8690</v>
      </c>
      <c r="M168" s="135">
        <v>0.60899999999999999</v>
      </c>
      <c r="N168" s="104">
        <v>5580</v>
      </c>
      <c r="O168" s="135">
        <v>0.39100000000000001</v>
      </c>
      <c r="Q168" s="84"/>
      <c r="R168" s="84"/>
      <c r="S168" s="84"/>
      <c r="T168" s="84"/>
      <c r="U168" s="84"/>
      <c r="V168" s="84"/>
      <c r="W168" s="84"/>
      <c r="X168" s="84"/>
      <c r="Y168" s="84"/>
      <c r="Z168" s="84"/>
      <c r="AA168" s="84"/>
      <c r="AB168" s="84"/>
      <c r="AC168" s="84"/>
      <c r="AD168" s="84"/>
      <c r="AE168" s="84"/>
      <c r="AF168" s="84"/>
      <c r="AG168" s="84"/>
      <c r="AH168" s="84"/>
    </row>
    <row r="169" spans="2:34" x14ac:dyDescent="0.2">
      <c r="B169" s="141" t="s">
        <v>312</v>
      </c>
      <c r="C169" s="137" t="s">
        <v>516</v>
      </c>
      <c r="D169" s="104">
        <v>88440</v>
      </c>
      <c r="E169" s="104">
        <v>52830</v>
      </c>
      <c r="F169" s="193">
        <v>0.59699999999999998</v>
      </c>
      <c r="G169" s="104">
        <v>35600</v>
      </c>
      <c r="H169" s="193">
        <v>0.40300000000000002</v>
      </c>
      <c r="I169" s="193"/>
      <c r="J169" s="274"/>
      <c r="K169" s="104">
        <v>85270</v>
      </c>
      <c r="L169" s="104">
        <v>51615</v>
      </c>
      <c r="M169" s="135">
        <v>0.60499999999999998</v>
      </c>
      <c r="N169" s="104">
        <v>33655</v>
      </c>
      <c r="O169" s="135">
        <v>0.39500000000000002</v>
      </c>
      <c r="Q169" s="84"/>
      <c r="R169" s="84"/>
      <c r="S169" s="84"/>
      <c r="T169" s="84"/>
      <c r="U169" s="84"/>
      <c r="V169" s="84"/>
      <c r="W169" s="84"/>
      <c r="X169" s="84"/>
      <c r="Y169" s="84"/>
      <c r="Z169" s="84"/>
      <c r="AA169" s="84"/>
      <c r="AB169" s="84"/>
      <c r="AC169" s="84"/>
      <c r="AD169" s="84"/>
      <c r="AE169" s="84"/>
      <c r="AF169" s="84"/>
      <c r="AG169" s="84"/>
      <c r="AH169" s="84"/>
    </row>
    <row r="170" spans="2:34" x14ac:dyDescent="0.2">
      <c r="B170" s="141" t="s">
        <v>313</v>
      </c>
      <c r="C170" s="137" t="s">
        <v>517</v>
      </c>
      <c r="D170" s="104">
        <v>36815</v>
      </c>
      <c r="E170" s="104">
        <v>21080</v>
      </c>
      <c r="F170" s="193">
        <v>0.57299999999999995</v>
      </c>
      <c r="G170" s="104">
        <v>15735</v>
      </c>
      <c r="H170" s="193">
        <v>0.42699999999999999</v>
      </c>
      <c r="I170" s="193"/>
      <c r="J170" s="274"/>
      <c r="K170" s="104">
        <v>38540</v>
      </c>
      <c r="L170" s="104">
        <v>21655</v>
      </c>
      <c r="M170" s="135">
        <v>0.56200000000000006</v>
      </c>
      <c r="N170" s="104">
        <v>16885</v>
      </c>
      <c r="O170" s="135">
        <v>0.438</v>
      </c>
      <c r="Q170" s="84"/>
      <c r="R170" s="84"/>
      <c r="S170" s="84"/>
      <c r="T170" s="84"/>
      <c r="U170" s="84"/>
      <c r="V170" s="84"/>
      <c r="W170" s="84"/>
      <c r="X170" s="84"/>
      <c r="Y170" s="84"/>
      <c r="Z170" s="84"/>
      <c r="AA170" s="84"/>
      <c r="AB170" s="84"/>
      <c r="AC170" s="84"/>
      <c r="AD170" s="84"/>
      <c r="AE170" s="84"/>
      <c r="AF170" s="84"/>
      <c r="AG170" s="84"/>
      <c r="AH170" s="84"/>
    </row>
    <row r="171" spans="2:34" x14ac:dyDescent="0.2">
      <c r="B171" s="141" t="s">
        <v>314</v>
      </c>
      <c r="C171" s="137" t="s">
        <v>518</v>
      </c>
      <c r="D171" s="104">
        <v>9600</v>
      </c>
      <c r="E171" s="104">
        <v>5955</v>
      </c>
      <c r="F171" s="193">
        <v>0.62</v>
      </c>
      <c r="G171" s="104">
        <v>3645</v>
      </c>
      <c r="H171" s="193">
        <v>0.38</v>
      </c>
      <c r="I171" s="193"/>
      <c r="J171" s="274"/>
      <c r="K171" s="104">
        <v>12550</v>
      </c>
      <c r="L171" s="104">
        <v>8490</v>
      </c>
      <c r="M171" s="135">
        <v>0.67600000000000005</v>
      </c>
      <c r="N171" s="104">
        <v>4065</v>
      </c>
      <c r="O171" s="135">
        <v>0.32400000000000001</v>
      </c>
      <c r="Q171" s="84"/>
      <c r="R171" s="84"/>
      <c r="S171" s="84"/>
      <c r="T171" s="84"/>
      <c r="U171" s="84"/>
      <c r="V171" s="84"/>
      <c r="W171" s="84"/>
      <c r="X171" s="84"/>
      <c r="Y171" s="84"/>
      <c r="Z171" s="84"/>
      <c r="AA171" s="84"/>
      <c r="AB171" s="84"/>
      <c r="AC171" s="84"/>
      <c r="AD171" s="84"/>
      <c r="AE171" s="84"/>
      <c r="AF171" s="84"/>
      <c r="AG171" s="84"/>
      <c r="AH171" s="84"/>
    </row>
    <row r="172" spans="2:34" x14ac:dyDescent="0.2">
      <c r="B172" s="141" t="s">
        <v>315</v>
      </c>
      <c r="C172" s="137" t="s">
        <v>519</v>
      </c>
      <c r="D172" s="104">
        <v>29680</v>
      </c>
      <c r="E172" s="104">
        <v>16070</v>
      </c>
      <c r="F172" s="193">
        <v>0.54200000000000004</v>
      </c>
      <c r="G172" s="104">
        <v>13550</v>
      </c>
      <c r="H172" s="193">
        <v>0.45700000000000002</v>
      </c>
      <c r="I172" s="193"/>
      <c r="J172" s="274"/>
      <c r="K172" s="104">
        <v>35720</v>
      </c>
      <c r="L172" s="104">
        <v>20425</v>
      </c>
      <c r="M172" s="135">
        <v>0.57199999999999995</v>
      </c>
      <c r="N172" s="104">
        <v>15295</v>
      </c>
      <c r="O172" s="135">
        <v>0.42799999999999999</v>
      </c>
      <c r="Q172" s="84"/>
      <c r="R172" s="84"/>
      <c r="S172" s="84"/>
      <c r="T172" s="84"/>
      <c r="U172" s="84"/>
      <c r="V172" s="84"/>
      <c r="W172" s="84"/>
      <c r="X172" s="84"/>
      <c r="Y172" s="84"/>
      <c r="Z172" s="84"/>
      <c r="AA172" s="84"/>
      <c r="AB172" s="84"/>
      <c r="AC172" s="84"/>
      <c r="AD172" s="84"/>
      <c r="AE172" s="84"/>
      <c r="AF172" s="84"/>
      <c r="AG172" s="84"/>
      <c r="AH172" s="84"/>
    </row>
    <row r="173" spans="2:34" x14ac:dyDescent="0.2">
      <c r="B173" s="141" t="s">
        <v>316</v>
      </c>
      <c r="C173" s="137" t="s">
        <v>520</v>
      </c>
      <c r="D173" s="104">
        <v>56950</v>
      </c>
      <c r="E173" s="104">
        <v>33045</v>
      </c>
      <c r="F173" s="193">
        <v>0.57999999999999996</v>
      </c>
      <c r="G173" s="104">
        <v>23910</v>
      </c>
      <c r="H173" s="193">
        <v>0.42</v>
      </c>
      <c r="I173" s="193"/>
      <c r="J173" s="274"/>
      <c r="K173" s="104">
        <v>51990</v>
      </c>
      <c r="L173" s="104">
        <v>29015</v>
      </c>
      <c r="M173" s="135">
        <v>0.55800000000000005</v>
      </c>
      <c r="N173" s="104">
        <v>22975</v>
      </c>
      <c r="O173" s="135">
        <v>0.442</v>
      </c>
      <c r="Q173" s="84"/>
      <c r="R173" s="84"/>
      <c r="S173" s="84"/>
      <c r="T173" s="84"/>
      <c r="U173" s="84"/>
      <c r="V173" s="84"/>
      <c r="W173" s="84"/>
      <c r="X173" s="84"/>
      <c r="Y173" s="84"/>
      <c r="Z173" s="84"/>
      <c r="AA173" s="84"/>
      <c r="AB173" s="84"/>
      <c r="AC173" s="84"/>
      <c r="AD173" s="84"/>
      <c r="AE173" s="84"/>
      <c r="AF173" s="84"/>
      <c r="AG173" s="84"/>
      <c r="AH173" s="84"/>
    </row>
    <row r="174" spans="2:34" x14ac:dyDescent="0.2">
      <c r="B174" s="141" t="s">
        <v>317</v>
      </c>
      <c r="C174" s="137" t="s">
        <v>521</v>
      </c>
      <c r="D174" s="104">
        <v>13295</v>
      </c>
      <c r="E174" s="104">
        <v>6935</v>
      </c>
      <c r="F174" s="193">
        <v>0.52200000000000002</v>
      </c>
      <c r="G174" s="104">
        <v>6360</v>
      </c>
      <c r="H174" s="193">
        <v>0.47799999999999998</v>
      </c>
      <c r="I174" s="193"/>
      <c r="J174" s="274"/>
      <c r="K174" s="104">
        <v>17800</v>
      </c>
      <c r="L174" s="104">
        <v>11300</v>
      </c>
      <c r="M174" s="135">
        <v>0.63500000000000001</v>
      </c>
      <c r="N174" s="104">
        <v>6500</v>
      </c>
      <c r="O174" s="135">
        <v>0.36499999999999999</v>
      </c>
      <c r="Q174" s="84"/>
      <c r="R174" s="84"/>
      <c r="S174" s="84"/>
      <c r="T174" s="84"/>
      <c r="U174" s="84"/>
      <c r="V174" s="84"/>
      <c r="W174" s="84"/>
      <c r="X174" s="84"/>
      <c r="Y174" s="84"/>
      <c r="Z174" s="84"/>
      <c r="AA174" s="84"/>
      <c r="AB174" s="84"/>
      <c r="AC174" s="84"/>
      <c r="AD174" s="84"/>
      <c r="AE174" s="84"/>
      <c r="AF174" s="84"/>
      <c r="AG174" s="84"/>
      <c r="AH174" s="84"/>
    </row>
    <row r="175" spans="2:34" x14ac:dyDescent="0.2">
      <c r="B175" s="141" t="s">
        <v>318</v>
      </c>
      <c r="C175" s="137" t="s">
        <v>522</v>
      </c>
      <c r="D175" s="104">
        <v>38680</v>
      </c>
      <c r="E175" s="104">
        <v>27415</v>
      </c>
      <c r="F175" s="193">
        <v>0.70899999999999996</v>
      </c>
      <c r="G175" s="104">
        <v>11265</v>
      </c>
      <c r="H175" s="193">
        <v>0.29099999999999998</v>
      </c>
      <c r="I175" s="193"/>
      <c r="J175" s="274"/>
      <c r="K175" s="104">
        <v>42360</v>
      </c>
      <c r="L175" s="104">
        <v>29870</v>
      </c>
      <c r="M175" s="135">
        <v>0.70499999999999996</v>
      </c>
      <c r="N175" s="104">
        <v>12495</v>
      </c>
      <c r="O175" s="135">
        <v>0.29499999999999998</v>
      </c>
      <c r="Q175" s="84"/>
      <c r="R175" s="84"/>
      <c r="S175" s="84"/>
      <c r="T175" s="84"/>
      <c r="U175" s="84"/>
      <c r="V175" s="84"/>
      <c r="W175" s="84"/>
      <c r="X175" s="84"/>
      <c r="Y175" s="84"/>
      <c r="Z175" s="84"/>
      <c r="AA175" s="84"/>
      <c r="AB175" s="84"/>
      <c r="AC175" s="84"/>
      <c r="AD175" s="84"/>
      <c r="AE175" s="84"/>
      <c r="AF175" s="84"/>
      <c r="AG175" s="84"/>
      <c r="AH175" s="84"/>
    </row>
    <row r="176" spans="2:34" x14ac:dyDescent="0.2">
      <c r="B176" s="141" t="s">
        <v>319</v>
      </c>
      <c r="C176" s="137" t="s">
        <v>523</v>
      </c>
      <c r="D176" s="104">
        <v>20490</v>
      </c>
      <c r="E176" s="104">
        <v>12470</v>
      </c>
      <c r="F176" s="193">
        <v>0.60799999999999998</v>
      </c>
      <c r="G176" s="104">
        <v>8025</v>
      </c>
      <c r="H176" s="193">
        <v>0.39200000000000002</v>
      </c>
      <c r="I176" s="193"/>
      <c r="J176" s="274"/>
      <c r="K176" s="104">
        <v>18975</v>
      </c>
      <c r="L176" s="104">
        <v>10355</v>
      </c>
      <c r="M176" s="135">
        <v>0.54600000000000004</v>
      </c>
      <c r="N176" s="104">
        <v>8620</v>
      </c>
      <c r="O176" s="135">
        <v>0.45400000000000001</v>
      </c>
      <c r="Q176" s="84"/>
      <c r="R176" s="84"/>
      <c r="S176" s="84"/>
      <c r="T176" s="84"/>
      <c r="U176" s="84"/>
      <c r="V176" s="84"/>
      <c r="W176" s="84"/>
      <c r="X176" s="84"/>
      <c r="Y176" s="84"/>
      <c r="Z176" s="84"/>
      <c r="AA176" s="84"/>
      <c r="AB176" s="84"/>
      <c r="AC176" s="84"/>
      <c r="AD176" s="84"/>
      <c r="AE176" s="84"/>
      <c r="AF176" s="84"/>
      <c r="AG176" s="84"/>
      <c r="AH176" s="84"/>
    </row>
    <row r="177" spans="2:34" x14ac:dyDescent="0.2">
      <c r="B177" s="141" t="s">
        <v>320</v>
      </c>
      <c r="C177" s="137" t="s">
        <v>524</v>
      </c>
      <c r="D177" s="104">
        <v>20045</v>
      </c>
      <c r="E177" s="104">
        <v>11725</v>
      </c>
      <c r="F177" s="193">
        <v>0.58499999999999996</v>
      </c>
      <c r="G177" s="104">
        <v>8325</v>
      </c>
      <c r="H177" s="193">
        <v>0.41499999999999998</v>
      </c>
      <c r="I177" s="193"/>
      <c r="J177" s="274"/>
      <c r="K177" s="104">
        <v>18910</v>
      </c>
      <c r="L177" s="104">
        <v>11245</v>
      </c>
      <c r="M177" s="135">
        <v>0.59499999999999997</v>
      </c>
      <c r="N177" s="104">
        <v>7665</v>
      </c>
      <c r="O177" s="135">
        <v>0.40500000000000003</v>
      </c>
      <c r="Q177" s="84"/>
      <c r="R177" s="84"/>
      <c r="S177" s="84"/>
      <c r="T177" s="84"/>
      <c r="U177" s="84"/>
      <c r="V177" s="84"/>
      <c r="W177" s="84"/>
      <c r="X177" s="84"/>
      <c r="Y177" s="84"/>
      <c r="Z177" s="84"/>
      <c r="AA177" s="84"/>
      <c r="AB177" s="84"/>
      <c r="AC177" s="84"/>
      <c r="AD177" s="84"/>
      <c r="AE177" s="84"/>
      <c r="AF177" s="84"/>
      <c r="AG177" s="84"/>
      <c r="AH177" s="84"/>
    </row>
    <row r="178" spans="2:34" x14ac:dyDescent="0.2">
      <c r="B178" s="141" t="s">
        <v>321</v>
      </c>
      <c r="C178" s="137" t="s">
        <v>525</v>
      </c>
      <c r="D178" s="104">
        <v>19345</v>
      </c>
      <c r="E178" s="104">
        <v>10320</v>
      </c>
      <c r="F178" s="193">
        <v>0.53400000000000003</v>
      </c>
      <c r="G178" s="104">
        <v>9025</v>
      </c>
      <c r="H178" s="193">
        <v>0.46600000000000003</v>
      </c>
      <c r="I178" s="193"/>
      <c r="J178" s="274"/>
      <c r="K178" s="104">
        <v>24895</v>
      </c>
      <c r="L178" s="104">
        <v>13005</v>
      </c>
      <c r="M178" s="135">
        <v>0.52200000000000002</v>
      </c>
      <c r="N178" s="104">
        <v>11895</v>
      </c>
      <c r="O178" s="135">
        <v>0.47799999999999998</v>
      </c>
      <c r="Q178" s="84"/>
      <c r="R178" s="84"/>
      <c r="S178" s="84"/>
      <c r="T178" s="84"/>
      <c r="U178" s="84"/>
      <c r="V178" s="84"/>
      <c r="W178" s="84"/>
      <c r="X178" s="84"/>
      <c r="Y178" s="84"/>
      <c r="Z178" s="84"/>
      <c r="AA178" s="84"/>
      <c r="AB178" s="84"/>
      <c r="AC178" s="84"/>
      <c r="AD178" s="84"/>
      <c r="AE178" s="84"/>
      <c r="AF178" s="84"/>
      <c r="AG178" s="84"/>
      <c r="AH178" s="84"/>
    </row>
    <row r="179" spans="2:34" x14ac:dyDescent="0.2">
      <c r="B179" s="141" t="s">
        <v>322</v>
      </c>
      <c r="C179" s="137" t="s">
        <v>526</v>
      </c>
      <c r="D179" s="104">
        <v>26260</v>
      </c>
      <c r="E179" s="104">
        <v>12830</v>
      </c>
      <c r="F179" s="193">
        <v>0.48899999999999999</v>
      </c>
      <c r="G179" s="104">
        <v>13430</v>
      </c>
      <c r="H179" s="193">
        <v>0.51100000000000001</v>
      </c>
      <c r="I179" s="193"/>
      <c r="J179" s="274"/>
      <c r="K179" s="104">
        <v>25490</v>
      </c>
      <c r="L179" s="104">
        <v>14760</v>
      </c>
      <c r="M179" s="135">
        <v>0.57899999999999996</v>
      </c>
      <c r="N179" s="104">
        <v>10725</v>
      </c>
      <c r="O179" s="135">
        <v>0.42099999999999999</v>
      </c>
      <c r="Q179" s="84"/>
      <c r="R179" s="84"/>
      <c r="S179" s="84"/>
      <c r="T179" s="84"/>
      <c r="U179" s="84"/>
      <c r="V179" s="84"/>
      <c r="W179" s="84"/>
      <c r="X179" s="84"/>
      <c r="Y179" s="84"/>
      <c r="Z179" s="84"/>
      <c r="AA179" s="84"/>
      <c r="AB179" s="84"/>
      <c r="AC179" s="84"/>
      <c r="AD179" s="84"/>
      <c r="AE179" s="84"/>
      <c r="AF179" s="84"/>
      <c r="AG179" s="84"/>
      <c r="AH179" s="84"/>
    </row>
    <row r="180" spans="2:34" x14ac:dyDescent="0.2">
      <c r="B180" s="141" t="s">
        <v>323</v>
      </c>
      <c r="C180" s="137" t="s">
        <v>527</v>
      </c>
      <c r="D180" s="104">
        <v>10730</v>
      </c>
      <c r="E180" s="104">
        <v>5115</v>
      </c>
      <c r="F180" s="193">
        <v>0.47699999999999998</v>
      </c>
      <c r="G180" s="104">
        <v>5615</v>
      </c>
      <c r="H180" s="193">
        <v>0.52300000000000002</v>
      </c>
      <c r="I180" s="193"/>
      <c r="J180" s="274"/>
      <c r="K180" s="104">
        <v>12280</v>
      </c>
      <c r="L180" s="104">
        <v>6565</v>
      </c>
      <c r="M180" s="135">
        <v>0.53500000000000003</v>
      </c>
      <c r="N180" s="104">
        <v>5715</v>
      </c>
      <c r="O180" s="135">
        <v>0.46500000000000002</v>
      </c>
      <c r="Q180" s="84"/>
      <c r="R180" s="84"/>
      <c r="S180" s="84"/>
      <c r="T180" s="84"/>
      <c r="U180" s="84"/>
      <c r="V180" s="84"/>
      <c r="W180" s="84"/>
      <c r="X180" s="84"/>
      <c r="Y180" s="84"/>
      <c r="Z180" s="84"/>
      <c r="AA180" s="84"/>
      <c r="AB180" s="84"/>
      <c r="AC180" s="84"/>
      <c r="AD180" s="84"/>
      <c r="AE180" s="84"/>
      <c r="AF180" s="84"/>
      <c r="AG180" s="84"/>
      <c r="AH180" s="84"/>
    </row>
    <row r="181" spans="2:34" x14ac:dyDescent="0.2">
      <c r="B181" s="141" t="s">
        <v>324</v>
      </c>
      <c r="C181" s="137" t="s">
        <v>528</v>
      </c>
      <c r="D181" s="104">
        <v>27295</v>
      </c>
      <c r="E181" s="104">
        <v>15350</v>
      </c>
      <c r="F181" s="193">
        <v>0.56200000000000006</v>
      </c>
      <c r="G181" s="104">
        <v>11930</v>
      </c>
      <c r="H181" s="193">
        <v>0.437</v>
      </c>
      <c r="I181" s="193"/>
      <c r="J181" s="274"/>
      <c r="K181" s="104">
        <v>35345</v>
      </c>
      <c r="L181" s="104">
        <v>21075</v>
      </c>
      <c r="M181" s="135">
        <v>0.59599999999999997</v>
      </c>
      <c r="N181" s="104">
        <v>14270</v>
      </c>
      <c r="O181" s="135">
        <v>0.40400000000000003</v>
      </c>
      <c r="Q181" s="84"/>
      <c r="R181" s="84"/>
      <c r="S181" s="84"/>
      <c r="T181" s="84"/>
      <c r="U181" s="84"/>
      <c r="V181" s="84"/>
      <c r="W181" s="84"/>
      <c r="X181" s="84"/>
      <c r="Y181" s="84"/>
      <c r="Z181" s="84"/>
      <c r="AA181" s="84"/>
      <c r="AB181" s="84"/>
      <c r="AC181" s="84"/>
      <c r="AD181" s="84"/>
      <c r="AE181" s="84"/>
      <c r="AF181" s="84"/>
      <c r="AG181" s="84"/>
      <c r="AH181" s="84"/>
    </row>
    <row r="182" spans="2:34" x14ac:dyDescent="0.2">
      <c r="B182" s="141" t="s">
        <v>325</v>
      </c>
      <c r="C182" s="137" t="s">
        <v>529</v>
      </c>
      <c r="D182" s="104">
        <v>17405</v>
      </c>
      <c r="E182" s="104">
        <v>10350</v>
      </c>
      <c r="F182" s="193">
        <v>0.59499999999999997</v>
      </c>
      <c r="G182" s="104">
        <v>7055</v>
      </c>
      <c r="H182" s="193">
        <v>0.40500000000000003</v>
      </c>
      <c r="I182" s="193"/>
      <c r="J182" s="274"/>
      <c r="K182" s="104">
        <v>27255</v>
      </c>
      <c r="L182" s="104">
        <v>17150</v>
      </c>
      <c r="M182" s="135">
        <v>0.629</v>
      </c>
      <c r="N182" s="104">
        <v>10100</v>
      </c>
      <c r="O182" s="135">
        <v>0.371</v>
      </c>
      <c r="Q182" s="84"/>
      <c r="R182" s="84"/>
      <c r="S182" s="84"/>
      <c r="T182" s="84"/>
      <c r="U182" s="84"/>
      <c r="V182" s="84"/>
      <c r="W182" s="84"/>
      <c r="X182" s="84"/>
      <c r="Y182" s="84"/>
      <c r="Z182" s="84"/>
      <c r="AA182" s="84"/>
      <c r="AB182" s="84"/>
      <c r="AC182" s="84"/>
      <c r="AD182" s="84"/>
      <c r="AE182" s="84"/>
      <c r="AF182" s="84"/>
      <c r="AG182" s="84"/>
      <c r="AH182" s="84"/>
    </row>
    <row r="183" spans="2:34" x14ac:dyDescent="0.2">
      <c r="B183" s="141" t="s">
        <v>326</v>
      </c>
      <c r="C183" s="137" t="s">
        <v>530</v>
      </c>
      <c r="D183" s="104">
        <v>8625</v>
      </c>
      <c r="E183" s="104">
        <v>5140</v>
      </c>
      <c r="F183" s="193">
        <v>0.59599999999999997</v>
      </c>
      <c r="G183" s="104">
        <v>3485</v>
      </c>
      <c r="H183" s="193">
        <v>0.40400000000000003</v>
      </c>
      <c r="I183" s="193"/>
      <c r="J183" s="274"/>
      <c r="K183" s="104">
        <v>15370</v>
      </c>
      <c r="L183" s="104">
        <v>9115</v>
      </c>
      <c r="M183" s="135">
        <v>0.59299999999999997</v>
      </c>
      <c r="N183" s="104">
        <v>6255</v>
      </c>
      <c r="O183" s="135">
        <v>0.40699999999999997</v>
      </c>
      <c r="Q183" s="84"/>
      <c r="R183" s="84"/>
      <c r="S183" s="84"/>
      <c r="T183" s="84"/>
      <c r="U183" s="84"/>
      <c r="V183" s="84"/>
      <c r="W183" s="84"/>
      <c r="X183" s="84"/>
      <c r="Y183" s="84"/>
      <c r="Z183" s="84"/>
      <c r="AA183" s="84"/>
      <c r="AB183" s="84"/>
      <c r="AC183" s="84"/>
      <c r="AD183" s="84"/>
      <c r="AE183" s="84"/>
      <c r="AF183" s="84"/>
      <c r="AG183" s="84"/>
      <c r="AH183" s="84"/>
    </row>
    <row r="184" spans="2:34" x14ac:dyDescent="0.2">
      <c r="B184" s="141" t="s">
        <v>327</v>
      </c>
      <c r="C184" s="137" t="s">
        <v>531</v>
      </c>
      <c r="D184" s="104">
        <v>22170</v>
      </c>
      <c r="E184" s="104">
        <v>13235</v>
      </c>
      <c r="F184" s="193">
        <v>0.59699999999999998</v>
      </c>
      <c r="G184" s="104">
        <v>8935</v>
      </c>
      <c r="H184" s="193">
        <v>0.40300000000000002</v>
      </c>
      <c r="I184" s="193"/>
      <c r="J184" s="274"/>
      <c r="K184" s="104">
        <v>18655</v>
      </c>
      <c r="L184" s="104">
        <v>11205</v>
      </c>
      <c r="M184" s="135">
        <v>0.60099999999999998</v>
      </c>
      <c r="N184" s="104">
        <v>7450</v>
      </c>
      <c r="O184" s="135">
        <v>0.39900000000000002</v>
      </c>
      <c r="Q184" s="84"/>
      <c r="R184" s="84"/>
      <c r="S184" s="84"/>
      <c r="T184" s="84"/>
      <c r="U184" s="84"/>
      <c r="V184" s="84"/>
      <c r="W184" s="84"/>
      <c r="X184" s="84"/>
      <c r="Y184" s="84"/>
      <c r="Z184" s="84"/>
      <c r="AA184" s="84"/>
      <c r="AB184" s="84"/>
      <c r="AC184" s="84"/>
      <c r="AD184" s="84"/>
      <c r="AE184" s="84"/>
      <c r="AF184" s="84"/>
      <c r="AG184" s="84"/>
      <c r="AH184" s="84"/>
    </row>
    <row r="185" spans="2:34" x14ac:dyDescent="0.2">
      <c r="B185" s="141" t="s">
        <v>328</v>
      </c>
      <c r="C185" s="137" t="s">
        <v>532</v>
      </c>
      <c r="D185" s="104">
        <v>61465</v>
      </c>
      <c r="E185" s="104">
        <v>43295</v>
      </c>
      <c r="F185" s="193">
        <v>0.70399999999999996</v>
      </c>
      <c r="G185" s="104">
        <v>18170</v>
      </c>
      <c r="H185" s="193">
        <v>0.29599999999999999</v>
      </c>
      <c r="I185" s="193"/>
      <c r="J185" s="274"/>
      <c r="K185" s="104">
        <v>71460</v>
      </c>
      <c r="L185" s="104">
        <v>50790</v>
      </c>
      <c r="M185" s="135">
        <v>0.71099999999999997</v>
      </c>
      <c r="N185" s="104">
        <v>20670</v>
      </c>
      <c r="O185" s="135">
        <v>0.28899999999999998</v>
      </c>
      <c r="Q185" s="84"/>
      <c r="R185" s="84"/>
      <c r="S185" s="84"/>
      <c r="T185" s="84"/>
      <c r="U185" s="84"/>
      <c r="V185" s="84"/>
      <c r="W185" s="84"/>
      <c r="X185" s="84"/>
      <c r="Y185" s="84"/>
      <c r="Z185" s="84"/>
      <c r="AA185" s="84"/>
      <c r="AB185" s="84"/>
      <c r="AC185" s="84"/>
      <c r="AD185" s="84"/>
      <c r="AE185" s="84"/>
      <c r="AF185" s="84"/>
      <c r="AG185" s="84"/>
      <c r="AH185" s="84"/>
    </row>
    <row r="186" spans="2:34" x14ac:dyDescent="0.2">
      <c r="B186" s="141" t="s">
        <v>329</v>
      </c>
      <c r="C186" s="137" t="s">
        <v>533</v>
      </c>
      <c r="D186" s="104">
        <v>33405</v>
      </c>
      <c r="E186" s="104">
        <v>20990</v>
      </c>
      <c r="F186" s="193">
        <v>0.628</v>
      </c>
      <c r="G186" s="104">
        <v>12415</v>
      </c>
      <c r="H186" s="193">
        <v>0.372</v>
      </c>
      <c r="I186" s="193"/>
      <c r="J186" s="274"/>
      <c r="K186" s="104">
        <v>27195</v>
      </c>
      <c r="L186" s="104">
        <v>18475</v>
      </c>
      <c r="M186" s="135">
        <v>0.67900000000000005</v>
      </c>
      <c r="N186" s="104">
        <v>8720</v>
      </c>
      <c r="O186" s="135">
        <v>0.32100000000000001</v>
      </c>
      <c r="Q186" s="84"/>
      <c r="R186" s="84"/>
      <c r="S186" s="84"/>
      <c r="T186" s="84"/>
      <c r="U186" s="84"/>
      <c r="V186" s="84"/>
      <c r="W186" s="84"/>
      <c r="X186" s="84"/>
      <c r="Y186" s="84"/>
      <c r="Z186" s="84"/>
      <c r="AA186" s="84"/>
      <c r="AB186" s="84"/>
      <c r="AC186" s="84"/>
      <c r="AD186" s="84"/>
      <c r="AE186" s="84"/>
      <c r="AF186" s="84"/>
      <c r="AG186" s="84"/>
      <c r="AH186" s="84"/>
    </row>
    <row r="187" spans="2:34" x14ac:dyDescent="0.2">
      <c r="B187" s="141" t="s">
        <v>330</v>
      </c>
      <c r="C187" s="137" t="s">
        <v>534</v>
      </c>
      <c r="D187" s="104">
        <v>36310</v>
      </c>
      <c r="E187" s="104">
        <v>17425</v>
      </c>
      <c r="F187" s="193">
        <v>0.48</v>
      </c>
      <c r="G187" s="104">
        <v>18885</v>
      </c>
      <c r="H187" s="193">
        <v>0.52</v>
      </c>
      <c r="I187" s="193"/>
      <c r="J187" s="274"/>
      <c r="K187" s="104">
        <v>30070</v>
      </c>
      <c r="L187" s="104">
        <v>14220</v>
      </c>
      <c r="M187" s="135">
        <v>0.47299999999999998</v>
      </c>
      <c r="N187" s="104">
        <v>15850</v>
      </c>
      <c r="O187" s="135">
        <v>0.52700000000000002</v>
      </c>
      <c r="Q187" s="84"/>
      <c r="R187" s="84"/>
      <c r="S187" s="84"/>
      <c r="T187" s="84"/>
      <c r="U187" s="84"/>
      <c r="V187" s="84"/>
      <c r="W187" s="84"/>
      <c r="X187" s="84"/>
      <c r="Y187" s="84"/>
      <c r="Z187" s="84"/>
      <c r="AA187" s="84"/>
      <c r="AB187" s="84"/>
      <c r="AC187" s="84"/>
      <c r="AD187" s="84"/>
      <c r="AE187" s="84"/>
      <c r="AF187" s="84"/>
      <c r="AG187" s="84"/>
      <c r="AH187" s="84"/>
    </row>
    <row r="188" spans="2:34" x14ac:dyDescent="0.2">
      <c r="B188" s="141" t="s">
        <v>331</v>
      </c>
      <c r="C188" s="137" t="s">
        <v>535</v>
      </c>
      <c r="D188" s="104">
        <v>14250</v>
      </c>
      <c r="E188" s="104">
        <v>8185</v>
      </c>
      <c r="F188" s="193">
        <v>0.57399999999999995</v>
      </c>
      <c r="G188" s="104">
        <v>6065</v>
      </c>
      <c r="H188" s="193">
        <v>0.42599999999999999</v>
      </c>
      <c r="I188" s="193"/>
      <c r="J188" s="274"/>
      <c r="K188" s="104">
        <v>14760</v>
      </c>
      <c r="L188" s="104">
        <v>8600</v>
      </c>
      <c r="M188" s="135">
        <v>0.58299999999999996</v>
      </c>
      <c r="N188" s="104">
        <v>6160</v>
      </c>
      <c r="O188" s="135">
        <v>0.41699999999999998</v>
      </c>
      <c r="Q188" s="84"/>
      <c r="R188" s="84"/>
      <c r="S188" s="84"/>
      <c r="T188" s="84"/>
      <c r="U188" s="84"/>
      <c r="V188" s="84"/>
      <c r="W188" s="84"/>
      <c r="X188" s="84"/>
      <c r="Y188" s="84"/>
      <c r="Z188" s="84"/>
      <c r="AA188" s="84"/>
      <c r="AB188" s="84"/>
      <c r="AC188" s="84"/>
      <c r="AD188" s="84"/>
      <c r="AE188" s="84"/>
      <c r="AF188" s="84"/>
      <c r="AG188" s="84"/>
      <c r="AH188" s="84"/>
    </row>
    <row r="189" spans="2:34" x14ac:dyDescent="0.2">
      <c r="B189" s="141" t="s">
        <v>332</v>
      </c>
      <c r="C189" s="137" t="s">
        <v>536</v>
      </c>
      <c r="D189" s="104">
        <v>32060</v>
      </c>
      <c r="E189" s="104">
        <v>17030</v>
      </c>
      <c r="F189" s="193">
        <v>0.53100000000000003</v>
      </c>
      <c r="G189" s="104">
        <v>15030</v>
      </c>
      <c r="H189" s="193">
        <v>0.46899999999999997</v>
      </c>
      <c r="I189" s="193"/>
      <c r="J189" s="274"/>
      <c r="K189" s="104">
        <v>33270</v>
      </c>
      <c r="L189" s="104">
        <v>18540</v>
      </c>
      <c r="M189" s="135">
        <v>0.55700000000000005</v>
      </c>
      <c r="N189" s="104">
        <v>14730</v>
      </c>
      <c r="O189" s="135">
        <v>0.443</v>
      </c>
      <c r="Q189" s="84"/>
      <c r="R189" s="84"/>
      <c r="S189" s="84"/>
      <c r="T189" s="84"/>
      <c r="U189" s="84"/>
      <c r="V189" s="84"/>
      <c r="W189" s="84"/>
      <c r="X189" s="84"/>
      <c r="Y189" s="84"/>
      <c r="Z189" s="84"/>
      <c r="AA189" s="84"/>
      <c r="AB189" s="84"/>
      <c r="AC189" s="84"/>
      <c r="AD189" s="84"/>
      <c r="AE189" s="84"/>
      <c r="AF189" s="84"/>
      <c r="AG189" s="84"/>
      <c r="AH189" s="84"/>
    </row>
    <row r="190" spans="2:34" x14ac:dyDescent="0.2">
      <c r="B190" s="141" t="s">
        <v>333</v>
      </c>
      <c r="C190" s="137" t="s">
        <v>537</v>
      </c>
      <c r="D190" s="104">
        <v>39640</v>
      </c>
      <c r="E190" s="104">
        <v>22555</v>
      </c>
      <c r="F190" s="193">
        <v>0.56899999999999995</v>
      </c>
      <c r="G190" s="104">
        <v>17085</v>
      </c>
      <c r="H190" s="193">
        <v>0.43099999999999999</v>
      </c>
      <c r="I190" s="193"/>
      <c r="J190" s="274"/>
      <c r="K190" s="104">
        <v>29190</v>
      </c>
      <c r="L190" s="104">
        <v>16140</v>
      </c>
      <c r="M190" s="135">
        <v>0.55300000000000005</v>
      </c>
      <c r="N190" s="104">
        <v>13050</v>
      </c>
      <c r="O190" s="135">
        <v>0.44700000000000001</v>
      </c>
      <c r="Q190" s="84"/>
      <c r="R190" s="84"/>
      <c r="S190" s="84"/>
      <c r="T190" s="84"/>
      <c r="U190" s="84"/>
      <c r="V190" s="84"/>
      <c r="W190" s="84"/>
      <c r="X190" s="84"/>
      <c r="Y190" s="84"/>
      <c r="Z190" s="84"/>
      <c r="AA190" s="84"/>
      <c r="AB190" s="84"/>
      <c r="AC190" s="84"/>
      <c r="AD190" s="84"/>
      <c r="AE190" s="84"/>
      <c r="AF190" s="84"/>
      <c r="AG190" s="84"/>
      <c r="AH190" s="84"/>
    </row>
    <row r="191" spans="2:34" x14ac:dyDescent="0.2">
      <c r="B191" s="141" t="s">
        <v>334</v>
      </c>
      <c r="C191" s="137" t="s">
        <v>538</v>
      </c>
      <c r="D191" s="104">
        <v>47165</v>
      </c>
      <c r="E191" s="104">
        <v>29205</v>
      </c>
      <c r="F191" s="193">
        <v>0.61899999999999999</v>
      </c>
      <c r="G191" s="104">
        <v>17960</v>
      </c>
      <c r="H191" s="193">
        <v>0.38100000000000001</v>
      </c>
      <c r="I191" s="193"/>
      <c r="J191" s="274"/>
      <c r="K191" s="104">
        <v>42545</v>
      </c>
      <c r="L191" s="104">
        <v>24770</v>
      </c>
      <c r="M191" s="135">
        <v>0.58199999999999996</v>
      </c>
      <c r="N191" s="104">
        <v>17775</v>
      </c>
      <c r="O191" s="135">
        <v>0.41799999999999998</v>
      </c>
      <c r="Q191" s="84"/>
      <c r="R191" s="84"/>
      <c r="S191" s="84"/>
      <c r="T191" s="84"/>
      <c r="U191" s="84"/>
      <c r="V191" s="84"/>
      <c r="W191" s="84"/>
      <c r="X191" s="84"/>
      <c r="Y191" s="84"/>
      <c r="Z191" s="84"/>
      <c r="AA191" s="84"/>
      <c r="AB191" s="84"/>
      <c r="AC191" s="84"/>
      <c r="AD191" s="84"/>
      <c r="AE191" s="84"/>
      <c r="AF191" s="84"/>
      <c r="AG191" s="84"/>
      <c r="AH191" s="84"/>
    </row>
    <row r="192" spans="2:34" x14ac:dyDescent="0.2">
      <c r="B192" s="141" t="s">
        <v>335</v>
      </c>
      <c r="C192" s="137" t="s">
        <v>539</v>
      </c>
      <c r="D192" s="104">
        <v>93510</v>
      </c>
      <c r="E192" s="104">
        <v>55035</v>
      </c>
      <c r="F192" s="193">
        <v>0.58899999999999997</v>
      </c>
      <c r="G192" s="104">
        <v>38435</v>
      </c>
      <c r="H192" s="193">
        <v>0.41099999999999998</v>
      </c>
      <c r="I192" s="193"/>
      <c r="J192" s="274"/>
      <c r="K192" s="104">
        <v>100145</v>
      </c>
      <c r="L192" s="104">
        <v>58825</v>
      </c>
      <c r="M192" s="135">
        <v>0.58699999999999997</v>
      </c>
      <c r="N192" s="104">
        <v>41305</v>
      </c>
      <c r="O192" s="135">
        <v>0.41199999999999998</v>
      </c>
      <c r="Q192" s="84"/>
      <c r="R192" s="84"/>
      <c r="S192" s="84"/>
      <c r="T192" s="84"/>
      <c r="U192" s="84"/>
      <c r="V192" s="84"/>
      <c r="W192" s="84"/>
      <c r="X192" s="84"/>
      <c r="Y192" s="84"/>
      <c r="Z192" s="84"/>
      <c r="AA192" s="84"/>
      <c r="AB192" s="84"/>
      <c r="AC192" s="84"/>
      <c r="AD192" s="84"/>
      <c r="AE192" s="84"/>
      <c r="AF192" s="84"/>
      <c r="AG192" s="84"/>
      <c r="AH192" s="84"/>
    </row>
    <row r="193" spans="2:34" x14ac:dyDescent="0.2">
      <c r="B193" s="141" t="s">
        <v>336</v>
      </c>
      <c r="C193" s="137" t="s">
        <v>540</v>
      </c>
      <c r="D193" s="104">
        <v>18340</v>
      </c>
      <c r="E193" s="104">
        <v>10845</v>
      </c>
      <c r="F193" s="193">
        <v>0.59099999999999997</v>
      </c>
      <c r="G193" s="104">
        <v>7495</v>
      </c>
      <c r="H193" s="193">
        <v>0.40899999999999997</v>
      </c>
      <c r="I193" s="193"/>
      <c r="J193" s="274"/>
      <c r="K193" s="104">
        <v>21665</v>
      </c>
      <c r="L193" s="104">
        <v>11400</v>
      </c>
      <c r="M193" s="135">
        <v>0.52600000000000002</v>
      </c>
      <c r="N193" s="104">
        <v>10260</v>
      </c>
      <c r="O193" s="135">
        <v>0.47399999999999998</v>
      </c>
      <c r="Q193" s="84"/>
      <c r="R193" s="84"/>
      <c r="S193" s="84"/>
      <c r="T193" s="84"/>
      <c r="U193" s="84"/>
      <c r="V193" s="84"/>
      <c r="W193" s="84"/>
      <c r="X193" s="84"/>
      <c r="Y193" s="84"/>
      <c r="Z193" s="84"/>
      <c r="AA193" s="84"/>
      <c r="AB193" s="84"/>
      <c r="AC193" s="84"/>
      <c r="AD193" s="84"/>
      <c r="AE193" s="84"/>
      <c r="AF193" s="84"/>
      <c r="AG193" s="84"/>
      <c r="AH193" s="84"/>
    </row>
    <row r="194" spans="2:34" x14ac:dyDescent="0.2">
      <c r="B194" s="141" t="s">
        <v>337</v>
      </c>
      <c r="C194" s="137" t="s">
        <v>541</v>
      </c>
      <c r="D194" s="104">
        <v>59975</v>
      </c>
      <c r="E194" s="104">
        <v>39415</v>
      </c>
      <c r="F194" s="193">
        <v>0.65700000000000003</v>
      </c>
      <c r="G194" s="104">
        <v>20560</v>
      </c>
      <c r="H194" s="193">
        <v>0.34300000000000003</v>
      </c>
      <c r="I194" s="193"/>
      <c r="J194" s="274"/>
      <c r="K194" s="104">
        <v>61250</v>
      </c>
      <c r="L194" s="104">
        <v>43480</v>
      </c>
      <c r="M194" s="135">
        <v>0.71</v>
      </c>
      <c r="N194" s="104">
        <v>17770</v>
      </c>
      <c r="O194" s="135">
        <v>0.28999999999999998</v>
      </c>
      <c r="Q194" s="84"/>
      <c r="R194" s="84"/>
      <c r="S194" s="84"/>
      <c r="T194" s="84"/>
      <c r="U194" s="84"/>
      <c r="V194" s="84"/>
      <c r="W194" s="84"/>
      <c r="X194" s="84"/>
      <c r="Y194" s="84"/>
      <c r="Z194" s="84"/>
      <c r="AA194" s="84"/>
      <c r="AB194" s="84"/>
      <c r="AC194" s="84"/>
      <c r="AD194" s="84"/>
      <c r="AE194" s="84"/>
      <c r="AF194" s="84"/>
      <c r="AG194" s="84"/>
      <c r="AH194" s="84"/>
    </row>
    <row r="195" spans="2:34" x14ac:dyDescent="0.2">
      <c r="B195" s="141" t="s">
        <v>338</v>
      </c>
      <c r="C195" s="137" t="s">
        <v>542</v>
      </c>
      <c r="D195" s="104">
        <v>21915</v>
      </c>
      <c r="E195" s="104">
        <v>12505</v>
      </c>
      <c r="F195" s="193">
        <v>0.57099999999999995</v>
      </c>
      <c r="G195" s="104">
        <v>9410</v>
      </c>
      <c r="H195" s="193">
        <v>0.42899999999999999</v>
      </c>
      <c r="I195" s="193"/>
      <c r="J195" s="274"/>
      <c r="K195" s="104">
        <v>25710</v>
      </c>
      <c r="L195" s="104">
        <v>15290</v>
      </c>
      <c r="M195" s="135">
        <v>0.59499999999999997</v>
      </c>
      <c r="N195" s="104">
        <v>10420</v>
      </c>
      <c r="O195" s="135">
        <v>0.40500000000000003</v>
      </c>
      <c r="Q195" s="84"/>
      <c r="R195" s="84"/>
      <c r="S195" s="84"/>
      <c r="T195" s="84"/>
      <c r="U195" s="84"/>
      <c r="V195" s="84"/>
      <c r="W195" s="84"/>
      <c r="X195" s="84"/>
      <c r="Y195" s="84"/>
      <c r="Z195" s="84"/>
      <c r="AA195" s="84"/>
      <c r="AB195" s="84"/>
      <c r="AC195" s="84"/>
      <c r="AD195" s="84"/>
      <c r="AE195" s="84"/>
      <c r="AF195" s="84"/>
      <c r="AG195" s="84"/>
      <c r="AH195" s="84"/>
    </row>
    <row r="196" spans="2:34" x14ac:dyDescent="0.2">
      <c r="B196" s="141" t="s">
        <v>339</v>
      </c>
      <c r="C196" s="137" t="s">
        <v>543</v>
      </c>
      <c r="D196" s="104">
        <v>13550</v>
      </c>
      <c r="E196" s="104">
        <v>6790</v>
      </c>
      <c r="F196" s="193">
        <v>0.501</v>
      </c>
      <c r="G196" s="104">
        <v>6760</v>
      </c>
      <c r="H196" s="193">
        <v>0.499</v>
      </c>
      <c r="I196" s="193"/>
      <c r="J196" s="274"/>
      <c r="K196" s="104">
        <v>18490</v>
      </c>
      <c r="L196" s="104">
        <v>11495</v>
      </c>
      <c r="M196" s="135">
        <v>0.622</v>
      </c>
      <c r="N196" s="104">
        <v>6995</v>
      </c>
      <c r="O196" s="135">
        <v>0.378</v>
      </c>
      <c r="Q196" s="84"/>
      <c r="R196" s="84"/>
      <c r="S196" s="84"/>
      <c r="T196" s="84"/>
      <c r="U196" s="84"/>
      <c r="V196" s="84"/>
      <c r="W196" s="84"/>
      <c r="X196" s="84"/>
      <c r="Y196" s="84"/>
      <c r="Z196" s="84"/>
      <c r="AA196" s="84"/>
      <c r="AB196" s="84"/>
      <c r="AC196" s="84"/>
      <c r="AD196" s="84"/>
      <c r="AE196" s="84"/>
      <c r="AF196" s="84"/>
      <c r="AG196" s="84"/>
      <c r="AH196" s="84"/>
    </row>
    <row r="197" spans="2:34" x14ac:dyDescent="0.2">
      <c r="B197" s="141" t="s">
        <v>340</v>
      </c>
      <c r="C197" s="137" t="s">
        <v>544</v>
      </c>
      <c r="D197" s="104">
        <v>44070</v>
      </c>
      <c r="E197" s="104">
        <v>27865</v>
      </c>
      <c r="F197" s="193">
        <v>0.63200000000000001</v>
      </c>
      <c r="G197" s="104">
        <v>16205</v>
      </c>
      <c r="H197" s="193">
        <v>0.36799999999999999</v>
      </c>
      <c r="I197" s="193"/>
      <c r="J197" s="274"/>
      <c r="K197" s="104">
        <v>50180</v>
      </c>
      <c r="L197" s="104">
        <v>33750</v>
      </c>
      <c r="M197" s="135">
        <v>0.67300000000000004</v>
      </c>
      <c r="N197" s="104">
        <v>16430</v>
      </c>
      <c r="O197" s="135">
        <v>0.32700000000000001</v>
      </c>
      <c r="Q197" s="84"/>
      <c r="R197" s="84"/>
      <c r="S197" s="84"/>
      <c r="T197" s="84"/>
      <c r="U197" s="84"/>
      <c r="V197" s="84"/>
      <c r="W197" s="84"/>
      <c r="X197" s="84"/>
      <c r="Y197" s="84"/>
      <c r="Z197" s="84"/>
      <c r="AA197" s="84"/>
      <c r="AB197" s="84"/>
      <c r="AC197" s="84"/>
      <c r="AD197" s="84"/>
      <c r="AE197" s="84"/>
      <c r="AF197" s="84"/>
      <c r="AG197" s="84"/>
      <c r="AH197" s="84"/>
    </row>
    <row r="198" spans="2:34" x14ac:dyDescent="0.2">
      <c r="B198" s="141" t="s">
        <v>341</v>
      </c>
      <c r="C198" s="137" t="s">
        <v>545</v>
      </c>
      <c r="D198" s="104">
        <v>46220</v>
      </c>
      <c r="E198" s="104">
        <v>31285</v>
      </c>
      <c r="F198" s="193">
        <v>0.67700000000000005</v>
      </c>
      <c r="G198" s="104">
        <v>14940</v>
      </c>
      <c r="H198" s="193">
        <v>0.32300000000000001</v>
      </c>
      <c r="I198" s="193"/>
      <c r="J198" s="274"/>
      <c r="K198" s="104">
        <v>48800</v>
      </c>
      <c r="L198" s="104">
        <v>30750</v>
      </c>
      <c r="M198" s="135">
        <v>0.63</v>
      </c>
      <c r="N198" s="104">
        <v>18050</v>
      </c>
      <c r="O198" s="135">
        <v>0.37</v>
      </c>
      <c r="Q198" s="84"/>
      <c r="R198" s="84"/>
      <c r="S198" s="84"/>
      <c r="T198" s="84"/>
      <c r="U198" s="84"/>
      <c r="V198" s="84"/>
      <c r="W198" s="84"/>
      <c r="X198" s="84"/>
      <c r="Y198" s="84"/>
      <c r="Z198" s="84"/>
      <c r="AA198" s="84"/>
      <c r="AB198" s="84"/>
      <c r="AC198" s="84"/>
      <c r="AD198" s="84"/>
      <c r="AE198" s="84"/>
      <c r="AF198" s="84"/>
      <c r="AG198" s="84"/>
      <c r="AH198" s="84"/>
    </row>
    <row r="199" spans="2:34" x14ac:dyDescent="0.2">
      <c r="B199" s="141" t="s">
        <v>342</v>
      </c>
      <c r="C199" s="137" t="s">
        <v>546</v>
      </c>
      <c r="D199" s="104">
        <v>55730</v>
      </c>
      <c r="E199" s="104">
        <v>34845</v>
      </c>
      <c r="F199" s="193">
        <v>0.625</v>
      </c>
      <c r="G199" s="104">
        <v>20885</v>
      </c>
      <c r="H199" s="193">
        <v>0.375</v>
      </c>
      <c r="I199" s="193"/>
      <c r="J199" s="274"/>
      <c r="K199" s="104">
        <v>52855</v>
      </c>
      <c r="L199" s="104">
        <v>33530</v>
      </c>
      <c r="M199" s="135">
        <v>0.63400000000000001</v>
      </c>
      <c r="N199" s="104">
        <v>19325</v>
      </c>
      <c r="O199" s="135">
        <v>0.36599999999999999</v>
      </c>
      <c r="Q199" s="84"/>
      <c r="R199" s="84"/>
      <c r="S199" s="84"/>
      <c r="T199" s="84"/>
      <c r="U199" s="84"/>
      <c r="V199" s="84"/>
      <c r="W199" s="84"/>
      <c r="X199" s="84"/>
      <c r="Y199" s="84"/>
      <c r="Z199" s="84"/>
      <c r="AA199" s="84"/>
      <c r="AB199" s="84"/>
      <c r="AC199" s="84"/>
      <c r="AD199" s="84"/>
      <c r="AE199" s="84"/>
      <c r="AF199" s="84"/>
      <c r="AG199" s="84"/>
      <c r="AH199" s="84"/>
    </row>
    <row r="200" spans="2:34" x14ac:dyDescent="0.2">
      <c r="B200" s="141" t="s">
        <v>343</v>
      </c>
      <c r="C200" s="137" t="s">
        <v>547</v>
      </c>
      <c r="D200" s="104">
        <v>27235</v>
      </c>
      <c r="E200" s="104">
        <v>9845</v>
      </c>
      <c r="F200" s="193">
        <v>0.36199999999999999</v>
      </c>
      <c r="G200" s="104">
        <v>17385</v>
      </c>
      <c r="H200" s="193">
        <v>0.63800000000000001</v>
      </c>
      <c r="I200" s="193"/>
      <c r="J200" s="274"/>
      <c r="K200" s="104">
        <v>33340</v>
      </c>
      <c r="L200" s="104">
        <v>13070</v>
      </c>
      <c r="M200" s="135">
        <v>0.39200000000000002</v>
      </c>
      <c r="N200" s="104">
        <v>20270</v>
      </c>
      <c r="O200" s="135">
        <v>0.60799999999999998</v>
      </c>
      <c r="Q200" s="84"/>
      <c r="R200" s="84"/>
      <c r="S200" s="84"/>
      <c r="T200" s="84"/>
      <c r="U200" s="84"/>
      <c r="V200" s="84"/>
      <c r="W200" s="84"/>
      <c r="X200" s="84"/>
      <c r="Y200" s="84"/>
      <c r="Z200" s="84"/>
      <c r="AA200" s="84"/>
      <c r="AB200" s="84"/>
      <c r="AC200" s="84"/>
      <c r="AD200" s="84"/>
      <c r="AE200" s="84"/>
      <c r="AF200" s="84"/>
      <c r="AG200" s="84"/>
      <c r="AH200" s="84"/>
    </row>
    <row r="201" spans="2:34" x14ac:dyDescent="0.2">
      <c r="B201" s="141" t="s">
        <v>344</v>
      </c>
      <c r="C201" s="137" t="s">
        <v>548</v>
      </c>
      <c r="D201" s="104">
        <v>4930</v>
      </c>
      <c r="E201" s="104">
        <v>2455</v>
      </c>
      <c r="F201" s="193">
        <v>0.498</v>
      </c>
      <c r="G201" s="104">
        <v>2475</v>
      </c>
      <c r="H201" s="193">
        <v>0.502</v>
      </c>
      <c r="I201" s="193"/>
      <c r="J201" s="274"/>
      <c r="K201" s="104">
        <v>6260</v>
      </c>
      <c r="L201" s="104">
        <v>2890</v>
      </c>
      <c r="M201" s="135">
        <v>0.46200000000000002</v>
      </c>
      <c r="N201" s="104">
        <v>3330</v>
      </c>
      <c r="O201" s="135">
        <v>0.53200000000000003</v>
      </c>
      <c r="Q201" s="84"/>
      <c r="R201" s="84"/>
      <c r="S201" s="84"/>
      <c r="T201" s="84"/>
      <c r="U201" s="84"/>
      <c r="V201" s="84"/>
      <c r="W201" s="84"/>
      <c r="X201" s="84"/>
      <c r="Y201" s="84"/>
      <c r="Z201" s="84"/>
      <c r="AA201" s="84"/>
      <c r="AB201" s="84"/>
      <c r="AC201" s="84"/>
      <c r="AD201" s="84"/>
      <c r="AE201" s="84"/>
      <c r="AF201" s="84"/>
      <c r="AG201" s="84"/>
      <c r="AH201" s="84"/>
    </row>
    <row r="202" spans="2:34" x14ac:dyDescent="0.2">
      <c r="B202" s="141" t="s">
        <v>345</v>
      </c>
      <c r="C202" s="137" t="s">
        <v>549</v>
      </c>
      <c r="D202" s="104">
        <v>13650</v>
      </c>
      <c r="E202" s="104">
        <v>6350</v>
      </c>
      <c r="F202" s="193">
        <v>0.46500000000000002</v>
      </c>
      <c r="G202" s="104">
        <v>7300</v>
      </c>
      <c r="H202" s="193">
        <v>0.53500000000000003</v>
      </c>
      <c r="I202" s="193"/>
      <c r="J202" s="274"/>
      <c r="K202" s="104">
        <v>15510</v>
      </c>
      <c r="L202" s="104">
        <v>7625</v>
      </c>
      <c r="M202" s="135">
        <v>0.49199999999999999</v>
      </c>
      <c r="N202" s="104">
        <v>7885</v>
      </c>
      <c r="O202" s="135">
        <v>0.50800000000000001</v>
      </c>
      <c r="Q202" s="84"/>
      <c r="R202" s="84"/>
      <c r="S202" s="84"/>
      <c r="T202" s="84"/>
      <c r="U202" s="84"/>
      <c r="V202" s="84"/>
      <c r="W202" s="84"/>
      <c r="X202" s="84"/>
      <c r="Y202" s="84"/>
      <c r="Z202" s="84"/>
      <c r="AA202" s="84"/>
      <c r="AB202" s="84"/>
      <c r="AC202" s="84"/>
      <c r="AD202" s="84"/>
      <c r="AE202" s="84"/>
      <c r="AF202" s="84"/>
      <c r="AG202" s="84"/>
      <c r="AH202" s="84"/>
    </row>
    <row r="203" spans="2:34" x14ac:dyDescent="0.2">
      <c r="B203" s="141" t="s">
        <v>346</v>
      </c>
      <c r="C203" s="137" t="s">
        <v>550</v>
      </c>
      <c r="D203" s="104">
        <v>21525</v>
      </c>
      <c r="E203" s="104">
        <v>12380</v>
      </c>
      <c r="F203" s="193">
        <v>0.57499999999999996</v>
      </c>
      <c r="G203" s="104">
        <v>9140</v>
      </c>
      <c r="H203" s="193">
        <v>0.42499999999999999</v>
      </c>
      <c r="I203" s="193"/>
      <c r="J203" s="274"/>
      <c r="K203" s="104">
        <v>21105</v>
      </c>
      <c r="L203" s="104">
        <v>12590</v>
      </c>
      <c r="M203" s="135">
        <v>0.59699999999999998</v>
      </c>
      <c r="N203" s="104">
        <v>8510</v>
      </c>
      <c r="O203" s="135">
        <v>0.40300000000000002</v>
      </c>
      <c r="Q203" s="84"/>
      <c r="R203" s="84"/>
      <c r="S203" s="84"/>
      <c r="T203" s="84"/>
      <c r="U203" s="84"/>
      <c r="V203" s="84"/>
      <c r="W203" s="84"/>
      <c r="X203" s="84"/>
      <c r="Y203" s="84"/>
      <c r="Z203" s="84"/>
      <c r="AA203" s="84"/>
      <c r="AB203" s="84"/>
      <c r="AC203" s="84"/>
      <c r="AD203" s="84"/>
      <c r="AE203" s="84"/>
      <c r="AF203" s="84"/>
      <c r="AG203" s="84"/>
      <c r="AH203" s="84"/>
    </row>
    <row r="204" spans="2:34" x14ac:dyDescent="0.2">
      <c r="B204" s="141" t="s">
        <v>347</v>
      </c>
      <c r="C204" s="137" t="s">
        <v>551</v>
      </c>
      <c r="D204" s="104">
        <v>22345</v>
      </c>
      <c r="E204" s="104">
        <v>12775</v>
      </c>
      <c r="F204" s="193">
        <v>0.57199999999999995</v>
      </c>
      <c r="G204" s="104">
        <v>9570</v>
      </c>
      <c r="H204" s="193">
        <v>0.42799999999999999</v>
      </c>
      <c r="I204" s="193"/>
      <c r="J204" s="274"/>
      <c r="K204" s="104">
        <v>20245</v>
      </c>
      <c r="L204" s="104">
        <v>12425</v>
      </c>
      <c r="M204" s="135">
        <v>0.61399999999999999</v>
      </c>
      <c r="N204" s="104">
        <v>7820</v>
      </c>
      <c r="O204" s="135">
        <v>0.38600000000000001</v>
      </c>
      <c r="Q204" s="84"/>
      <c r="R204" s="84"/>
      <c r="S204" s="84"/>
      <c r="T204" s="84"/>
      <c r="U204" s="84"/>
      <c r="V204" s="84"/>
      <c r="W204" s="84"/>
      <c r="X204" s="84"/>
      <c r="Y204" s="84"/>
      <c r="Z204" s="84"/>
      <c r="AA204" s="84"/>
      <c r="AB204" s="84"/>
      <c r="AC204" s="84"/>
      <c r="AD204" s="84"/>
      <c r="AE204" s="84"/>
      <c r="AF204" s="84"/>
      <c r="AG204" s="84"/>
      <c r="AH204" s="84"/>
    </row>
    <row r="205" spans="2:34" x14ac:dyDescent="0.2">
      <c r="B205" s="141" t="s">
        <v>348</v>
      </c>
      <c r="C205" s="137" t="s">
        <v>552</v>
      </c>
      <c r="D205" s="104">
        <v>29050</v>
      </c>
      <c r="E205" s="104">
        <v>19005</v>
      </c>
      <c r="F205" s="193">
        <v>0.65400000000000003</v>
      </c>
      <c r="G205" s="104">
        <v>10045</v>
      </c>
      <c r="H205" s="193">
        <v>0.34599999999999997</v>
      </c>
      <c r="I205" s="193"/>
      <c r="J205" s="274"/>
      <c r="K205" s="104">
        <v>29600</v>
      </c>
      <c r="L205" s="104">
        <v>20710</v>
      </c>
      <c r="M205" s="135">
        <v>0.7</v>
      </c>
      <c r="N205" s="104">
        <v>8890</v>
      </c>
      <c r="O205" s="135">
        <v>0.3</v>
      </c>
      <c r="Q205" s="84"/>
      <c r="R205" s="84"/>
      <c r="S205" s="84"/>
      <c r="T205" s="84"/>
      <c r="U205" s="84"/>
      <c r="V205" s="84"/>
      <c r="W205" s="84"/>
      <c r="X205" s="84"/>
      <c r="Y205" s="84"/>
      <c r="Z205" s="84"/>
      <c r="AA205" s="84"/>
      <c r="AB205" s="84"/>
      <c r="AC205" s="84"/>
      <c r="AD205" s="84"/>
      <c r="AE205" s="84"/>
      <c r="AF205" s="84"/>
      <c r="AG205" s="84"/>
      <c r="AH205" s="84"/>
    </row>
    <row r="206" spans="2:34" x14ac:dyDescent="0.2">
      <c r="B206" s="141" t="s">
        <v>349</v>
      </c>
      <c r="C206" s="137" t="s">
        <v>553</v>
      </c>
      <c r="D206" s="104">
        <v>16245</v>
      </c>
      <c r="E206" s="104">
        <v>9130</v>
      </c>
      <c r="F206" s="193">
        <v>0.56200000000000006</v>
      </c>
      <c r="G206" s="104">
        <v>7110</v>
      </c>
      <c r="H206" s="193">
        <v>0.438</v>
      </c>
      <c r="I206" s="193"/>
      <c r="J206" s="274"/>
      <c r="K206" s="104">
        <v>16535</v>
      </c>
      <c r="L206" s="104">
        <v>10755</v>
      </c>
      <c r="M206" s="135">
        <v>0.65</v>
      </c>
      <c r="N206" s="104">
        <v>5780</v>
      </c>
      <c r="O206" s="135">
        <v>0.35</v>
      </c>
      <c r="Q206" s="84"/>
      <c r="R206" s="84"/>
      <c r="S206" s="84"/>
      <c r="T206" s="84"/>
      <c r="U206" s="84"/>
      <c r="V206" s="84"/>
      <c r="W206" s="84"/>
      <c r="X206" s="84"/>
      <c r="Y206" s="84"/>
      <c r="Z206" s="84"/>
      <c r="AA206" s="84"/>
      <c r="AB206" s="84"/>
      <c r="AC206" s="84"/>
      <c r="AD206" s="84"/>
      <c r="AE206" s="84"/>
      <c r="AF206" s="84"/>
      <c r="AG206" s="84"/>
      <c r="AH206" s="84"/>
    </row>
    <row r="207" spans="2:34" x14ac:dyDescent="0.2">
      <c r="B207" s="141" t="s">
        <v>350</v>
      </c>
      <c r="C207" s="137" t="s">
        <v>554</v>
      </c>
      <c r="D207" s="104">
        <v>23370</v>
      </c>
      <c r="E207" s="104">
        <v>12020</v>
      </c>
      <c r="F207" s="193">
        <v>0.51400000000000001</v>
      </c>
      <c r="G207" s="104">
        <v>11355</v>
      </c>
      <c r="H207" s="193">
        <v>0.48599999999999999</v>
      </c>
      <c r="I207" s="193"/>
      <c r="J207" s="274"/>
      <c r="K207" s="104">
        <v>21835</v>
      </c>
      <c r="L207" s="104">
        <v>11780</v>
      </c>
      <c r="M207" s="135">
        <v>0.53900000000000003</v>
      </c>
      <c r="N207" s="104">
        <v>10055</v>
      </c>
      <c r="O207" s="135">
        <v>0.46100000000000002</v>
      </c>
      <c r="Q207" s="84"/>
      <c r="R207" s="84"/>
      <c r="S207" s="84"/>
      <c r="T207" s="84"/>
      <c r="U207" s="84"/>
      <c r="V207" s="84"/>
      <c r="W207" s="84"/>
      <c r="X207" s="84"/>
      <c r="Y207" s="84"/>
      <c r="Z207" s="84"/>
      <c r="AA207" s="84"/>
      <c r="AB207" s="84"/>
      <c r="AC207" s="84"/>
      <c r="AD207" s="84"/>
      <c r="AE207" s="84"/>
      <c r="AF207" s="84"/>
      <c r="AG207" s="84"/>
      <c r="AH207" s="84"/>
    </row>
    <row r="208" spans="2:34" x14ac:dyDescent="0.2">
      <c r="B208" s="141" t="s">
        <v>351</v>
      </c>
      <c r="C208" s="137" t="s">
        <v>555</v>
      </c>
      <c r="D208" s="104">
        <v>33550</v>
      </c>
      <c r="E208" s="104">
        <v>16770</v>
      </c>
      <c r="F208" s="193">
        <v>0.5</v>
      </c>
      <c r="G208" s="104">
        <v>16785</v>
      </c>
      <c r="H208" s="193">
        <v>0.5</v>
      </c>
      <c r="I208" s="193"/>
      <c r="J208" s="274"/>
      <c r="K208" s="104">
        <v>26990</v>
      </c>
      <c r="L208" s="104">
        <v>14360</v>
      </c>
      <c r="M208" s="135">
        <v>0.53200000000000003</v>
      </c>
      <c r="N208" s="104">
        <v>12630</v>
      </c>
      <c r="O208" s="135">
        <v>0.46800000000000003</v>
      </c>
      <c r="Q208" s="84"/>
      <c r="R208" s="84"/>
      <c r="S208" s="84"/>
      <c r="T208" s="84"/>
      <c r="U208" s="84"/>
      <c r="V208" s="84"/>
      <c r="W208" s="84"/>
      <c r="X208" s="84"/>
      <c r="Y208" s="84"/>
      <c r="Z208" s="84"/>
      <c r="AA208" s="84"/>
      <c r="AB208" s="84"/>
      <c r="AC208" s="84"/>
      <c r="AD208" s="84"/>
      <c r="AE208" s="84"/>
      <c r="AF208" s="84"/>
      <c r="AG208" s="84"/>
      <c r="AH208" s="84"/>
    </row>
    <row r="209" spans="2:34" x14ac:dyDescent="0.2">
      <c r="B209" s="141" t="s">
        <v>352</v>
      </c>
      <c r="C209" s="137" t="s">
        <v>556</v>
      </c>
      <c r="D209" s="104">
        <v>52510</v>
      </c>
      <c r="E209" s="104">
        <v>34280</v>
      </c>
      <c r="F209" s="193">
        <v>0.65300000000000002</v>
      </c>
      <c r="G209" s="104">
        <v>18230</v>
      </c>
      <c r="H209" s="193">
        <v>0.34699999999999998</v>
      </c>
      <c r="I209" s="193"/>
      <c r="J209" s="274"/>
      <c r="K209" s="104">
        <v>56555</v>
      </c>
      <c r="L209" s="104">
        <v>36565</v>
      </c>
      <c r="M209" s="135">
        <v>0.64700000000000002</v>
      </c>
      <c r="N209" s="104">
        <v>19990</v>
      </c>
      <c r="O209" s="135">
        <v>0.35299999999999998</v>
      </c>
      <c r="Q209" s="84"/>
      <c r="R209" s="84"/>
      <c r="S209" s="84"/>
      <c r="T209" s="84"/>
      <c r="U209" s="84"/>
      <c r="V209" s="84"/>
      <c r="W209" s="84"/>
      <c r="X209" s="84"/>
      <c r="Y209" s="84"/>
      <c r="Z209" s="84"/>
      <c r="AA209" s="84"/>
      <c r="AB209" s="84"/>
      <c r="AC209" s="84"/>
      <c r="AD209" s="84"/>
      <c r="AE209" s="84"/>
      <c r="AF209" s="84"/>
      <c r="AG209" s="84"/>
      <c r="AH209" s="84"/>
    </row>
    <row r="210" spans="2:34" x14ac:dyDescent="0.2">
      <c r="B210" s="141" t="s">
        <v>353</v>
      </c>
      <c r="C210" s="137" t="s">
        <v>557</v>
      </c>
      <c r="D210" s="104">
        <v>28650</v>
      </c>
      <c r="E210" s="104">
        <v>16860</v>
      </c>
      <c r="F210" s="193">
        <v>0.58899999999999997</v>
      </c>
      <c r="G210" s="104">
        <v>11775</v>
      </c>
      <c r="H210" s="193">
        <v>0.41099999999999998</v>
      </c>
      <c r="I210" s="193"/>
      <c r="J210" s="274"/>
      <c r="K210" s="104">
        <v>31370</v>
      </c>
      <c r="L210" s="104">
        <v>19510</v>
      </c>
      <c r="M210" s="135">
        <v>0.622</v>
      </c>
      <c r="N210" s="104">
        <v>11860</v>
      </c>
      <c r="O210" s="135">
        <v>0.378</v>
      </c>
      <c r="Q210" s="84"/>
      <c r="R210" s="84"/>
      <c r="S210" s="84"/>
      <c r="T210" s="84"/>
      <c r="U210" s="84"/>
      <c r="V210" s="84"/>
      <c r="W210" s="84"/>
      <c r="X210" s="84"/>
      <c r="Y210" s="84"/>
      <c r="Z210" s="84"/>
      <c r="AA210" s="84"/>
      <c r="AB210" s="84"/>
      <c r="AC210" s="84"/>
      <c r="AD210" s="84"/>
      <c r="AE210" s="84"/>
      <c r="AF210" s="84"/>
      <c r="AG210" s="84"/>
      <c r="AH210" s="84"/>
    </row>
    <row r="211" spans="2:34" x14ac:dyDescent="0.2">
      <c r="B211" s="141" t="s">
        <v>354</v>
      </c>
      <c r="C211" s="137" t="s">
        <v>558</v>
      </c>
      <c r="D211" s="104">
        <v>56085</v>
      </c>
      <c r="E211" s="104">
        <v>34280</v>
      </c>
      <c r="F211" s="193">
        <v>0.61099999999999999</v>
      </c>
      <c r="G211" s="104">
        <v>21695</v>
      </c>
      <c r="H211" s="193">
        <v>0.38700000000000001</v>
      </c>
      <c r="I211" s="193"/>
      <c r="J211" s="274"/>
      <c r="K211" s="104">
        <v>70570</v>
      </c>
      <c r="L211" s="104">
        <v>42500</v>
      </c>
      <c r="M211" s="135">
        <v>0.60199999999999998</v>
      </c>
      <c r="N211" s="104">
        <v>28035</v>
      </c>
      <c r="O211" s="135">
        <v>0.39700000000000002</v>
      </c>
      <c r="Q211" s="84"/>
      <c r="R211" s="84"/>
      <c r="S211" s="84"/>
      <c r="T211" s="84"/>
      <c r="U211" s="84"/>
      <c r="V211" s="84"/>
      <c r="W211" s="84"/>
      <c r="X211" s="84"/>
      <c r="Y211" s="84"/>
      <c r="Z211" s="84"/>
      <c r="AA211" s="84"/>
      <c r="AB211" s="84"/>
      <c r="AC211" s="84"/>
      <c r="AD211" s="84"/>
      <c r="AE211" s="84"/>
      <c r="AF211" s="84"/>
      <c r="AG211" s="84"/>
      <c r="AH211" s="84"/>
    </row>
    <row r="212" spans="2:34" x14ac:dyDescent="0.2">
      <c r="B212" s="141" t="s">
        <v>355</v>
      </c>
      <c r="C212" s="137" t="s">
        <v>559</v>
      </c>
      <c r="D212" s="104">
        <v>7630</v>
      </c>
      <c r="E212" s="104">
        <v>3485</v>
      </c>
      <c r="F212" s="193">
        <v>0.45700000000000002</v>
      </c>
      <c r="G212" s="104">
        <v>4145</v>
      </c>
      <c r="H212" s="193">
        <v>0.54300000000000004</v>
      </c>
      <c r="I212" s="193"/>
      <c r="J212" s="274"/>
      <c r="K212" s="104">
        <v>6905</v>
      </c>
      <c r="L212" s="104">
        <v>4520</v>
      </c>
      <c r="M212" s="135">
        <v>0.65500000000000003</v>
      </c>
      <c r="N212" s="104">
        <v>2385</v>
      </c>
      <c r="O212" s="135">
        <v>0.34499999999999997</v>
      </c>
      <c r="Q212" s="84"/>
      <c r="R212" s="84"/>
      <c r="S212" s="84"/>
      <c r="T212" s="84"/>
      <c r="U212" s="84"/>
      <c r="V212" s="84"/>
      <c r="W212" s="84"/>
      <c r="X212" s="84"/>
      <c r="Y212" s="84"/>
      <c r="Z212" s="84"/>
      <c r="AA212" s="84"/>
      <c r="AB212" s="84"/>
      <c r="AC212" s="84"/>
      <c r="AD212" s="84"/>
      <c r="AE212" s="84"/>
      <c r="AF212" s="84"/>
      <c r="AG212" s="84"/>
      <c r="AH212" s="84"/>
    </row>
    <row r="213" spans="2:34" x14ac:dyDescent="0.2">
      <c r="B213" s="141" t="s">
        <v>356</v>
      </c>
      <c r="C213" s="137" t="s">
        <v>560</v>
      </c>
      <c r="D213" s="104">
        <v>53005</v>
      </c>
      <c r="E213" s="104">
        <v>29580</v>
      </c>
      <c r="F213" s="193">
        <v>0.55800000000000005</v>
      </c>
      <c r="G213" s="104">
        <v>23255</v>
      </c>
      <c r="H213" s="193">
        <v>0.439</v>
      </c>
      <c r="I213" s="193"/>
      <c r="J213" s="274"/>
      <c r="K213" s="104">
        <v>53585</v>
      </c>
      <c r="L213" s="104">
        <v>31545</v>
      </c>
      <c r="M213" s="135">
        <v>0.58899999999999997</v>
      </c>
      <c r="N213" s="104">
        <v>21980</v>
      </c>
      <c r="O213" s="135">
        <v>0.41</v>
      </c>
      <c r="Q213" s="84"/>
      <c r="R213" s="84"/>
      <c r="S213" s="84"/>
      <c r="T213" s="84"/>
      <c r="U213" s="84"/>
      <c r="V213" s="84"/>
      <c r="W213" s="84"/>
      <c r="X213" s="84"/>
      <c r="Y213" s="84"/>
      <c r="Z213" s="84"/>
      <c r="AA213" s="84"/>
      <c r="AB213" s="84"/>
      <c r="AC213" s="84"/>
      <c r="AD213" s="84"/>
      <c r="AE213" s="84"/>
      <c r="AF213" s="84"/>
      <c r="AG213" s="84"/>
      <c r="AH213" s="84"/>
    </row>
    <row r="214" spans="2:34" x14ac:dyDescent="0.2">
      <c r="B214" s="141" t="s">
        <v>357</v>
      </c>
      <c r="C214" s="137" t="s">
        <v>561</v>
      </c>
      <c r="D214" s="104">
        <v>27425</v>
      </c>
      <c r="E214" s="104">
        <v>12915</v>
      </c>
      <c r="F214" s="193">
        <v>0.47099999999999997</v>
      </c>
      <c r="G214" s="104">
        <v>14510</v>
      </c>
      <c r="H214" s="193">
        <v>0.52900000000000003</v>
      </c>
      <c r="I214" s="193"/>
      <c r="J214" s="274"/>
      <c r="K214" s="104">
        <v>35550</v>
      </c>
      <c r="L214" s="104">
        <v>18860</v>
      </c>
      <c r="M214" s="135">
        <v>0.53100000000000003</v>
      </c>
      <c r="N214" s="104">
        <v>16685</v>
      </c>
      <c r="O214" s="135">
        <v>0.46899999999999997</v>
      </c>
      <c r="Q214" s="84"/>
      <c r="R214" s="84"/>
      <c r="S214" s="84"/>
      <c r="T214" s="84"/>
      <c r="U214" s="84"/>
      <c r="V214" s="84"/>
      <c r="W214" s="84"/>
      <c r="X214" s="84"/>
      <c r="Y214" s="84"/>
      <c r="Z214" s="84"/>
      <c r="AA214" s="84"/>
      <c r="AB214" s="84"/>
      <c r="AC214" s="84"/>
      <c r="AD214" s="84"/>
      <c r="AE214" s="84"/>
      <c r="AF214" s="84"/>
      <c r="AG214" s="84"/>
      <c r="AH214" s="84"/>
    </row>
    <row r="215" spans="2:34" x14ac:dyDescent="0.2">
      <c r="B215" s="141" t="s">
        <v>358</v>
      </c>
      <c r="C215" s="137" t="s">
        <v>562</v>
      </c>
      <c r="D215" s="104">
        <v>38505</v>
      </c>
      <c r="E215" s="104">
        <v>26235</v>
      </c>
      <c r="F215" s="193">
        <v>0.68100000000000005</v>
      </c>
      <c r="G215" s="104">
        <v>12265</v>
      </c>
      <c r="H215" s="193">
        <v>0.31900000000000001</v>
      </c>
      <c r="I215" s="193"/>
      <c r="J215" s="274"/>
      <c r="K215" s="104">
        <v>47055</v>
      </c>
      <c r="L215" s="104">
        <v>34095</v>
      </c>
      <c r="M215" s="135">
        <v>0.72499999999999998</v>
      </c>
      <c r="N215" s="104">
        <v>12955</v>
      </c>
      <c r="O215" s="135">
        <v>0.27500000000000002</v>
      </c>
      <c r="Q215" s="84"/>
      <c r="R215" s="84"/>
      <c r="S215" s="84"/>
      <c r="T215" s="84"/>
      <c r="U215" s="84"/>
      <c r="V215" s="84"/>
      <c r="W215" s="84"/>
      <c r="X215" s="84"/>
      <c r="Y215" s="84"/>
      <c r="Z215" s="84"/>
      <c r="AA215" s="84"/>
      <c r="AB215" s="84"/>
      <c r="AC215" s="84"/>
      <c r="AD215" s="84"/>
      <c r="AE215" s="84"/>
      <c r="AF215" s="84"/>
      <c r="AG215" s="84"/>
      <c r="AH215" s="84"/>
    </row>
    <row r="216" spans="2:34" x14ac:dyDescent="0.2">
      <c r="B216" s="141" t="s">
        <v>359</v>
      </c>
      <c r="C216" s="137" t="s">
        <v>563</v>
      </c>
      <c r="D216" s="104">
        <v>64550</v>
      </c>
      <c r="E216" s="104">
        <v>40860</v>
      </c>
      <c r="F216" s="193">
        <v>0.63300000000000001</v>
      </c>
      <c r="G216" s="104">
        <v>23690</v>
      </c>
      <c r="H216" s="193">
        <v>0.36699999999999999</v>
      </c>
      <c r="I216" s="193"/>
      <c r="J216" s="274"/>
      <c r="K216" s="104">
        <v>60115</v>
      </c>
      <c r="L216" s="104">
        <v>39655</v>
      </c>
      <c r="M216" s="135">
        <v>0.66</v>
      </c>
      <c r="N216" s="104">
        <v>20455</v>
      </c>
      <c r="O216" s="135">
        <v>0.34</v>
      </c>
      <c r="Q216" s="84"/>
      <c r="R216" s="84"/>
      <c r="S216" s="84"/>
      <c r="T216" s="84"/>
      <c r="U216" s="84"/>
      <c r="V216" s="84"/>
      <c r="W216" s="84"/>
      <c r="X216" s="84"/>
      <c r="Y216" s="84"/>
      <c r="Z216" s="84"/>
      <c r="AA216" s="84"/>
      <c r="AB216" s="84"/>
      <c r="AC216" s="84"/>
      <c r="AD216" s="84"/>
      <c r="AE216" s="84"/>
      <c r="AF216" s="84"/>
      <c r="AG216" s="84"/>
      <c r="AH216" s="84"/>
    </row>
    <row r="217" spans="2:34" x14ac:dyDescent="0.2">
      <c r="B217" s="141" t="s">
        <v>360</v>
      </c>
      <c r="C217" s="137" t="s">
        <v>564</v>
      </c>
      <c r="D217" s="104">
        <v>31510</v>
      </c>
      <c r="E217" s="104">
        <v>20025</v>
      </c>
      <c r="F217" s="193">
        <v>0.63500000000000001</v>
      </c>
      <c r="G217" s="104">
        <v>11485</v>
      </c>
      <c r="H217" s="193">
        <v>0.36499999999999999</v>
      </c>
      <c r="I217" s="193"/>
      <c r="J217" s="274"/>
      <c r="K217" s="104">
        <v>42780</v>
      </c>
      <c r="L217" s="104">
        <v>21355</v>
      </c>
      <c r="M217" s="135">
        <v>0.499</v>
      </c>
      <c r="N217" s="104">
        <v>19460</v>
      </c>
      <c r="O217" s="135">
        <v>0.45500000000000002</v>
      </c>
      <c r="Q217" s="84"/>
      <c r="R217" s="84"/>
      <c r="S217" s="84"/>
      <c r="T217" s="84"/>
      <c r="U217" s="84"/>
      <c r="V217" s="84"/>
      <c r="W217" s="84"/>
      <c r="X217" s="84"/>
      <c r="Y217" s="84"/>
      <c r="Z217" s="84"/>
      <c r="AA217" s="84"/>
      <c r="AB217" s="84"/>
      <c r="AC217" s="84"/>
      <c r="AD217" s="84"/>
      <c r="AE217" s="84"/>
      <c r="AF217" s="84"/>
      <c r="AG217" s="84"/>
      <c r="AH217" s="84"/>
    </row>
    <row r="218" spans="2:34" x14ac:dyDescent="0.2">
      <c r="B218" s="141" t="s">
        <v>361</v>
      </c>
      <c r="C218" s="137" t="s">
        <v>565</v>
      </c>
      <c r="D218" s="104">
        <v>14880</v>
      </c>
      <c r="E218" s="104">
        <v>7085</v>
      </c>
      <c r="F218" s="193">
        <v>0.47599999999999998</v>
      </c>
      <c r="G218" s="104">
        <v>7795</v>
      </c>
      <c r="H218" s="193">
        <v>0.52400000000000002</v>
      </c>
      <c r="I218" s="193"/>
      <c r="J218" s="274"/>
      <c r="K218" s="104">
        <v>20110</v>
      </c>
      <c r="L218" s="104">
        <v>12980</v>
      </c>
      <c r="M218" s="135">
        <v>0.64500000000000002</v>
      </c>
      <c r="N218" s="104">
        <v>7130</v>
      </c>
      <c r="O218" s="135">
        <v>0.35499999999999998</v>
      </c>
      <c r="Q218" s="84"/>
      <c r="R218" s="84"/>
      <c r="S218" s="84"/>
      <c r="T218" s="84"/>
      <c r="U218" s="84"/>
      <c r="V218" s="84"/>
      <c r="W218" s="84"/>
      <c r="X218" s="84"/>
      <c r="Y218" s="84"/>
      <c r="Z218" s="84"/>
      <c r="AA218" s="84"/>
      <c r="AB218" s="84"/>
      <c r="AC218" s="84"/>
      <c r="AD218" s="84"/>
      <c r="AE218" s="84"/>
      <c r="AF218" s="84"/>
      <c r="AG218" s="84"/>
      <c r="AH218" s="84"/>
    </row>
    <row r="219" spans="2:34" x14ac:dyDescent="0.2">
      <c r="B219" s="141" t="s">
        <v>362</v>
      </c>
      <c r="C219" s="137" t="s">
        <v>566</v>
      </c>
      <c r="D219" s="104">
        <v>24455</v>
      </c>
      <c r="E219" s="104">
        <v>14555</v>
      </c>
      <c r="F219" s="193">
        <v>0.59499999999999997</v>
      </c>
      <c r="G219" s="104">
        <v>9900</v>
      </c>
      <c r="H219" s="193">
        <v>0.40500000000000003</v>
      </c>
      <c r="I219" s="193"/>
      <c r="J219" s="274"/>
      <c r="K219" s="104">
        <v>31205</v>
      </c>
      <c r="L219" s="104">
        <v>18100</v>
      </c>
      <c r="M219" s="135">
        <v>0.57999999999999996</v>
      </c>
      <c r="N219" s="104">
        <v>13090</v>
      </c>
      <c r="O219" s="135">
        <v>0.41899999999999998</v>
      </c>
      <c r="Q219" s="84"/>
      <c r="R219" s="84"/>
      <c r="S219" s="84"/>
      <c r="T219" s="84"/>
      <c r="U219" s="84"/>
      <c r="V219" s="84"/>
      <c r="W219" s="84"/>
      <c r="X219" s="84"/>
      <c r="Y219" s="84"/>
      <c r="Z219" s="84"/>
      <c r="AA219" s="84"/>
      <c r="AB219" s="84"/>
      <c r="AC219" s="84"/>
      <c r="AD219" s="84"/>
      <c r="AE219" s="84"/>
      <c r="AF219" s="84"/>
      <c r="AG219" s="84"/>
      <c r="AH219" s="84"/>
    </row>
    <row r="220" spans="2:34" x14ac:dyDescent="0.2">
      <c r="B220" s="141" t="s">
        <v>363</v>
      </c>
      <c r="C220" s="137" t="s">
        <v>567</v>
      </c>
      <c r="D220" s="104">
        <v>40130</v>
      </c>
      <c r="E220" s="104">
        <v>21205</v>
      </c>
      <c r="F220" s="193">
        <v>0.52800000000000002</v>
      </c>
      <c r="G220" s="104">
        <v>18925</v>
      </c>
      <c r="H220" s="193">
        <v>0.47199999999999998</v>
      </c>
      <c r="I220" s="193"/>
      <c r="J220" s="274"/>
      <c r="K220" s="104">
        <v>31615</v>
      </c>
      <c r="L220" s="104">
        <v>16765</v>
      </c>
      <c r="M220" s="135">
        <v>0.53</v>
      </c>
      <c r="N220" s="104">
        <v>14850</v>
      </c>
      <c r="O220" s="135">
        <v>0.47</v>
      </c>
      <c r="Q220" s="84"/>
      <c r="R220" s="84"/>
      <c r="S220" s="84"/>
      <c r="T220" s="84"/>
      <c r="U220" s="84"/>
      <c r="V220" s="84"/>
      <c r="W220" s="84"/>
      <c r="X220" s="84"/>
      <c r="Y220" s="84"/>
      <c r="Z220" s="84"/>
      <c r="AA220" s="84"/>
      <c r="AB220" s="84"/>
      <c r="AC220" s="84"/>
      <c r="AD220" s="84"/>
      <c r="AE220" s="84"/>
      <c r="AF220" s="84"/>
      <c r="AG220" s="84"/>
      <c r="AH220" s="84"/>
    </row>
    <row r="221" spans="2:34" x14ac:dyDescent="0.2">
      <c r="B221" s="141" t="s">
        <v>364</v>
      </c>
      <c r="C221" s="137" t="s">
        <v>568</v>
      </c>
      <c r="D221" s="104">
        <v>59770</v>
      </c>
      <c r="E221" s="104">
        <v>37050</v>
      </c>
      <c r="F221" s="193">
        <v>0.62</v>
      </c>
      <c r="G221" s="104">
        <v>22720</v>
      </c>
      <c r="H221" s="193">
        <v>0.38</v>
      </c>
      <c r="I221" s="193"/>
      <c r="J221" s="274"/>
      <c r="K221" s="104">
        <v>43690</v>
      </c>
      <c r="L221" s="104">
        <v>25805</v>
      </c>
      <c r="M221" s="135">
        <v>0.59099999999999997</v>
      </c>
      <c r="N221" s="104">
        <v>17885</v>
      </c>
      <c r="O221" s="135">
        <v>0.40899999999999997</v>
      </c>
      <c r="Q221" s="84"/>
      <c r="R221" s="84"/>
      <c r="S221" s="84"/>
      <c r="T221" s="84"/>
      <c r="U221" s="84"/>
      <c r="V221" s="84"/>
      <c r="W221" s="84"/>
      <c r="X221" s="84"/>
      <c r="Y221" s="84"/>
      <c r="Z221" s="84"/>
      <c r="AA221" s="84"/>
      <c r="AB221" s="84"/>
      <c r="AC221" s="84"/>
      <c r="AD221" s="84"/>
      <c r="AE221" s="84"/>
      <c r="AF221" s="84"/>
      <c r="AG221" s="84"/>
      <c r="AH221" s="84"/>
    </row>
    <row r="222" spans="2:34" x14ac:dyDescent="0.2">
      <c r="B222" s="141" t="s">
        <v>365</v>
      </c>
      <c r="C222" s="137" t="s">
        <v>569</v>
      </c>
      <c r="D222" s="104">
        <v>36575</v>
      </c>
      <c r="E222" s="104">
        <v>20015</v>
      </c>
      <c r="F222" s="193">
        <v>0.54700000000000004</v>
      </c>
      <c r="G222" s="104">
        <v>16560</v>
      </c>
      <c r="H222" s="193">
        <v>0.45300000000000001</v>
      </c>
      <c r="I222" s="193"/>
      <c r="J222" s="274"/>
      <c r="K222" s="104">
        <v>39215</v>
      </c>
      <c r="L222" s="104">
        <v>23095</v>
      </c>
      <c r="M222" s="135">
        <v>0.58899999999999997</v>
      </c>
      <c r="N222" s="104">
        <v>16120</v>
      </c>
      <c r="O222" s="135">
        <v>0.41099999999999998</v>
      </c>
      <c r="Q222" s="84"/>
      <c r="R222" s="84"/>
      <c r="S222" s="84"/>
      <c r="T222" s="84"/>
      <c r="U222" s="84"/>
      <c r="V222" s="84"/>
      <c r="W222" s="84"/>
      <c r="X222" s="84"/>
      <c r="Y222" s="84"/>
      <c r="Z222" s="84"/>
      <c r="AA222" s="84"/>
      <c r="AB222" s="84"/>
      <c r="AC222" s="84"/>
      <c r="AD222" s="84"/>
      <c r="AE222" s="84"/>
      <c r="AF222" s="84"/>
      <c r="AG222" s="84"/>
      <c r="AH222" s="84"/>
    </row>
    <row r="223" spans="2:34" x14ac:dyDescent="0.2">
      <c r="B223" s="141" t="s">
        <v>366</v>
      </c>
      <c r="C223" s="137" t="s">
        <v>570</v>
      </c>
      <c r="D223" s="104">
        <v>8965</v>
      </c>
      <c r="E223" s="104">
        <v>4715</v>
      </c>
      <c r="F223" s="193">
        <v>0.52600000000000002</v>
      </c>
      <c r="G223" s="104">
        <v>4250</v>
      </c>
      <c r="H223" s="193">
        <v>0.47399999999999998</v>
      </c>
      <c r="I223" s="193"/>
      <c r="J223" s="274"/>
      <c r="K223" s="104">
        <v>9935</v>
      </c>
      <c r="L223" s="104">
        <v>5455</v>
      </c>
      <c r="M223" s="135">
        <v>0.54900000000000004</v>
      </c>
      <c r="N223" s="104">
        <v>4480</v>
      </c>
      <c r="O223" s="135">
        <v>0.45100000000000001</v>
      </c>
      <c r="Q223" s="84"/>
      <c r="R223" s="84"/>
      <c r="S223" s="84"/>
      <c r="T223" s="84"/>
      <c r="U223" s="84"/>
      <c r="V223" s="84"/>
      <c r="W223" s="84"/>
      <c r="X223" s="84"/>
      <c r="Y223" s="84"/>
      <c r="Z223" s="84"/>
      <c r="AA223" s="84"/>
      <c r="AB223" s="84"/>
      <c r="AC223" s="84"/>
      <c r="AD223" s="84"/>
      <c r="AE223" s="84"/>
      <c r="AF223" s="84"/>
      <c r="AG223" s="84"/>
      <c r="AH223" s="84"/>
    </row>
    <row r="224" spans="2:34" x14ac:dyDescent="0.2">
      <c r="B224" s="141" t="s">
        <v>367</v>
      </c>
      <c r="C224" s="137" t="s">
        <v>571</v>
      </c>
      <c r="D224" s="104">
        <v>39735</v>
      </c>
      <c r="E224" s="104">
        <v>22485</v>
      </c>
      <c r="F224" s="193">
        <v>0.56599999999999995</v>
      </c>
      <c r="G224" s="104">
        <v>17190</v>
      </c>
      <c r="H224" s="193">
        <v>0.433</v>
      </c>
      <c r="I224" s="193"/>
      <c r="J224" s="274"/>
      <c r="K224" s="104">
        <v>56440</v>
      </c>
      <c r="L224" s="104">
        <v>29025</v>
      </c>
      <c r="M224" s="135">
        <v>0.51400000000000001</v>
      </c>
      <c r="N224" s="104">
        <v>27405</v>
      </c>
      <c r="O224" s="135">
        <v>0.48599999999999999</v>
      </c>
      <c r="Q224" s="84"/>
      <c r="R224" s="84"/>
      <c r="S224" s="84"/>
      <c r="T224" s="84"/>
      <c r="U224" s="84"/>
      <c r="V224" s="84"/>
      <c r="W224" s="84"/>
      <c r="X224" s="84"/>
      <c r="Y224" s="84"/>
      <c r="Z224" s="84"/>
      <c r="AA224" s="84"/>
      <c r="AB224" s="84"/>
      <c r="AC224" s="84"/>
      <c r="AD224" s="84"/>
      <c r="AE224" s="84"/>
      <c r="AF224" s="84"/>
      <c r="AG224" s="84"/>
      <c r="AH224" s="84"/>
    </row>
    <row r="225" spans="2:34" x14ac:dyDescent="0.2">
      <c r="B225" s="141" t="s">
        <v>368</v>
      </c>
      <c r="C225" s="137" t="s">
        <v>572</v>
      </c>
      <c r="D225" s="104">
        <v>62650</v>
      </c>
      <c r="E225" s="104">
        <v>36640</v>
      </c>
      <c r="F225" s="193">
        <v>0.58499999999999996</v>
      </c>
      <c r="G225" s="104">
        <v>26010</v>
      </c>
      <c r="H225" s="193">
        <v>0.41499999999999998</v>
      </c>
      <c r="I225" s="193"/>
      <c r="J225" s="274"/>
      <c r="K225" s="104">
        <v>62535</v>
      </c>
      <c r="L225" s="104">
        <v>35315</v>
      </c>
      <c r="M225" s="135">
        <v>0.56499999999999995</v>
      </c>
      <c r="N225" s="104">
        <v>27220</v>
      </c>
      <c r="O225" s="135">
        <v>0.435</v>
      </c>
      <c r="Q225" s="84"/>
      <c r="R225" s="84"/>
      <c r="S225" s="84"/>
      <c r="T225" s="84"/>
      <c r="U225" s="84"/>
      <c r="V225" s="84"/>
      <c r="W225" s="84"/>
      <c r="X225" s="84"/>
      <c r="Y225" s="84"/>
      <c r="Z225" s="84"/>
      <c r="AA225" s="84"/>
      <c r="AB225" s="84"/>
      <c r="AC225" s="84"/>
      <c r="AD225" s="84"/>
      <c r="AE225" s="84"/>
      <c r="AF225" s="84"/>
      <c r="AG225" s="84"/>
      <c r="AH225" s="84"/>
    </row>
    <row r="226" spans="2:34" x14ac:dyDescent="0.2">
      <c r="B226" s="141" t="s">
        <v>369</v>
      </c>
      <c r="C226" s="137" t="s">
        <v>573</v>
      </c>
      <c r="D226" s="104">
        <v>10700</v>
      </c>
      <c r="E226" s="104">
        <v>4845</v>
      </c>
      <c r="F226" s="193">
        <v>0.45300000000000001</v>
      </c>
      <c r="G226" s="104">
        <v>5850</v>
      </c>
      <c r="H226" s="193">
        <v>0.54700000000000004</v>
      </c>
      <c r="I226" s="193"/>
      <c r="J226" s="274"/>
      <c r="K226" s="104">
        <v>12650</v>
      </c>
      <c r="L226" s="104">
        <v>5525</v>
      </c>
      <c r="M226" s="135">
        <v>0.437</v>
      </c>
      <c r="N226" s="104">
        <v>7125</v>
      </c>
      <c r="O226" s="135">
        <v>0.56299999999999994</v>
      </c>
      <c r="Q226" s="84"/>
      <c r="R226" s="84"/>
      <c r="S226" s="84"/>
      <c r="T226" s="84"/>
      <c r="U226" s="84"/>
      <c r="V226" s="84"/>
      <c r="W226" s="84"/>
      <c r="X226" s="84"/>
      <c r="Y226" s="84"/>
      <c r="Z226" s="84"/>
      <c r="AA226" s="84"/>
      <c r="AB226" s="84"/>
      <c r="AC226" s="84"/>
      <c r="AD226" s="84"/>
      <c r="AE226" s="84"/>
      <c r="AF226" s="84"/>
      <c r="AG226" s="84"/>
      <c r="AH226" s="84"/>
    </row>
    <row r="227" spans="2:34" x14ac:dyDescent="0.2">
      <c r="B227" s="141" t="s">
        <v>370</v>
      </c>
      <c r="C227" s="137" t="s">
        <v>574</v>
      </c>
      <c r="D227" s="104">
        <v>21865</v>
      </c>
      <c r="E227" s="104">
        <v>9680</v>
      </c>
      <c r="F227" s="193">
        <v>0.443</v>
      </c>
      <c r="G227" s="104">
        <v>12185</v>
      </c>
      <c r="H227" s="193">
        <v>0.55700000000000005</v>
      </c>
      <c r="I227" s="193"/>
      <c r="J227" s="274"/>
      <c r="K227" s="104">
        <v>47530</v>
      </c>
      <c r="L227" s="104">
        <v>25310</v>
      </c>
      <c r="M227" s="135">
        <v>0.53200000000000003</v>
      </c>
      <c r="N227" s="104">
        <v>22220</v>
      </c>
      <c r="O227" s="135">
        <v>0.46800000000000003</v>
      </c>
      <c r="Q227" s="84"/>
      <c r="R227" s="84"/>
      <c r="S227" s="84"/>
      <c r="T227" s="84"/>
      <c r="U227" s="84"/>
      <c r="V227" s="84"/>
      <c r="W227" s="84"/>
      <c r="X227" s="84"/>
      <c r="Y227" s="84"/>
      <c r="Z227" s="84"/>
      <c r="AA227" s="84"/>
      <c r="AB227" s="84"/>
      <c r="AC227" s="84"/>
      <c r="AD227" s="84"/>
      <c r="AE227" s="84"/>
      <c r="AF227" s="84"/>
      <c r="AG227" s="84"/>
      <c r="AH227" s="84"/>
    </row>
    <row r="228" spans="2:34" x14ac:dyDescent="0.2">
      <c r="B228" s="141" t="s">
        <v>371</v>
      </c>
      <c r="C228" s="137" t="s">
        <v>575</v>
      </c>
      <c r="D228" s="104">
        <v>36280</v>
      </c>
      <c r="E228" s="104">
        <v>18910</v>
      </c>
      <c r="F228" s="193">
        <v>0.52100000000000002</v>
      </c>
      <c r="G228" s="104">
        <v>17365</v>
      </c>
      <c r="H228" s="193">
        <v>0.47899999999999998</v>
      </c>
      <c r="I228" s="193"/>
      <c r="J228" s="274"/>
      <c r="K228" s="104">
        <v>38695</v>
      </c>
      <c r="L228" s="104">
        <v>24005</v>
      </c>
      <c r="M228" s="135">
        <v>0.62</v>
      </c>
      <c r="N228" s="104">
        <v>14690</v>
      </c>
      <c r="O228" s="135">
        <v>0.38</v>
      </c>
      <c r="Q228" s="84"/>
      <c r="R228" s="84"/>
      <c r="S228" s="84"/>
      <c r="T228" s="84"/>
      <c r="U228" s="84"/>
      <c r="V228" s="84"/>
      <c r="W228" s="84"/>
      <c r="X228" s="84"/>
      <c r="Y228" s="84"/>
      <c r="Z228" s="84"/>
      <c r="AA228" s="84"/>
      <c r="AB228" s="84"/>
      <c r="AC228" s="84"/>
      <c r="AD228" s="84"/>
      <c r="AE228" s="84"/>
      <c r="AF228" s="84"/>
      <c r="AG228" s="84"/>
      <c r="AH228" s="84"/>
    </row>
    <row r="229" spans="2:34" x14ac:dyDescent="0.2">
      <c r="B229" s="141" t="s">
        <v>372</v>
      </c>
      <c r="C229" s="137" t="s">
        <v>576</v>
      </c>
      <c r="D229" s="104">
        <v>36610</v>
      </c>
      <c r="E229" s="104">
        <v>18525</v>
      </c>
      <c r="F229" s="193">
        <v>0.50600000000000001</v>
      </c>
      <c r="G229" s="104">
        <v>18085</v>
      </c>
      <c r="H229" s="193">
        <v>0.49399999999999999</v>
      </c>
      <c r="I229" s="193"/>
      <c r="J229" s="274"/>
      <c r="K229" s="104">
        <v>38580</v>
      </c>
      <c r="L229" s="104">
        <v>21900</v>
      </c>
      <c r="M229" s="135">
        <v>0.56799999999999995</v>
      </c>
      <c r="N229" s="104">
        <v>16680</v>
      </c>
      <c r="O229" s="135">
        <v>0.432</v>
      </c>
      <c r="Q229" s="84"/>
      <c r="R229" s="84"/>
      <c r="S229" s="84"/>
      <c r="T229" s="84"/>
      <c r="U229" s="84"/>
      <c r="V229" s="84"/>
      <c r="W229" s="84"/>
      <c r="X229" s="84"/>
      <c r="Y229" s="84"/>
      <c r="Z229" s="84"/>
      <c r="AA229" s="84"/>
      <c r="AB229" s="84"/>
      <c r="AC229" s="84"/>
      <c r="AD229" s="84"/>
      <c r="AE229" s="84"/>
      <c r="AF229" s="84"/>
      <c r="AG229" s="84"/>
      <c r="AH229" s="84"/>
    </row>
    <row r="230" spans="2:34" x14ac:dyDescent="0.2">
      <c r="B230" s="141" t="s">
        <v>373</v>
      </c>
      <c r="C230" s="137" t="s">
        <v>593</v>
      </c>
      <c r="D230" s="104">
        <v>10115</v>
      </c>
      <c r="E230" s="104">
        <v>5080</v>
      </c>
      <c r="F230" s="193">
        <v>0.502</v>
      </c>
      <c r="G230" s="104">
        <v>5035</v>
      </c>
      <c r="H230" s="193">
        <v>0.498</v>
      </c>
      <c r="I230" s="193"/>
      <c r="J230" s="274"/>
      <c r="K230" s="104">
        <v>6925</v>
      </c>
      <c r="L230" s="104">
        <v>3880</v>
      </c>
      <c r="M230" s="135">
        <v>0.56100000000000005</v>
      </c>
      <c r="N230" s="104">
        <v>3045</v>
      </c>
      <c r="O230" s="135">
        <v>0.439</v>
      </c>
      <c r="Q230" s="84"/>
      <c r="R230" s="84"/>
      <c r="S230" s="84"/>
      <c r="T230" s="84"/>
      <c r="U230" s="84"/>
      <c r="V230" s="84"/>
      <c r="W230" s="84"/>
      <c r="X230" s="84"/>
      <c r="Y230" s="84"/>
      <c r="Z230" s="84"/>
      <c r="AA230" s="84"/>
      <c r="AB230" s="84"/>
      <c r="AC230" s="84"/>
      <c r="AD230" s="84"/>
      <c r="AE230" s="84"/>
      <c r="AF230" s="84"/>
      <c r="AG230" s="84"/>
      <c r="AH230" s="84"/>
    </row>
    <row r="231" spans="2:34" x14ac:dyDescent="0.2">
      <c r="B231" s="141" t="s">
        <v>374</v>
      </c>
      <c r="C231" s="137" t="s">
        <v>577</v>
      </c>
      <c r="D231" s="104">
        <v>32320</v>
      </c>
      <c r="E231" s="104">
        <v>19405</v>
      </c>
      <c r="F231" s="193">
        <v>0.6</v>
      </c>
      <c r="G231" s="104">
        <v>12910</v>
      </c>
      <c r="H231" s="193">
        <v>0.4</v>
      </c>
      <c r="I231" s="193"/>
      <c r="J231" s="274"/>
      <c r="K231" s="104">
        <v>34280</v>
      </c>
      <c r="L231" s="104">
        <v>21845</v>
      </c>
      <c r="M231" s="135">
        <v>0.63700000000000001</v>
      </c>
      <c r="N231" s="104">
        <v>12435</v>
      </c>
      <c r="O231" s="135">
        <v>0.36299999999999999</v>
      </c>
      <c r="Q231" s="84"/>
      <c r="R231" s="84"/>
      <c r="S231" s="84"/>
      <c r="T231" s="84"/>
      <c r="U231" s="84"/>
      <c r="V231" s="84"/>
      <c r="W231" s="84"/>
      <c r="X231" s="84"/>
      <c r="Y231" s="84"/>
      <c r="Z231" s="84"/>
      <c r="AA231" s="84"/>
      <c r="AB231" s="84"/>
      <c r="AC231" s="84"/>
      <c r="AD231" s="84"/>
      <c r="AE231" s="84"/>
      <c r="AF231" s="84"/>
      <c r="AG231" s="84"/>
      <c r="AH231" s="84"/>
    </row>
    <row r="232" spans="2:34" x14ac:dyDescent="0.2">
      <c r="B232" s="141" t="s">
        <v>375</v>
      </c>
      <c r="C232" s="137" t="s">
        <v>578</v>
      </c>
      <c r="D232" s="104">
        <v>7625</v>
      </c>
      <c r="E232" s="104">
        <v>4255</v>
      </c>
      <c r="F232" s="193">
        <v>0.55800000000000005</v>
      </c>
      <c r="G232" s="104">
        <v>3370</v>
      </c>
      <c r="H232" s="193">
        <v>0.442</v>
      </c>
      <c r="I232" s="193"/>
      <c r="J232" s="274"/>
      <c r="K232" s="104">
        <v>7565</v>
      </c>
      <c r="L232" s="104">
        <v>3720</v>
      </c>
      <c r="M232" s="135">
        <v>0.49099999999999999</v>
      </c>
      <c r="N232" s="104">
        <v>3850</v>
      </c>
      <c r="O232" s="135">
        <v>0.50900000000000001</v>
      </c>
      <c r="Q232" s="84"/>
      <c r="R232" s="84"/>
      <c r="S232" s="84"/>
      <c r="T232" s="84"/>
      <c r="U232" s="84"/>
      <c r="V232" s="84"/>
      <c r="W232" s="84"/>
      <c r="X232" s="84"/>
      <c r="Y232" s="84"/>
      <c r="Z232" s="84"/>
      <c r="AA232" s="84"/>
      <c r="AB232" s="84"/>
      <c r="AC232" s="84"/>
      <c r="AD232" s="84"/>
      <c r="AE232" s="84"/>
      <c r="AF232" s="84"/>
      <c r="AG232" s="84"/>
      <c r="AH232" s="84"/>
    </row>
    <row r="233" spans="2:34" x14ac:dyDescent="0.2">
      <c r="B233" s="141" t="s">
        <v>376</v>
      </c>
      <c r="C233" s="137" t="s">
        <v>579</v>
      </c>
      <c r="D233" s="104">
        <v>46620</v>
      </c>
      <c r="E233" s="104">
        <v>34900</v>
      </c>
      <c r="F233" s="193">
        <v>0.749</v>
      </c>
      <c r="G233" s="104">
        <v>11715</v>
      </c>
      <c r="H233" s="193">
        <v>0.251</v>
      </c>
      <c r="I233" s="193"/>
      <c r="J233" s="274"/>
      <c r="K233" s="104">
        <v>55340</v>
      </c>
      <c r="L233" s="104">
        <v>43295</v>
      </c>
      <c r="M233" s="135">
        <v>0.78200000000000003</v>
      </c>
      <c r="N233" s="104">
        <v>12040</v>
      </c>
      <c r="O233" s="135">
        <v>0.218</v>
      </c>
      <c r="Q233" s="84"/>
      <c r="R233" s="84"/>
      <c r="S233" s="84"/>
      <c r="T233" s="84"/>
      <c r="U233" s="84"/>
      <c r="V233" s="84"/>
      <c r="W233" s="84"/>
      <c r="X233" s="84"/>
      <c r="Y233" s="84"/>
      <c r="Z233" s="84"/>
      <c r="AA233" s="84"/>
      <c r="AB233" s="84"/>
      <c r="AC233" s="84"/>
      <c r="AD233" s="84"/>
      <c r="AE233" s="84"/>
      <c r="AF233" s="84"/>
      <c r="AG233" s="84"/>
      <c r="AH233" s="84"/>
    </row>
    <row r="234" spans="2:34" x14ac:dyDescent="0.2">
      <c r="B234" s="141" t="s">
        <v>377</v>
      </c>
      <c r="C234" s="137" t="s">
        <v>580</v>
      </c>
      <c r="D234" s="104">
        <v>9680</v>
      </c>
      <c r="E234" s="104">
        <v>4125</v>
      </c>
      <c r="F234" s="193">
        <v>0.42599999999999999</v>
      </c>
      <c r="G234" s="104">
        <v>5560</v>
      </c>
      <c r="H234" s="193">
        <v>0.57399999999999995</v>
      </c>
      <c r="I234" s="193"/>
      <c r="J234" s="274"/>
      <c r="K234" s="104">
        <v>10980</v>
      </c>
      <c r="L234" s="104">
        <v>4885</v>
      </c>
      <c r="M234" s="135">
        <v>0.44500000000000001</v>
      </c>
      <c r="N234" s="104">
        <v>6090</v>
      </c>
      <c r="O234" s="135">
        <v>0.55500000000000005</v>
      </c>
      <c r="Q234" s="84"/>
      <c r="R234" s="84"/>
      <c r="S234" s="84"/>
      <c r="T234" s="84"/>
      <c r="U234" s="84"/>
      <c r="V234" s="84"/>
      <c r="W234" s="84"/>
      <c r="X234" s="84"/>
      <c r="Y234" s="84"/>
      <c r="Z234" s="84"/>
      <c r="AA234" s="84"/>
      <c r="AB234" s="84"/>
      <c r="AC234" s="84"/>
      <c r="AD234" s="84"/>
      <c r="AE234" s="84"/>
      <c r="AF234" s="84"/>
      <c r="AG234" s="84"/>
      <c r="AH234" s="84"/>
    </row>
    <row r="235" spans="2:34" x14ac:dyDescent="0.2">
      <c r="B235" s="141"/>
      <c r="C235" s="137"/>
      <c r="D235" s="104"/>
      <c r="E235" s="104"/>
      <c r="F235" s="193"/>
      <c r="G235" s="104"/>
      <c r="H235" s="193"/>
      <c r="I235" s="193"/>
      <c r="J235" s="274"/>
      <c r="K235" s="104"/>
      <c r="L235" s="104"/>
      <c r="M235" s="135"/>
      <c r="N235" s="104"/>
      <c r="O235" s="135"/>
      <c r="Q235" s="84"/>
      <c r="R235" s="84"/>
      <c r="S235" s="84"/>
      <c r="T235" s="84"/>
      <c r="U235" s="84"/>
      <c r="V235" s="84"/>
      <c r="W235" s="84"/>
      <c r="X235" s="84"/>
      <c r="Y235" s="84"/>
      <c r="Z235" s="84"/>
      <c r="AA235" s="84"/>
      <c r="AB235" s="84"/>
      <c r="AC235" s="84"/>
      <c r="AD235" s="84"/>
      <c r="AE235" s="84"/>
      <c r="AF235" s="84"/>
      <c r="AG235" s="84"/>
      <c r="AH235" s="84"/>
    </row>
    <row r="236" spans="2:34" x14ac:dyDescent="0.2">
      <c r="B236" s="203" t="s">
        <v>609</v>
      </c>
      <c r="C236" s="98"/>
      <c r="D236" s="112"/>
      <c r="E236" s="112"/>
      <c r="F236" s="204"/>
      <c r="G236" s="112"/>
      <c r="H236" s="204"/>
      <c r="I236" s="204"/>
      <c r="J236" s="293"/>
      <c r="K236" s="104"/>
      <c r="L236" s="104"/>
      <c r="M236" s="135"/>
      <c r="N236" s="104"/>
      <c r="O236" s="135"/>
      <c r="P236" s="61"/>
      <c r="Q236" s="84"/>
      <c r="R236" s="84"/>
      <c r="S236" s="84"/>
      <c r="T236" s="84"/>
      <c r="U236" s="84"/>
      <c r="V236" s="84"/>
      <c r="W236" s="84"/>
      <c r="X236" s="84"/>
      <c r="Y236" s="84"/>
      <c r="Z236" s="84"/>
      <c r="AA236" s="84"/>
      <c r="AB236" s="84"/>
      <c r="AC236" s="84"/>
      <c r="AD236" s="84"/>
      <c r="AE236" s="84"/>
      <c r="AF236" s="84"/>
      <c r="AG236" s="84"/>
      <c r="AH236" s="84"/>
    </row>
    <row r="237" spans="2:34" x14ac:dyDescent="0.2">
      <c r="B237" s="97"/>
      <c r="C237" s="141" t="s">
        <v>596</v>
      </c>
      <c r="D237" s="104">
        <v>2690</v>
      </c>
      <c r="E237" s="104">
        <v>2000</v>
      </c>
      <c r="F237" s="193">
        <v>0.74299999999999999</v>
      </c>
      <c r="G237" s="104">
        <v>690</v>
      </c>
      <c r="H237" s="204">
        <v>0.25700000000000001</v>
      </c>
      <c r="I237" s="204"/>
      <c r="J237" s="293"/>
      <c r="K237" s="104">
        <v>2825</v>
      </c>
      <c r="L237" s="104">
        <v>2035</v>
      </c>
      <c r="M237" s="135">
        <v>0.72</v>
      </c>
      <c r="N237" s="104">
        <v>790</v>
      </c>
      <c r="O237" s="135">
        <v>0.28000000000000003</v>
      </c>
      <c r="P237" s="61"/>
      <c r="Q237" s="84"/>
      <c r="R237" s="84"/>
      <c r="S237" s="84"/>
      <c r="T237" s="84"/>
      <c r="U237" s="84"/>
      <c r="V237" s="84"/>
      <c r="W237" s="84"/>
      <c r="X237" s="84"/>
      <c r="Y237" s="84"/>
      <c r="Z237" s="84"/>
      <c r="AA237" s="84"/>
      <c r="AB237" s="84"/>
      <c r="AC237" s="84"/>
      <c r="AD237" s="84"/>
      <c r="AE237" s="84"/>
      <c r="AF237" s="84"/>
      <c r="AG237" s="84"/>
      <c r="AH237" s="84"/>
    </row>
    <row r="238" spans="2:34" x14ac:dyDescent="0.2">
      <c r="B238" s="205"/>
      <c r="C238" s="141" t="s">
        <v>773</v>
      </c>
      <c r="D238" s="104">
        <v>42820</v>
      </c>
      <c r="E238" s="104">
        <v>14945</v>
      </c>
      <c r="F238" s="193">
        <v>0.34899999999999998</v>
      </c>
      <c r="G238" s="104">
        <v>27876</v>
      </c>
      <c r="H238" s="204">
        <v>0.65100000000000002</v>
      </c>
      <c r="I238" s="204"/>
      <c r="J238" s="293"/>
      <c r="K238" s="104">
        <v>58545</v>
      </c>
      <c r="L238" s="104">
        <v>29450</v>
      </c>
      <c r="M238" s="135">
        <v>0.503</v>
      </c>
      <c r="N238" s="104">
        <v>29095</v>
      </c>
      <c r="O238" s="135">
        <v>0.497</v>
      </c>
      <c r="P238" s="61"/>
      <c r="Q238" s="84"/>
      <c r="R238" s="84"/>
      <c r="S238" s="84"/>
      <c r="T238" s="84"/>
      <c r="U238" s="84"/>
      <c r="V238" s="84"/>
      <c r="W238" s="84"/>
      <c r="X238" s="84"/>
      <c r="Y238" s="84"/>
      <c r="Z238" s="84"/>
      <c r="AA238" s="84"/>
      <c r="AB238" s="84"/>
      <c r="AC238" s="84"/>
      <c r="AD238" s="84"/>
      <c r="AE238" s="84"/>
      <c r="AF238" s="84"/>
      <c r="AG238" s="84"/>
      <c r="AH238" s="84"/>
    </row>
    <row r="239" spans="2:34" x14ac:dyDescent="0.2">
      <c r="B239" s="205"/>
      <c r="C239" s="141" t="s">
        <v>595</v>
      </c>
      <c r="D239" s="104">
        <v>271600</v>
      </c>
      <c r="E239" s="104">
        <v>180685</v>
      </c>
      <c r="F239" s="193">
        <v>0.66500000000000004</v>
      </c>
      <c r="G239" s="104">
        <v>89689</v>
      </c>
      <c r="H239" s="204">
        <v>0.33</v>
      </c>
      <c r="I239" s="204"/>
      <c r="J239" s="293"/>
      <c r="K239" s="104">
        <v>298025</v>
      </c>
      <c r="L239" s="104">
        <v>205880</v>
      </c>
      <c r="M239" s="135">
        <v>0.69099999999999995</v>
      </c>
      <c r="N239" s="104">
        <v>89685</v>
      </c>
      <c r="O239" s="135">
        <v>0.30099999999999999</v>
      </c>
      <c r="P239" s="61"/>
      <c r="Q239" s="84"/>
      <c r="R239" s="84"/>
      <c r="S239" s="84"/>
      <c r="T239" s="84"/>
      <c r="U239" s="84"/>
      <c r="V239" s="84"/>
      <c r="W239" s="84"/>
      <c r="X239" s="84"/>
      <c r="Y239" s="84"/>
      <c r="Z239" s="84"/>
      <c r="AA239" s="84"/>
      <c r="AB239" s="84"/>
      <c r="AC239" s="84"/>
      <c r="AD239" s="84"/>
      <c r="AE239" s="84"/>
      <c r="AF239" s="84"/>
      <c r="AG239" s="84"/>
      <c r="AH239" s="84"/>
    </row>
    <row r="240" spans="2:34" x14ac:dyDescent="0.2">
      <c r="B240" s="209"/>
      <c r="C240" s="145"/>
      <c r="D240" s="146"/>
      <c r="E240" s="146"/>
      <c r="F240" s="218"/>
      <c r="G240" s="146"/>
      <c r="H240" s="210"/>
      <c r="I240" s="210"/>
      <c r="J240" s="302"/>
      <c r="K240" s="146"/>
      <c r="L240" s="146"/>
      <c r="M240" s="147"/>
      <c r="N240" s="146"/>
      <c r="O240" s="147"/>
      <c r="P240" s="61"/>
      <c r="Q240" s="84"/>
      <c r="R240" s="75"/>
      <c r="S240" s="24"/>
      <c r="T240" s="24"/>
      <c r="U240" s="24"/>
      <c r="V240" s="24"/>
      <c r="W240" s="24"/>
      <c r="X240" s="24"/>
      <c r="Y240" s="24"/>
    </row>
    <row r="241" spans="2:25" x14ac:dyDescent="0.2">
      <c r="B241" s="13"/>
      <c r="Q241"/>
      <c r="R241"/>
      <c r="S241"/>
      <c r="T241"/>
      <c r="U241"/>
      <c r="V241"/>
      <c r="W241"/>
      <c r="X241"/>
      <c r="Y241"/>
    </row>
    <row r="242" spans="2:25" s="305" customFormat="1" x14ac:dyDescent="0.2">
      <c r="B242" s="439" t="s">
        <v>754</v>
      </c>
      <c r="C242" s="439"/>
      <c r="D242" s="439"/>
      <c r="E242" s="439"/>
      <c r="F242" s="439"/>
      <c r="G242" s="439"/>
      <c r="H242" s="439"/>
      <c r="I242" s="68"/>
      <c r="J242" s="68"/>
      <c r="K242" s="68"/>
      <c r="L242" s="68"/>
    </row>
    <row r="243" spans="2:25" s="305" customFormat="1" ht="14.25" customHeight="1" x14ac:dyDescent="0.2">
      <c r="B243" s="427" t="s">
        <v>752</v>
      </c>
      <c r="C243" s="427"/>
      <c r="D243" s="427"/>
      <c r="E243" s="427"/>
      <c r="F243" s="427"/>
      <c r="G243" s="427"/>
      <c r="H243" s="427"/>
      <c r="I243" s="67"/>
      <c r="J243" s="67"/>
      <c r="K243" s="67"/>
      <c r="L243" s="67"/>
    </row>
    <row r="244" spans="2:25" x14ac:dyDescent="0.2">
      <c r="B244" s="56"/>
      <c r="C244" s="56"/>
      <c r="D244" s="56"/>
      <c r="E244" s="56"/>
      <c r="F244" s="56"/>
      <c r="G244" s="56"/>
      <c r="H244" s="56"/>
      <c r="I244" s="56"/>
      <c r="J244" s="56"/>
      <c r="K244" s="56"/>
      <c r="L244" s="56"/>
      <c r="M244" s="56"/>
      <c r="N244" s="56"/>
      <c r="O244" s="56"/>
    </row>
    <row r="245" spans="2:25" x14ac:dyDescent="0.2">
      <c r="K245" s="18"/>
      <c r="L245" s="18"/>
      <c r="M245" s="18"/>
      <c r="N245" s="18"/>
      <c r="O245" s="18"/>
      <c r="P245" s="18"/>
    </row>
    <row r="246" spans="2:25" x14ac:dyDescent="0.2">
      <c r="B246" s="13"/>
    </row>
    <row r="247" spans="2:25" x14ac:dyDescent="0.2">
      <c r="B247" s="13"/>
    </row>
    <row r="248" spans="2:25" x14ac:dyDescent="0.2">
      <c r="B248" s="13"/>
    </row>
    <row r="249" spans="2:25" x14ac:dyDescent="0.2">
      <c r="B249" s="13"/>
    </row>
    <row r="250" spans="2:25" x14ac:dyDescent="0.2">
      <c r="B250" s="13"/>
    </row>
    <row r="251" spans="2:25" x14ac:dyDescent="0.2">
      <c r="B251" s="13"/>
    </row>
    <row r="252" spans="2:25" x14ac:dyDescent="0.2">
      <c r="B252" s="13"/>
    </row>
    <row r="253" spans="2:25" x14ac:dyDescent="0.2">
      <c r="B253" s="13"/>
    </row>
    <row r="254" spans="2:25" x14ac:dyDescent="0.2">
      <c r="B254" s="13"/>
    </row>
    <row r="255" spans="2:25" x14ac:dyDescent="0.2">
      <c r="B255" s="13"/>
    </row>
    <row r="256" spans="2:25" x14ac:dyDescent="0.2">
      <c r="B256" s="13"/>
    </row>
    <row r="257" spans="2:2" x14ac:dyDescent="0.2">
      <c r="B257" s="13"/>
    </row>
    <row r="258" spans="2:2" x14ac:dyDescent="0.2">
      <c r="B258" s="13"/>
    </row>
    <row r="259" spans="2:2" x14ac:dyDescent="0.2">
      <c r="B259" s="13"/>
    </row>
    <row r="260" spans="2:2" x14ac:dyDescent="0.2">
      <c r="B260" s="13"/>
    </row>
    <row r="261" spans="2:2" x14ac:dyDescent="0.2">
      <c r="B261" s="13"/>
    </row>
    <row r="262" spans="2:2" x14ac:dyDescent="0.2">
      <c r="B262" s="13"/>
    </row>
    <row r="263" spans="2:2" x14ac:dyDescent="0.2">
      <c r="B263" s="13"/>
    </row>
    <row r="264" spans="2:2" x14ac:dyDescent="0.2">
      <c r="B264" s="13"/>
    </row>
    <row r="265" spans="2:2" x14ac:dyDescent="0.2">
      <c r="B265" s="13"/>
    </row>
    <row r="266" spans="2:2" x14ac:dyDescent="0.2">
      <c r="B266" s="13"/>
    </row>
    <row r="267" spans="2:2" x14ac:dyDescent="0.2">
      <c r="B267" s="13"/>
    </row>
    <row r="268" spans="2:2" x14ac:dyDescent="0.2">
      <c r="B268" s="13"/>
    </row>
    <row r="269" spans="2:2" x14ac:dyDescent="0.2">
      <c r="B269" s="13"/>
    </row>
    <row r="270" spans="2:2" x14ac:dyDescent="0.2">
      <c r="B270" s="13"/>
    </row>
    <row r="271" spans="2:2" x14ac:dyDescent="0.2">
      <c r="B271" s="13"/>
    </row>
    <row r="272" spans="2:2" x14ac:dyDescent="0.2">
      <c r="B272" s="13"/>
    </row>
    <row r="273" spans="2:2" x14ac:dyDescent="0.2">
      <c r="B273" s="13"/>
    </row>
    <row r="274" spans="2:2" x14ac:dyDescent="0.2">
      <c r="B274" s="13"/>
    </row>
    <row r="275" spans="2:2" x14ac:dyDescent="0.2">
      <c r="B275" s="13"/>
    </row>
    <row r="276" spans="2:2" x14ac:dyDescent="0.2">
      <c r="B276" s="13"/>
    </row>
    <row r="277" spans="2:2" x14ac:dyDescent="0.2">
      <c r="B277" s="13"/>
    </row>
    <row r="278" spans="2:2" x14ac:dyDescent="0.2">
      <c r="B278" s="13"/>
    </row>
    <row r="279" spans="2:2" x14ac:dyDescent="0.2">
      <c r="B279" s="13"/>
    </row>
    <row r="280" spans="2:2" x14ac:dyDescent="0.2">
      <c r="B280" s="13"/>
    </row>
    <row r="281" spans="2:2" x14ac:dyDescent="0.2">
      <c r="B281" s="13"/>
    </row>
    <row r="282" spans="2:2" x14ac:dyDescent="0.2">
      <c r="B282" s="13"/>
    </row>
    <row r="283" spans="2:2" x14ac:dyDescent="0.2">
      <c r="B283" s="13"/>
    </row>
    <row r="284" spans="2:2" x14ac:dyDescent="0.2">
      <c r="B284" s="13"/>
    </row>
    <row r="285" spans="2:2" x14ac:dyDescent="0.2">
      <c r="B285" s="13"/>
    </row>
    <row r="286" spans="2:2" x14ac:dyDescent="0.2">
      <c r="B286" s="13"/>
    </row>
    <row r="287" spans="2:2" x14ac:dyDescent="0.2">
      <c r="B287" s="13"/>
    </row>
    <row r="288" spans="2:2" x14ac:dyDescent="0.2">
      <c r="B288" s="13"/>
    </row>
    <row r="289" spans="2:2" x14ac:dyDescent="0.2">
      <c r="B289" s="13"/>
    </row>
    <row r="290" spans="2:2" x14ac:dyDescent="0.2">
      <c r="B290" s="13"/>
    </row>
    <row r="291" spans="2:2" x14ac:dyDescent="0.2">
      <c r="B291" s="13"/>
    </row>
  </sheetData>
  <sortState ref="M16:S290">
    <sortCondition ref="M16:M290"/>
  </sortState>
  <mergeCells count="8">
    <mergeCell ref="B243:H243"/>
    <mergeCell ref="B14:H14"/>
    <mergeCell ref="B13:H13"/>
    <mergeCell ref="D19:H19"/>
    <mergeCell ref="K19:O19"/>
    <mergeCell ref="B15:H15"/>
    <mergeCell ref="B242:H242"/>
    <mergeCell ref="B17:E17"/>
  </mergeCells>
  <pageMargins left="0.70866141732283472" right="0.70866141732283472" top="0.74803149606299213" bottom="0.74803149606299213" header="0.31496062992125984" footer="0.31496062992125984"/>
  <pageSetup paperSize="9" scale="5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4"/>
  <sheetViews>
    <sheetView showGridLines="0" zoomScaleNormal="100" workbookViewId="0"/>
  </sheetViews>
  <sheetFormatPr defaultColWidth="8.75" defaultRowHeight="14.25" x14ac:dyDescent="0.2"/>
  <cols>
    <col min="1" max="1" width="1.125" style="7" customWidth="1"/>
    <col min="2" max="2" width="11.25" style="7" customWidth="1"/>
    <col min="3" max="3" width="71.875" style="7" customWidth="1"/>
    <col min="4" max="6" width="13.25" style="7" customWidth="1"/>
    <col min="7" max="7" width="1.625" style="7" customWidth="1"/>
    <col min="8" max="10" width="13.25" style="7" customWidth="1"/>
    <col min="11" max="11" width="1.625" style="7" customWidth="1"/>
    <col min="12" max="14" width="13.25" style="7" customWidth="1"/>
    <col min="15" max="15" width="1.625" style="7" customWidth="1"/>
    <col min="16" max="16" width="1.625" style="305" customWidth="1"/>
    <col min="17" max="19" width="13.25" style="7" customWidth="1"/>
    <col min="20" max="20" width="8.75" style="7"/>
    <col min="21" max="21" width="10.25" style="7" bestFit="1" customWidth="1"/>
    <col min="22" max="23" width="8.75" style="7"/>
    <col min="24" max="24" width="10.25" style="7" bestFit="1" customWidth="1"/>
    <col min="25" max="16384" width="8.75" style="7"/>
  </cols>
  <sheetData>
    <row r="1" spans="1:22" ht="14.25" customHeight="1" x14ac:dyDescent="0.2">
      <c r="A1" s="6"/>
      <c r="B1" s="6"/>
      <c r="C1" s="6"/>
      <c r="D1" s="6"/>
      <c r="E1" s="6"/>
      <c r="F1" s="6"/>
      <c r="G1" s="6"/>
      <c r="H1" s="6"/>
      <c r="I1" s="6"/>
      <c r="J1" s="6"/>
      <c r="K1" s="6"/>
      <c r="L1" s="6"/>
      <c r="M1" s="6"/>
      <c r="N1" s="6"/>
      <c r="O1" s="6"/>
      <c r="P1" s="304"/>
      <c r="Q1" s="6"/>
      <c r="R1" s="6"/>
      <c r="S1" s="6"/>
    </row>
    <row r="2" spans="1:22" ht="15" customHeight="1" x14ac:dyDescent="0.2">
      <c r="A2" s="6"/>
      <c r="B2" s="6"/>
      <c r="C2" s="6"/>
      <c r="D2" s="6"/>
      <c r="E2" s="6"/>
      <c r="F2" s="6"/>
      <c r="G2" s="6"/>
      <c r="H2" s="6"/>
      <c r="I2" s="6"/>
      <c r="J2" s="6"/>
      <c r="K2" s="6"/>
      <c r="L2" s="6"/>
      <c r="M2" s="6"/>
      <c r="N2" s="6"/>
      <c r="O2" s="6"/>
      <c r="P2" s="304"/>
      <c r="Q2" s="6"/>
      <c r="R2" s="6"/>
      <c r="S2" s="6"/>
    </row>
    <row r="3" spans="1:22" ht="15" customHeight="1" x14ac:dyDescent="0.2">
      <c r="A3" s="6"/>
      <c r="B3" s="6"/>
      <c r="C3" s="6"/>
      <c r="D3" s="6"/>
      <c r="E3" s="6"/>
      <c r="F3" s="6"/>
      <c r="G3" s="6"/>
      <c r="H3" s="6"/>
      <c r="I3" s="6"/>
      <c r="J3" s="6"/>
      <c r="K3" s="6"/>
      <c r="L3" s="6"/>
      <c r="M3" s="6"/>
      <c r="N3" s="6"/>
      <c r="O3" s="6"/>
      <c r="P3" s="304"/>
      <c r="Q3" s="6"/>
      <c r="R3" s="6"/>
      <c r="S3" s="6"/>
    </row>
    <row r="4" spans="1:22" ht="15" customHeight="1" x14ac:dyDescent="0.2">
      <c r="A4" s="6"/>
      <c r="B4" s="6"/>
      <c r="C4" s="6"/>
      <c r="D4" s="6"/>
      <c r="E4" s="6"/>
      <c r="F4" s="6"/>
      <c r="G4" s="6"/>
      <c r="H4" s="6"/>
      <c r="I4" s="6"/>
      <c r="J4" s="6"/>
      <c r="K4" s="6"/>
      <c r="L4" s="6"/>
      <c r="M4" s="6"/>
      <c r="N4" s="6"/>
      <c r="O4" s="6"/>
      <c r="P4" s="304"/>
      <c r="Q4" s="6"/>
      <c r="R4" s="6"/>
      <c r="S4" s="6"/>
    </row>
    <row r="5" spans="1:22" ht="15" customHeight="1" x14ac:dyDescent="0.2">
      <c r="A5" s="6"/>
      <c r="B5" s="6"/>
      <c r="C5" s="6"/>
      <c r="D5" s="6"/>
      <c r="E5" s="6"/>
      <c r="F5" s="6"/>
      <c r="G5" s="6"/>
      <c r="H5" s="6"/>
      <c r="I5" s="6"/>
      <c r="J5" s="6"/>
      <c r="K5" s="6"/>
      <c r="L5" s="6"/>
      <c r="M5" s="6"/>
      <c r="N5" s="6"/>
      <c r="O5" s="6"/>
      <c r="P5" s="304"/>
      <c r="Q5" s="6"/>
      <c r="R5" s="6"/>
      <c r="S5" s="6"/>
    </row>
    <row r="6" spans="1:22" ht="15" customHeight="1" x14ac:dyDescent="0.2">
      <c r="A6" s="6"/>
      <c r="B6" s="6"/>
      <c r="C6" s="6"/>
      <c r="D6" s="6"/>
      <c r="E6" s="6"/>
      <c r="F6" s="6"/>
      <c r="G6" s="6"/>
      <c r="H6" s="6"/>
      <c r="I6" s="6"/>
      <c r="J6" s="6"/>
      <c r="K6" s="6"/>
      <c r="L6" s="6"/>
      <c r="M6" s="6"/>
      <c r="N6" s="6"/>
      <c r="O6" s="6"/>
      <c r="P6" s="304"/>
      <c r="Q6" s="6"/>
      <c r="R6" s="6"/>
      <c r="S6" s="6"/>
    </row>
    <row r="7" spans="1:22" ht="15" customHeight="1" x14ac:dyDescent="0.2">
      <c r="A7" s="6"/>
      <c r="B7" s="6"/>
      <c r="C7" s="6"/>
      <c r="D7" s="6"/>
      <c r="E7" s="6"/>
      <c r="F7" s="6"/>
      <c r="G7" s="6"/>
      <c r="H7" s="6"/>
      <c r="I7" s="6"/>
      <c r="J7" s="6"/>
      <c r="K7" s="6"/>
      <c r="L7" s="6"/>
      <c r="M7" s="6"/>
      <c r="N7" s="6"/>
      <c r="O7" s="6"/>
      <c r="P7" s="304"/>
      <c r="Q7" s="6"/>
      <c r="R7" s="6"/>
      <c r="S7" s="6"/>
    </row>
    <row r="8" spans="1:22" ht="15" customHeight="1" x14ac:dyDescent="0.2">
      <c r="A8" s="6"/>
      <c r="B8" s="6"/>
      <c r="C8" s="6"/>
      <c r="D8" s="6"/>
      <c r="E8" s="6"/>
      <c r="F8" s="6"/>
      <c r="G8" s="6"/>
      <c r="H8" s="6"/>
      <c r="I8" s="6"/>
      <c r="J8" s="6"/>
      <c r="K8" s="6"/>
      <c r="L8" s="6"/>
      <c r="M8" s="6"/>
      <c r="N8" s="6"/>
      <c r="O8" s="6"/>
      <c r="P8" s="304"/>
      <c r="Q8" s="6"/>
      <c r="R8" s="6"/>
      <c r="S8" s="6"/>
    </row>
    <row r="10" spans="1:22" ht="14.25" customHeight="1" x14ac:dyDescent="0.2">
      <c r="B10" s="280" t="s">
        <v>867</v>
      </c>
      <c r="C10" s="149"/>
      <c r="D10" s="227"/>
      <c r="E10" s="227"/>
      <c r="F10" s="227"/>
      <c r="G10" s="227"/>
      <c r="H10" s="227"/>
      <c r="I10" s="227"/>
      <c r="J10" s="227"/>
      <c r="K10" s="227"/>
      <c r="L10" s="97"/>
      <c r="M10" s="97"/>
      <c r="N10" s="97"/>
      <c r="O10" s="97"/>
      <c r="P10" s="97"/>
      <c r="Q10" s="97"/>
      <c r="R10" s="97"/>
      <c r="S10" s="97"/>
    </row>
    <row r="11" spans="1:22" ht="14.25" customHeight="1" x14ac:dyDescent="0.2">
      <c r="B11" s="149"/>
      <c r="C11" s="149"/>
      <c r="D11" s="227"/>
      <c r="E11" s="227"/>
      <c r="F11" s="227"/>
      <c r="G11" s="227"/>
      <c r="H11" s="227"/>
      <c r="I11" s="227"/>
      <c r="J11" s="227"/>
      <c r="K11" s="227"/>
      <c r="L11" s="97"/>
      <c r="M11" s="97"/>
      <c r="N11" s="97"/>
      <c r="O11" s="97"/>
      <c r="P11" s="97"/>
      <c r="Q11" s="97"/>
      <c r="R11" s="97"/>
      <c r="S11" s="97"/>
    </row>
    <row r="12" spans="1:22" x14ac:dyDescent="0.2">
      <c r="B12" s="149" t="s">
        <v>724</v>
      </c>
      <c r="C12" s="97"/>
      <c r="D12" s="149"/>
      <c r="E12" s="149"/>
      <c r="F12" s="149"/>
      <c r="G12" s="149"/>
      <c r="H12" s="149"/>
      <c r="I12" s="149"/>
      <c r="J12" s="149"/>
      <c r="K12" s="149"/>
      <c r="L12" s="97"/>
      <c r="M12" s="97"/>
      <c r="N12" s="97"/>
      <c r="O12" s="97"/>
      <c r="P12" s="97"/>
      <c r="Q12" s="97"/>
      <c r="R12" s="97"/>
      <c r="S12" s="97"/>
    </row>
    <row r="13" spans="1:22" s="45" customFormat="1" x14ac:dyDescent="0.2">
      <c r="B13" s="455" t="s">
        <v>741</v>
      </c>
      <c r="C13" s="455"/>
      <c r="D13" s="455"/>
      <c r="E13" s="455"/>
      <c r="F13" s="455"/>
      <c r="G13" s="455"/>
      <c r="H13" s="455"/>
      <c r="I13" s="455"/>
      <c r="J13" s="455"/>
      <c r="K13" s="455"/>
      <c r="L13" s="455"/>
      <c r="M13" s="455"/>
      <c r="N13" s="160"/>
      <c r="O13" s="160"/>
      <c r="P13" s="308"/>
      <c r="Q13" s="160"/>
      <c r="R13" s="160"/>
      <c r="S13" s="160"/>
    </row>
    <row r="14" spans="1:22" ht="14.25" customHeight="1" x14ac:dyDescent="0.2">
      <c r="B14" s="442" t="s">
        <v>738</v>
      </c>
      <c r="C14" s="442"/>
      <c r="D14" s="442"/>
      <c r="E14" s="442"/>
      <c r="F14" s="442"/>
      <c r="G14" s="442"/>
      <c r="H14" s="442"/>
      <c r="I14" s="442"/>
      <c r="J14" s="442"/>
      <c r="K14" s="442"/>
      <c r="L14" s="442"/>
      <c r="M14" s="442"/>
      <c r="N14" s="442"/>
      <c r="O14" s="225"/>
      <c r="P14" s="312"/>
      <c r="Q14" s="132"/>
      <c r="R14" s="132"/>
      <c r="S14" s="132"/>
      <c r="T14" s="64"/>
      <c r="U14" s="64"/>
      <c r="V14" s="64"/>
    </row>
    <row r="15" spans="1:22" s="3" customFormat="1" ht="28.5" customHeight="1" x14ac:dyDescent="0.25">
      <c r="B15" s="456" t="s">
        <v>729</v>
      </c>
      <c r="C15" s="456"/>
      <c r="D15" s="456"/>
      <c r="E15" s="456"/>
      <c r="F15" s="456"/>
      <c r="G15" s="456"/>
      <c r="H15" s="456"/>
      <c r="I15" s="456"/>
      <c r="J15" s="456"/>
      <c r="K15" s="456"/>
      <c r="L15" s="456"/>
      <c r="M15" s="456"/>
      <c r="N15" s="456"/>
      <c r="O15" s="222"/>
      <c r="P15" s="264"/>
      <c r="Q15" s="95"/>
      <c r="R15" s="95"/>
      <c r="S15" s="95"/>
    </row>
    <row r="16" spans="1:22" s="3" customFormat="1" ht="15.75" thickBot="1" x14ac:dyDescent="0.3">
      <c r="B16" s="264"/>
      <c r="C16" s="264"/>
      <c r="D16" s="264"/>
      <c r="E16" s="264"/>
      <c r="F16" s="264"/>
      <c r="G16" s="264"/>
      <c r="H16" s="264"/>
      <c r="I16" s="264"/>
      <c r="J16" s="264"/>
      <c r="K16" s="264"/>
      <c r="L16" s="264"/>
      <c r="M16" s="264"/>
      <c r="N16" s="264"/>
      <c r="O16" s="264"/>
      <c r="P16" s="264"/>
      <c r="Q16" s="95"/>
      <c r="R16" s="95"/>
      <c r="S16" s="95"/>
    </row>
    <row r="17" spans="2:48" s="3" customFormat="1" ht="15.75" thickBot="1" x14ac:dyDescent="0.3">
      <c r="B17" s="434" t="s">
        <v>858</v>
      </c>
      <c r="C17" s="435"/>
      <c r="D17" s="435"/>
      <c r="E17" s="436"/>
      <c r="F17" s="257"/>
      <c r="G17" s="257"/>
      <c r="H17" s="257"/>
      <c r="I17" s="257"/>
      <c r="J17" s="257"/>
      <c r="K17" s="257"/>
      <c r="L17" s="257"/>
      <c r="M17" s="257"/>
      <c r="N17" s="257"/>
      <c r="O17" s="257"/>
      <c r="P17" s="261"/>
      <c r="Q17" s="257"/>
      <c r="R17" s="257"/>
      <c r="S17" s="257"/>
      <c r="T17" s="95"/>
      <c r="U17" s="95"/>
      <c r="V17" s="95"/>
      <c r="W17" s="95"/>
      <c r="AI17" s="24"/>
      <c r="AJ17" s="24"/>
    </row>
    <row r="18" spans="2:48" s="3" customFormat="1" ht="16.5" customHeight="1" x14ac:dyDescent="0.25">
      <c r="B18" s="211"/>
      <c r="C18" s="211"/>
      <c r="D18" s="227"/>
      <c r="E18" s="227"/>
      <c r="F18" s="227"/>
      <c r="G18" s="227"/>
      <c r="H18" s="227"/>
      <c r="I18" s="227"/>
      <c r="J18" s="227"/>
      <c r="K18" s="227"/>
      <c r="L18" s="97"/>
      <c r="M18" s="97"/>
      <c r="N18" s="97"/>
      <c r="O18" s="97"/>
      <c r="P18" s="97"/>
      <c r="Q18" s="97"/>
      <c r="R18" s="97"/>
      <c r="S18" s="97"/>
    </row>
    <row r="19" spans="2:48" s="3" customFormat="1" ht="16.5" customHeight="1" x14ac:dyDescent="0.25">
      <c r="B19" s="124"/>
      <c r="C19" s="124"/>
      <c r="D19" s="428" t="s">
        <v>4</v>
      </c>
      <c r="E19" s="428"/>
      <c r="F19" s="428"/>
      <c r="G19" s="126"/>
      <c r="H19" s="428" t="s">
        <v>5</v>
      </c>
      <c r="I19" s="428"/>
      <c r="J19" s="428"/>
      <c r="K19" s="126"/>
      <c r="L19" s="428" t="s">
        <v>6</v>
      </c>
      <c r="M19" s="428"/>
      <c r="N19" s="428"/>
      <c r="O19" s="126"/>
      <c r="P19" s="278"/>
      <c r="Q19" s="428" t="s">
        <v>751</v>
      </c>
      <c r="R19" s="428"/>
      <c r="S19" s="428"/>
    </row>
    <row r="20" spans="2:48" s="3" customFormat="1" ht="26.25" x14ac:dyDescent="0.25">
      <c r="B20" s="127" t="s">
        <v>607</v>
      </c>
      <c r="C20" s="127"/>
      <c r="D20" s="128" t="s">
        <v>22</v>
      </c>
      <c r="E20" s="128" t="s">
        <v>23</v>
      </c>
      <c r="F20" s="128" t="s">
        <v>742</v>
      </c>
      <c r="G20" s="128"/>
      <c r="H20" s="128" t="s">
        <v>22</v>
      </c>
      <c r="I20" s="128" t="s">
        <v>23</v>
      </c>
      <c r="J20" s="128" t="s">
        <v>742</v>
      </c>
      <c r="K20" s="128"/>
      <c r="L20" s="128" t="s">
        <v>22</v>
      </c>
      <c r="M20" s="128" t="s">
        <v>23</v>
      </c>
      <c r="N20" s="128" t="s">
        <v>742</v>
      </c>
      <c r="O20" s="128"/>
      <c r="P20" s="286"/>
      <c r="Q20" s="128" t="s">
        <v>22</v>
      </c>
      <c r="R20" s="128" t="s">
        <v>23</v>
      </c>
      <c r="S20" s="128" t="s">
        <v>742</v>
      </c>
    </row>
    <row r="21" spans="2:48" s="3" customFormat="1" ht="15" x14ac:dyDescent="0.25">
      <c r="B21" s="95"/>
      <c r="C21" s="95"/>
      <c r="D21" s="95"/>
      <c r="E21" s="95"/>
      <c r="F21" s="95"/>
      <c r="G21" s="95"/>
      <c r="H21" s="95"/>
      <c r="I21" s="95"/>
      <c r="J21" s="95"/>
      <c r="K21" s="95"/>
      <c r="L21" s="95"/>
      <c r="M21" s="95"/>
      <c r="N21" s="95"/>
      <c r="O21" s="95"/>
      <c r="P21" s="291"/>
      <c r="Q21" s="95"/>
      <c r="R21" s="95"/>
      <c r="S21" s="95"/>
    </row>
    <row r="22" spans="2:48" s="3" customFormat="1" ht="15" x14ac:dyDescent="0.25">
      <c r="B22" s="95" t="s">
        <v>21</v>
      </c>
      <c r="C22" s="95"/>
      <c r="D22" s="100">
        <v>118017</v>
      </c>
      <c r="E22" s="100">
        <v>113640</v>
      </c>
      <c r="F22" s="228">
        <v>20872</v>
      </c>
      <c r="G22" s="228"/>
      <c r="H22" s="100">
        <v>114870</v>
      </c>
      <c r="I22" s="100">
        <v>111861</v>
      </c>
      <c r="J22" s="228">
        <v>22284.3</v>
      </c>
      <c r="K22" s="228"/>
      <c r="L22" s="100">
        <v>121499</v>
      </c>
      <c r="M22" s="100">
        <v>116988</v>
      </c>
      <c r="N22" s="228">
        <v>22268.9</v>
      </c>
      <c r="O22" s="228"/>
      <c r="P22" s="284"/>
      <c r="Q22" s="100">
        <v>125710</v>
      </c>
      <c r="R22" s="100">
        <v>119004</v>
      </c>
      <c r="S22" s="228">
        <v>23351.599999999999</v>
      </c>
      <c r="U22" s="24"/>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row>
    <row r="23" spans="2:48" s="3" customFormat="1" ht="15" x14ac:dyDescent="0.25">
      <c r="B23" s="95"/>
      <c r="C23" s="95"/>
      <c r="D23" s="100"/>
      <c r="E23" s="100"/>
      <c r="F23" s="228"/>
      <c r="G23" s="228"/>
      <c r="H23" s="100"/>
      <c r="I23" s="100"/>
      <c r="J23" s="228"/>
      <c r="K23" s="228"/>
      <c r="L23" s="100"/>
      <c r="M23" s="100"/>
      <c r="N23" s="228"/>
      <c r="O23" s="228"/>
      <c r="P23" s="284"/>
      <c r="Q23" s="100"/>
      <c r="R23" s="100"/>
      <c r="S23" s="228"/>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row>
    <row r="24" spans="2:48" s="3" customFormat="1" ht="15" x14ac:dyDescent="0.25">
      <c r="B24" s="95" t="s">
        <v>140</v>
      </c>
      <c r="C24" s="95"/>
      <c r="D24" s="100"/>
      <c r="E24" s="100"/>
      <c r="F24" s="228"/>
      <c r="G24" s="228"/>
      <c r="H24" s="100"/>
      <c r="I24" s="100"/>
      <c r="J24" s="228"/>
      <c r="K24" s="228"/>
      <c r="L24" s="100"/>
      <c r="M24" s="100"/>
      <c r="N24" s="228"/>
      <c r="O24" s="228"/>
      <c r="P24" s="284"/>
      <c r="Q24" s="100"/>
      <c r="R24" s="100"/>
      <c r="S24" s="228"/>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row>
    <row r="25" spans="2:48" x14ac:dyDescent="0.2">
      <c r="B25" s="97" t="s">
        <v>78</v>
      </c>
      <c r="C25" s="97" t="s">
        <v>24</v>
      </c>
      <c r="D25" s="104">
        <v>1528</v>
      </c>
      <c r="E25" s="104">
        <v>1520</v>
      </c>
      <c r="F25" s="229">
        <v>210.4</v>
      </c>
      <c r="G25" s="229"/>
      <c r="H25" s="104">
        <v>1041</v>
      </c>
      <c r="I25" s="104">
        <v>890</v>
      </c>
      <c r="J25" s="229">
        <v>213.8</v>
      </c>
      <c r="K25" s="229"/>
      <c r="L25" s="107">
        <v>1175</v>
      </c>
      <c r="M25" s="107">
        <v>1090</v>
      </c>
      <c r="N25" s="230">
        <v>215.8</v>
      </c>
      <c r="O25" s="230"/>
      <c r="P25" s="290"/>
      <c r="Q25" s="107">
        <v>1155</v>
      </c>
      <c r="R25" s="107">
        <v>1170</v>
      </c>
      <c r="S25" s="230">
        <v>208.9</v>
      </c>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row>
    <row r="26" spans="2:48" x14ac:dyDescent="0.2">
      <c r="B26" s="97" t="s">
        <v>79</v>
      </c>
      <c r="C26" s="97" t="s">
        <v>25</v>
      </c>
      <c r="D26" s="104">
        <v>2646</v>
      </c>
      <c r="E26" s="104">
        <v>2635</v>
      </c>
      <c r="F26" s="229">
        <v>291.10000000000002</v>
      </c>
      <c r="G26" s="229"/>
      <c r="H26" s="104">
        <v>2412</v>
      </c>
      <c r="I26" s="104">
        <v>2403</v>
      </c>
      <c r="J26" s="229">
        <v>277.8</v>
      </c>
      <c r="K26" s="229"/>
      <c r="L26" s="107">
        <v>2425</v>
      </c>
      <c r="M26" s="107">
        <v>2420</v>
      </c>
      <c r="N26" s="230">
        <v>288.7</v>
      </c>
      <c r="O26" s="230"/>
      <c r="P26" s="290"/>
      <c r="Q26" s="107">
        <v>2655</v>
      </c>
      <c r="R26" s="107">
        <v>2630</v>
      </c>
      <c r="S26" s="230">
        <v>300.5</v>
      </c>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row>
    <row r="27" spans="2:48" x14ac:dyDescent="0.2">
      <c r="B27" s="97" t="s">
        <v>80</v>
      </c>
      <c r="C27" s="97" t="s">
        <v>26</v>
      </c>
      <c r="D27" s="104">
        <v>3563</v>
      </c>
      <c r="E27" s="104">
        <v>2809</v>
      </c>
      <c r="F27" s="229">
        <v>510</v>
      </c>
      <c r="G27" s="229"/>
      <c r="H27" s="104">
        <v>2505</v>
      </c>
      <c r="I27" s="104">
        <v>2521</v>
      </c>
      <c r="J27" s="229">
        <v>495</v>
      </c>
      <c r="K27" s="229"/>
      <c r="L27" s="107">
        <v>2365</v>
      </c>
      <c r="M27" s="107">
        <v>2335</v>
      </c>
      <c r="N27" s="230">
        <v>499</v>
      </c>
      <c r="O27" s="230"/>
      <c r="P27" s="290"/>
      <c r="Q27" s="107">
        <v>2135</v>
      </c>
      <c r="R27" s="107">
        <v>2140</v>
      </c>
      <c r="S27" s="230">
        <v>493.4</v>
      </c>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row>
    <row r="28" spans="2:48" x14ac:dyDescent="0.2">
      <c r="B28" s="97" t="s">
        <v>81</v>
      </c>
      <c r="C28" s="97" t="s">
        <v>767</v>
      </c>
      <c r="D28" s="104">
        <v>1584</v>
      </c>
      <c r="E28" s="104">
        <v>1590</v>
      </c>
      <c r="F28" s="229">
        <v>523.1</v>
      </c>
      <c r="G28" s="229"/>
      <c r="H28" s="104">
        <v>2010</v>
      </c>
      <c r="I28" s="104">
        <v>1987</v>
      </c>
      <c r="J28" s="229">
        <v>509.1</v>
      </c>
      <c r="K28" s="229"/>
      <c r="L28" s="107">
        <v>2120</v>
      </c>
      <c r="M28" s="107">
        <v>2130</v>
      </c>
      <c r="N28" s="230">
        <v>523.5</v>
      </c>
      <c r="O28" s="230"/>
      <c r="P28" s="290"/>
      <c r="Q28" s="107">
        <v>2220</v>
      </c>
      <c r="R28" s="107">
        <v>2160</v>
      </c>
      <c r="S28" s="230">
        <v>506.4</v>
      </c>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row>
    <row r="29" spans="2:48" x14ac:dyDescent="0.2">
      <c r="B29" s="97" t="s">
        <v>82</v>
      </c>
      <c r="C29" s="97" t="s">
        <v>27</v>
      </c>
      <c r="D29" s="104">
        <v>1077</v>
      </c>
      <c r="E29" s="104">
        <v>1010</v>
      </c>
      <c r="F29" s="229">
        <v>133.80000000000001</v>
      </c>
      <c r="G29" s="229"/>
      <c r="H29" s="104">
        <v>1327</v>
      </c>
      <c r="I29" s="104">
        <v>1329</v>
      </c>
      <c r="J29" s="229">
        <v>160.1</v>
      </c>
      <c r="K29" s="229"/>
      <c r="L29" s="107">
        <v>1415</v>
      </c>
      <c r="M29" s="107">
        <v>1395</v>
      </c>
      <c r="N29" s="230">
        <v>147.69999999999999</v>
      </c>
      <c r="O29" s="230"/>
      <c r="P29" s="290"/>
      <c r="Q29" s="107">
        <v>1320</v>
      </c>
      <c r="R29" s="107">
        <v>1285</v>
      </c>
      <c r="S29" s="230">
        <v>149.5</v>
      </c>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row>
    <row r="30" spans="2:48" x14ac:dyDescent="0.2">
      <c r="B30" s="97" t="s">
        <v>83</v>
      </c>
      <c r="C30" s="97" t="s">
        <v>28</v>
      </c>
      <c r="D30" s="104">
        <v>743</v>
      </c>
      <c r="E30" s="104">
        <v>565</v>
      </c>
      <c r="F30" s="229">
        <v>84.2</v>
      </c>
      <c r="G30" s="229"/>
      <c r="H30" s="104">
        <v>2312</v>
      </c>
      <c r="I30" s="104">
        <v>2012</v>
      </c>
      <c r="J30" s="229">
        <v>608.79999999999995</v>
      </c>
      <c r="K30" s="229"/>
      <c r="L30" s="107">
        <v>2475</v>
      </c>
      <c r="M30" s="107">
        <v>2280</v>
      </c>
      <c r="N30" s="230">
        <v>665</v>
      </c>
      <c r="O30" s="230"/>
      <c r="P30" s="290"/>
      <c r="Q30" s="107">
        <v>2360</v>
      </c>
      <c r="R30" s="107">
        <v>2360</v>
      </c>
      <c r="S30" s="230">
        <v>690.4</v>
      </c>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row>
    <row r="31" spans="2:48" x14ac:dyDescent="0.2">
      <c r="B31" s="97" t="s">
        <v>84</v>
      </c>
      <c r="C31" s="97" t="s">
        <v>29</v>
      </c>
      <c r="D31" s="104">
        <v>969</v>
      </c>
      <c r="E31" s="104">
        <v>912</v>
      </c>
      <c r="F31" s="229">
        <v>171.8</v>
      </c>
      <c r="G31" s="229"/>
      <c r="H31" s="104">
        <v>1239</v>
      </c>
      <c r="I31" s="104">
        <v>1194</v>
      </c>
      <c r="J31" s="229">
        <v>161.6</v>
      </c>
      <c r="K31" s="229"/>
      <c r="L31" s="107">
        <v>1320</v>
      </c>
      <c r="M31" s="107">
        <v>1300</v>
      </c>
      <c r="N31" s="230">
        <v>150.80000000000001</v>
      </c>
      <c r="O31" s="230"/>
      <c r="P31" s="290"/>
      <c r="Q31" s="107">
        <v>1560</v>
      </c>
      <c r="R31" s="107">
        <v>1500</v>
      </c>
      <c r="S31" s="230">
        <v>191.3</v>
      </c>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row>
    <row r="32" spans="2:48" x14ac:dyDescent="0.2">
      <c r="B32" s="97" t="s">
        <v>85</v>
      </c>
      <c r="C32" s="97" t="s">
        <v>771</v>
      </c>
      <c r="D32" s="104">
        <v>1174</v>
      </c>
      <c r="E32" s="104">
        <v>293</v>
      </c>
      <c r="F32" s="229">
        <v>199.2</v>
      </c>
      <c r="G32" s="229"/>
      <c r="H32" s="111">
        <v>1169</v>
      </c>
      <c r="I32" s="111">
        <v>1155</v>
      </c>
      <c r="J32" s="231">
        <v>200.8</v>
      </c>
      <c r="K32" s="231"/>
      <c r="L32" s="107">
        <v>1065</v>
      </c>
      <c r="M32" s="107">
        <v>1010</v>
      </c>
      <c r="N32" s="230">
        <v>196.2</v>
      </c>
      <c r="O32" s="230"/>
      <c r="P32" s="290"/>
      <c r="Q32" s="107">
        <v>1100</v>
      </c>
      <c r="R32" s="107">
        <v>1085</v>
      </c>
      <c r="S32" s="230">
        <v>187.6</v>
      </c>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row>
    <row r="33" spans="2:48" x14ac:dyDescent="0.2">
      <c r="B33" s="97" t="s">
        <v>777</v>
      </c>
      <c r="C33" s="97" t="s">
        <v>776</v>
      </c>
      <c r="D33" s="113" t="s">
        <v>166</v>
      </c>
      <c r="E33" s="113" t="s">
        <v>166</v>
      </c>
      <c r="F33" s="113" t="s">
        <v>166</v>
      </c>
      <c r="G33" s="97"/>
      <c r="H33" s="113" t="s">
        <v>166</v>
      </c>
      <c r="I33" s="113" t="s">
        <v>166</v>
      </c>
      <c r="J33" s="113" t="s">
        <v>166</v>
      </c>
      <c r="K33" s="97"/>
      <c r="L33" s="113" t="s">
        <v>166</v>
      </c>
      <c r="M33" s="113" t="s">
        <v>166</v>
      </c>
      <c r="N33" s="113" t="s">
        <v>166</v>
      </c>
      <c r="O33" s="97"/>
      <c r="P33" s="285"/>
      <c r="Q33" s="107">
        <v>20</v>
      </c>
      <c r="R33" s="107">
        <v>15</v>
      </c>
      <c r="S33" s="230">
        <v>187.4</v>
      </c>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row>
    <row r="34" spans="2:48" x14ac:dyDescent="0.2">
      <c r="B34" s="97" t="s">
        <v>86</v>
      </c>
      <c r="C34" s="97" t="s">
        <v>30</v>
      </c>
      <c r="D34" s="104">
        <v>2423</v>
      </c>
      <c r="E34" s="104">
        <v>2453</v>
      </c>
      <c r="F34" s="229">
        <v>250.6</v>
      </c>
      <c r="G34" s="229"/>
      <c r="H34" s="111">
        <v>1894</v>
      </c>
      <c r="I34" s="111">
        <v>1915</v>
      </c>
      <c r="J34" s="231">
        <v>218.6</v>
      </c>
      <c r="K34" s="231"/>
      <c r="L34" s="107">
        <v>2170</v>
      </c>
      <c r="M34" s="107">
        <v>1985</v>
      </c>
      <c r="N34" s="230">
        <v>223.9</v>
      </c>
      <c r="O34" s="230"/>
      <c r="P34" s="290"/>
      <c r="Q34" s="107">
        <v>1860</v>
      </c>
      <c r="R34" s="107">
        <v>1790</v>
      </c>
      <c r="S34" s="230">
        <v>155</v>
      </c>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row>
    <row r="35" spans="2:48" x14ac:dyDescent="0.2">
      <c r="B35" s="97" t="s">
        <v>87</v>
      </c>
      <c r="C35" s="97" t="s">
        <v>31</v>
      </c>
      <c r="D35" s="104">
        <v>2055</v>
      </c>
      <c r="E35" s="104">
        <v>2099</v>
      </c>
      <c r="F35" s="229">
        <v>309.3</v>
      </c>
      <c r="G35" s="229"/>
      <c r="H35" s="111">
        <v>923</v>
      </c>
      <c r="I35" s="111">
        <v>916</v>
      </c>
      <c r="J35" s="231">
        <v>280.7</v>
      </c>
      <c r="K35" s="231"/>
      <c r="L35" s="107">
        <v>1850</v>
      </c>
      <c r="M35" s="107">
        <v>1825</v>
      </c>
      <c r="N35" s="230">
        <v>263.8</v>
      </c>
      <c r="O35" s="230"/>
      <c r="P35" s="290"/>
      <c r="Q35" s="107">
        <v>1650</v>
      </c>
      <c r="R35" s="107">
        <v>1655</v>
      </c>
      <c r="S35" s="230">
        <v>281.7</v>
      </c>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row>
    <row r="36" spans="2:48" x14ac:dyDescent="0.2">
      <c r="B36" s="97" t="s">
        <v>88</v>
      </c>
      <c r="C36" s="97" t="s">
        <v>32</v>
      </c>
      <c r="D36" s="104">
        <v>3140</v>
      </c>
      <c r="E36" s="104">
        <v>3168</v>
      </c>
      <c r="F36" s="229">
        <v>816.5</v>
      </c>
      <c r="G36" s="229"/>
      <c r="H36" s="111">
        <v>3204</v>
      </c>
      <c r="I36" s="111">
        <v>3213</v>
      </c>
      <c r="J36" s="231">
        <v>764.8</v>
      </c>
      <c r="K36" s="231"/>
      <c r="L36" s="107">
        <v>3680</v>
      </c>
      <c r="M36" s="107">
        <v>3595</v>
      </c>
      <c r="N36" s="230">
        <v>757.1</v>
      </c>
      <c r="O36" s="230"/>
      <c r="P36" s="290"/>
      <c r="Q36" s="107">
        <v>4170</v>
      </c>
      <c r="R36" s="107">
        <v>3375</v>
      </c>
      <c r="S36" s="230">
        <v>812</v>
      </c>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row>
    <row r="37" spans="2:48" x14ac:dyDescent="0.2">
      <c r="B37" s="97" t="s">
        <v>89</v>
      </c>
      <c r="C37" s="97" t="s">
        <v>33</v>
      </c>
      <c r="D37" s="104">
        <v>2105</v>
      </c>
      <c r="E37" s="104">
        <v>2089</v>
      </c>
      <c r="F37" s="229">
        <v>255.3</v>
      </c>
      <c r="G37" s="229"/>
      <c r="H37" s="111">
        <v>2058</v>
      </c>
      <c r="I37" s="111">
        <v>2043</v>
      </c>
      <c r="J37" s="231">
        <v>259.60000000000002</v>
      </c>
      <c r="K37" s="231"/>
      <c r="L37" s="107">
        <v>2575</v>
      </c>
      <c r="M37" s="107">
        <v>2020</v>
      </c>
      <c r="N37" s="230">
        <v>267.10000000000002</v>
      </c>
      <c r="O37" s="230"/>
      <c r="P37" s="290"/>
      <c r="Q37" s="107">
        <v>2125</v>
      </c>
      <c r="R37" s="107">
        <v>2095</v>
      </c>
      <c r="S37" s="230">
        <v>275.39999999999998</v>
      </c>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3"/>
      <c r="AU37" s="303"/>
      <c r="AV37" s="303"/>
    </row>
    <row r="38" spans="2:48" x14ac:dyDescent="0.2">
      <c r="B38" s="97" t="s">
        <v>90</v>
      </c>
      <c r="C38" s="97" t="s">
        <v>34</v>
      </c>
      <c r="D38" s="104">
        <v>833</v>
      </c>
      <c r="E38" s="104">
        <v>828</v>
      </c>
      <c r="F38" s="229">
        <v>129.80000000000001</v>
      </c>
      <c r="G38" s="229"/>
      <c r="H38" s="111">
        <v>625</v>
      </c>
      <c r="I38" s="111">
        <v>643</v>
      </c>
      <c r="J38" s="231">
        <v>126.7</v>
      </c>
      <c r="K38" s="231"/>
      <c r="L38" s="107">
        <v>630</v>
      </c>
      <c r="M38" s="107">
        <v>620</v>
      </c>
      <c r="N38" s="230">
        <v>117.4</v>
      </c>
      <c r="O38" s="230"/>
      <c r="P38" s="290"/>
      <c r="Q38" s="107">
        <v>525</v>
      </c>
      <c r="R38" s="107">
        <v>525</v>
      </c>
      <c r="S38" s="230">
        <v>93.9</v>
      </c>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row>
    <row r="39" spans="2:48" x14ac:dyDescent="0.2">
      <c r="B39" s="97" t="s">
        <v>91</v>
      </c>
      <c r="C39" s="97" t="s">
        <v>35</v>
      </c>
      <c r="D39" s="104">
        <v>1604</v>
      </c>
      <c r="E39" s="104">
        <v>1554</v>
      </c>
      <c r="F39" s="229">
        <v>282.39999999999998</v>
      </c>
      <c r="G39" s="229"/>
      <c r="H39" s="111">
        <v>1527</v>
      </c>
      <c r="I39" s="111">
        <v>1531</v>
      </c>
      <c r="J39" s="231">
        <v>296.39999999999998</v>
      </c>
      <c r="K39" s="231"/>
      <c r="L39" s="107">
        <v>1455</v>
      </c>
      <c r="M39" s="107">
        <v>1445</v>
      </c>
      <c r="N39" s="230">
        <v>296.5</v>
      </c>
      <c r="O39" s="230"/>
      <c r="P39" s="290"/>
      <c r="Q39" s="107">
        <v>2275</v>
      </c>
      <c r="R39" s="107">
        <v>2230</v>
      </c>
      <c r="S39" s="230">
        <v>358.6</v>
      </c>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row>
    <row r="40" spans="2:48" x14ac:dyDescent="0.2">
      <c r="B40" s="97" t="s">
        <v>92</v>
      </c>
      <c r="C40" s="97" t="s">
        <v>36</v>
      </c>
      <c r="D40" s="104">
        <v>951</v>
      </c>
      <c r="E40" s="104">
        <v>947</v>
      </c>
      <c r="F40" s="229">
        <v>130.1</v>
      </c>
      <c r="G40" s="229"/>
      <c r="H40" s="111">
        <v>1006</v>
      </c>
      <c r="I40" s="111">
        <v>1012</v>
      </c>
      <c r="J40" s="231">
        <v>130.6</v>
      </c>
      <c r="K40" s="231"/>
      <c r="L40" s="107">
        <v>1115</v>
      </c>
      <c r="M40" s="107">
        <v>1115</v>
      </c>
      <c r="N40" s="230">
        <v>123.9</v>
      </c>
      <c r="O40" s="230"/>
      <c r="P40" s="290"/>
      <c r="Q40" s="107">
        <v>1055</v>
      </c>
      <c r="R40" s="107">
        <v>940</v>
      </c>
      <c r="S40" s="230">
        <v>116.1</v>
      </c>
      <c r="U40" s="30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c r="AR40" s="303"/>
      <c r="AS40" s="303"/>
      <c r="AT40" s="303"/>
      <c r="AU40" s="303"/>
      <c r="AV40" s="303"/>
    </row>
    <row r="41" spans="2:48" x14ac:dyDescent="0.2">
      <c r="B41" s="97" t="s">
        <v>93</v>
      </c>
      <c r="C41" s="97" t="s">
        <v>768</v>
      </c>
      <c r="D41" s="104">
        <v>160</v>
      </c>
      <c r="E41" s="104">
        <v>97</v>
      </c>
      <c r="F41" s="229">
        <v>18.100000000000001</v>
      </c>
      <c r="G41" s="229"/>
      <c r="H41" s="111">
        <v>370</v>
      </c>
      <c r="I41" s="111">
        <v>369</v>
      </c>
      <c r="J41" s="231">
        <v>44.8</v>
      </c>
      <c r="K41" s="231"/>
      <c r="L41" s="107">
        <v>320</v>
      </c>
      <c r="M41" s="107">
        <v>315</v>
      </c>
      <c r="N41" s="230">
        <v>36.700000000000003</v>
      </c>
      <c r="O41" s="230"/>
      <c r="P41" s="290"/>
      <c r="Q41" s="107">
        <v>125</v>
      </c>
      <c r="R41" s="107">
        <v>120</v>
      </c>
      <c r="S41" s="230">
        <v>14.5</v>
      </c>
      <c r="U41" s="303"/>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c r="AR41" s="303"/>
      <c r="AS41" s="303"/>
      <c r="AT41" s="303"/>
      <c r="AU41" s="303"/>
      <c r="AV41" s="303"/>
    </row>
    <row r="42" spans="2:48" x14ac:dyDescent="0.2">
      <c r="B42" s="97" t="s">
        <v>94</v>
      </c>
      <c r="C42" s="97" t="s">
        <v>37</v>
      </c>
      <c r="D42" s="104">
        <v>1532</v>
      </c>
      <c r="E42" s="104">
        <v>1531</v>
      </c>
      <c r="F42" s="229">
        <v>308</v>
      </c>
      <c r="G42" s="229"/>
      <c r="H42" s="111">
        <v>1415</v>
      </c>
      <c r="I42" s="111">
        <v>1400</v>
      </c>
      <c r="J42" s="231">
        <v>295.60000000000002</v>
      </c>
      <c r="K42" s="231"/>
      <c r="L42" s="107">
        <v>1435</v>
      </c>
      <c r="M42" s="107">
        <v>1445</v>
      </c>
      <c r="N42" s="230">
        <v>303.5</v>
      </c>
      <c r="O42" s="230"/>
      <c r="P42" s="290"/>
      <c r="Q42" s="107">
        <v>1645</v>
      </c>
      <c r="R42" s="107">
        <v>1480</v>
      </c>
      <c r="S42" s="230">
        <v>310</v>
      </c>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3"/>
      <c r="AS42" s="303"/>
      <c r="AT42" s="303"/>
      <c r="AU42" s="303"/>
      <c r="AV42" s="303"/>
    </row>
    <row r="43" spans="2:48" x14ac:dyDescent="0.2">
      <c r="B43" s="97" t="s">
        <v>95</v>
      </c>
      <c r="C43" s="97" t="s">
        <v>38</v>
      </c>
      <c r="D43" s="104">
        <v>1531</v>
      </c>
      <c r="E43" s="104">
        <v>1509</v>
      </c>
      <c r="F43" s="229">
        <v>249.5</v>
      </c>
      <c r="G43" s="229"/>
      <c r="H43" s="111">
        <v>1608</v>
      </c>
      <c r="I43" s="111">
        <v>1554</v>
      </c>
      <c r="J43" s="231">
        <v>260</v>
      </c>
      <c r="K43" s="231"/>
      <c r="L43" s="107">
        <v>1650</v>
      </c>
      <c r="M43" s="107">
        <v>1570</v>
      </c>
      <c r="N43" s="230">
        <v>282.2</v>
      </c>
      <c r="O43" s="230"/>
      <c r="P43" s="290"/>
      <c r="Q43" s="107">
        <v>1675</v>
      </c>
      <c r="R43" s="107">
        <v>1495</v>
      </c>
      <c r="S43" s="230">
        <v>295.8</v>
      </c>
      <c r="U43" s="303"/>
      <c r="V43" s="303"/>
      <c r="W43" s="303"/>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row>
    <row r="44" spans="2:48" x14ac:dyDescent="0.2">
      <c r="B44" s="97" t="s">
        <v>96</v>
      </c>
      <c r="C44" s="97" t="s">
        <v>39</v>
      </c>
      <c r="D44" s="104">
        <v>1700</v>
      </c>
      <c r="E44" s="104">
        <v>1607</v>
      </c>
      <c r="F44" s="229">
        <v>227.6</v>
      </c>
      <c r="G44" s="229"/>
      <c r="H44" s="111">
        <v>1732</v>
      </c>
      <c r="I44" s="111">
        <v>395</v>
      </c>
      <c r="J44" s="231">
        <v>227.6</v>
      </c>
      <c r="K44" s="231"/>
      <c r="L44" s="107">
        <v>1760</v>
      </c>
      <c r="M44" s="107">
        <v>1790</v>
      </c>
      <c r="N44" s="230">
        <v>227.5</v>
      </c>
      <c r="O44" s="230"/>
      <c r="P44" s="290"/>
      <c r="Q44" s="107">
        <v>1400</v>
      </c>
      <c r="R44" s="107">
        <v>1390</v>
      </c>
      <c r="S44" s="230">
        <v>211</v>
      </c>
      <c r="U44" s="303"/>
      <c r="V44" s="303"/>
      <c r="W44" s="303"/>
      <c r="X44" s="303"/>
      <c r="Y44" s="303"/>
      <c r="Z44" s="303"/>
      <c r="AA44" s="303"/>
      <c r="AB44" s="303"/>
      <c r="AC44" s="303"/>
      <c r="AD44" s="303"/>
      <c r="AE44" s="303"/>
      <c r="AF44" s="303"/>
      <c r="AG44" s="303"/>
      <c r="AH44" s="303"/>
      <c r="AI44" s="303"/>
      <c r="AJ44" s="303"/>
      <c r="AK44" s="303"/>
      <c r="AL44" s="303"/>
      <c r="AM44" s="303"/>
      <c r="AN44" s="303"/>
      <c r="AO44" s="303"/>
      <c r="AP44" s="303"/>
      <c r="AQ44" s="303"/>
      <c r="AR44" s="303"/>
      <c r="AS44" s="303"/>
      <c r="AT44" s="303"/>
      <c r="AU44" s="303"/>
      <c r="AV44" s="303"/>
    </row>
    <row r="45" spans="2:48" x14ac:dyDescent="0.2">
      <c r="B45" s="97" t="s">
        <v>97</v>
      </c>
      <c r="C45" s="97" t="s">
        <v>40</v>
      </c>
      <c r="D45" s="104">
        <v>1080</v>
      </c>
      <c r="E45" s="104">
        <v>1085</v>
      </c>
      <c r="F45" s="229">
        <v>137.80000000000001</v>
      </c>
      <c r="G45" s="229"/>
      <c r="H45" s="111">
        <v>1076</v>
      </c>
      <c r="I45" s="111">
        <v>1066</v>
      </c>
      <c r="J45" s="231">
        <v>133.69999999999999</v>
      </c>
      <c r="K45" s="231"/>
      <c r="L45" s="107">
        <v>1140</v>
      </c>
      <c r="M45" s="107">
        <v>1125</v>
      </c>
      <c r="N45" s="230">
        <v>139.1</v>
      </c>
      <c r="O45" s="230"/>
      <c r="P45" s="290"/>
      <c r="Q45" s="107">
        <v>1145</v>
      </c>
      <c r="R45" s="107">
        <v>1145</v>
      </c>
      <c r="S45" s="230">
        <v>144.69999999999999</v>
      </c>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row>
    <row r="46" spans="2:48" x14ac:dyDescent="0.2">
      <c r="B46" s="97" t="s">
        <v>98</v>
      </c>
      <c r="C46" s="97" t="s">
        <v>41</v>
      </c>
      <c r="D46" s="104">
        <v>3364</v>
      </c>
      <c r="E46" s="104">
        <v>3247</v>
      </c>
      <c r="F46" s="229">
        <v>428.4</v>
      </c>
      <c r="G46" s="229"/>
      <c r="H46" s="111">
        <v>3230</v>
      </c>
      <c r="I46" s="111">
        <v>3380</v>
      </c>
      <c r="J46" s="231">
        <v>625</v>
      </c>
      <c r="K46" s="231"/>
      <c r="L46" s="107">
        <v>3500</v>
      </c>
      <c r="M46" s="107">
        <v>3545</v>
      </c>
      <c r="N46" s="230">
        <v>634.70000000000005</v>
      </c>
      <c r="O46" s="230"/>
      <c r="P46" s="290"/>
      <c r="Q46" s="107">
        <v>3785</v>
      </c>
      <c r="R46" s="107">
        <v>3425</v>
      </c>
      <c r="S46" s="230">
        <v>628.1</v>
      </c>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row>
    <row r="47" spans="2:48" x14ac:dyDescent="0.2">
      <c r="B47" s="97" t="s">
        <v>99</v>
      </c>
      <c r="C47" s="97" t="s">
        <v>42</v>
      </c>
      <c r="D47" s="104">
        <v>35</v>
      </c>
      <c r="E47" s="104">
        <v>30</v>
      </c>
      <c r="F47" s="229">
        <v>20.9</v>
      </c>
      <c r="G47" s="229"/>
      <c r="H47" s="111" t="s">
        <v>721</v>
      </c>
      <c r="I47" s="111" t="s">
        <v>721</v>
      </c>
      <c r="J47" s="231" t="s">
        <v>721</v>
      </c>
      <c r="K47" s="231"/>
      <c r="L47" s="107">
        <v>130</v>
      </c>
      <c r="M47" s="107">
        <v>80</v>
      </c>
      <c r="N47" s="230">
        <v>24.9</v>
      </c>
      <c r="O47" s="230"/>
      <c r="P47" s="290"/>
      <c r="Q47" s="107">
        <v>140</v>
      </c>
      <c r="R47" s="107">
        <v>125</v>
      </c>
      <c r="S47" s="230">
        <v>23.8</v>
      </c>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row>
    <row r="48" spans="2:48" x14ac:dyDescent="0.2">
      <c r="B48" s="97" t="s">
        <v>100</v>
      </c>
      <c r="C48" s="97" t="s">
        <v>43</v>
      </c>
      <c r="D48" s="104">
        <v>2088</v>
      </c>
      <c r="E48" s="104">
        <v>2079</v>
      </c>
      <c r="F48" s="229">
        <v>482.7</v>
      </c>
      <c r="G48" s="229"/>
      <c r="H48" s="111">
        <v>2174</v>
      </c>
      <c r="I48" s="111">
        <v>2187</v>
      </c>
      <c r="J48" s="231">
        <v>478.2</v>
      </c>
      <c r="K48" s="231"/>
      <c r="L48" s="107">
        <v>2220</v>
      </c>
      <c r="M48" s="107">
        <v>2215</v>
      </c>
      <c r="N48" s="230">
        <v>443.8</v>
      </c>
      <c r="O48" s="230"/>
      <c r="P48" s="290"/>
      <c r="Q48" s="107">
        <v>2145</v>
      </c>
      <c r="R48" s="107">
        <v>2045</v>
      </c>
      <c r="S48" s="230">
        <v>456.8</v>
      </c>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row>
    <row r="49" spans="2:48" x14ac:dyDescent="0.2">
      <c r="B49" s="97" t="s">
        <v>101</v>
      </c>
      <c r="C49" s="97" t="s">
        <v>44</v>
      </c>
      <c r="D49" s="104">
        <v>1556</v>
      </c>
      <c r="E49" s="104">
        <v>1543</v>
      </c>
      <c r="F49" s="229">
        <v>146.4</v>
      </c>
      <c r="G49" s="229"/>
      <c r="H49" s="111">
        <v>1288</v>
      </c>
      <c r="I49" s="111">
        <v>1315</v>
      </c>
      <c r="J49" s="231">
        <v>123.3</v>
      </c>
      <c r="K49" s="231"/>
      <c r="L49" s="107">
        <v>1245</v>
      </c>
      <c r="M49" s="107">
        <v>1055</v>
      </c>
      <c r="N49" s="230">
        <v>271.39999999999998</v>
      </c>
      <c r="O49" s="230"/>
      <c r="P49" s="290"/>
      <c r="Q49" s="107">
        <v>1190</v>
      </c>
      <c r="R49" s="107">
        <v>1075</v>
      </c>
      <c r="S49" s="230">
        <v>382.7</v>
      </c>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row>
    <row r="50" spans="2:48" x14ac:dyDescent="0.2">
      <c r="B50" s="97" t="s">
        <v>102</v>
      </c>
      <c r="C50" s="97" t="s">
        <v>45</v>
      </c>
      <c r="D50" s="104">
        <v>879</v>
      </c>
      <c r="E50" s="104">
        <v>859</v>
      </c>
      <c r="F50" s="229">
        <v>189.8</v>
      </c>
      <c r="G50" s="229"/>
      <c r="H50" s="111">
        <v>768</v>
      </c>
      <c r="I50" s="111">
        <v>773</v>
      </c>
      <c r="J50" s="231">
        <v>177.5</v>
      </c>
      <c r="K50" s="231"/>
      <c r="L50" s="107">
        <v>885</v>
      </c>
      <c r="M50" s="107">
        <v>865</v>
      </c>
      <c r="N50" s="230">
        <v>174.8</v>
      </c>
      <c r="O50" s="230"/>
      <c r="P50" s="290"/>
      <c r="Q50" s="107">
        <v>955</v>
      </c>
      <c r="R50" s="107">
        <v>935</v>
      </c>
      <c r="S50" s="230">
        <v>193.5</v>
      </c>
      <c r="U50" s="303"/>
      <c r="V50" s="303"/>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row>
    <row r="51" spans="2:48" x14ac:dyDescent="0.2">
      <c r="B51" s="97" t="s">
        <v>103</v>
      </c>
      <c r="C51" s="97" t="s">
        <v>46</v>
      </c>
      <c r="D51" s="109" t="s">
        <v>166</v>
      </c>
      <c r="E51" s="109" t="s">
        <v>166</v>
      </c>
      <c r="F51" s="232" t="s">
        <v>166</v>
      </c>
      <c r="G51" s="232"/>
      <c r="H51" s="111">
        <v>749</v>
      </c>
      <c r="I51" s="111">
        <v>706</v>
      </c>
      <c r="J51" s="231">
        <v>42.2</v>
      </c>
      <c r="K51" s="231"/>
      <c r="L51" s="107">
        <v>695</v>
      </c>
      <c r="M51" s="107">
        <v>650</v>
      </c>
      <c r="N51" s="230">
        <v>38.6</v>
      </c>
      <c r="O51" s="230"/>
      <c r="P51" s="290"/>
      <c r="Q51" s="107">
        <v>465</v>
      </c>
      <c r="R51" s="107">
        <v>465</v>
      </c>
      <c r="S51" s="230">
        <v>40.1</v>
      </c>
      <c r="U51" s="303"/>
      <c r="V51" s="303"/>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row>
    <row r="52" spans="2:48" x14ac:dyDescent="0.2">
      <c r="B52" s="97" t="s">
        <v>104</v>
      </c>
      <c r="C52" s="97" t="s">
        <v>47</v>
      </c>
      <c r="D52" s="104">
        <v>2449</v>
      </c>
      <c r="E52" s="104">
        <v>2062</v>
      </c>
      <c r="F52" s="229">
        <v>454.2</v>
      </c>
      <c r="G52" s="229"/>
      <c r="H52" s="111">
        <v>3046</v>
      </c>
      <c r="I52" s="111">
        <v>3030</v>
      </c>
      <c r="J52" s="231">
        <v>544.79999999999995</v>
      </c>
      <c r="K52" s="231"/>
      <c r="L52" s="107">
        <v>2975</v>
      </c>
      <c r="M52" s="107">
        <v>2865</v>
      </c>
      <c r="N52" s="230">
        <v>522.70000000000005</v>
      </c>
      <c r="O52" s="230"/>
      <c r="P52" s="290"/>
      <c r="Q52" s="107">
        <v>2755</v>
      </c>
      <c r="R52" s="107">
        <v>2675</v>
      </c>
      <c r="S52" s="230">
        <v>496.9</v>
      </c>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row>
    <row r="53" spans="2:48" x14ac:dyDescent="0.2">
      <c r="B53" s="97" t="s">
        <v>105</v>
      </c>
      <c r="C53" s="97" t="s">
        <v>48</v>
      </c>
      <c r="D53" s="104">
        <v>3530</v>
      </c>
      <c r="E53" s="104">
        <v>3551</v>
      </c>
      <c r="F53" s="229">
        <v>544.20000000000005</v>
      </c>
      <c r="G53" s="229"/>
      <c r="H53" s="111">
        <v>3169</v>
      </c>
      <c r="I53" s="111">
        <v>3214</v>
      </c>
      <c r="J53" s="231">
        <v>500.4</v>
      </c>
      <c r="K53" s="231"/>
      <c r="L53" s="107">
        <v>3210</v>
      </c>
      <c r="M53" s="107">
        <v>3240</v>
      </c>
      <c r="N53" s="230">
        <v>465.9</v>
      </c>
      <c r="O53" s="230"/>
      <c r="P53" s="290"/>
      <c r="Q53" s="107">
        <v>3055</v>
      </c>
      <c r="R53" s="107">
        <v>2880</v>
      </c>
      <c r="S53" s="230">
        <v>444.7</v>
      </c>
      <c r="U53" s="303"/>
      <c r="V53" s="303"/>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row>
    <row r="54" spans="2:48" x14ac:dyDescent="0.2">
      <c r="B54" s="97" t="s">
        <v>106</v>
      </c>
      <c r="C54" s="97" t="s">
        <v>49</v>
      </c>
      <c r="D54" s="104">
        <v>1711</v>
      </c>
      <c r="E54" s="104">
        <v>1713</v>
      </c>
      <c r="F54" s="229">
        <v>320.39999999999998</v>
      </c>
      <c r="G54" s="229"/>
      <c r="H54" s="111">
        <v>2095</v>
      </c>
      <c r="I54" s="111">
        <v>2076</v>
      </c>
      <c r="J54" s="231">
        <v>451</v>
      </c>
      <c r="K54" s="231"/>
      <c r="L54" s="107">
        <v>2040</v>
      </c>
      <c r="M54" s="107">
        <v>2020</v>
      </c>
      <c r="N54" s="230">
        <v>446.6</v>
      </c>
      <c r="O54" s="230"/>
      <c r="P54" s="290"/>
      <c r="Q54" s="107">
        <v>2300</v>
      </c>
      <c r="R54" s="107">
        <v>2170</v>
      </c>
      <c r="S54" s="230">
        <v>472.5</v>
      </c>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row>
    <row r="55" spans="2:48" x14ac:dyDescent="0.2">
      <c r="B55" s="97" t="s">
        <v>107</v>
      </c>
      <c r="C55" s="97" t="s">
        <v>50</v>
      </c>
      <c r="D55" s="104">
        <v>1623</v>
      </c>
      <c r="E55" s="104">
        <v>1547</v>
      </c>
      <c r="F55" s="229">
        <v>306.39999999999998</v>
      </c>
      <c r="G55" s="229"/>
      <c r="H55" s="111">
        <v>2117</v>
      </c>
      <c r="I55" s="111">
        <v>2118</v>
      </c>
      <c r="J55" s="231">
        <v>379.2</v>
      </c>
      <c r="K55" s="231"/>
      <c r="L55" s="107">
        <v>1750</v>
      </c>
      <c r="M55" s="107">
        <v>1680</v>
      </c>
      <c r="N55" s="230">
        <v>378.7</v>
      </c>
      <c r="O55" s="230"/>
      <c r="P55" s="290"/>
      <c r="Q55" s="107">
        <v>2740</v>
      </c>
      <c r="R55" s="107">
        <v>2005</v>
      </c>
      <c r="S55" s="230">
        <v>491</v>
      </c>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row>
    <row r="56" spans="2:48" x14ac:dyDescent="0.2">
      <c r="B56" s="97" t="s">
        <v>108</v>
      </c>
      <c r="C56" s="97" t="s">
        <v>51</v>
      </c>
      <c r="D56" s="104">
        <v>1229</v>
      </c>
      <c r="E56" s="104">
        <v>1201</v>
      </c>
      <c r="F56" s="229">
        <v>191.4</v>
      </c>
      <c r="G56" s="229"/>
      <c r="H56" s="111">
        <v>846</v>
      </c>
      <c r="I56" s="111">
        <v>860</v>
      </c>
      <c r="J56" s="231">
        <v>160.30000000000001</v>
      </c>
      <c r="K56" s="231"/>
      <c r="L56" s="107">
        <v>1100</v>
      </c>
      <c r="M56" s="107">
        <v>1085</v>
      </c>
      <c r="N56" s="230">
        <v>189.9</v>
      </c>
      <c r="O56" s="230"/>
      <c r="P56" s="290"/>
      <c r="Q56" s="107">
        <v>1215</v>
      </c>
      <c r="R56" s="107">
        <v>1110</v>
      </c>
      <c r="S56" s="230">
        <v>212.3</v>
      </c>
      <c r="U56" s="303"/>
      <c r="V56" s="303"/>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row>
    <row r="57" spans="2:48" x14ac:dyDescent="0.2">
      <c r="B57" s="97" t="s">
        <v>109</v>
      </c>
      <c r="C57" s="97" t="s">
        <v>52</v>
      </c>
      <c r="D57" s="104">
        <v>1168</v>
      </c>
      <c r="E57" s="104">
        <v>1144</v>
      </c>
      <c r="F57" s="229">
        <v>230.7</v>
      </c>
      <c r="G57" s="229"/>
      <c r="H57" s="111">
        <v>1238</v>
      </c>
      <c r="I57" s="111">
        <v>1231</v>
      </c>
      <c r="J57" s="231">
        <v>244.5</v>
      </c>
      <c r="K57" s="231"/>
      <c r="L57" s="107">
        <v>1535</v>
      </c>
      <c r="M57" s="107">
        <v>1535</v>
      </c>
      <c r="N57" s="230">
        <v>242.6</v>
      </c>
      <c r="O57" s="230"/>
      <c r="P57" s="290"/>
      <c r="Q57" s="107">
        <v>1515</v>
      </c>
      <c r="R57" s="107">
        <v>1530</v>
      </c>
      <c r="S57" s="230">
        <v>253.9</v>
      </c>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row>
    <row r="58" spans="2:48" x14ac:dyDescent="0.2">
      <c r="B58" s="97" t="s">
        <v>110</v>
      </c>
      <c r="C58" s="97" t="s">
        <v>53</v>
      </c>
      <c r="D58" s="104">
        <v>3621</v>
      </c>
      <c r="E58" s="104">
        <v>3456</v>
      </c>
      <c r="F58" s="229">
        <v>387</v>
      </c>
      <c r="G58" s="229"/>
      <c r="H58" s="111">
        <v>3670</v>
      </c>
      <c r="I58" s="111">
        <v>3639</v>
      </c>
      <c r="J58" s="231">
        <v>423.8</v>
      </c>
      <c r="K58" s="231"/>
      <c r="L58" s="107">
        <v>3780</v>
      </c>
      <c r="M58" s="107">
        <v>3735</v>
      </c>
      <c r="N58" s="230">
        <v>418</v>
      </c>
      <c r="O58" s="230"/>
      <c r="P58" s="290"/>
      <c r="Q58" s="107">
        <v>3605</v>
      </c>
      <c r="R58" s="107">
        <v>3315</v>
      </c>
      <c r="S58" s="230">
        <v>570.29999999999995</v>
      </c>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row>
    <row r="59" spans="2:48" x14ac:dyDescent="0.2">
      <c r="B59" s="97" t="s">
        <v>111</v>
      </c>
      <c r="C59" s="97" t="s">
        <v>54</v>
      </c>
      <c r="D59" s="104">
        <v>2477</v>
      </c>
      <c r="E59" s="104">
        <v>2307</v>
      </c>
      <c r="F59" s="229">
        <v>402.4</v>
      </c>
      <c r="G59" s="229"/>
      <c r="H59" s="111">
        <v>2633</v>
      </c>
      <c r="I59" s="111">
        <v>2445</v>
      </c>
      <c r="J59" s="231">
        <v>475.4</v>
      </c>
      <c r="K59" s="231"/>
      <c r="L59" s="107">
        <v>2730</v>
      </c>
      <c r="M59" s="107">
        <v>2515</v>
      </c>
      <c r="N59" s="230">
        <v>452</v>
      </c>
      <c r="O59" s="230"/>
      <c r="P59" s="290"/>
      <c r="Q59" s="107">
        <v>2870</v>
      </c>
      <c r="R59" s="107">
        <v>2675</v>
      </c>
      <c r="S59" s="230">
        <v>433.3</v>
      </c>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row>
    <row r="60" spans="2:48" x14ac:dyDescent="0.2">
      <c r="B60" s="97" t="s">
        <v>112</v>
      </c>
      <c r="C60" s="97" t="s">
        <v>55</v>
      </c>
      <c r="D60" s="104">
        <v>1520</v>
      </c>
      <c r="E60" s="104">
        <v>1502</v>
      </c>
      <c r="F60" s="229">
        <v>222.7</v>
      </c>
      <c r="G60" s="229"/>
      <c r="H60" s="111">
        <v>1434</v>
      </c>
      <c r="I60" s="111">
        <v>1445</v>
      </c>
      <c r="J60" s="231">
        <v>238.6</v>
      </c>
      <c r="K60" s="231"/>
      <c r="L60" s="107">
        <v>1120</v>
      </c>
      <c r="M60" s="107">
        <v>1145</v>
      </c>
      <c r="N60" s="230">
        <v>190.4</v>
      </c>
      <c r="O60" s="230"/>
      <c r="P60" s="290"/>
      <c r="Q60" s="107">
        <v>1390</v>
      </c>
      <c r="R60" s="107">
        <v>1320</v>
      </c>
      <c r="S60" s="230">
        <v>217.2</v>
      </c>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row>
    <row r="61" spans="2:48" x14ac:dyDescent="0.2">
      <c r="B61" s="97" t="s">
        <v>113</v>
      </c>
      <c r="C61" s="97" t="s">
        <v>56</v>
      </c>
      <c r="D61" s="104">
        <v>1765</v>
      </c>
      <c r="E61" s="104">
        <v>1572</v>
      </c>
      <c r="F61" s="229">
        <v>343.4</v>
      </c>
      <c r="G61" s="229"/>
      <c r="H61" s="111">
        <v>2036</v>
      </c>
      <c r="I61" s="111">
        <v>1911</v>
      </c>
      <c r="J61" s="231">
        <v>346.5</v>
      </c>
      <c r="K61" s="231"/>
      <c r="L61" s="107">
        <v>1975</v>
      </c>
      <c r="M61" s="107">
        <v>1955</v>
      </c>
      <c r="N61" s="230">
        <v>337.4</v>
      </c>
      <c r="O61" s="230"/>
      <c r="P61" s="290"/>
      <c r="Q61" s="107">
        <v>1530</v>
      </c>
      <c r="R61" s="107">
        <v>1520</v>
      </c>
      <c r="S61" s="230">
        <v>281.60000000000002</v>
      </c>
      <c r="U61" s="303"/>
      <c r="V61" s="303"/>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row>
    <row r="62" spans="2:48" x14ac:dyDescent="0.2">
      <c r="B62" s="97" t="s">
        <v>114</v>
      </c>
      <c r="C62" s="97" t="s">
        <v>57</v>
      </c>
      <c r="D62" s="104">
        <v>1058</v>
      </c>
      <c r="E62" s="104">
        <v>1061</v>
      </c>
      <c r="F62" s="229">
        <v>129</v>
      </c>
      <c r="G62" s="229"/>
      <c r="H62" s="111">
        <v>716</v>
      </c>
      <c r="I62" s="111">
        <v>721</v>
      </c>
      <c r="J62" s="231">
        <v>120.4</v>
      </c>
      <c r="K62" s="231"/>
      <c r="L62" s="107">
        <v>1050</v>
      </c>
      <c r="M62" s="107">
        <v>1070</v>
      </c>
      <c r="N62" s="230">
        <v>136.5</v>
      </c>
      <c r="O62" s="230"/>
      <c r="P62" s="290"/>
      <c r="Q62" s="107">
        <v>1260</v>
      </c>
      <c r="R62" s="107">
        <v>1255</v>
      </c>
      <c r="S62" s="230">
        <v>145.4</v>
      </c>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row>
    <row r="63" spans="2:48" x14ac:dyDescent="0.2">
      <c r="B63" s="97" t="s">
        <v>115</v>
      </c>
      <c r="C63" s="97" t="s">
        <v>58</v>
      </c>
      <c r="D63" s="104">
        <v>2414</v>
      </c>
      <c r="E63" s="104">
        <v>2400</v>
      </c>
      <c r="F63" s="229">
        <v>227.1</v>
      </c>
      <c r="G63" s="229"/>
      <c r="H63" s="111">
        <v>1450</v>
      </c>
      <c r="I63" s="111">
        <v>1429</v>
      </c>
      <c r="J63" s="231">
        <v>187.8</v>
      </c>
      <c r="K63" s="231"/>
      <c r="L63" s="107">
        <v>3890</v>
      </c>
      <c r="M63" s="107">
        <v>2835</v>
      </c>
      <c r="N63" s="230">
        <v>250.2</v>
      </c>
      <c r="O63" s="230"/>
      <c r="P63" s="290"/>
      <c r="Q63" s="107">
        <v>4770</v>
      </c>
      <c r="R63" s="107">
        <v>4705</v>
      </c>
      <c r="S63" s="230">
        <v>188.2</v>
      </c>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row>
    <row r="64" spans="2:48" x14ac:dyDescent="0.2">
      <c r="B64" s="97" t="s">
        <v>116</v>
      </c>
      <c r="C64" s="97" t="s">
        <v>770</v>
      </c>
      <c r="D64" s="104">
        <v>2945</v>
      </c>
      <c r="E64" s="104">
        <v>2949</v>
      </c>
      <c r="F64" s="229">
        <v>797.4</v>
      </c>
      <c r="G64" s="229"/>
      <c r="H64" s="111">
        <v>2910</v>
      </c>
      <c r="I64" s="111">
        <v>2967</v>
      </c>
      <c r="J64" s="231">
        <v>731.7</v>
      </c>
      <c r="K64" s="231"/>
      <c r="L64" s="107">
        <v>2810</v>
      </c>
      <c r="M64" s="107">
        <v>2865</v>
      </c>
      <c r="N64" s="230">
        <v>640.29999999999995</v>
      </c>
      <c r="O64" s="230"/>
      <c r="P64" s="290"/>
      <c r="Q64" s="107">
        <v>2920</v>
      </c>
      <c r="R64" s="107">
        <v>2525</v>
      </c>
      <c r="S64" s="230">
        <v>621.20000000000005</v>
      </c>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row>
    <row r="65" spans="2:48" x14ac:dyDescent="0.2">
      <c r="B65" s="97" t="s">
        <v>117</v>
      </c>
      <c r="C65" s="97" t="s">
        <v>59</v>
      </c>
      <c r="D65" s="104">
        <v>127</v>
      </c>
      <c r="E65" s="104">
        <v>134</v>
      </c>
      <c r="F65" s="229">
        <v>54</v>
      </c>
      <c r="G65" s="229"/>
      <c r="H65" s="111">
        <v>123</v>
      </c>
      <c r="I65" s="111">
        <v>128</v>
      </c>
      <c r="J65" s="231">
        <v>37.9</v>
      </c>
      <c r="K65" s="231"/>
      <c r="L65" s="107">
        <v>120</v>
      </c>
      <c r="M65" s="107">
        <v>120</v>
      </c>
      <c r="N65" s="230">
        <v>36.200000000000003</v>
      </c>
      <c r="O65" s="230"/>
      <c r="P65" s="290"/>
      <c r="Q65" s="107">
        <v>125</v>
      </c>
      <c r="R65" s="107">
        <v>120</v>
      </c>
      <c r="S65" s="230">
        <v>30.3</v>
      </c>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c r="AS65" s="303"/>
      <c r="AT65" s="303"/>
      <c r="AU65" s="303"/>
      <c r="AV65" s="303"/>
    </row>
    <row r="66" spans="2:48" x14ac:dyDescent="0.2">
      <c r="B66" s="97" t="s">
        <v>118</v>
      </c>
      <c r="C66" s="97" t="s">
        <v>769</v>
      </c>
      <c r="D66" s="104">
        <v>2433</v>
      </c>
      <c r="E66" s="104">
        <v>2381</v>
      </c>
      <c r="F66" s="229">
        <v>646.1</v>
      </c>
      <c r="G66" s="229"/>
      <c r="H66" s="111">
        <v>2349</v>
      </c>
      <c r="I66" s="111">
        <v>2345</v>
      </c>
      <c r="J66" s="231">
        <v>939.3</v>
      </c>
      <c r="K66" s="231"/>
      <c r="L66" s="107">
        <v>2495</v>
      </c>
      <c r="M66" s="107">
        <v>2540</v>
      </c>
      <c r="N66" s="230">
        <v>940</v>
      </c>
      <c r="O66" s="230"/>
      <c r="P66" s="290"/>
      <c r="Q66" s="107">
        <v>2600</v>
      </c>
      <c r="R66" s="107">
        <v>2415</v>
      </c>
      <c r="S66" s="230">
        <v>949.6</v>
      </c>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03"/>
      <c r="AT66" s="303"/>
      <c r="AU66" s="303"/>
      <c r="AV66" s="303"/>
    </row>
    <row r="67" spans="2:48" x14ac:dyDescent="0.2">
      <c r="B67" s="97" t="s">
        <v>121</v>
      </c>
      <c r="C67" s="97" t="s">
        <v>60</v>
      </c>
      <c r="D67" s="104">
        <v>1668</v>
      </c>
      <c r="E67" s="104">
        <v>1649</v>
      </c>
      <c r="F67" s="229">
        <v>451.5</v>
      </c>
      <c r="G67" s="229"/>
      <c r="H67" s="111">
        <v>1679</v>
      </c>
      <c r="I67" s="111">
        <v>1663</v>
      </c>
      <c r="J67" s="231">
        <v>394.6</v>
      </c>
      <c r="K67" s="231"/>
      <c r="L67" s="107">
        <v>1645</v>
      </c>
      <c r="M67" s="107">
        <v>1610</v>
      </c>
      <c r="N67" s="230">
        <v>395</v>
      </c>
      <c r="O67" s="230"/>
      <c r="P67" s="290"/>
      <c r="Q67" s="107">
        <v>1335</v>
      </c>
      <c r="R67" s="107">
        <v>1310</v>
      </c>
      <c r="S67" s="230">
        <v>380.6</v>
      </c>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row>
    <row r="68" spans="2:48" x14ac:dyDescent="0.2">
      <c r="B68" s="97" t="s">
        <v>122</v>
      </c>
      <c r="C68" s="97" t="s">
        <v>61</v>
      </c>
      <c r="D68" s="104">
        <v>2698</v>
      </c>
      <c r="E68" s="104">
        <v>2677</v>
      </c>
      <c r="F68" s="229">
        <v>301.60000000000002</v>
      </c>
      <c r="G68" s="229"/>
      <c r="H68" s="111">
        <v>2751</v>
      </c>
      <c r="I68" s="111">
        <v>2732</v>
      </c>
      <c r="J68" s="231">
        <v>299.8</v>
      </c>
      <c r="K68" s="231"/>
      <c r="L68" s="107">
        <v>2765</v>
      </c>
      <c r="M68" s="107">
        <v>2775</v>
      </c>
      <c r="N68" s="230">
        <v>257.2</v>
      </c>
      <c r="O68" s="230"/>
      <c r="P68" s="290"/>
      <c r="Q68" s="107">
        <v>2760</v>
      </c>
      <c r="R68" s="107">
        <v>2740</v>
      </c>
      <c r="S68" s="230">
        <v>435.5</v>
      </c>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c r="AS68" s="303"/>
      <c r="AT68" s="303"/>
      <c r="AU68" s="303"/>
      <c r="AV68" s="303"/>
    </row>
    <row r="69" spans="2:48" x14ac:dyDescent="0.2">
      <c r="B69" s="97" t="s">
        <v>123</v>
      </c>
      <c r="C69" s="97" t="s">
        <v>62</v>
      </c>
      <c r="D69" s="104">
        <v>2935</v>
      </c>
      <c r="E69" s="104">
        <v>2918</v>
      </c>
      <c r="F69" s="229">
        <v>476.7</v>
      </c>
      <c r="G69" s="229"/>
      <c r="H69" s="111">
        <v>3097</v>
      </c>
      <c r="I69" s="111">
        <v>3108</v>
      </c>
      <c r="J69" s="231">
        <v>473</v>
      </c>
      <c r="K69" s="231"/>
      <c r="L69" s="107">
        <v>2850</v>
      </c>
      <c r="M69" s="107">
        <v>2765</v>
      </c>
      <c r="N69" s="230">
        <v>402.9</v>
      </c>
      <c r="O69" s="230"/>
      <c r="P69" s="290"/>
      <c r="Q69" s="107">
        <v>3380</v>
      </c>
      <c r="R69" s="107">
        <v>3355</v>
      </c>
      <c r="S69" s="230">
        <v>423.9</v>
      </c>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row>
    <row r="70" spans="2:48" x14ac:dyDescent="0.2">
      <c r="B70" s="97" t="s">
        <v>124</v>
      </c>
      <c r="C70" s="97" t="s">
        <v>63</v>
      </c>
      <c r="D70" s="104">
        <v>1556</v>
      </c>
      <c r="E70" s="104">
        <v>1521</v>
      </c>
      <c r="F70" s="229">
        <v>232.5</v>
      </c>
      <c r="G70" s="229"/>
      <c r="H70" s="111">
        <v>1604</v>
      </c>
      <c r="I70" s="111">
        <v>1598</v>
      </c>
      <c r="J70" s="231">
        <v>232</v>
      </c>
      <c r="K70" s="231"/>
      <c r="L70" s="107">
        <v>1575</v>
      </c>
      <c r="M70" s="107">
        <v>1590</v>
      </c>
      <c r="N70" s="230">
        <v>222.9</v>
      </c>
      <c r="O70" s="230"/>
      <c r="P70" s="290"/>
      <c r="Q70" s="107">
        <v>1425</v>
      </c>
      <c r="R70" s="107">
        <v>1425</v>
      </c>
      <c r="S70" s="230">
        <v>219.1</v>
      </c>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c r="AS70" s="303"/>
      <c r="AT70" s="303"/>
      <c r="AU70" s="303"/>
      <c r="AV70" s="303"/>
    </row>
    <row r="71" spans="2:48" x14ac:dyDescent="0.2">
      <c r="B71" s="97" t="s">
        <v>125</v>
      </c>
      <c r="C71" s="97" t="s">
        <v>64</v>
      </c>
      <c r="D71" s="104">
        <v>1031</v>
      </c>
      <c r="E71" s="104">
        <v>948</v>
      </c>
      <c r="F71" s="229">
        <v>285.89999999999998</v>
      </c>
      <c r="G71" s="229"/>
      <c r="H71" s="111">
        <v>959</v>
      </c>
      <c r="I71" s="111">
        <v>960</v>
      </c>
      <c r="J71" s="231">
        <v>243.9</v>
      </c>
      <c r="K71" s="231"/>
      <c r="L71" s="107">
        <v>975</v>
      </c>
      <c r="M71" s="107">
        <v>890</v>
      </c>
      <c r="N71" s="230">
        <v>211.5</v>
      </c>
      <c r="O71" s="230"/>
      <c r="P71" s="290"/>
      <c r="Q71" s="107">
        <v>920</v>
      </c>
      <c r="R71" s="107">
        <v>940</v>
      </c>
      <c r="S71" s="230">
        <v>204.7</v>
      </c>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c r="AS71" s="303"/>
      <c r="AT71" s="303"/>
      <c r="AU71" s="303"/>
      <c r="AV71" s="303"/>
    </row>
    <row r="72" spans="2:48" x14ac:dyDescent="0.2">
      <c r="B72" s="97" t="s">
        <v>126</v>
      </c>
      <c r="C72" s="97" t="s">
        <v>65</v>
      </c>
      <c r="D72" s="104">
        <v>601</v>
      </c>
      <c r="E72" s="104">
        <v>613</v>
      </c>
      <c r="F72" s="229">
        <v>102.1</v>
      </c>
      <c r="G72" s="229"/>
      <c r="H72" s="111">
        <v>648</v>
      </c>
      <c r="I72" s="111">
        <v>650</v>
      </c>
      <c r="J72" s="231">
        <v>86.8</v>
      </c>
      <c r="K72" s="231"/>
      <c r="L72" s="107">
        <v>635</v>
      </c>
      <c r="M72" s="107">
        <v>655</v>
      </c>
      <c r="N72" s="230">
        <v>74.2</v>
      </c>
      <c r="O72" s="230"/>
      <c r="P72" s="290"/>
      <c r="Q72" s="107">
        <v>615</v>
      </c>
      <c r="R72" s="107">
        <v>605</v>
      </c>
      <c r="S72" s="230">
        <v>72.8</v>
      </c>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row>
    <row r="73" spans="2:48" x14ac:dyDescent="0.2">
      <c r="B73" s="97" t="s">
        <v>127</v>
      </c>
      <c r="C73" s="97" t="s">
        <v>66</v>
      </c>
      <c r="D73" s="104">
        <v>984</v>
      </c>
      <c r="E73" s="104">
        <v>901</v>
      </c>
      <c r="F73" s="229">
        <v>145.6</v>
      </c>
      <c r="G73" s="229"/>
      <c r="H73" s="111">
        <v>850</v>
      </c>
      <c r="I73" s="111">
        <v>729</v>
      </c>
      <c r="J73" s="231">
        <v>169.8</v>
      </c>
      <c r="K73" s="231"/>
      <c r="L73" s="107">
        <v>1210</v>
      </c>
      <c r="M73" s="107">
        <v>1165</v>
      </c>
      <c r="N73" s="230">
        <v>136</v>
      </c>
      <c r="O73" s="230"/>
      <c r="P73" s="290"/>
      <c r="Q73" s="107">
        <v>1095</v>
      </c>
      <c r="R73" s="107">
        <v>1100</v>
      </c>
      <c r="S73" s="230">
        <v>117.6</v>
      </c>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row>
    <row r="74" spans="2:48" x14ac:dyDescent="0.2">
      <c r="B74" s="97" t="s">
        <v>128</v>
      </c>
      <c r="C74" s="97" t="s">
        <v>67</v>
      </c>
      <c r="D74" s="104">
        <v>4375</v>
      </c>
      <c r="E74" s="104">
        <v>4017</v>
      </c>
      <c r="F74" s="229">
        <v>673.5</v>
      </c>
      <c r="G74" s="229"/>
      <c r="H74" s="111">
        <v>4606</v>
      </c>
      <c r="I74" s="111">
        <v>4535</v>
      </c>
      <c r="J74" s="231">
        <v>603.70000000000005</v>
      </c>
      <c r="K74" s="231"/>
      <c r="L74" s="107">
        <v>4475</v>
      </c>
      <c r="M74" s="107">
        <v>4080</v>
      </c>
      <c r="N74" s="230">
        <v>728.2</v>
      </c>
      <c r="O74" s="230"/>
      <c r="P74" s="290"/>
      <c r="Q74" s="107">
        <v>4795</v>
      </c>
      <c r="R74" s="107">
        <v>4430</v>
      </c>
      <c r="S74" s="230">
        <v>628.1</v>
      </c>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row>
    <row r="75" spans="2:48" x14ac:dyDescent="0.2">
      <c r="B75" s="97" t="s">
        <v>129</v>
      </c>
      <c r="C75" s="97" t="s">
        <v>68</v>
      </c>
      <c r="D75" s="104">
        <v>3787</v>
      </c>
      <c r="E75" s="104">
        <v>3730</v>
      </c>
      <c r="F75" s="229">
        <v>791.2</v>
      </c>
      <c r="G75" s="229"/>
      <c r="H75" s="111">
        <v>4115</v>
      </c>
      <c r="I75" s="111">
        <v>4125</v>
      </c>
      <c r="J75" s="231">
        <v>725.7</v>
      </c>
      <c r="K75" s="231"/>
      <c r="L75" s="107">
        <v>3835</v>
      </c>
      <c r="M75" s="107">
        <v>3825</v>
      </c>
      <c r="N75" s="230">
        <v>714.4</v>
      </c>
      <c r="O75" s="230"/>
      <c r="P75" s="290"/>
      <c r="Q75" s="107">
        <v>3810</v>
      </c>
      <c r="R75" s="107">
        <v>3565</v>
      </c>
      <c r="S75" s="230">
        <v>728.1</v>
      </c>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row>
    <row r="76" spans="2:48" x14ac:dyDescent="0.2">
      <c r="B76" s="97" t="s">
        <v>130</v>
      </c>
      <c r="C76" s="97" t="s">
        <v>69</v>
      </c>
      <c r="D76" s="104">
        <v>2668</v>
      </c>
      <c r="E76" s="104">
        <v>2636</v>
      </c>
      <c r="F76" s="229">
        <v>341.6</v>
      </c>
      <c r="G76" s="229"/>
      <c r="H76" s="111">
        <v>2413</v>
      </c>
      <c r="I76" s="111">
        <v>2424</v>
      </c>
      <c r="J76" s="231">
        <v>336.9</v>
      </c>
      <c r="K76" s="231"/>
      <c r="L76" s="107">
        <v>2510</v>
      </c>
      <c r="M76" s="107">
        <v>2350</v>
      </c>
      <c r="N76" s="230">
        <v>339.5</v>
      </c>
      <c r="O76" s="230"/>
      <c r="P76" s="290"/>
      <c r="Q76" s="107">
        <v>2290</v>
      </c>
      <c r="R76" s="107">
        <v>2300</v>
      </c>
      <c r="S76" s="230">
        <v>327.10000000000002</v>
      </c>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row>
    <row r="77" spans="2:48" x14ac:dyDescent="0.2">
      <c r="B77" s="97" t="s">
        <v>131</v>
      </c>
      <c r="C77" s="97" t="s">
        <v>70</v>
      </c>
      <c r="D77" s="104">
        <v>2051</v>
      </c>
      <c r="E77" s="104">
        <v>2147</v>
      </c>
      <c r="F77" s="229">
        <v>393.6</v>
      </c>
      <c r="G77" s="229"/>
      <c r="H77" s="111">
        <v>1977</v>
      </c>
      <c r="I77" s="111">
        <v>2024</v>
      </c>
      <c r="J77" s="231">
        <v>372.4</v>
      </c>
      <c r="K77" s="231"/>
      <c r="L77" s="107">
        <v>2205</v>
      </c>
      <c r="M77" s="107">
        <v>2150</v>
      </c>
      <c r="N77" s="230">
        <v>401.4</v>
      </c>
      <c r="O77" s="230"/>
      <c r="P77" s="290"/>
      <c r="Q77" s="107">
        <v>2230</v>
      </c>
      <c r="R77" s="107">
        <v>2180</v>
      </c>
      <c r="S77" s="230">
        <v>374.5</v>
      </c>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row>
    <row r="78" spans="2:48" x14ac:dyDescent="0.2">
      <c r="B78" s="97" t="s">
        <v>132</v>
      </c>
      <c r="C78" s="97" t="s">
        <v>71</v>
      </c>
      <c r="D78" s="104">
        <v>1891</v>
      </c>
      <c r="E78" s="104">
        <v>1856</v>
      </c>
      <c r="F78" s="229">
        <v>458.9</v>
      </c>
      <c r="G78" s="229"/>
      <c r="H78" s="111">
        <v>2762</v>
      </c>
      <c r="I78" s="111">
        <v>2667</v>
      </c>
      <c r="J78" s="231">
        <v>446.8</v>
      </c>
      <c r="K78" s="231"/>
      <c r="L78" s="107">
        <v>2310</v>
      </c>
      <c r="M78" s="107">
        <v>2320</v>
      </c>
      <c r="N78" s="230">
        <v>467.8</v>
      </c>
      <c r="O78" s="230"/>
      <c r="P78" s="290"/>
      <c r="Q78" s="107">
        <v>2345</v>
      </c>
      <c r="R78" s="107">
        <v>2355</v>
      </c>
      <c r="S78" s="230">
        <v>451.4</v>
      </c>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row>
    <row r="79" spans="2:48" x14ac:dyDescent="0.2">
      <c r="B79" s="97" t="s">
        <v>133</v>
      </c>
      <c r="C79" s="97" t="s">
        <v>72</v>
      </c>
      <c r="D79" s="104">
        <v>2476</v>
      </c>
      <c r="E79" s="104">
        <v>2553</v>
      </c>
      <c r="F79" s="229">
        <v>531</v>
      </c>
      <c r="G79" s="229"/>
      <c r="H79" s="111">
        <v>2104</v>
      </c>
      <c r="I79" s="111">
        <v>2157</v>
      </c>
      <c r="J79" s="231">
        <v>467.3</v>
      </c>
      <c r="K79" s="231"/>
      <c r="L79" s="107">
        <v>2185</v>
      </c>
      <c r="M79" s="107">
        <v>2175</v>
      </c>
      <c r="N79" s="230">
        <v>460.8</v>
      </c>
      <c r="O79" s="230"/>
      <c r="P79" s="290"/>
      <c r="Q79" s="107">
        <v>1965</v>
      </c>
      <c r="R79" s="107">
        <v>1810</v>
      </c>
      <c r="S79" s="230">
        <v>320.8</v>
      </c>
      <c r="U79" s="303"/>
      <c r="V79" s="303"/>
      <c r="W79" s="303"/>
      <c r="X79" s="303"/>
      <c r="Y79" s="303"/>
      <c r="Z79" s="303"/>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row>
    <row r="80" spans="2:48" x14ac:dyDescent="0.2">
      <c r="B80" s="97" t="s">
        <v>134</v>
      </c>
      <c r="C80" s="97" t="s">
        <v>73</v>
      </c>
      <c r="D80" s="104">
        <v>2001</v>
      </c>
      <c r="E80" s="104">
        <v>1993</v>
      </c>
      <c r="F80" s="229">
        <v>284.8</v>
      </c>
      <c r="G80" s="229"/>
      <c r="H80" s="111">
        <v>988</v>
      </c>
      <c r="I80" s="111">
        <v>804</v>
      </c>
      <c r="J80" s="231">
        <v>275.5</v>
      </c>
      <c r="K80" s="231"/>
      <c r="L80" s="107">
        <v>1790</v>
      </c>
      <c r="M80" s="107">
        <v>1730</v>
      </c>
      <c r="N80" s="230">
        <v>193.4</v>
      </c>
      <c r="O80" s="230"/>
      <c r="P80" s="290"/>
      <c r="Q80" s="107">
        <v>2140</v>
      </c>
      <c r="R80" s="107">
        <v>2155</v>
      </c>
      <c r="S80" s="230">
        <v>229.7</v>
      </c>
      <c r="U80" s="303"/>
      <c r="V80" s="303"/>
      <c r="W80" s="303"/>
      <c r="X80" s="303"/>
      <c r="Y80" s="303"/>
      <c r="Z80" s="303"/>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row>
    <row r="81" spans="2:48" x14ac:dyDescent="0.2">
      <c r="B81" s="97" t="s">
        <v>135</v>
      </c>
      <c r="C81" s="97" t="s">
        <v>74</v>
      </c>
      <c r="D81" s="111">
        <v>3734</v>
      </c>
      <c r="E81" s="111">
        <v>3667</v>
      </c>
      <c r="F81" s="231">
        <v>577.79999999999995</v>
      </c>
      <c r="G81" s="231"/>
      <c r="H81" s="111">
        <v>3948</v>
      </c>
      <c r="I81" s="111">
        <v>3904</v>
      </c>
      <c r="J81" s="231">
        <v>606.29999999999995</v>
      </c>
      <c r="K81" s="231"/>
      <c r="L81" s="107">
        <v>3955</v>
      </c>
      <c r="M81" s="107">
        <v>3960</v>
      </c>
      <c r="N81" s="230">
        <v>599.79999999999995</v>
      </c>
      <c r="O81" s="230"/>
      <c r="P81" s="290"/>
      <c r="Q81" s="107">
        <v>3920</v>
      </c>
      <c r="R81" s="107">
        <v>3815</v>
      </c>
      <c r="S81" s="230">
        <v>573.5</v>
      </c>
      <c r="U81" s="303"/>
      <c r="V81" s="303"/>
      <c r="W81" s="303"/>
      <c r="X81" s="303"/>
      <c r="Y81" s="303"/>
      <c r="Z81" s="303"/>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row>
    <row r="82" spans="2:48" x14ac:dyDescent="0.2">
      <c r="B82" s="97" t="s">
        <v>136</v>
      </c>
      <c r="C82" s="97" t="s">
        <v>75</v>
      </c>
      <c r="D82" s="111" t="s">
        <v>721</v>
      </c>
      <c r="E82" s="111" t="s">
        <v>721</v>
      </c>
      <c r="F82" s="231" t="s">
        <v>721</v>
      </c>
      <c r="G82" s="231"/>
      <c r="H82" s="111" t="s">
        <v>721</v>
      </c>
      <c r="I82" s="111" t="s">
        <v>721</v>
      </c>
      <c r="J82" s="231" t="s">
        <v>721</v>
      </c>
      <c r="K82" s="231"/>
      <c r="L82" s="107" t="s">
        <v>721</v>
      </c>
      <c r="M82" s="107" t="s">
        <v>721</v>
      </c>
      <c r="N82" s="230" t="s">
        <v>721</v>
      </c>
      <c r="O82" s="230"/>
      <c r="P82" s="290"/>
      <c r="Q82" s="107" t="s">
        <v>721</v>
      </c>
      <c r="R82" s="107" t="s">
        <v>721</v>
      </c>
      <c r="S82" s="230" t="s">
        <v>721</v>
      </c>
      <c r="U82" s="303"/>
      <c r="V82" s="303"/>
      <c r="W82" s="303"/>
      <c r="X82" s="303"/>
      <c r="Y82" s="303"/>
      <c r="Z82" s="303"/>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row>
    <row r="83" spans="2:48" x14ac:dyDescent="0.2">
      <c r="B83" s="97" t="s">
        <v>137</v>
      </c>
      <c r="C83" s="97" t="s">
        <v>772</v>
      </c>
      <c r="D83" s="111">
        <v>4494</v>
      </c>
      <c r="E83" s="111">
        <v>4312</v>
      </c>
      <c r="F83" s="231">
        <v>661.8</v>
      </c>
      <c r="G83" s="231"/>
      <c r="H83" s="111">
        <v>3858</v>
      </c>
      <c r="I83" s="111">
        <v>3838</v>
      </c>
      <c r="J83" s="231">
        <v>677.1</v>
      </c>
      <c r="K83" s="231"/>
      <c r="L83" s="107">
        <v>3550</v>
      </c>
      <c r="M83" s="107">
        <v>3495</v>
      </c>
      <c r="N83" s="230">
        <v>628</v>
      </c>
      <c r="O83" s="230"/>
      <c r="P83" s="290"/>
      <c r="Q83" s="107">
        <v>4145</v>
      </c>
      <c r="R83" s="107">
        <v>3885</v>
      </c>
      <c r="S83" s="230">
        <v>668.9</v>
      </c>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row>
    <row r="84" spans="2:48" x14ac:dyDescent="0.2">
      <c r="B84" s="97" t="s">
        <v>782</v>
      </c>
      <c r="C84" s="97" t="s">
        <v>781</v>
      </c>
      <c r="D84" s="113" t="s">
        <v>166</v>
      </c>
      <c r="E84" s="113" t="s">
        <v>166</v>
      </c>
      <c r="F84" s="113" t="s">
        <v>166</v>
      </c>
      <c r="G84" s="97"/>
      <c r="H84" s="113" t="s">
        <v>166</v>
      </c>
      <c r="I84" s="113" t="s">
        <v>166</v>
      </c>
      <c r="J84" s="113" t="s">
        <v>166</v>
      </c>
      <c r="K84" s="97"/>
      <c r="L84" s="113" t="s">
        <v>166</v>
      </c>
      <c r="M84" s="113" t="s">
        <v>166</v>
      </c>
      <c r="N84" s="113" t="s">
        <v>166</v>
      </c>
      <c r="O84" s="97"/>
      <c r="P84" s="285"/>
      <c r="Q84" s="107" t="s">
        <v>721</v>
      </c>
      <c r="R84" s="107" t="s">
        <v>721</v>
      </c>
      <c r="S84" s="230" t="s">
        <v>721</v>
      </c>
      <c r="U84" s="303"/>
      <c r="V84" s="303"/>
      <c r="W84" s="303"/>
      <c r="X84" s="303"/>
      <c r="Y84" s="303"/>
      <c r="Z84" s="303"/>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row>
    <row r="85" spans="2:48" x14ac:dyDescent="0.2">
      <c r="B85" s="97" t="s">
        <v>138</v>
      </c>
      <c r="C85" s="97" t="s">
        <v>76</v>
      </c>
      <c r="D85" s="111">
        <v>1905</v>
      </c>
      <c r="E85" s="111">
        <v>1931</v>
      </c>
      <c r="F85" s="231">
        <v>592.6</v>
      </c>
      <c r="G85" s="231"/>
      <c r="H85" s="111">
        <v>1856</v>
      </c>
      <c r="I85" s="111">
        <v>1853</v>
      </c>
      <c r="J85" s="231">
        <v>545.79999999999995</v>
      </c>
      <c r="K85" s="231"/>
      <c r="L85" s="107">
        <v>1710</v>
      </c>
      <c r="M85" s="107">
        <v>1600</v>
      </c>
      <c r="N85" s="230">
        <v>513.5</v>
      </c>
      <c r="O85" s="230"/>
      <c r="P85" s="290"/>
      <c r="Q85" s="107">
        <v>1845</v>
      </c>
      <c r="R85" s="107">
        <v>1645</v>
      </c>
      <c r="S85" s="230">
        <v>643.70000000000005</v>
      </c>
      <c r="U85" s="303"/>
      <c r="V85" s="303"/>
      <c r="W85" s="303"/>
      <c r="X85" s="303"/>
      <c r="Y85" s="303"/>
      <c r="Z85" s="303"/>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row>
    <row r="86" spans="2:48" x14ac:dyDescent="0.2">
      <c r="B86" s="97" t="s">
        <v>139</v>
      </c>
      <c r="C86" s="97" t="s">
        <v>77</v>
      </c>
      <c r="D86" s="111">
        <v>887</v>
      </c>
      <c r="E86" s="111">
        <v>784</v>
      </c>
      <c r="F86" s="231">
        <v>130.19999999999999</v>
      </c>
      <c r="G86" s="231"/>
      <c r="H86" s="111">
        <v>894</v>
      </c>
      <c r="I86" s="111">
        <v>910</v>
      </c>
      <c r="J86" s="231">
        <v>143.19999999999999</v>
      </c>
      <c r="K86" s="231"/>
      <c r="L86" s="107">
        <v>1050</v>
      </c>
      <c r="M86" s="107">
        <v>860</v>
      </c>
      <c r="N86" s="230">
        <v>132.69999999999999</v>
      </c>
      <c r="O86" s="230"/>
      <c r="P86" s="290"/>
      <c r="Q86" s="107">
        <v>1925</v>
      </c>
      <c r="R86" s="107">
        <v>1870</v>
      </c>
      <c r="S86" s="230">
        <v>141.30000000000001</v>
      </c>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row>
    <row r="87" spans="2:48" s="12" customFormat="1" x14ac:dyDescent="0.2">
      <c r="B87" s="97"/>
      <c r="C87" s="97"/>
      <c r="D87" s="111"/>
      <c r="E87" s="111"/>
      <c r="F87" s="231"/>
      <c r="G87" s="231"/>
      <c r="H87" s="111"/>
      <c r="I87" s="111"/>
      <c r="J87" s="231"/>
      <c r="K87" s="231"/>
      <c r="L87" s="107"/>
      <c r="M87" s="107"/>
      <c r="N87" s="230"/>
      <c r="O87" s="230"/>
      <c r="P87" s="290"/>
      <c r="Q87" s="107"/>
      <c r="R87" s="107"/>
      <c r="S87" s="230"/>
      <c r="T87" s="7"/>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row>
    <row r="88" spans="2:48" s="12" customFormat="1" x14ac:dyDescent="0.2">
      <c r="B88" s="95" t="s">
        <v>597</v>
      </c>
      <c r="C88" s="97"/>
      <c r="D88" s="111"/>
      <c r="E88" s="111"/>
      <c r="F88" s="231"/>
      <c r="G88" s="231"/>
      <c r="H88" s="111"/>
      <c r="I88" s="111"/>
      <c r="J88" s="231"/>
      <c r="K88" s="231"/>
      <c r="L88" s="107"/>
      <c r="M88" s="107"/>
      <c r="N88" s="230"/>
      <c r="O88" s="230"/>
      <c r="P88" s="290"/>
      <c r="Q88" s="107"/>
      <c r="R88" s="107"/>
      <c r="S88" s="230"/>
      <c r="T88" s="7"/>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row>
    <row r="89" spans="2:48" s="12" customFormat="1" x14ac:dyDescent="0.2">
      <c r="B89" s="98" t="s">
        <v>119</v>
      </c>
      <c r="C89" s="98" t="s">
        <v>583</v>
      </c>
      <c r="D89" s="111">
        <v>803</v>
      </c>
      <c r="E89" s="111">
        <v>959</v>
      </c>
      <c r="F89" s="231">
        <v>116.6</v>
      </c>
      <c r="G89" s="231"/>
      <c r="H89" s="113" t="s">
        <v>166</v>
      </c>
      <c r="I89" s="113" t="s">
        <v>166</v>
      </c>
      <c r="J89" s="233" t="s">
        <v>166</v>
      </c>
      <c r="K89" s="233"/>
      <c r="L89" s="113" t="s">
        <v>166</v>
      </c>
      <c r="M89" s="113" t="s">
        <v>166</v>
      </c>
      <c r="N89" s="233" t="s">
        <v>166</v>
      </c>
      <c r="O89" s="233"/>
      <c r="P89" s="288"/>
      <c r="Q89" s="107" t="s">
        <v>166</v>
      </c>
      <c r="R89" s="107" t="s">
        <v>166</v>
      </c>
      <c r="S89" s="230" t="s">
        <v>166</v>
      </c>
      <c r="T89" s="7"/>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row>
    <row r="90" spans="2:48" s="12" customFormat="1" x14ac:dyDescent="0.2">
      <c r="B90" s="98" t="s">
        <v>120</v>
      </c>
      <c r="C90" s="98" t="s">
        <v>584</v>
      </c>
      <c r="D90" s="111">
        <v>286</v>
      </c>
      <c r="E90" s="111">
        <v>291</v>
      </c>
      <c r="F90" s="231">
        <v>41.7</v>
      </c>
      <c r="G90" s="231"/>
      <c r="H90" s="113" t="s">
        <v>166</v>
      </c>
      <c r="I90" s="113" t="s">
        <v>166</v>
      </c>
      <c r="J90" s="233" t="s">
        <v>166</v>
      </c>
      <c r="K90" s="233"/>
      <c r="L90" s="113" t="s">
        <v>166</v>
      </c>
      <c r="M90" s="113" t="s">
        <v>166</v>
      </c>
      <c r="N90" s="233" t="s">
        <v>166</v>
      </c>
      <c r="O90" s="233"/>
      <c r="P90" s="288"/>
      <c r="Q90" s="107" t="s">
        <v>166</v>
      </c>
      <c r="R90" s="107" t="s">
        <v>166</v>
      </c>
      <c r="S90" s="230" t="s">
        <v>166</v>
      </c>
      <c r="T90" s="7"/>
      <c r="U90" s="303"/>
      <c r="V90" s="303"/>
      <c r="W90" s="303"/>
      <c r="X90" s="303"/>
      <c r="Y90" s="303"/>
      <c r="Z90" s="303"/>
      <c r="AA90" s="303"/>
      <c r="AB90" s="303"/>
      <c r="AC90" s="303"/>
      <c r="AD90" s="303"/>
      <c r="AE90" s="303"/>
      <c r="AF90" s="303"/>
      <c r="AG90" s="303"/>
      <c r="AH90" s="303"/>
      <c r="AI90" s="303"/>
      <c r="AJ90" s="303"/>
      <c r="AK90" s="303"/>
      <c r="AL90" s="303"/>
      <c r="AM90" s="303"/>
      <c r="AN90" s="303"/>
      <c r="AO90" s="303"/>
      <c r="AP90" s="303"/>
      <c r="AQ90" s="303"/>
      <c r="AR90" s="303"/>
      <c r="AS90" s="303"/>
      <c r="AT90" s="303"/>
      <c r="AU90" s="303"/>
      <c r="AV90" s="303"/>
    </row>
    <row r="91" spans="2:48" s="12" customFormat="1" x14ac:dyDescent="0.2">
      <c r="B91" s="98" t="s">
        <v>153</v>
      </c>
      <c r="C91" s="98" t="s">
        <v>585</v>
      </c>
      <c r="D91" s="111">
        <v>326</v>
      </c>
      <c r="E91" s="111">
        <v>341</v>
      </c>
      <c r="F91" s="231">
        <v>46.8</v>
      </c>
      <c r="G91" s="231"/>
      <c r="H91" s="111">
        <v>217</v>
      </c>
      <c r="I91" s="111">
        <v>153</v>
      </c>
      <c r="J91" s="231">
        <v>100.6</v>
      </c>
      <c r="K91" s="231"/>
      <c r="L91" s="113" t="s">
        <v>166</v>
      </c>
      <c r="M91" s="113" t="s">
        <v>166</v>
      </c>
      <c r="N91" s="233" t="s">
        <v>166</v>
      </c>
      <c r="O91" s="233"/>
      <c r="P91" s="288"/>
      <c r="Q91" s="107" t="s">
        <v>166</v>
      </c>
      <c r="R91" s="107" t="s">
        <v>166</v>
      </c>
      <c r="S91" s="230" t="s">
        <v>166</v>
      </c>
      <c r="T91" s="7"/>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row>
    <row r="92" spans="2:48" s="12" customFormat="1" x14ac:dyDescent="0.2">
      <c r="B92" s="98" t="s">
        <v>154</v>
      </c>
      <c r="C92" s="98" t="s">
        <v>598</v>
      </c>
      <c r="D92" s="111">
        <v>576</v>
      </c>
      <c r="E92" s="111">
        <v>573</v>
      </c>
      <c r="F92" s="231">
        <v>87.2</v>
      </c>
      <c r="G92" s="231"/>
      <c r="H92" s="113" t="s">
        <v>166</v>
      </c>
      <c r="I92" s="113" t="s">
        <v>166</v>
      </c>
      <c r="J92" s="233" t="s">
        <v>166</v>
      </c>
      <c r="K92" s="233"/>
      <c r="L92" s="113" t="s">
        <v>166</v>
      </c>
      <c r="M92" s="113" t="s">
        <v>166</v>
      </c>
      <c r="N92" s="233" t="s">
        <v>166</v>
      </c>
      <c r="O92" s="233"/>
      <c r="P92" s="288"/>
      <c r="Q92" s="107" t="s">
        <v>166</v>
      </c>
      <c r="R92" s="107" t="s">
        <v>166</v>
      </c>
      <c r="S92" s="230" t="s">
        <v>166</v>
      </c>
      <c r="T92" s="7"/>
      <c r="U92" s="303"/>
      <c r="V92" s="303"/>
      <c r="W92" s="303"/>
      <c r="X92" s="303"/>
      <c r="Y92" s="303"/>
      <c r="Z92" s="303"/>
      <c r="AA92" s="303"/>
      <c r="AB92" s="303"/>
      <c r="AC92" s="303"/>
      <c r="AD92" s="303"/>
      <c r="AE92" s="303"/>
      <c r="AF92" s="303"/>
      <c r="AG92" s="303"/>
      <c r="AH92" s="303"/>
      <c r="AI92" s="303"/>
      <c r="AJ92" s="303"/>
      <c r="AK92" s="303"/>
      <c r="AL92" s="303"/>
      <c r="AM92" s="303"/>
      <c r="AN92" s="303"/>
      <c r="AO92" s="303"/>
      <c r="AP92" s="303"/>
      <c r="AQ92" s="303"/>
      <c r="AR92" s="303"/>
      <c r="AS92" s="303"/>
      <c r="AT92" s="303"/>
      <c r="AU92" s="303"/>
      <c r="AV92" s="303"/>
    </row>
    <row r="93" spans="2:48" s="12" customFormat="1" x14ac:dyDescent="0.2">
      <c r="B93" s="98" t="s">
        <v>155</v>
      </c>
      <c r="C93" s="98" t="s">
        <v>599</v>
      </c>
      <c r="D93" s="111">
        <v>108</v>
      </c>
      <c r="E93" s="111">
        <v>115</v>
      </c>
      <c r="F93" s="231">
        <v>19</v>
      </c>
      <c r="G93" s="231"/>
      <c r="H93" s="113" t="s">
        <v>166</v>
      </c>
      <c r="I93" s="113" t="s">
        <v>166</v>
      </c>
      <c r="J93" s="233" t="s">
        <v>166</v>
      </c>
      <c r="K93" s="233"/>
      <c r="L93" s="113" t="s">
        <v>166</v>
      </c>
      <c r="M93" s="113" t="s">
        <v>166</v>
      </c>
      <c r="N93" s="233" t="s">
        <v>166</v>
      </c>
      <c r="O93" s="233"/>
      <c r="P93" s="288"/>
      <c r="Q93" s="107" t="s">
        <v>166</v>
      </c>
      <c r="R93" s="107" t="s">
        <v>166</v>
      </c>
      <c r="S93" s="230" t="s">
        <v>166</v>
      </c>
      <c r="T93" s="7"/>
      <c r="U93" s="303"/>
      <c r="V93" s="303"/>
      <c r="W93" s="303"/>
      <c r="X93" s="303"/>
      <c r="Y93" s="303"/>
      <c r="Z93" s="303"/>
      <c r="AA93" s="303"/>
      <c r="AB93" s="303"/>
      <c r="AC93" s="303"/>
      <c r="AD93" s="303"/>
      <c r="AE93" s="303"/>
      <c r="AF93" s="303"/>
      <c r="AG93" s="303"/>
      <c r="AH93" s="303"/>
      <c r="AI93" s="303"/>
      <c r="AJ93" s="303"/>
      <c r="AK93" s="303"/>
      <c r="AL93" s="303"/>
      <c r="AM93" s="303"/>
      <c r="AN93" s="303"/>
      <c r="AO93" s="303"/>
      <c r="AP93" s="303"/>
      <c r="AQ93" s="303"/>
      <c r="AR93" s="303"/>
      <c r="AS93" s="303"/>
      <c r="AT93" s="303"/>
      <c r="AU93" s="303"/>
      <c r="AV93" s="303"/>
    </row>
    <row r="94" spans="2:48" s="12" customFormat="1" x14ac:dyDescent="0.2">
      <c r="B94" s="98" t="s">
        <v>156</v>
      </c>
      <c r="C94" s="98" t="s">
        <v>603</v>
      </c>
      <c r="D94" s="111">
        <v>162</v>
      </c>
      <c r="E94" s="111">
        <v>104</v>
      </c>
      <c r="F94" s="231">
        <v>28</v>
      </c>
      <c r="G94" s="231"/>
      <c r="H94" s="113" t="s">
        <v>166</v>
      </c>
      <c r="I94" s="113" t="s">
        <v>166</v>
      </c>
      <c r="J94" s="233" t="s">
        <v>166</v>
      </c>
      <c r="K94" s="233"/>
      <c r="L94" s="113" t="s">
        <v>166</v>
      </c>
      <c r="M94" s="113" t="s">
        <v>166</v>
      </c>
      <c r="N94" s="233" t="s">
        <v>166</v>
      </c>
      <c r="O94" s="233"/>
      <c r="P94" s="288"/>
      <c r="Q94" s="107" t="s">
        <v>166</v>
      </c>
      <c r="R94" s="107" t="s">
        <v>166</v>
      </c>
      <c r="S94" s="230" t="s">
        <v>166</v>
      </c>
      <c r="T94" s="7"/>
      <c r="U94" s="303"/>
      <c r="V94" s="303"/>
      <c r="W94" s="303"/>
      <c r="X94" s="303"/>
      <c r="Y94" s="303"/>
      <c r="Z94" s="303"/>
      <c r="AA94" s="303"/>
      <c r="AB94" s="303"/>
      <c r="AC94" s="303"/>
      <c r="AD94" s="303"/>
      <c r="AE94" s="303"/>
      <c r="AF94" s="303"/>
      <c r="AG94" s="303"/>
      <c r="AH94" s="303"/>
      <c r="AI94" s="303"/>
      <c r="AJ94" s="303"/>
      <c r="AK94" s="303"/>
      <c r="AL94" s="303"/>
      <c r="AM94" s="303"/>
      <c r="AN94" s="303"/>
      <c r="AO94" s="303"/>
      <c r="AP94" s="303"/>
      <c r="AQ94" s="303"/>
      <c r="AR94" s="303"/>
      <c r="AS94" s="303"/>
      <c r="AT94" s="303"/>
      <c r="AU94" s="303"/>
      <c r="AV94" s="303"/>
    </row>
    <row r="95" spans="2:48" s="12" customFormat="1" x14ac:dyDescent="0.2">
      <c r="B95" s="98" t="s">
        <v>157</v>
      </c>
      <c r="C95" s="98" t="s">
        <v>604</v>
      </c>
      <c r="D95" s="111">
        <v>736</v>
      </c>
      <c r="E95" s="111">
        <v>733</v>
      </c>
      <c r="F95" s="231">
        <v>135.30000000000001</v>
      </c>
      <c r="G95" s="231"/>
      <c r="H95" s="113" t="s">
        <v>166</v>
      </c>
      <c r="I95" s="113" t="s">
        <v>166</v>
      </c>
      <c r="J95" s="233" t="s">
        <v>166</v>
      </c>
      <c r="K95" s="233"/>
      <c r="L95" s="113" t="s">
        <v>166</v>
      </c>
      <c r="M95" s="113" t="s">
        <v>166</v>
      </c>
      <c r="N95" s="233" t="s">
        <v>166</v>
      </c>
      <c r="O95" s="233"/>
      <c r="P95" s="288"/>
      <c r="Q95" s="107" t="s">
        <v>166</v>
      </c>
      <c r="R95" s="107" t="s">
        <v>166</v>
      </c>
      <c r="S95" s="230" t="s">
        <v>166</v>
      </c>
      <c r="T95" s="7"/>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row>
    <row r="96" spans="2:48" x14ac:dyDescent="0.2">
      <c r="B96" s="98" t="s">
        <v>158</v>
      </c>
      <c r="C96" s="98" t="s">
        <v>605</v>
      </c>
      <c r="D96" s="111">
        <v>144</v>
      </c>
      <c r="E96" s="111">
        <v>206</v>
      </c>
      <c r="F96" s="231">
        <v>12.3</v>
      </c>
      <c r="G96" s="231"/>
      <c r="H96" s="113" t="s">
        <v>166</v>
      </c>
      <c r="I96" s="113" t="s">
        <v>166</v>
      </c>
      <c r="J96" s="233" t="s">
        <v>166</v>
      </c>
      <c r="K96" s="233"/>
      <c r="L96" s="113" t="s">
        <v>166</v>
      </c>
      <c r="M96" s="113" t="s">
        <v>166</v>
      </c>
      <c r="N96" s="233" t="s">
        <v>166</v>
      </c>
      <c r="O96" s="233"/>
      <c r="P96" s="288"/>
      <c r="Q96" s="107" t="s">
        <v>166</v>
      </c>
      <c r="R96" s="107" t="s">
        <v>166</v>
      </c>
      <c r="S96" s="230" t="s">
        <v>166</v>
      </c>
      <c r="U96" s="303"/>
      <c r="V96" s="303"/>
      <c r="W96" s="303"/>
      <c r="X96" s="303"/>
      <c r="Y96" s="303"/>
      <c r="Z96" s="303"/>
      <c r="AA96" s="303"/>
      <c r="AB96" s="303"/>
      <c r="AC96" s="303"/>
      <c r="AD96" s="303"/>
      <c r="AE96" s="303"/>
      <c r="AF96" s="303"/>
      <c r="AG96" s="303"/>
      <c r="AH96" s="303"/>
      <c r="AI96" s="303"/>
      <c r="AJ96" s="303"/>
      <c r="AK96" s="303"/>
      <c r="AL96" s="303"/>
      <c r="AM96" s="303"/>
      <c r="AN96" s="303"/>
      <c r="AO96" s="303"/>
      <c r="AP96" s="303"/>
      <c r="AQ96" s="303"/>
      <c r="AR96" s="303"/>
      <c r="AS96" s="303"/>
      <c r="AT96" s="303"/>
      <c r="AU96" s="303"/>
      <c r="AV96" s="303"/>
    </row>
    <row r="97" spans="2:48" x14ac:dyDescent="0.2">
      <c r="B97" s="98" t="s">
        <v>159</v>
      </c>
      <c r="C97" s="98" t="s">
        <v>606</v>
      </c>
      <c r="D97" s="111">
        <v>526</v>
      </c>
      <c r="E97" s="111">
        <v>542</v>
      </c>
      <c r="F97" s="231">
        <v>0</v>
      </c>
      <c r="G97" s="231"/>
      <c r="H97" s="111">
        <v>230</v>
      </c>
      <c r="I97" s="111">
        <v>179</v>
      </c>
      <c r="J97" s="231" t="s">
        <v>721</v>
      </c>
      <c r="K97" s="231"/>
      <c r="L97" s="113" t="s">
        <v>166</v>
      </c>
      <c r="M97" s="113" t="s">
        <v>166</v>
      </c>
      <c r="N97" s="233" t="s">
        <v>166</v>
      </c>
      <c r="O97" s="233"/>
      <c r="P97" s="288"/>
      <c r="Q97" s="107" t="s">
        <v>166</v>
      </c>
      <c r="R97" s="107" t="s">
        <v>166</v>
      </c>
      <c r="S97" s="230" t="s">
        <v>166</v>
      </c>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row>
    <row r="98" spans="2:48" x14ac:dyDescent="0.2">
      <c r="B98" s="97"/>
      <c r="C98" s="97"/>
      <c r="D98" s="111"/>
      <c r="E98" s="111"/>
      <c r="F98" s="231"/>
      <c r="G98" s="231"/>
      <c r="H98" s="111"/>
      <c r="I98" s="111"/>
      <c r="J98" s="231"/>
      <c r="K98" s="231"/>
      <c r="L98" s="107"/>
      <c r="M98" s="107"/>
      <c r="N98" s="230"/>
      <c r="O98" s="230"/>
      <c r="P98" s="290"/>
      <c r="Q98" s="107"/>
      <c r="R98" s="107"/>
      <c r="S98" s="230"/>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row>
    <row r="99" spans="2:48" x14ac:dyDescent="0.2">
      <c r="B99" s="95" t="s">
        <v>0</v>
      </c>
      <c r="C99" s="97"/>
      <c r="D99" s="111"/>
      <c r="E99" s="111"/>
      <c r="F99" s="231"/>
      <c r="G99" s="231"/>
      <c r="H99" s="111"/>
      <c r="I99" s="111"/>
      <c r="J99" s="231"/>
      <c r="K99" s="231"/>
      <c r="L99" s="107"/>
      <c r="M99" s="107"/>
      <c r="N99" s="230"/>
      <c r="O99" s="230"/>
      <c r="P99" s="290"/>
      <c r="Q99" s="107"/>
      <c r="R99" s="107"/>
      <c r="S99" s="230"/>
      <c r="U99" s="303"/>
      <c r="V99" s="303"/>
      <c r="W99" s="303"/>
      <c r="X99" s="303"/>
      <c r="Y99" s="303"/>
      <c r="Z99" s="303"/>
      <c r="AA99" s="303"/>
      <c r="AB99" s="303"/>
      <c r="AC99" s="303"/>
      <c r="AD99" s="303"/>
      <c r="AE99" s="303"/>
      <c r="AF99" s="303"/>
      <c r="AG99" s="303"/>
      <c r="AH99" s="303"/>
      <c r="AI99" s="303"/>
      <c r="AJ99" s="303"/>
      <c r="AK99" s="303"/>
      <c r="AL99" s="303"/>
      <c r="AM99" s="303"/>
      <c r="AN99" s="303"/>
      <c r="AO99" s="303"/>
      <c r="AP99" s="303"/>
      <c r="AQ99" s="303"/>
      <c r="AR99" s="303"/>
      <c r="AS99" s="303"/>
      <c r="AT99" s="303"/>
      <c r="AU99" s="303"/>
      <c r="AV99" s="303"/>
    </row>
    <row r="100" spans="2:48" x14ac:dyDescent="0.2">
      <c r="B100" s="97" t="s">
        <v>163</v>
      </c>
      <c r="C100" s="97" t="s">
        <v>160</v>
      </c>
      <c r="D100" s="113" t="s">
        <v>166</v>
      </c>
      <c r="E100" s="113" t="s">
        <v>166</v>
      </c>
      <c r="F100" s="233" t="s">
        <v>166</v>
      </c>
      <c r="G100" s="233"/>
      <c r="H100" s="111">
        <v>198</v>
      </c>
      <c r="I100" s="111">
        <v>132</v>
      </c>
      <c r="J100" s="231">
        <v>354.9</v>
      </c>
      <c r="K100" s="231"/>
      <c r="L100" s="107">
        <v>280</v>
      </c>
      <c r="M100" s="107">
        <v>200</v>
      </c>
      <c r="N100" s="230">
        <v>401.9</v>
      </c>
      <c r="O100" s="230"/>
      <c r="P100" s="290"/>
      <c r="Q100" s="107">
        <v>310</v>
      </c>
      <c r="R100" s="107">
        <v>210</v>
      </c>
      <c r="S100" s="230">
        <v>459.1</v>
      </c>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c r="AP100" s="303"/>
      <c r="AQ100" s="303"/>
      <c r="AR100" s="303"/>
      <c r="AS100" s="303"/>
      <c r="AT100" s="303"/>
      <c r="AU100" s="303"/>
      <c r="AV100" s="303"/>
    </row>
    <row r="101" spans="2:48" x14ac:dyDescent="0.2">
      <c r="B101" s="97" t="s">
        <v>147</v>
      </c>
      <c r="C101" s="97" t="s">
        <v>141</v>
      </c>
      <c r="D101" s="113" t="s">
        <v>166</v>
      </c>
      <c r="E101" s="113" t="s">
        <v>166</v>
      </c>
      <c r="F101" s="233" t="s">
        <v>166</v>
      </c>
      <c r="G101" s="233"/>
      <c r="H101" s="113" t="s">
        <v>166</v>
      </c>
      <c r="I101" s="113" t="s">
        <v>166</v>
      </c>
      <c r="J101" s="233" t="s">
        <v>166</v>
      </c>
      <c r="K101" s="233"/>
      <c r="L101" s="107" t="s">
        <v>721</v>
      </c>
      <c r="M101" s="107" t="s">
        <v>721</v>
      </c>
      <c r="N101" s="230">
        <v>19.7</v>
      </c>
      <c r="O101" s="230"/>
      <c r="P101" s="290"/>
      <c r="Q101" s="107" t="s">
        <v>721</v>
      </c>
      <c r="R101" s="107" t="s">
        <v>721</v>
      </c>
      <c r="S101" s="230" t="s">
        <v>721</v>
      </c>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row>
    <row r="102" spans="2:48" x14ac:dyDescent="0.2">
      <c r="B102" s="97" t="s">
        <v>775</v>
      </c>
      <c r="C102" s="97" t="s">
        <v>774</v>
      </c>
      <c r="D102" s="113" t="s">
        <v>166</v>
      </c>
      <c r="E102" s="113" t="s">
        <v>166</v>
      </c>
      <c r="F102" s="113" t="s">
        <v>166</v>
      </c>
      <c r="G102" s="97"/>
      <c r="H102" s="113" t="s">
        <v>166</v>
      </c>
      <c r="I102" s="113" t="s">
        <v>166</v>
      </c>
      <c r="J102" s="113" t="s">
        <v>166</v>
      </c>
      <c r="K102" s="97"/>
      <c r="L102" s="113" t="s">
        <v>166</v>
      </c>
      <c r="M102" s="113" t="s">
        <v>166</v>
      </c>
      <c r="N102" s="113" t="s">
        <v>166</v>
      </c>
      <c r="O102" s="97"/>
      <c r="P102" s="285"/>
      <c r="Q102" s="107" t="s">
        <v>721</v>
      </c>
      <c r="R102" s="107" t="s">
        <v>721</v>
      </c>
      <c r="S102" s="230" t="s">
        <v>721</v>
      </c>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c r="AP102" s="303"/>
      <c r="AQ102" s="303"/>
      <c r="AR102" s="303"/>
      <c r="AS102" s="303"/>
      <c r="AT102" s="303"/>
      <c r="AU102" s="303"/>
      <c r="AV102" s="303"/>
    </row>
    <row r="103" spans="2:48" x14ac:dyDescent="0.2">
      <c r="B103" s="97" t="s">
        <v>164</v>
      </c>
      <c r="C103" s="97" t="s">
        <v>161</v>
      </c>
      <c r="D103" s="111">
        <v>1197</v>
      </c>
      <c r="E103" s="111">
        <v>1032</v>
      </c>
      <c r="F103" s="231">
        <v>343.4</v>
      </c>
      <c r="G103" s="231"/>
      <c r="H103" s="111">
        <v>1797</v>
      </c>
      <c r="I103" s="111">
        <v>1671</v>
      </c>
      <c r="J103" s="231">
        <v>427.8</v>
      </c>
      <c r="K103" s="231"/>
      <c r="L103" s="107">
        <v>2205</v>
      </c>
      <c r="M103" s="107">
        <v>2110</v>
      </c>
      <c r="N103" s="230">
        <v>455.2</v>
      </c>
      <c r="O103" s="230"/>
      <c r="P103" s="290"/>
      <c r="Q103" s="107">
        <v>2420</v>
      </c>
      <c r="R103" s="107">
        <v>2175</v>
      </c>
      <c r="S103" s="230">
        <v>510.9</v>
      </c>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row>
    <row r="104" spans="2:48" x14ac:dyDescent="0.2">
      <c r="B104" s="97" t="s">
        <v>148</v>
      </c>
      <c r="C104" s="97" t="s">
        <v>142</v>
      </c>
      <c r="D104" s="111">
        <v>435</v>
      </c>
      <c r="E104" s="111">
        <v>443</v>
      </c>
      <c r="F104" s="231">
        <v>27.7</v>
      </c>
      <c r="G104" s="231"/>
      <c r="H104" s="111">
        <v>415</v>
      </c>
      <c r="I104" s="111">
        <v>406</v>
      </c>
      <c r="J104" s="231">
        <v>31.5</v>
      </c>
      <c r="K104" s="231"/>
      <c r="L104" s="107">
        <v>430</v>
      </c>
      <c r="M104" s="107">
        <v>405</v>
      </c>
      <c r="N104" s="230">
        <v>33.5</v>
      </c>
      <c r="O104" s="230"/>
      <c r="P104" s="290"/>
      <c r="Q104" s="107">
        <v>465</v>
      </c>
      <c r="R104" s="107">
        <v>445</v>
      </c>
      <c r="S104" s="230">
        <v>29.8</v>
      </c>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row>
    <row r="105" spans="2:48" x14ac:dyDescent="0.2">
      <c r="B105" s="97" t="s">
        <v>149</v>
      </c>
      <c r="C105" s="97" t="s">
        <v>143</v>
      </c>
      <c r="D105" s="111">
        <v>81</v>
      </c>
      <c r="E105" s="111">
        <v>8</v>
      </c>
      <c r="F105" s="231" t="s">
        <v>721</v>
      </c>
      <c r="G105" s="231"/>
      <c r="H105" s="111">
        <v>394</v>
      </c>
      <c r="I105" s="111">
        <v>235</v>
      </c>
      <c r="J105" s="231">
        <v>463</v>
      </c>
      <c r="K105" s="231"/>
      <c r="L105" s="107">
        <v>860</v>
      </c>
      <c r="M105" s="107">
        <v>765</v>
      </c>
      <c r="N105" s="230">
        <v>612</v>
      </c>
      <c r="O105" s="230"/>
      <c r="P105" s="290"/>
      <c r="Q105" s="107">
        <v>1005</v>
      </c>
      <c r="R105" s="107">
        <v>805</v>
      </c>
      <c r="S105" s="230">
        <v>951.3</v>
      </c>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row>
    <row r="106" spans="2:48" x14ac:dyDescent="0.2">
      <c r="B106" s="97" t="s">
        <v>150</v>
      </c>
      <c r="C106" s="97" t="s">
        <v>144</v>
      </c>
      <c r="D106" s="111">
        <v>268</v>
      </c>
      <c r="E106" s="111">
        <v>182</v>
      </c>
      <c r="F106" s="231">
        <v>55</v>
      </c>
      <c r="G106" s="231"/>
      <c r="H106" s="111">
        <v>725</v>
      </c>
      <c r="I106" s="111">
        <v>656</v>
      </c>
      <c r="J106" s="231">
        <v>103.1</v>
      </c>
      <c r="K106" s="231"/>
      <c r="L106" s="107">
        <v>750</v>
      </c>
      <c r="M106" s="107">
        <v>760</v>
      </c>
      <c r="N106" s="230">
        <v>97.8</v>
      </c>
      <c r="O106" s="230"/>
      <c r="P106" s="290"/>
      <c r="Q106" s="107">
        <v>705</v>
      </c>
      <c r="R106" s="107">
        <v>675</v>
      </c>
      <c r="S106" s="230">
        <v>93.9</v>
      </c>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c r="AP106" s="303"/>
      <c r="AQ106" s="303"/>
      <c r="AR106" s="303"/>
      <c r="AS106" s="303"/>
      <c r="AT106" s="303"/>
      <c r="AU106" s="303"/>
      <c r="AV106" s="303"/>
    </row>
    <row r="107" spans="2:48" x14ac:dyDescent="0.2">
      <c r="B107" s="97" t="s">
        <v>165</v>
      </c>
      <c r="C107" s="97" t="s">
        <v>162</v>
      </c>
      <c r="D107" s="113" t="s">
        <v>166</v>
      </c>
      <c r="E107" s="113" t="s">
        <v>166</v>
      </c>
      <c r="F107" s="233" t="s">
        <v>166</v>
      </c>
      <c r="G107" s="233"/>
      <c r="H107" s="111" t="s">
        <v>721</v>
      </c>
      <c r="I107" s="111" t="s">
        <v>721</v>
      </c>
      <c r="J107" s="231" t="s">
        <v>721</v>
      </c>
      <c r="K107" s="231"/>
      <c r="L107" s="107">
        <v>10</v>
      </c>
      <c r="M107" s="107">
        <v>10</v>
      </c>
      <c r="N107" s="230">
        <v>44.8</v>
      </c>
      <c r="O107" s="230"/>
      <c r="P107" s="290"/>
      <c r="Q107" s="107">
        <v>15</v>
      </c>
      <c r="R107" s="107">
        <v>10</v>
      </c>
      <c r="S107" s="230">
        <v>45.7</v>
      </c>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c r="AP107" s="303"/>
      <c r="AQ107" s="303"/>
      <c r="AR107" s="303"/>
      <c r="AS107" s="303"/>
      <c r="AT107" s="303"/>
      <c r="AU107" s="303"/>
      <c r="AV107" s="303"/>
    </row>
    <row r="108" spans="2:48" x14ac:dyDescent="0.2">
      <c r="B108" s="97" t="s">
        <v>151</v>
      </c>
      <c r="C108" s="97" t="s">
        <v>145</v>
      </c>
      <c r="D108" s="111">
        <v>224</v>
      </c>
      <c r="E108" s="111">
        <v>215</v>
      </c>
      <c r="F108" s="231">
        <v>679.5</v>
      </c>
      <c r="G108" s="231"/>
      <c r="H108" s="111">
        <v>271</v>
      </c>
      <c r="I108" s="111">
        <v>269</v>
      </c>
      <c r="J108" s="231">
        <v>696.5</v>
      </c>
      <c r="K108" s="231"/>
      <c r="L108" s="107">
        <v>310</v>
      </c>
      <c r="M108" s="107">
        <v>305</v>
      </c>
      <c r="N108" s="230">
        <v>718</v>
      </c>
      <c r="O108" s="230"/>
      <c r="P108" s="290"/>
      <c r="Q108" s="107">
        <v>330</v>
      </c>
      <c r="R108" s="107">
        <v>310</v>
      </c>
      <c r="S108" s="230">
        <v>702.4</v>
      </c>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row>
    <row r="109" spans="2:48" ht="14.25" customHeight="1" x14ac:dyDescent="0.2">
      <c r="B109" s="97" t="s">
        <v>780</v>
      </c>
      <c r="C109" s="97" t="s">
        <v>779</v>
      </c>
      <c r="D109" s="113" t="s">
        <v>166</v>
      </c>
      <c r="E109" s="113" t="s">
        <v>166</v>
      </c>
      <c r="F109" s="113" t="s">
        <v>166</v>
      </c>
      <c r="G109" s="97"/>
      <c r="H109" s="113" t="s">
        <v>166</v>
      </c>
      <c r="I109" s="113" t="s">
        <v>166</v>
      </c>
      <c r="J109" s="113" t="s">
        <v>166</v>
      </c>
      <c r="K109" s="97"/>
      <c r="L109" s="113" t="s">
        <v>166</v>
      </c>
      <c r="M109" s="113" t="s">
        <v>166</v>
      </c>
      <c r="N109" s="113" t="s">
        <v>166</v>
      </c>
      <c r="O109" s="97"/>
      <c r="P109" s="285"/>
      <c r="Q109" s="107" t="s">
        <v>721</v>
      </c>
      <c r="R109" s="107" t="s">
        <v>721</v>
      </c>
      <c r="S109" s="230" t="s">
        <v>721</v>
      </c>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c r="AP109" s="303"/>
      <c r="AQ109" s="303"/>
      <c r="AR109" s="303"/>
      <c r="AS109" s="303"/>
      <c r="AT109" s="303"/>
      <c r="AU109" s="303"/>
      <c r="AV109" s="303"/>
    </row>
    <row r="110" spans="2:48" x14ac:dyDescent="0.2">
      <c r="B110" s="97" t="s">
        <v>152</v>
      </c>
      <c r="C110" s="97" t="s">
        <v>146</v>
      </c>
      <c r="D110" s="111" t="s">
        <v>721</v>
      </c>
      <c r="E110" s="111" t="s">
        <v>721</v>
      </c>
      <c r="F110" s="231">
        <v>39.700000000000003</v>
      </c>
      <c r="G110" s="231"/>
      <c r="H110" s="111" t="s">
        <v>721</v>
      </c>
      <c r="I110" s="111" t="s">
        <v>721</v>
      </c>
      <c r="J110" s="231">
        <v>43.9</v>
      </c>
      <c r="K110" s="231"/>
      <c r="L110" s="107">
        <v>30</v>
      </c>
      <c r="M110" s="107">
        <v>10</v>
      </c>
      <c r="N110" s="230">
        <v>46.6</v>
      </c>
      <c r="O110" s="230"/>
      <c r="P110" s="290"/>
      <c r="Q110" s="107">
        <v>20</v>
      </c>
      <c r="R110" s="107">
        <v>10</v>
      </c>
      <c r="S110" s="230">
        <v>50.8</v>
      </c>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row>
    <row r="111" spans="2:48" ht="14.25" customHeight="1" x14ac:dyDescent="0.2">
      <c r="B111" s="129"/>
      <c r="C111" s="129"/>
      <c r="D111" s="129"/>
      <c r="E111" s="129"/>
      <c r="F111" s="129"/>
      <c r="G111" s="129"/>
      <c r="H111" s="129"/>
      <c r="I111" s="129"/>
      <c r="J111" s="129"/>
      <c r="K111" s="129"/>
      <c r="L111" s="129"/>
      <c r="M111" s="129"/>
      <c r="N111" s="129"/>
      <c r="O111" s="129"/>
      <c r="P111" s="295"/>
      <c r="Q111" s="129"/>
      <c r="R111" s="129"/>
      <c r="S111" s="129"/>
    </row>
    <row r="113" spans="2:12" s="305" customFormat="1" x14ac:dyDescent="0.2">
      <c r="B113" s="439" t="s">
        <v>754</v>
      </c>
      <c r="C113" s="439"/>
      <c r="D113" s="439"/>
      <c r="E113" s="439"/>
      <c r="F113" s="439"/>
      <c r="G113" s="439"/>
      <c r="H113" s="439"/>
      <c r="I113" s="68"/>
      <c r="J113" s="68"/>
      <c r="K113" s="68"/>
      <c r="L113" s="68"/>
    </row>
    <row r="114" spans="2:12" s="305" customFormat="1" ht="14.25" customHeight="1" x14ac:dyDescent="0.2">
      <c r="B114" s="427" t="s">
        <v>752</v>
      </c>
      <c r="C114" s="427"/>
      <c r="D114" s="427"/>
      <c r="E114" s="427"/>
      <c r="F114" s="427"/>
      <c r="G114" s="427"/>
      <c r="H114" s="427"/>
      <c r="I114" s="67"/>
      <c r="J114" s="67"/>
      <c r="K114" s="67"/>
      <c r="L114" s="67"/>
    </row>
  </sheetData>
  <sortState ref="B87:L93">
    <sortCondition ref="B85:B91"/>
  </sortState>
  <mergeCells count="10">
    <mergeCell ref="B113:H113"/>
    <mergeCell ref="B114:H114"/>
    <mergeCell ref="D19:F19"/>
    <mergeCell ref="H19:J19"/>
    <mergeCell ref="L19:N19"/>
    <mergeCell ref="Q19:S19"/>
    <mergeCell ref="B13:M13"/>
    <mergeCell ref="B15:N15"/>
    <mergeCell ref="B14:N14"/>
    <mergeCell ref="B17:E17"/>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7"/>
  <sheetViews>
    <sheetView showGridLines="0" zoomScaleNormal="100" workbookViewId="0"/>
  </sheetViews>
  <sheetFormatPr defaultColWidth="8.75" defaultRowHeight="14.25" x14ac:dyDescent="0.2"/>
  <cols>
    <col min="1" max="1" width="1.125" style="7" customWidth="1"/>
    <col min="2" max="2" width="13.375" style="7" customWidth="1"/>
    <col min="3" max="3" width="60.375" style="7" customWidth="1"/>
    <col min="4" max="6" width="12.625" style="7" customWidth="1"/>
    <col min="7" max="7" width="1.625" style="7" customWidth="1"/>
    <col min="8" max="8" width="1.625" style="305" customWidth="1"/>
    <col min="9" max="11" width="12.625" style="7" customWidth="1"/>
    <col min="12" max="16384" width="8.75" style="7"/>
  </cols>
  <sheetData>
    <row r="1" spans="1:12" ht="14.25" customHeight="1" x14ac:dyDescent="0.2">
      <c r="A1" s="6"/>
      <c r="B1" s="6"/>
      <c r="C1" s="6"/>
      <c r="D1" s="6"/>
      <c r="E1" s="6"/>
      <c r="F1" s="6"/>
      <c r="G1" s="6"/>
      <c r="H1" s="304"/>
      <c r="I1" s="6"/>
      <c r="J1" s="6"/>
      <c r="K1" s="6"/>
      <c r="L1" s="8"/>
    </row>
    <row r="2" spans="1:12" ht="15" customHeight="1" x14ac:dyDescent="0.2">
      <c r="A2" s="6"/>
      <c r="B2" s="6"/>
      <c r="C2" s="6"/>
      <c r="D2" s="6"/>
      <c r="E2" s="6"/>
      <c r="F2" s="6"/>
      <c r="G2" s="6"/>
      <c r="H2" s="304"/>
      <c r="I2" s="6"/>
      <c r="J2" s="6"/>
      <c r="K2" s="6"/>
      <c r="L2" s="8"/>
    </row>
    <row r="3" spans="1:12" ht="15" customHeight="1" x14ac:dyDescent="0.2">
      <c r="A3" s="6"/>
      <c r="B3" s="6"/>
      <c r="C3" s="6"/>
      <c r="D3" s="6"/>
      <c r="E3" s="6"/>
      <c r="F3" s="6"/>
      <c r="G3" s="6"/>
      <c r="H3" s="304"/>
      <c r="I3" s="6"/>
      <c r="J3" s="6"/>
      <c r="K3" s="6"/>
      <c r="L3" s="8"/>
    </row>
    <row r="4" spans="1:12" ht="15" customHeight="1" x14ac:dyDescent="0.2">
      <c r="A4" s="6"/>
      <c r="B4" s="6"/>
      <c r="C4" s="6"/>
      <c r="D4" s="6"/>
      <c r="E4" s="6"/>
      <c r="F4" s="6"/>
      <c r="G4" s="6"/>
      <c r="H4" s="304"/>
      <c r="I4" s="6"/>
      <c r="J4" s="6"/>
      <c r="K4" s="6"/>
      <c r="L4" s="8"/>
    </row>
    <row r="5" spans="1:12" ht="15" customHeight="1" x14ac:dyDescent="0.2">
      <c r="A5" s="6"/>
      <c r="B5" s="6"/>
      <c r="C5" s="6"/>
      <c r="D5" s="6"/>
      <c r="E5" s="6"/>
      <c r="F5" s="6"/>
      <c r="G5" s="6"/>
      <c r="H5" s="304"/>
      <c r="I5" s="6"/>
      <c r="J5" s="6"/>
      <c r="K5" s="6"/>
      <c r="L5" s="8"/>
    </row>
    <row r="6" spans="1:12" ht="15" customHeight="1" x14ac:dyDescent="0.2">
      <c r="A6" s="6"/>
      <c r="B6" s="6"/>
      <c r="C6" s="6"/>
      <c r="D6" s="6"/>
      <c r="E6" s="6"/>
      <c r="F6" s="6"/>
      <c r="G6" s="6"/>
      <c r="H6" s="304"/>
      <c r="I6" s="6"/>
      <c r="J6" s="6"/>
      <c r="K6" s="6"/>
      <c r="L6" s="8"/>
    </row>
    <row r="7" spans="1:12" ht="15" customHeight="1" x14ac:dyDescent="0.2">
      <c r="A7" s="6"/>
      <c r="B7" s="6"/>
      <c r="C7" s="6"/>
      <c r="D7" s="6"/>
      <c r="E7" s="6"/>
      <c r="F7" s="6"/>
      <c r="G7" s="6"/>
      <c r="H7" s="304"/>
      <c r="I7" s="6"/>
      <c r="J7" s="6"/>
      <c r="K7" s="6"/>
      <c r="L7" s="8"/>
    </row>
    <row r="8" spans="1:12" ht="15" customHeight="1" x14ac:dyDescent="0.2">
      <c r="A8" s="6"/>
      <c r="B8" s="6"/>
      <c r="C8" s="6"/>
      <c r="D8" s="6"/>
      <c r="E8" s="6"/>
      <c r="F8" s="6"/>
      <c r="G8" s="6"/>
      <c r="H8" s="304"/>
      <c r="I8" s="6"/>
      <c r="J8" s="6"/>
      <c r="K8" s="6"/>
      <c r="L8" s="8"/>
    </row>
    <row r="10" spans="1:12" ht="14.25" customHeight="1" x14ac:dyDescent="0.2">
      <c r="B10" s="149" t="s">
        <v>868</v>
      </c>
      <c r="C10" s="149"/>
      <c r="D10" s="97"/>
      <c r="E10" s="97"/>
      <c r="F10" s="97"/>
      <c r="G10" s="97"/>
      <c r="H10" s="97"/>
      <c r="I10" s="97"/>
      <c r="J10" s="97"/>
      <c r="K10" s="97"/>
    </row>
    <row r="11" spans="1:12" ht="14.25" customHeight="1" x14ac:dyDescent="0.2">
      <c r="B11" s="149"/>
      <c r="C11" s="149"/>
      <c r="D11" s="97"/>
      <c r="E11" s="97"/>
      <c r="F11" s="97"/>
      <c r="G11" s="97"/>
      <c r="H11" s="97"/>
      <c r="I11" s="97"/>
      <c r="J11" s="97"/>
      <c r="K11" s="97"/>
    </row>
    <row r="12" spans="1:12" x14ac:dyDescent="0.2">
      <c r="B12" s="149" t="s">
        <v>724</v>
      </c>
      <c r="C12" s="97"/>
      <c r="D12" s="149"/>
      <c r="E12" s="149"/>
      <c r="F12" s="149"/>
      <c r="G12" s="149"/>
      <c r="H12" s="149"/>
      <c r="I12" s="149"/>
      <c r="J12" s="149"/>
      <c r="K12" s="149"/>
    </row>
    <row r="13" spans="1:12" s="45" customFormat="1" ht="14.25" customHeight="1" x14ac:dyDescent="0.2">
      <c r="B13" s="455" t="s">
        <v>745</v>
      </c>
      <c r="C13" s="455"/>
      <c r="D13" s="455"/>
      <c r="E13" s="455"/>
      <c r="F13" s="455"/>
      <c r="G13" s="224"/>
      <c r="H13" s="310"/>
      <c r="I13" s="221"/>
      <c r="J13" s="221"/>
      <c r="K13" s="221"/>
      <c r="L13" s="69"/>
    </row>
    <row r="14" spans="1:12" ht="14.25" customHeight="1" x14ac:dyDescent="0.2">
      <c r="B14" s="442" t="s">
        <v>738</v>
      </c>
      <c r="C14" s="442"/>
      <c r="D14" s="442"/>
      <c r="E14" s="442"/>
      <c r="F14" s="442"/>
      <c r="G14" s="225"/>
      <c r="H14" s="312"/>
      <c r="I14" s="132"/>
      <c r="J14" s="132"/>
      <c r="K14" s="132"/>
      <c r="L14" s="64"/>
    </row>
    <row r="15" spans="1:12" s="3" customFormat="1" ht="15" customHeight="1" x14ac:dyDescent="0.25">
      <c r="B15" s="456" t="s">
        <v>732</v>
      </c>
      <c r="C15" s="456"/>
      <c r="D15" s="456"/>
      <c r="E15" s="456"/>
      <c r="F15" s="456"/>
      <c r="G15" s="222"/>
      <c r="H15" s="264"/>
      <c r="I15" s="234"/>
      <c r="J15" s="234"/>
      <c r="K15" s="234"/>
      <c r="L15" s="70"/>
    </row>
    <row r="16" spans="1:12" s="3" customFormat="1" ht="15" customHeight="1" thickBot="1" x14ac:dyDescent="0.3">
      <c r="B16" s="264"/>
      <c r="C16" s="264"/>
      <c r="D16" s="264"/>
      <c r="E16" s="264"/>
      <c r="F16" s="264"/>
      <c r="G16" s="264"/>
      <c r="H16" s="264"/>
      <c r="I16" s="234"/>
      <c r="J16" s="234"/>
      <c r="K16" s="234"/>
      <c r="L16" s="70"/>
    </row>
    <row r="17" spans="2:36" s="3" customFormat="1" ht="15.75" thickBot="1" x14ac:dyDescent="0.3">
      <c r="B17" s="434" t="s">
        <v>858</v>
      </c>
      <c r="C17" s="435"/>
      <c r="D17" s="435"/>
      <c r="E17" s="436"/>
      <c r="F17" s="257"/>
      <c r="G17" s="257"/>
      <c r="H17" s="261"/>
      <c r="I17" s="257"/>
      <c r="J17" s="257"/>
      <c r="K17" s="257"/>
      <c r="L17" s="257"/>
      <c r="M17" s="257"/>
      <c r="N17" s="257"/>
      <c r="O17" s="257"/>
      <c r="P17" s="257"/>
      <c r="Q17" s="257"/>
      <c r="R17" s="257"/>
      <c r="S17" s="257"/>
      <c r="T17" s="95"/>
      <c r="U17" s="95"/>
      <c r="V17" s="95"/>
      <c r="W17" s="95"/>
      <c r="AI17" s="24"/>
      <c r="AJ17" s="24"/>
    </row>
    <row r="18" spans="2:36" s="3" customFormat="1" ht="15" customHeight="1" x14ac:dyDescent="0.25">
      <c r="B18" s="222"/>
      <c r="C18" s="222"/>
      <c r="D18" s="222"/>
      <c r="E18" s="222"/>
      <c r="F18" s="222"/>
      <c r="G18" s="222"/>
      <c r="H18" s="264"/>
      <c r="I18" s="234"/>
      <c r="J18" s="234"/>
      <c r="K18" s="234"/>
      <c r="L18" s="70"/>
    </row>
    <row r="19" spans="2:36" ht="16.5" customHeight="1" x14ac:dyDescent="0.2">
      <c r="B19" s="226"/>
      <c r="C19" s="226"/>
      <c r="D19" s="428" t="s">
        <v>6</v>
      </c>
      <c r="E19" s="428"/>
      <c r="F19" s="428"/>
      <c r="G19" s="126"/>
      <c r="H19" s="278"/>
      <c r="I19" s="428" t="s">
        <v>751</v>
      </c>
      <c r="J19" s="428"/>
      <c r="K19" s="428"/>
    </row>
    <row r="20" spans="2:36" ht="25.5" x14ac:dyDescent="0.2">
      <c r="B20" s="127"/>
      <c r="C20" s="127"/>
      <c r="D20" s="128" t="s">
        <v>22</v>
      </c>
      <c r="E20" s="128" t="s">
        <v>23</v>
      </c>
      <c r="F20" s="128" t="s">
        <v>742</v>
      </c>
      <c r="G20" s="128"/>
      <c r="H20" s="286"/>
      <c r="I20" s="128" t="s">
        <v>22</v>
      </c>
      <c r="J20" s="128" t="s">
        <v>23</v>
      </c>
      <c r="K20" s="128" t="s">
        <v>742</v>
      </c>
    </row>
    <row r="21" spans="2:36" x14ac:dyDescent="0.2">
      <c r="B21" s="97"/>
      <c r="C21" s="97"/>
      <c r="D21" s="95"/>
      <c r="E21" s="95"/>
      <c r="F21" s="95"/>
      <c r="G21" s="95"/>
      <c r="H21" s="291"/>
      <c r="I21" s="95"/>
      <c r="J21" s="95"/>
      <c r="K21" s="95"/>
    </row>
    <row r="22" spans="2:36" ht="15" x14ac:dyDescent="0.25">
      <c r="B22" s="95" t="s">
        <v>21</v>
      </c>
      <c r="C22" s="97"/>
      <c r="D22" s="100">
        <v>121499</v>
      </c>
      <c r="E22" s="180">
        <v>116988</v>
      </c>
      <c r="F22" s="228">
        <v>22268.9</v>
      </c>
      <c r="G22" s="228"/>
      <c r="H22" s="284"/>
      <c r="I22" s="100">
        <v>125710</v>
      </c>
      <c r="J22" s="180">
        <v>119004</v>
      </c>
      <c r="K22" s="228">
        <v>23351.599999999999</v>
      </c>
      <c r="L22" s="3"/>
      <c r="N22" s="305"/>
      <c r="O22" s="305"/>
      <c r="P22" s="305"/>
      <c r="Q22" s="305"/>
      <c r="R22" s="305"/>
      <c r="S22" s="305"/>
      <c r="T22" s="305"/>
      <c r="U22" s="305"/>
      <c r="V22" s="24"/>
      <c r="W22" s="24"/>
      <c r="X22" s="24"/>
    </row>
    <row r="23" spans="2:36" ht="15" x14ac:dyDescent="0.25">
      <c r="B23" s="95"/>
      <c r="C23" s="97"/>
      <c r="D23" s="100"/>
      <c r="E23" s="100"/>
      <c r="F23" s="228"/>
      <c r="G23" s="228"/>
      <c r="H23" s="284"/>
      <c r="I23" s="100"/>
      <c r="J23" s="100"/>
      <c r="K23" s="228"/>
      <c r="L23" s="3"/>
      <c r="M23" s="305"/>
      <c r="N23" s="305"/>
      <c r="O23" s="305"/>
      <c r="P23" s="305"/>
      <c r="Q23" s="305"/>
      <c r="R23" s="305"/>
      <c r="S23" s="305"/>
      <c r="T23" s="305"/>
      <c r="U23" s="305"/>
      <c r="V23" s="75"/>
      <c r="W23" s="75"/>
      <c r="X23" s="75"/>
    </row>
    <row r="24" spans="2:36" ht="15" x14ac:dyDescent="0.25">
      <c r="B24" s="95" t="s">
        <v>7</v>
      </c>
      <c r="C24" s="97"/>
      <c r="D24" s="104"/>
      <c r="E24" s="104"/>
      <c r="F24" s="229"/>
      <c r="G24" s="229"/>
      <c r="H24" s="265"/>
      <c r="I24" s="104"/>
      <c r="J24" s="104"/>
      <c r="K24" s="229"/>
      <c r="L24" s="3"/>
      <c r="M24" s="305"/>
      <c r="N24" s="305"/>
      <c r="O24" s="305"/>
      <c r="P24" s="305"/>
      <c r="Q24" s="305"/>
      <c r="R24" s="305"/>
      <c r="S24" s="305"/>
      <c r="T24" s="305"/>
      <c r="U24" s="305"/>
      <c r="V24" s="75"/>
      <c r="W24" s="75"/>
      <c r="X24" s="75"/>
    </row>
    <row r="25" spans="2:36" x14ac:dyDescent="0.2">
      <c r="B25" s="97" t="s">
        <v>167</v>
      </c>
      <c r="C25" s="137" t="s">
        <v>586</v>
      </c>
      <c r="D25" s="104">
        <v>315</v>
      </c>
      <c r="E25" s="104">
        <v>310</v>
      </c>
      <c r="F25" s="229">
        <v>58</v>
      </c>
      <c r="G25" s="229"/>
      <c r="H25" s="265"/>
      <c r="I25" s="104">
        <v>315</v>
      </c>
      <c r="J25" s="104">
        <v>310</v>
      </c>
      <c r="K25" s="229">
        <v>50.6</v>
      </c>
      <c r="M25" s="305"/>
      <c r="N25" s="305"/>
      <c r="O25" s="305"/>
      <c r="P25" s="305"/>
      <c r="Q25" s="305"/>
      <c r="R25" s="305"/>
      <c r="S25" s="305"/>
      <c r="T25" s="305"/>
      <c r="U25" s="305"/>
      <c r="V25" s="75"/>
      <c r="W25" s="75"/>
      <c r="X25" s="75"/>
    </row>
    <row r="26" spans="2:36" x14ac:dyDescent="0.2">
      <c r="B26" s="97" t="s">
        <v>168</v>
      </c>
      <c r="C26" s="137" t="s">
        <v>378</v>
      </c>
      <c r="D26" s="104">
        <v>135</v>
      </c>
      <c r="E26" s="104">
        <v>130</v>
      </c>
      <c r="F26" s="229">
        <v>22.3</v>
      </c>
      <c r="G26" s="229"/>
      <c r="H26" s="265"/>
      <c r="I26" s="104">
        <v>135</v>
      </c>
      <c r="J26" s="104">
        <v>130</v>
      </c>
      <c r="K26" s="229">
        <v>19.8</v>
      </c>
      <c r="M26" s="305"/>
      <c r="N26" s="305"/>
      <c r="O26" s="305"/>
      <c r="P26" s="305"/>
      <c r="Q26" s="305"/>
      <c r="R26" s="305"/>
      <c r="S26" s="305"/>
      <c r="T26" s="305"/>
      <c r="U26" s="305"/>
      <c r="V26" s="75"/>
      <c r="W26" s="75"/>
      <c r="X26" s="75"/>
    </row>
    <row r="27" spans="2:36" x14ac:dyDescent="0.2">
      <c r="B27" s="97" t="s">
        <v>169</v>
      </c>
      <c r="C27" s="137" t="s">
        <v>379</v>
      </c>
      <c r="D27" s="104">
        <v>270</v>
      </c>
      <c r="E27" s="104">
        <v>280</v>
      </c>
      <c r="F27" s="229">
        <v>69.8</v>
      </c>
      <c r="G27" s="229"/>
      <c r="H27" s="265"/>
      <c r="I27" s="104">
        <v>230</v>
      </c>
      <c r="J27" s="104">
        <v>220</v>
      </c>
      <c r="K27" s="229">
        <v>66.599999999999994</v>
      </c>
      <c r="M27" s="305"/>
      <c r="N27" s="305"/>
      <c r="O27" s="305"/>
      <c r="P27" s="305"/>
      <c r="Q27" s="305"/>
      <c r="R27" s="305"/>
      <c r="S27" s="305"/>
      <c r="T27" s="305"/>
      <c r="U27" s="305"/>
      <c r="V27" s="75"/>
      <c r="W27" s="75"/>
      <c r="X27" s="75"/>
    </row>
    <row r="28" spans="2:36" x14ac:dyDescent="0.2">
      <c r="B28" s="97" t="s">
        <v>170</v>
      </c>
      <c r="C28" s="137" t="s">
        <v>380</v>
      </c>
      <c r="D28" s="104">
        <v>270</v>
      </c>
      <c r="E28" s="104">
        <v>270</v>
      </c>
      <c r="F28" s="229">
        <v>53.3</v>
      </c>
      <c r="G28" s="229"/>
      <c r="H28" s="265"/>
      <c r="I28" s="104">
        <v>310</v>
      </c>
      <c r="J28" s="104">
        <v>295</v>
      </c>
      <c r="K28" s="229">
        <v>60.4</v>
      </c>
      <c r="M28" s="305"/>
      <c r="N28" s="305"/>
      <c r="O28" s="305"/>
      <c r="P28" s="305"/>
      <c r="Q28" s="305"/>
      <c r="R28" s="305"/>
      <c r="S28" s="305"/>
      <c r="T28" s="305"/>
      <c r="U28" s="305"/>
      <c r="V28" s="75"/>
      <c r="W28" s="75"/>
      <c r="X28" s="75"/>
    </row>
    <row r="29" spans="2:36" x14ac:dyDescent="0.2">
      <c r="B29" s="97" t="s">
        <v>171</v>
      </c>
      <c r="C29" s="137" t="s">
        <v>381</v>
      </c>
      <c r="D29" s="104">
        <v>755</v>
      </c>
      <c r="E29" s="104">
        <v>745</v>
      </c>
      <c r="F29" s="229">
        <v>144.30000000000001</v>
      </c>
      <c r="G29" s="229"/>
      <c r="H29" s="265"/>
      <c r="I29" s="104">
        <v>845</v>
      </c>
      <c r="J29" s="104">
        <v>800</v>
      </c>
      <c r="K29" s="229">
        <v>147.19999999999999</v>
      </c>
      <c r="M29" s="305"/>
      <c r="N29" s="305"/>
      <c r="O29" s="305"/>
      <c r="P29" s="305"/>
      <c r="Q29" s="305"/>
      <c r="R29" s="305"/>
      <c r="S29" s="305"/>
      <c r="T29" s="305"/>
      <c r="U29" s="305"/>
      <c r="V29" s="75"/>
      <c r="W29" s="75"/>
      <c r="X29" s="75"/>
    </row>
    <row r="30" spans="2:36" x14ac:dyDescent="0.2">
      <c r="B30" s="97" t="s">
        <v>172</v>
      </c>
      <c r="C30" s="137" t="s">
        <v>382</v>
      </c>
      <c r="D30" s="104">
        <v>290</v>
      </c>
      <c r="E30" s="104">
        <v>280</v>
      </c>
      <c r="F30" s="229">
        <v>91</v>
      </c>
      <c r="G30" s="229"/>
      <c r="H30" s="265"/>
      <c r="I30" s="104">
        <v>295</v>
      </c>
      <c r="J30" s="104">
        <v>280</v>
      </c>
      <c r="K30" s="229">
        <v>100.9</v>
      </c>
      <c r="M30" s="305"/>
      <c r="N30" s="305"/>
      <c r="O30" s="305"/>
      <c r="P30" s="305"/>
      <c r="Q30" s="305"/>
      <c r="R30" s="305"/>
      <c r="S30" s="305"/>
      <c r="T30" s="305"/>
      <c r="U30" s="305"/>
      <c r="V30" s="75"/>
      <c r="W30" s="75"/>
      <c r="X30" s="75"/>
    </row>
    <row r="31" spans="2:36" x14ac:dyDescent="0.2">
      <c r="B31" s="97" t="s">
        <v>173</v>
      </c>
      <c r="C31" s="137" t="s">
        <v>383</v>
      </c>
      <c r="D31" s="104">
        <v>785</v>
      </c>
      <c r="E31" s="104">
        <v>730</v>
      </c>
      <c r="F31" s="229">
        <v>136.30000000000001</v>
      </c>
      <c r="G31" s="229"/>
      <c r="H31" s="265"/>
      <c r="I31" s="104">
        <v>760</v>
      </c>
      <c r="J31" s="104">
        <v>680</v>
      </c>
      <c r="K31" s="229">
        <v>111.6</v>
      </c>
      <c r="M31" s="305"/>
      <c r="N31" s="305"/>
      <c r="O31" s="305"/>
      <c r="P31" s="305"/>
      <c r="Q31" s="305"/>
      <c r="R31" s="305"/>
      <c r="S31" s="305"/>
      <c r="T31" s="305"/>
      <c r="U31" s="305"/>
      <c r="V31" s="75"/>
      <c r="W31" s="75"/>
      <c r="X31" s="75"/>
    </row>
    <row r="32" spans="2:36" x14ac:dyDescent="0.2">
      <c r="B32" s="97" t="s">
        <v>174</v>
      </c>
      <c r="C32" s="137" t="s">
        <v>384</v>
      </c>
      <c r="D32" s="104">
        <v>250</v>
      </c>
      <c r="E32" s="104">
        <v>250</v>
      </c>
      <c r="F32" s="229">
        <v>53.7</v>
      </c>
      <c r="G32" s="229"/>
      <c r="H32" s="265"/>
      <c r="I32" s="104">
        <v>245</v>
      </c>
      <c r="J32" s="104">
        <v>225</v>
      </c>
      <c r="K32" s="229">
        <v>48.7</v>
      </c>
      <c r="M32" s="305"/>
      <c r="N32" s="305"/>
      <c r="O32" s="305"/>
      <c r="P32" s="305"/>
      <c r="Q32" s="305"/>
      <c r="R32" s="305"/>
      <c r="S32" s="305"/>
      <c r="T32" s="305"/>
      <c r="U32" s="305"/>
      <c r="V32" s="75"/>
      <c r="W32" s="75"/>
      <c r="X32" s="75"/>
    </row>
    <row r="33" spans="2:24" x14ac:dyDescent="0.2">
      <c r="B33" s="97" t="s">
        <v>175</v>
      </c>
      <c r="C33" s="137" t="s">
        <v>385</v>
      </c>
      <c r="D33" s="104">
        <v>305</v>
      </c>
      <c r="E33" s="104">
        <v>310</v>
      </c>
      <c r="F33" s="229">
        <v>54.4</v>
      </c>
      <c r="G33" s="229"/>
      <c r="H33" s="265"/>
      <c r="I33" s="104">
        <v>265</v>
      </c>
      <c r="J33" s="104">
        <v>255</v>
      </c>
      <c r="K33" s="229">
        <v>53.8</v>
      </c>
      <c r="M33" s="305"/>
      <c r="N33" s="305"/>
      <c r="O33" s="305"/>
      <c r="P33" s="305"/>
      <c r="Q33" s="305"/>
      <c r="R33" s="305"/>
      <c r="S33" s="305"/>
      <c r="T33" s="305"/>
      <c r="U33" s="305"/>
      <c r="V33" s="75"/>
      <c r="W33" s="75"/>
      <c r="X33" s="75"/>
    </row>
    <row r="34" spans="2:24" x14ac:dyDescent="0.2">
      <c r="B34" s="97" t="s">
        <v>176</v>
      </c>
      <c r="C34" s="137" t="s">
        <v>386</v>
      </c>
      <c r="D34" s="104">
        <v>1555</v>
      </c>
      <c r="E34" s="104">
        <v>1375</v>
      </c>
      <c r="F34" s="229">
        <v>204</v>
      </c>
      <c r="G34" s="229"/>
      <c r="H34" s="265"/>
      <c r="I34" s="104">
        <v>1640</v>
      </c>
      <c r="J34" s="104">
        <v>1575</v>
      </c>
      <c r="K34" s="229">
        <v>201.2</v>
      </c>
      <c r="M34" s="305"/>
      <c r="N34" s="305"/>
      <c r="O34" s="305"/>
      <c r="P34" s="305"/>
      <c r="Q34" s="305"/>
      <c r="R34" s="305"/>
      <c r="S34" s="305"/>
      <c r="T34" s="305"/>
      <c r="U34" s="305"/>
      <c r="V34" s="75"/>
      <c r="W34" s="75"/>
      <c r="X34" s="75"/>
    </row>
    <row r="35" spans="2:24" x14ac:dyDescent="0.2">
      <c r="B35" s="97" t="s">
        <v>177</v>
      </c>
      <c r="C35" s="137" t="s">
        <v>387</v>
      </c>
      <c r="D35" s="104">
        <v>785</v>
      </c>
      <c r="E35" s="104">
        <v>775</v>
      </c>
      <c r="F35" s="229">
        <v>63.4</v>
      </c>
      <c r="G35" s="229"/>
      <c r="H35" s="265"/>
      <c r="I35" s="104">
        <v>690</v>
      </c>
      <c r="J35" s="104">
        <v>700</v>
      </c>
      <c r="K35" s="229">
        <v>94.7</v>
      </c>
      <c r="M35" s="305"/>
      <c r="N35" s="305"/>
      <c r="O35" s="305"/>
      <c r="P35" s="305"/>
      <c r="Q35" s="305"/>
      <c r="R35" s="305"/>
      <c r="S35" s="305"/>
      <c r="T35" s="305"/>
      <c r="U35" s="305"/>
      <c r="V35" s="75"/>
      <c r="W35" s="75"/>
      <c r="X35" s="75"/>
    </row>
    <row r="36" spans="2:24" x14ac:dyDescent="0.2">
      <c r="B36" s="97" t="s">
        <v>178</v>
      </c>
      <c r="C36" s="137" t="s">
        <v>388</v>
      </c>
      <c r="D36" s="104">
        <v>1310</v>
      </c>
      <c r="E36" s="104">
        <v>1220</v>
      </c>
      <c r="F36" s="229">
        <v>374.1</v>
      </c>
      <c r="G36" s="229"/>
      <c r="H36" s="265"/>
      <c r="I36" s="104">
        <v>1235</v>
      </c>
      <c r="J36" s="104">
        <v>1205</v>
      </c>
      <c r="K36" s="229">
        <v>405.2</v>
      </c>
      <c r="M36" s="305"/>
      <c r="N36" s="305"/>
      <c r="O36" s="305"/>
      <c r="P36" s="305"/>
      <c r="Q36" s="305"/>
      <c r="R36" s="305"/>
      <c r="S36" s="305"/>
      <c r="T36" s="305"/>
      <c r="U36" s="305"/>
      <c r="V36" s="75"/>
      <c r="W36" s="75"/>
      <c r="X36" s="75"/>
    </row>
    <row r="37" spans="2:24" x14ac:dyDescent="0.2">
      <c r="B37" s="97" t="s">
        <v>179</v>
      </c>
      <c r="C37" s="137" t="s">
        <v>389</v>
      </c>
      <c r="D37" s="104">
        <v>500</v>
      </c>
      <c r="E37" s="104">
        <v>460</v>
      </c>
      <c r="F37" s="229">
        <v>156.19999999999999</v>
      </c>
      <c r="G37" s="229"/>
      <c r="H37" s="265"/>
      <c r="I37" s="104">
        <v>475</v>
      </c>
      <c r="J37" s="104">
        <v>490</v>
      </c>
      <c r="K37" s="229">
        <v>120.7</v>
      </c>
      <c r="M37" s="305"/>
      <c r="N37" s="305"/>
      <c r="O37" s="305"/>
      <c r="P37" s="305"/>
      <c r="Q37" s="305"/>
      <c r="R37" s="305"/>
      <c r="S37" s="305"/>
      <c r="T37" s="305"/>
      <c r="U37" s="305"/>
      <c r="V37" s="75"/>
      <c r="W37" s="75"/>
      <c r="X37" s="75"/>
    </row>
    <row r="38" spans="2:24" x14ac:dyDescent="0.2">
      <c r="B38" s="97" t="s">
        <v>180</v>
      </c>
      <c r="C38" s="137" t="s">
        <v>390</v>
      </c>
      <c r="D38" s="104">
        <v>415</v>
      </c>
      <c r="E38" s="104">
        <v>405</v>
      </c>
      <c r="F38" s="229">
        <v>98.7</v>
      </c>
      <c r="G38" s="229"/>
      <c r="H38" s="265"/>
      <c r="I38" s="104">
        <v>490</v>
      </c>
      <c r="J38" s="104">
        <v>440</v>
      </c>
      <c r="K38" s="229">
        <v>128.6</v>
      </c>
      <c r="M38" s="305"/>
      <c r="N38" s="305"/>
      <c r="O38" s="305"/>
      <c r="P38" s="305"/>
      <c r="Q38" s="305"/>
      <c r="R38" s="305"/>
      <c r="S38" s="305"/>
      <c r="T38" s="305"/>
      <c r="U38" s="305"/>
      <c r="V38" s="75"/>
      <c r="W38" s="75"/>
      <c r="X38" s="75"/>
    </row>
    <row r="39" spans="2:24" x14ac:dyDescent="0.2">
      <c r="B39" s="97" t="s">
        <v>181</v>
      </c>
      <c r="C39" s="137" t="s">
        <v>391</v>
      </c>
      <c r="D39" s="104">
        <v>515</v>
      </c>
      <c r="E39" s="104">
        <v>520</v>
      </c>
      <c r="F39" s="229">
        <v>73.5</v>
      </c>
      <c r="G39" s="229"/>
      <c r="H39" s="265"/>
      <c r="I39" s="104">
        <v>470</v>
      </c>
      <c r="J39" s="104">
        <v>450</v>
      </c>
      <c r="K39" s="229">
        <v>74.8</v>
      </c>
      <c r="M39" s="305"/>
      <c r="N39" s="305"/>
      <c r="O39" s="305"/>
      <c r="P39" s="305"/>
      <c r="Q39" s="305"/>
      <c r="R39" s="305"/>
      <c r="S39" s="305"/>
      <c r="T39" s="305"/>
      <c r="U39" s="305"/>
      <c r="V39" s="75"/>
      <c r="W39" s="75"/>
      <c r="X39" s="75"/>
    </row>
    <row r="40" spans="2:24" x14ac:dyDescent="0.2">
      <c r="B40" s="97" t="s">
        <v>182</v>
      </c>
      <c r="C40" s="137" t="s">
        <v>392</v>
      </c>
      <c r="D40" s="104">
        <v>700</v>
      </c>
      <c r="E40" s="104">
        <v>705</v>
      </c>
      <c r="F40" s="229">
        <v>99.1</v>
      </c>
      <c r="G40" s="229"/>
      <c r="H40" s="265"/>
      <c r="I40" s="104">
        <v>715</v>
      </c>
      <c r="J40" s="104">
        <v>685</v>
      </c>
      <c r="K40" s="229">
        <v>99.9</v>
      </c>
      <c r="M40" s="305"/>
      <c r="N40" s="305"/>
      <c r="O40" s="305"/>
      <c r="P40" s="305"/>
      <c r="Q40" s="305"/>
      <c r="R40" s="305"/>
      <c r="S40" s="305"/>
      <c r="T40" s="305"/>
      <c r="U40" s="305"/>
      <c r="V40" s="75"/>
      <c r="W40" s="75"/>
      <c r="X40" s="75"/>
    </row>
    <row r="41" spans="2:24" x14ac:dyDescent="0.2">
      <c r="B41" s="97" t="s">
        <v>183</v>
      </c>
      <c r="C41" s="137" t="s">
        <v>393</v>
      </c>
      <c r="D41" s="104">
        <v>185</v>
      </c>
      <c r="E41" s="104">
        <v>180</v>
      </c>
      <c r="F41" s="229">
        <v>20.9</v>
      </c>
      <c r="G41" s="229"/>
      <c r="H41" s="265"/>
      <c r="I41" s="104">
        <v>140</v>
      </c>
      <c r="J41" s="104">
        <v>135</v>
      </c>
      <c r="K41" s="229">
        <v>28.4</v>
      </c>
      <c r="M41" s="305"/>
      <c r="N41" s="305"/>
      <c r="O41" s="305"/>
      <c r="P41" s="305"/>
      <c r="Q41" s="305"/>
      <c r="R41" s="305"/>
      <c r="S41" s="305"/>
      <c r="T41" s="305"/>
      <c r="U41" s="305"/>
      <c r="V41" s="75"/>
      <c r="W41" s="75"/>
      <c r="X41" s="75"/>
    </row>
    <row r="42" spans="2:24" x14ac:dyDescent="0.2">
      <c r="B42" s="97" t="s">
        <v>184</v>
      </c>
      <c r="C42" s="137" t="s">
        <v>394</v>
      </c>
      <c r="D42" s="104">
        <v>235</v>
      </c>
      <c r="E42" s="104">
        <v>215</v>
      </c>
      <c r="F42" s="229">
        <v>51.8</v>
      </c>
      <c r="G42" s="229"/>
      <c r="H42" s="265"/>
      <c r="I42" s="104">
        <v>275</v>
      </c>
      <c r="J42" s="104">
        <v>270</v>
      </c>
      <c r="K42" s="229">
        <v>59.4</v>
      </c>
      <c r="M42" s="305"/>
      <c r="N42" s="305"/>
      <c r="O42" s="305"/>
      <c r="P42" s="305"/>
      <c r="Q42" s="305"/>
      <c r="R42" s="305"/>
      <c r="S42" s="305"/>
      <c r="T42" s="305"/>
      <c r="U42" s="305"/>
      <c r="V42" s="75"/>
      <c r="W42" s="75"/>
      <c r="X42" s="75"/>
    </row>
    <row r="43" spans="2:24" x14ac:dyDescent="0.2">
      <c r="B43" s="97" t="s">
        <v>185</v>
      </c>
      <c r="C43" s="137" t="s">
        <v>395</v>
      </c>
      <c r="D43" s="104">
        <v>580</v>
      </c>
      <c r="E43" s="104">
        <v>545</v>
      </c>
      <c r="F43" s="229">
        <v>143.1</v>
      </c>
      <c r="G43" s="229"/>
      <c r="H43" s="265"/>
      <c r="I43" s="104">
        <v>590</v>
      </c>
      <c r="J43" s="104">
        <v>600</v>
      </c>
      <c r="K43" s="229">
        <v>139</v>
      </c>
      <c r="M43" s="305"/>
      <c r="N43" s="305"/>
      <c r="O43" s="305"/>
      <c r="P43" s="305"/>
      <c r="Q43" s="305"/>
      <c r="R43" s="305"/>
      <c r="S43" s="305"/>
      <c r="T43" s="305"/>
      <c r="U43" s="305"/>
      <c r="V43" s="75"/>
      <c r="W43" s="75"/>
      <c r="X43" s="75"/>
    </row>
    <row r="44" spans="2:24" x14ac:dyDescent="0.2">
      <c r="B44" s="97" t="s">
        <v>186</v>
      </c>
      <c r="C44" s="137" t="s">
        <v>396</v>
      </c>
      <c r="D44" s="104">
        <v>730</v>
      </c>
      <c r="E44" s="104">
        <v>730</v>
      </c>
      <c r="F44" s="229">
        <v>187.2</v>
      </c>
      <c r="G44" s="229"/>
      <c r="H44" s="265"/>
      <c r="I44" s="104">
        <v>895</v>
      </c>
      <c r="J44" s="104">
        <v>780</v>
      </c>
      <c r="K44" s="229">
        <v>203.3</v>
      </c>
      <c r="M44" s="305"/>
      <c r="N44" s="305"/>
      <c r="O44" s="305"/>
      <c r="P44" s="305"/>
      <c r="Q44" s="305"/>
      <c r="R44" s="305"/>
      <c r="S44" s="305"/>
      <c r="T44" s="305"/>
      <c r="U44" s="305"/>
      <c r="V44" s="75"/>
      <c r="W44" s="75"/>
      <c r="X44" s="75"/>
    </row>
    <row r="45" spans="2:24" x14ac:dyDescent="0.2">
      <c r="B45" s="97" t="s">
        <v>187</v>
      </c>
      <c r="C45" s="137" t="s">
        <v>397</v>
      </c>
      <c r="D45" s="104">
        <v>885</v>
      </c>
      <c r="E45" s="104">
        <v>870</v>
      </c>
      <c r="F45" s="229">
        <v>135.80000000000001</v>
      </c>
      <c r="G45" s="229"/>
      <c r="H45" s="265"/>
      <c r="I45" s="104">
        <v>900</v>
      </c>
      <c r="J45" s="104">
        <v>845</v>
      </c>
      <c r="K45" s="229">
        <v>147.30000000000001</v>
      </c>
      <c r="M45" s="305"/>
      <c r="N45" s="305"/>
      <c r="O45" s="305"/>
      <c r="P45" s="305"/>
      <c r="Q45" s="305"/>
      <c r="R45" s="305"/>
      <c r="S45" s="305"/>
      <c r="T45" s="305"/>
      <c r="U45" s="305"/>
      <c r="V45" s="75"/>
      <c r="W45" s="75"/>
      <c r="X45" s="75"/>
    </row>
    <row r="46" spans="2:24" x14ac:dyDescent="0.2">
      <c r="B46" s="97" t="s">
        <v>188</v>
      </c>
      <c r="C46" s="137" t="s">
        <v>398</v>
      </c>
      <c r="D46" s="104">
        <v>810</v>
      </c>
      <c r="E46" s="104">
        <v>775</v>
      </c>
      <c r="F46" s="229">
        <v>202.2</v>
      </c>
      <c r="G46" s="229"/>
      <c r="H46" s="265"/>
      <c r="I46" s="104">
        <v>780</v>
      </c>
      <c r="J46" s="104">
        <v>775</v>
      </c>
      <c r="K46" s="229">
        <v>201.8</v>
      </c>
      <c r="M46" s="305"/>
      <c r="N46" s="305"/>
      <c r="O46" s="305"/>
      <c r="P46" s="305"/>
      <c r="Q46" s="305"/>
      <c r="R46" s="305"/>
      <c r="S46" s="305"/>
      <c r="T46" s="305"/>
      <c r="U46" s="305"/>
      <c r="V46" s="75"/>
      <c r="W46" s="75"/>
      <c r="X46" s="75"/>
    </row>
    <row r="47" spans="2:24" x14ac:dyDescent="0.2">
      <c r="B47" s="97" t="s">
        <v>189</v>
      </c>
      <c r="C47" s="137" t="s">
        <v>399</v>
      </c>
      <c r="D47" s="104">
        <v>860</v>
      </c>
      <c r="E47" s="104">
        <v>835</v>
      </c>
      <c r="F47" s="229">
        <v>94</v>
      </c>
      <c r="G47" s="229"/>
      <c r="H47" s="265"/>
      <c r="I47" s="104">
        <v>880</v>
      </c>
      <c r="J47" s="104">
        <v>875</v>
      </c>
      <c r="K47" s="229">
        <v>128.5</v>
      </c>
      <c r="M47" s="305"/>
      <c r="N47" s="305"/>
      <c r="O47" s="305"/>
      <c r="P47" s="305"/>
      <c r="Q47" s="305"/>
      <c r="R47" s="305"/>
      <c r="S47" s="305"/>
      <c r="T47" s="305"/>
      <c r="U47" s="305"/>
      <c r="V47" s="75"/>
      <c r="W47" s="75"/>
      <c r="X47" s="75"/>
    </row>
    <row r="48" spans="2:24" x14ac:dyDescent="0.2">
      <c r="B48" s="97" t="s">
        <v>190</v>
      </c>
      <c r="C48" s="137" t="s">
        <v>400</v>
      </c>
      <c r="D48" s="104">
        <v>435</v>
      </c>
      <c r="E48" s="104">
        <v>430</v>
      </c>
      <c r="F48" s="229">
        <v>68.2</v>
      </c>
      <c r="G48" s="229"/>
      <c r="H48" s="265"/>
      <c r="I48" s="104">
        <v>560</v>
      </c>
      <c r="J48" s="104">
        <v>555</v>
      </c>
      <c r="K48" s="229">
        <v>82.2</v>
      </c>
      <c r="M48" s="305"/>
      <c r="N48" s="305"/>
      <c r="O48" s="305"/>
      <c r="P48" s="305"/>
      <c r="Q48" s="305"/>
      <c r="R48" s="305"/>
      <c r="S48" s="305"/>
      <c r="T48" s="305"/>
      <c r="U48" s="305"/>
      <c r="V48" s="75"/>
      <c r="W48" s="75"/>
      <c r="X48" s="75"/>
    </row>
    <row r="49" spans="2:24" x14ac:dyDescent="0.2">
      <c r="B49" s="97" t="s">
        <v>191</v>
      </c>
      <c r="C49" s="137" t="s">
        <v>401</v>
      </c>
      <c r="D49" s="104">
        <v>535</v>
      </c>
      <c r="E49" s="104">
        <v>540</v>
      </c>
      <c r="F49" s="229">
        <v>101.8</v>
      </c>
      <c r="G49" s="229"/>
      <c r="H49" s="265"/>
      <c r="I49" s="104">
        <v>495</v>
      </c>
      <c r="J49" s="104">
        <v>495</v>
      </c>
      <c r="K49" s="229">
        <v>89.4</v>
      </c>
      <c r="M49" s="305"/>
      <c r="N49" s="305"/>
      <c r="O49" s="305"/>
      <c r="P49" s="305"/>
      <c r="Q49" s="305"/>
      <c r="R49" s="305"/>
      <c r="S49" s="305"/>
      <c r="T49" s="305"/>
      <c r="U49" s="305"/>
      <c r="V49" s="75"/>
      <c r="W49" s="75"/>
      <c r="X49" s="75"/>
    </row>
    <row r="50" spans="2:24" x14ac:dyDescent="0.2">
      <c r="B50" s="97" t="s">
        <v>192</v>
      </c>
      <c r="C50" s="137" t="s">
        <v>402</v>
      </c>
      <c r="D50" s="104">
        <v>2070</v>
      </c>
      <c r="E50" s="104">
        <v>1885</v>
      </c>
      <c r="F50" s="229">
        <v>245.4</v>
      </c>
      <c r="G50" s="229"/>
      <c r="H50" s="265"/>
      <c r="I50" s="104">
        <v>1785</v>
      </c>
      <c r="J50" s="104">
        <v>1720</v>
      </c>
      <c r="K50" s="229">
        <v>177.1</v>
      </c>
      <c r="M50" s="305"/>
      <c r="N50" s="305"/>
      <c r="O50" s="305"/>
      <c r="P50" s="305"/>
      <c r="Q50" s="305"/>
      <c r="R50" s="305"/>
      <c r="S50" s="305"/>
      <c r="T50" s="305"/>
      <c r="U50" s="305"/>
      <c r="V50" s="75"/>
      <c r="W50" s="75"/>
      <c r="X50" s="75"/>
    </row>
    <row r="51" spans="2:24" x14ac:dyDescent="0.2">
      <c r="B51" s="97" t="s">
        <v>193</v>
      </c>
      <c r="C51" s="137" t="s">
        <v>403</v>
      </c>
      <c r="D51" s="104">
        <v>1080</v>
      </c>
      <c r="E51" s="104">
        <v>1060</v>
      </c>
      <c r="F51" s="229">
        <v>168.8</v>
      </c>
      <c r="G51" s="229"/>
      <c r="H51" s="265"/>
      <c r="I51" s="104">
        <v>920</v>
      </c>
      <c r="J51" s="104">
        <v>910</v>
      </c>
      <c r="K51" s="229">
        <v>169.2</v>
      </c>
      <c r="M51" s="305"/>
      <c r="N51" s="305"/>
      <c r="O51" s="305"/>
      <c r="P51" s="305"/>
      <c r="Q51" s="305"/>
      <c r="R51" s="305"/>
      <c r="S51" s="305"/>
      <c r="T51" s="305"/>
      <c r="U51" s="305"/>
      <c r="V51" s="75"/>
      <c r="W51" s="75"/>
      <c r="X51" s="75"/>
    </row>
    <row r="52" spans="2:24" x14ac:dyDescent="0.2">
      <c r="B52" s="97" t="s">
        <v>194</v>
      </c>
      <c r="C52" s="137" t="s">
        <v>404</v>
      </c>
      <c r="D52" s="104">
        <v>260</v>
      </c>
      <c r="E52" s="104">
        <v>240</v>
      </c>
      <c r="F52" s="229">
        <v>35.9</v>
      </c>
      <c r="G52" s="229"/>
      <c r="H52" s="265"/>
      <c r="I52" s="104">
        <v>205</v>
      </c>
      <c r="J52" s="104">
        <v>215</v>
      </c>
      <c r="K52" s="229">
        <v>28.2</v>
      </c>
      <c r="M52" s="305"/>
      <c r="N52" s="305"/>
      <c r="O52" s="305"/>
      <c r="P52" s="305"/>
      <c r="Q52" s="305"/>
      <c r="R52" s="305"/>
      <c r="S52" s="305"/>
      <c r="T52" s="305"/>
      <c r="U52" s="305"/>
      <c r="V52" s="75"/>
      <c r="W52" s="75"/>
      <c r="X52" s="75"/>
    </row>
    <row r="53" spans="2:24" x14ac:dyDescent="0.2">
      <c r="B53" s="97" t="s">
        <v>195</v>
      </c>
      <c r="C53" s="137" t="s">
        <v>405</v>
      </c>
      <c r="D53" s="104">
        <v>345</v>
      </c>
      <c r="E53" s="104">
        <v>325</v>
      </c>
      <c r="F53" s="229">
        <v>81.8</v>
      </c>
      <c r="G53" s="229"/>
      <c r="H53" s="265"/>
      <c r="I53" s="104">
        <v>330</v>
      </c>
      <c r="J53" s="104">
        <v>310</v>
      </c>
      <c r="K53" s="229">
        <v>78.099999999999994</v>
      </c>
      <c r="M53" s="305"/>
      <c r="N53" s="305"/>
      <c r="O53" s="305"/>
      <c r="P53" s="305"/>
      <c r="Q53" s="305"/>
      <c r="R53" s="305"/>
      <c r="S53" s="305"/>
      <c r="T53" s="305"/>
      <c r="U53" s="305"/>
      <c r="V53" s="75"/>
      <c r="W53" s="75"/>
      <c r="X53" s="75"/>
    </row>
    <row r="54" spans="2:24" x14ac:dyDescent="0.2">
      <c r="B54" s="97" t="s">
        <v>196</v>
      </c>
      <c r="C54" s="137" t="s">
        <v>406</v>
      </c>
      <c r="D54" s="104">
        <v>390</v>
      </c>
      <c r="E54" s="104">
        <v>365</v>
      </c>
      <c r="F54" s="229">
        <v>87.8</v>
      </c>
      <c r="G54" s="229"/>
      <c r="H54" s="265"/>
      <c r="I54" s="104">
        <v>375</v>
      </c>
      <c r="J54" s="104">
        <v>335</v>
      </c>
      <c r="K54" s="229">
        <v>70.2</v>
      </c>
      <c r="M54" s="305"/>
      <c r="N54" s="305"/>
      <c r="O54" s="305"/>
      <c r="P54" s="305"/>
      <c r="Q54" s="305"/>
      <c r="R54" s="305"/>
      <c r="S54" s="305"/>
      <c r="T54" s="305"/>
      <c r="U54" s="305"/>
      <c r="V54" s="75"/>
      <c r="W54" s="75"/>
      <c r="X54" s="75"/>
    </row>
    <row r="55" spans="2:24" x14ac:dyDescent="0.2">
      <c r="B55" s="97" t="s">
        <v>197</v>
      </c>
      <c r="C55" s="137" t="s">
        <v>407</v>
      </c>
      <c r="D55" s="104">
        <v>545</v>
      </c>
      <c r="E55" s="104">
        <v>550</v>
      </c>
      <c r="F55" s="229">
        <v>146.1</v>
      </c>
      <c r="G55" s="229"/>
      <c r="H55" s="265"/>
      <c r="I55" s="104">
        <v>605</v>
      </c>
      <c r="J55" s="104">
        <v>515</v>
      </c>
      <c r="K55" s="229">
        <v>138.30000000000001</v>
      </c>
      <c r="M55" s="305"/>
      <c r="N55" s="305"/>
      <c r="O55" s="305"/>
      <c r="P55" s="305"/>
      <c r="Q55" s="305"/>
      <c r="R55" s="305"/>
      <c r="S55" s="305"/>
      <c r="T55" s="305"/>
      <c r="U55" s="305"/>
      <c r="V55" s="75"/>
      <c r="W55" s="75"/>
      <c r="X55" s="75"/>
    </row>
    <row r="56" spans="2:24" x14ac:dyDescent="0.2">
      <c r="B56" s="97" t="s">
        <v>198</v>
      </c>
      <c r="C56" s="137" t="s">
        <v>408</v>
      </c>
      <c r="D56" s="104">
        <v>630</v>
      </c>
      <c r="E56" s="104">
        <v>630</v>
      </c>
      <c r="F56" s="229">
        <v>145.19999999999999</v>
      </c>
      <c r="G56" s="229"/>
      <c r="H56" s="265"/>
      <c r="I56" s="104">
        <v>640</v>
      </c>
      <c r="J56" s="104">
        <v>635</v>
      </c>
      <c r="K56" s="229">
        <v>159.69999999999999</v>
      </c>
      <c r="M56" s="305"/>
      <c r="N56" s="305"/>
      <c r="O56" s="305"/>
      <c r="P56" s="305"/>
      <c r="Q56" s="305"/>
      <c r="R56" s="305"/>
      <c r="S56" s="305"/>
      <c r="T56" s="305"/>
      <c r="U56" s="305"/>
      <c r="V56" s="75"/>
      <c r="W56" s="75"/>
      <c r="X56" s="75"/>
    </row>
    <row r="57" spans="2:24" x14ac:dyDescent="0.2">
      <c r="B57" s="97" t="s">
        <v>199</v>
      </c>
      <c r="C57" s="137" t="s">
        <v>409</v>
      </c>
      <c r="D57" s="104">
        <v>385</v>
      </c>
      <c r="E57" s="104">
        <v>365</v>
      </c>
      <c r="F57" s="229">
        <v>54.6</v>
      </c>
      <c r="G57" s="229"/>
      <c r="H57" s="265"/>
      <c r="I57" s="104">
        <v>345</v>
      </c>
      <c r="J57" s="104">
        <v>330</v>
      </c>
      <c r="K57" s="229">
        <v>59.9</v>
      </c>
      <c r="M57" s="305"/>
      <c r="N57" s="305"/>
      <c r="O57" s="305"/>
      <c r="P57" s="305"/>
      <c r="Q57" s="305"/>
      <c r="R57" s="305"/>
      <c r="S57" s="305"/>
      <c r="T57" s="305"/>
      <c r="U57" s="305"/>
      <c r="V57" s="75"/>
      <c r="W57" s="75"/>
      <c r="X57" s="75"/>
    </row>
    <row r="58" spans="2:24" x14ac:dyDescent="0.2">
      <c r="B58" s="97" t="s">
        <v>200</v>
      </c>
      <c r="C58" s="137" t="s">
        <v>410</v>
      </c>
      <c r="D58" s="104">
        <v>330</v>
      </c>
      <c r="E58" s="104">
        <v>330</v>
      </c>
      <c r="F58" s="229">
        <v>33.799999999999997</v>
      </c>
      <c r="G58" s="229"/>
      <c r="H58" s="265"/>
      <c r="I58" s="104">
        <v>280</v>
      </c>
      <c r="J58" s="104">
        <v>255</v>
      </c>
      <c r="K58" s="229">
        <v>43.1</v>
      </c>
      <c r="M58" s="305"/>
      <c r="N58" s="305"/>
      <c r="O58" s="305"/>
      <c r="P58" s="305"/>
      <c r="Q58" s="305"/>
      <c r="R58" s="305"/>
      <c r="S58" s="305"/>
      <c r="T58" s="305"/>
      <c r="U58" s="305"/>
      <c r="V58" s="75"/>
      <c r="W58" s="75"/>
      <c r="X58" s="75"/>
    </row>
    <row r="59" spans="2:24" x14ac:dyDescent="0.2">
      <c r="B59" s="97" t="s">
        <v>201</v>
      </c>
      <c r="C59" s="137" t="s">
        <v>411</v>
      </c>
      <c r="D59" s="104">
        <v>1015</v>
      </c>
      <c r="E59" s="104">
        <v>1055</v>
      </c>
      <c r="F59" s="229">
        <v>224.6</v>
      </c>
      <c r="G59" s="229"/>
      <c r="H59" s="265"/>
      <c r="I59" s="104">
        <v>1145</v>
      </c>
      <c r="J59" s="104">
        <v>1045</v>
      </c>
      <c r="K59" s="229">
        <v>214.5</v>
      </c>
      <c r="M59" s="305"/>
      <c r="N59" s="305"/>
      <c r="O59" s="305"/>
      <c r="P59" s="305"/>
      <c r="Q59" s="305"/>
      <c r="R59" s="305"/>
      <c r="S59" s="305"/>
      <c r="T59" s="305"/>
      <c r="U59" s="305"/>
      <c r="V59" s="75"/>
      <c r="W59" s="75"/>
      <c r="X59" s="75"/>
    </row>
    <row r="60" spans="2:24" x14ac:dyDescent="0.2">
      <c r="B60" s="97" t="s">
        <v>202</v>
      </c>
      <c r="C60" s="137" t="s">
        <v>412</v>
      </c>
      <c r="D60" s="104">
        <v>1040</v>
      </c>
      <c r="E60" s="104">
        <v>1045</v>
      </c>
      <c r="F60" s="229">
        <v>175.9</v>
      </c>
      <c r="G60" s="229"/>
      <c r="H60" s="265"/>
      <c r="I60" s="104">
        <v>995</v>
      </c>
      <c r="J60" s="104">
        <v>995</v>
      </c>
      <c r="K60" s="229">
        <v>153.19999999999999</v>
      </c>
      <c r="M60" s="305"/>
      <c r="N60" s="305"/>
      <c r="O60" s="305"/>
      <c r="P60" s="305"/>
      <c r="Q60" s="305"/>
      <c r="R60" s="305"/>
      <c r="S60" s="305"/>
      <c r="T60" s="305"/>
      <c r="U60" s="305"/>
      <c r="V60" s="75"/>
      <c r="W60" s="75"/>
      <c r="X60" s="75"/>
    </row>
    <row r="61" spans="2:24" x14ac:dyDescent="0.2">
      <c r="B61" s="97" t="s">
        <v>203</v>
      </c>
      <c r="C61" s="137" t="s">
        <v>413</v>
      </c>
      <c r="D61" s="104">
        <v>360</v>
      </c>
      <c r="E61" s="104">
        <v>285</v>
      </c>
      <c r="F61" s="229">
        <v>32.9</v>
      </c>
      <c r="G61" s="229"/>
      <c r="H61" s="265"/>
      <c r="I61" s="104">
        <v>530</v>
      </c>
      <c r="J61" s="104">
        <v>510</v>
      </c>
      <c r="K61" s="229">
        <v>22.6</v>
      </c>
      <c r="M61" s="305"/>
      <c r="N61" s="305"/>
      <c r="O61" s="305"/>
      <c r="P61" s="305"/>
      <c r="Q61" s="305"/>
      <c r="R61" s="305"/>
      <c r="S61" s="305"/>
      <c r="T61" s="305"/>
      <c r="U61" s="305"/>
      <c r="V61" s="75"/>
      <c r="W61" s="75"/>
      <c r="X61" s="75"/>
    </row>
    <row r="62" spans="2:24" x14ac:dyDescent="0.2">
      <c r="B62" s="97" t="s">
        <v>204</v>
      </c>
      <c r="C62" s="137" t="s">
        <v>414</v>
      </c>
      <c r="D62" s="104">
        <v>855</v>
      </c>
      <c r="E62" s="104">
        <v>860</v>
      </c>
      <c r="F62" s="229">
        <v>194</v>
      </c>
      <c r="G62" s="229"/>
      <c r="H62" s="265"/>
      <c r="I62" s="104">
        <v>1055</v>
      </c>
      <c r="J62" s="104">
        <v>1020</v>
      </c>
      <c r="K62" s="229">
        <v>198.8</v>
      </c>
      <c r="M62" s="305"/>
      <c r="N62" s="305"/>
      <c r="O62" s="305"/>
      <c r="P62" s="305"/>
      <c r="Q62" s="305"/>
      <c r="R62" s="305"/>
      <c r="S62" s="305"/>
      <c r="T62" s="305"/>
      <c r="U62" s="305"/>
      <c r="V62" s="75"/>
      <c r="W62" s="75"/>
      <c r="X62" s="75"/>
    </row>
    <row r="63" spans="2:24" x14ac:dyDescent="0.2">
      <c r="B63" s="97" t="s">
        <v>205</v>
      </c>
      <c r="C63" s="137" t="s">
        <v>415</v>
      </c>
      <c r="D63" s="104">
        <v>250</v>
      </c>
      <c r="E63" s="104">
        <v>240</v>
      </c>
      <c r="F63" s="229">
        <v>32.5</v>
      </c>
      <c r="G63" s="229"/>
      <c r="H63" s="265"/>
      <c r="I63" s="104">
        <v>210</v>
      </c>
      <c r="J63" s="104">
        <v>205</v>
      </c>
      <c r="K63" s="229">
        <v>41.4</v>
      </c>
      <c r="M63" s="305"/>
      <c r="N63" s="305"/>
      <c r="O63" s="305"/>
      <c r="P63" s="305"/>
      <c r="Q63" s="305"/>
      <c r="R63" s="305"/>
      <c r="S63" s="305"/>
      <c r="T63" s="305"/>
      <c r="U63" s="305"/>
      <c r="V63" s="75"/>
      <c r="W63" s="75"/>
      <c r="X63" s="75"/>
    </row>
    <row r="64" spans="2:24" x14ac:dyDescent="0.2">
      <c r="B64" s="97" t="s">
        <v>206</v>
      </c>
      <c r="C64" s="137" t="s">
        <v>416</v>
      </c>
      <c r="D64" s="104">
        <v>1110</v>
      </c>
      <c r="E64" s="104">
        <v>1095</v>
      </c>
      <c r="F64" s="229">
        <v>179.9</v>
      </c>
      <c r="G64" s="229"/>
      <c r="H64" s="265"/>
      <c r="I64" s="104">
        <v>1045</v>
      </c>
      <c r="J64" s="104">
        <v>975</v>
      </c>
      <c r="K64" s="229">
        <v>185.7</v>
      </c>
      <c r="M64" s="305"/>
      <c r="N64" s="305"/>
      <c r="O64" s="305"/>
      <c r="P64" s="305"/>
      <c r="Q64" s="305"/>
      <c r="R64" s="305"/>
      <c r="S64" s="305"/>
      <c r="T64" s="305"/>
      <c r="U64" s="305"/>
      <c r="V64" s="75"/>
      <c r="W64" s="75"/>
      <c r="X64" s="75"/>
    </row>
    <row r="65" spans="2:24" x14ac:dyDescent="0.2">
      <c r="B65" s="97" t="s">
        <v>207</v>
      </c>
      <c r="C65" s="137" t="s">
        <v>417</v>
      </c>
      <c r="D65" s="104">
        <v>1145</v>
      </c>
      <c r="E65" s="104">
        <v>1125</v>
      </c>
      <c r="F65" s="229">
        <v>146.9</v>
      </c>
      <c r="G65" s="229"/>
      <c r="H65" s="265"/>
      <c r="I65" s="104">
        <v>1105</v>
      </c>
      <c r="J65" s="104">
        <v>980</v>
      </c>
      <c r="K65" s="229">
        <v>162.4</v>
      </c>
      <c r="M65" s="305"/>
      <c r="N65" s="305"/>
      <c r="O65" s="305"/>
      <c r="P65" s="305"/>
      <c r="Q65" s="305"/>
      <c r="R65" s="305"/>
      <c r="S65" s="305"/>
      <c r="T65" s="305"/>
      <c r="U65" s="305"/>
      <c r="V65" s="75"/>
      <c r="W65" s="75"/>
      <c r="X65" s="75"/>
    </row>
    <row r="66" spans="2:24" x14ac:dyDescent="0.2">
      <c r="B66" s="97" t="s">
        <v>208</v>
      </c>
      <c r="C66" s="137" t="s">
        <v>418</v>
      </c>
      <c r="D66" s="104">
        <v>335</v>
      </c>
      <c r="E66" s="104">
        <v>330</v>
      </c>
      <c r="F66" s="229">
        <v>98</v>
      </c>
      <c r="G66" s="229"/>
      <c r="H66" s="265"/>
      <c r="I66" s="104">
        <v>320</v>
      </c>
      <c r="J66" s="104">
        <v>305</v>
      </c>
      <c r="K66" s="229">
        <v>99</v>
      </c>
      <c r="M66" s="305"/>
      <c r="N66" s="305"/>
      <c r="O66" s="305"/>
      <c r="P66" s="305"/>
      <c r="Q66" s="305"/>
      <c r="R66" s="305"/>
      <c r="S66" s="305"/>
      <c r="T66" s="305"/>
      <c r="U66" s="305"/>
      <c r="V66" s="75"/>
      <c r="W66" s="75"/>
      <c r="X66" s="75"/>
    </row>
    <row r="67" spans="2:24" x14ac:dyDescent="0.2">
      <c r="B67" s="97" t="s">
        <v>209</v>
      </c>
      <c r="C67" s="137" t="s">
        <v>587</v>
      </c>
      <c r="D67" s="104">
        <v>420</v>
      </c>
      <c r="E67" s="104">
        <v>415</v>
      </c>
      <c r="F67" s="229">
        <v>65.099999999999994</v>
      </c>
      <c r="G67" s="229"/>
      <c r="H67" s="265"/>
      <c r="I67" s="104">
        <v>390</v>
      </c>
      <c r="J67" s="104">
        <v>375</v>
      </c>
      <c r="K67" s="229">
        <v>64.2</v>
      </c>
      <c r="M67" s="305"/>
      <c r="N67" s="305"/>
      <c r="O67" s="305"/>
      <c r="P67" s="305"/>
      <c r="Q67" s="305"/>
      <c r="R67" s="305"/>
      <c r="S67" s="305"/>
      <c r="T67" s="305"/>
      <c r="U67" s="305"/>
      <c r="V67" s="75"/>
      <c r="W67" s="75"/>
      <c r="X67" s="75"/>
    </row>
    <row r="68" spans="2:24" x14ac:dyDescent="0.2">
      <c r="B68" s="97" t="s">
        <v>210</v>
      </c>
      <c r="C68" s="137" t="s">
        <v>419</v>
      </c>
      <c r="D68" s="104">
        <v>655</v>
      </c>
      <c r="E68" s="104">
        <v>660</v>
      </c>
      <c r="F68" s="229">
        <v>114.3</v>
      </c>
      <c r="G68" s="229"/>
      <c r="H68" s="265"/>
      <c r="I68" s="104">
        <v>600</v>
      </c>
      <c r="J68" s="104">
        <v>615</v>
      </c>
      <c r="K68" s="229">
        <v>115.5</v>
      </c>
      <c r="M68" s="305"/>
      <c r="N68" s="305"/>
      <c r="O68" s="305"/>
      <c r="P68" s="305"/>
      <c r="Q68" s="305"/>
      <c r="R68" s="305"/>
      <c r="S68" s="305"/>
      <c r="T68" s="305"/>
      <c r="U68" s="305"/>
      <c r="V68" s="75"/>
      <c r="W68" s="75"/>
      <c r="X68" s="75"/>
    </row>
    <row r="69" spans="2:24" x14ac:dyDescent="0.2">
      <c r="B69" s="97" t="s">
        <v>211</v>
      </c>
      <c r="C69" s="137" t="s">
        <v>420</v>
      </c>
      <c r="D69" s="104">
        <v>1805</v>
      </c>
      <c r="E69" s="104">
        <v>1830</v>
      </c>
      <c r="F69" s="229">
        <v>245.7</v>
      </c>
      <c r="G69" s="229"/>
      <c r="H69" s="265"/>
      <c r="I69" s="104">
        <v>1470</v>
      </c>
      <c r="J69" s="104">
        <v>1435</v>
      </c>
      <c r="K69" s="229">
        <v>233.5</v>
      </c>
      <c r="M69" s="305"/>
      <c r="N69" s="305"/>
      <c r="O69" s="305"/>
      <c r="P69" s="305"/>
      <c r="Q69" s="305"/>
      <c r="R69" s="305"/>
      <c r="S69" s="305"/>
      <c r="T69" s="305"/>
      <c r="U69" s="305"/>
      <c r="V69" s="75"/>
      <c r="W69" s="75"/>
      <c r="X69" s="75"/>
    </row>
    <row r="70" spans="2:24" x14ac:dyDescent="0.2">
      <c r="B70" s="97" t="s">
        <v>212</v>
      </c>
      <c r="C70" s="137" t="s">
        <v>421</v>
      </c>
      <c r="D70" s="104">
        <v>555</v>
      </c>
      <c r="E70" s="104">
        <v>545</v>
      </c>
      <c r="F70" s="229">
        <v>80</v>
      </c>
      <c r="G70" s="229"/>
      <c r="H70" s="265"/>
      <c r="I70" s="104">
        <v>820</v>
      </c>
      <c r="J70" s="104">
        <v>815</v>
      </c>
      <c r="K70" s="229">
        <v>99.5</v>
      </c>
      <c r="M70" s="305"/>
      <c r="N70" s="305"/>
      <c r="O70" s="305"/>
      <c r="P70" s="305"/>
      <c r="Q70" s="305"/>
      <c r="R70" s="305"/>
      <c r="S70" s="305"/>
      <c r="T70" s="305"/>
      <c r="U70" s="305"/>
      <c r="V70" s="75"/>
      <c r="W70" s="75"/>
      <c r="X70" s="75"/>
    </row>
    <row r="71" spans="2:24" x14ac:dyDescent="0.2">
      <c r="B71" s="97" t="s">
        <v>213</v>
      </c>
      <c r="C71" s="137" t="s">
        <v>588</v>
      </c>
      <c r="D71" s="104">
        <v>640</v>
      </c>
      <c r="E71" s="104">
        <v>635</v>
      </c>
      <c r="F71" s="229">
        <v>103.9</v>
      </c>
      <c r="G71" s="229"/>
      <c r="H71" s="265"/>
      <c r="I71" s="104">
        <v>645</v>
      </c>
      <c r="J71" s="104">
        <v>625</v>
      </c>
      <c r="K71" s="229">
        <v>101.1</v>
      </c>
      <c r="M71" s="305"/>
      <c r="N71" s="305"/>
      <c r="O71" s="305"/>
      <c r="P71" s="305"/>
      <c r="Q71" s="305"/>
      <c r="R71" s="305"/>
      <c r="S71" s="305"/>
      <c r="T71" s="305"/>
      <c r="U71" s="305"/>
      <c r="V71" s="75"/>
      <c r="W71" s="75"/>
      <c r="X71" s="75"/>
    </row>
    <row r="72" spans="2:24" x14ac:dyDescent="0.2">
      <c r="B72" s="97" t="s">
        <v>214</v>
      </c>
      <c r="C72" s="137" t="s">
        <v>422</v>
      </c>
      <c r="D72" s="104">
        <v>725</v>
      </c>
      <c r="E72" s="104">
        <v>675</v>
      </c>
      <c r="F72" s="229">
        <v>176.4</v>
      </c>
      <c r="G72" s="229"/>
      <c r="H72" s="265"/>
      <c r="I72" s="104">
        <v>845</v>
      </c>
      <c r="J72" s="104">
        <v>730</v>
      </c>
      <c r="K72" s="229">
        <v>203.3</v>
      </c>
      <c r="M72" s="305"/>
      <c r="N72" s="305"/>
      <c r="O72" s="305"/>
      <c r="P72" s="305"/>
      <c r="Q72" s="305"/>
      <c r="R72" s="305"/>
      <c r="S72" s="305"/>
      <c r="T72" s="305"/>
      <c r="U72" s="305"/>
      <c r="V72" s="75"/>
      <c r="W72" s="75"/>
      <c r="X72" s="75"/>
    </row>
    <row r="73" spans="2:24" x14ac:dyDescent="0.2">
      <c r="B73" s="97" t="s">
        <v>215</v>
      </c>
      <c r="C73" s="137" t="s">
        <v>423</v>
      </c>
      <c r="D73" s="104">
        <v>710</v>
      </c>
      <c r="E73" s="104">
        <v>590</v>
      </c>
      <c r="F73" s="229">
        <v>211.2</v>
      </c>
      <c r="G73" s="229"/>
      <c r="H73" s="265"/>
      <c r="I73" s="104">
        <v>600</v>
      </c>
      <c r="J73" s="104">
        <v>595</v>
      </c>
      <c r="K73" s="229">
        <v>257.60000000000002</v>
      </c>
      <c r="M73" s="305"/>
      <c r="N73" s="305"/>
      <c r="O73" s="305"/>
      <c r="P73" s="305"/>
      <c r="Q73" s="305"/>
      <c r="R73" s="305"/>
      <c r="S73" s="305"/>
      <c r="T73" s="305"/>
      <c r="U73" s="305"/>
      <c r="V73" s="75"/>
      <c r="W73" s="75"/>
      <c r="X73" s="75"/>
    </row>
    <row r="74" spans="2:24" x14ac:dyDescent="0.2">
      <c r="B74" s="97" t="s">
        <v>216</v>
      </c>
      <c r="C74" s="137" t="s">
        <v>424</v>
      </c>
      <c r="D74" s="104">
        <v>895</v>
      </c>
      <c r="E74" s="104">
        <v>900</v>
      </c>
      <c r="F74" s="229">
        <v>152.69999999999999</v>
      </c>
      <c r="G74" s="229"/>
      <c r="H74" s="265"/>
      <c r="I74" s="104">
        <v>820</v>
      </c>
      <c r="J74" s="104">
        <v>815</v>
      </c>
      <c r="K74" s="229">
        <v>163.6</v>
      </c>
      <c r="M74" s="305"/>
      <c r="N74" s="305"/>
      <c r="O74" s="305"/>
      <c r="P74" s="305"/>
      <c r="Q74" s="305"/>
      <c r="R74" s="305"/>
      <c r="S74" s="305"/>
      <c r="T74" s="305"/>
      <c r="U74" s="305"/>
      <c r="V74" s="75"/>
      <c r="W74" s="75"/>
      <c r="X74" s="75"/>
    </row>
    <row r="75" spans="2:24" x14ac:dyDescent="0.2">
      <c r="B75" s="97" t="s">
        <v>217</v>
      </c>
      <c r="C75" s="137" t="s">
        <v>425</v>
      </c>
      <c r="D75" s="104">
        <v>430</v>
      </c>
      <c r="E75" s="104">
        <v>395</v>
      </c>
      <c r="F75" s="229">
        <v>91.5</v>
      </c>
      <c r="G75" s="229"/>
      <c r="H75" s="265"/>
      <c r="I75" s="104">
        <v>685</v>
      </c>
      <c r="J75" s="104">
        <v>470</v>
      </c>
      <c r="K75" s="229">
        <v>143.4</v>
      </c>
      <c r="M75" s="305"/>
      <c r="N75" s="305"/>
      <c r="O75" s="305"/>
      <c r="P75" s="305"/>
      <c r="Q75" s="305"/>
      <c r="R75" s="305"/>
      <c r="S75" s="305"/>
      <c r="T75" s="305"/>
      <c r="U75" s="305"/>
      <c r="V75" s="75"/>
      <c r="W75" s="75"/>
      <c r="X75" s="75"/>
    </row>
    <row r="76" spans="2:24" x14ac:dyDescent="0.2">
      <c r="B76" s="97" t="s">
        <v>218</v>
      </c>
      <c r="C76" s="137" t="s">
        <v>426</v>
      </c>
      <c r="D76" s="104">
        <v>310</v>
      </c>
      <c r="E76" s="104">
        <v>310</v>
      </c>
      <c r="F76" s="229">
        <v>79.5</v>
      </c>
      <c r="G76" s="229"/>
      <c r="H76" s="265"/>
      <c r="I76" s="104">
        <v>330</v>
      </c>
      <c r="J76" s="104">
        <v>340</v>
      </c>
      <c r="K76" s="229">
        <v>86.9</v>
      </c>
      <c r="M76" s="305"/>
      <c r="N76" s="305"/>
      <c r="O76" s="305"/>
      <c r="P76" s="305"/>
      <c r="Q76" s="305"/>
      <c r="R76" s="305"/>
      <c r="S76" s="305"/>
      <c r="T76" s="305"/>
      <c r="U76" s="305"/>
      <c r="V76" s="75"/>
      <c r="W76" s="75"/>
      <c r="X76" s="75"/>
    </row>
    <row r="77" spans="2:24" x14ac:dyDescent="0.2">
      <c r="B77" s="97" t="s">
        <v>219</v>
      </c>
      <c r="C77" s="137" t="s">
        <v>427</v>
      </c>
      <c r="D77" s="104">
        <v>240</v>
      </c>
      <c r="E77" s="104">
        <v>225</v>
      </c>
      <c r="F77" s="229">
        <v>30.1</v>
      </c>
      <c r="G77" s="229"/>
      <c r="H77" s="265"/>
      <c r="I77" s="104">
        <v>205</v>
      </c>
      <c r="J77" s="104">
        <v>210</v>
      </c>
      <c r="K77" s="229">
        <v>25</v>
      </c>
      <c r="M77" s="305"/>
      <c r="N77" s="305"/>
      <c r="O77" s="305"/>
      <c r="P77" s="305"/>
      <c r="Q77" s="305"/>
      <c r="R77" s="305"/>
      <c r="S77" s="305"/>
      <c r="T77" s="305"/>
      <c r="U77" s="305"/>
      <c r="V77" s="75"/>
      <c r="W77" s="75"/>
      <c r="X77" s="75"/>
    </row>
    <row r="78" spans="2:24" x14ac:dyDescent="0.2">
      <c r="B78" s="97" t="s">
        <v>220</v>
      </c>
      <c r="C78" s="137" t="s">
        <v>428</v>
      </c>
      <c r="D78" s="104">
        <v>330</v>
      </c>
      <c r="E78" s="104">
        <v>335</v>
      </c>
      <c r="F78" s="229">
        <v>41.8</v>
      </c>
      <c r="G78" s="229"/>
      <c r="H78" s="265"/>
      <c r="I78" s="104">
        <v>395</v>
      </c>
      <c r="J78" s="104">
        <v>370</v>
      </c>
      <c r="K78" s="229">
        <v>57.6</v>
      </c>
      <c r="M78" s="305"/>
      <c r="N78" s="305"/>
      <c r="O78" s="305"/>
      <c r="P78" s="305"/>
      <c r="Q78" s="305"/>
      <c r="R78" s="305"/>
      <c r="S78" s="305"/>
      <c r="T78" s="305"/>
      <c r="U78" s="305"/>
      <c r="V78" s="75"/>
      <c r="W78" s="75"/>
      <c r="X78" s="75"/>
    </row>
    <row r="79" spans="2:24" x14ac:dyDescent="0.2">
      <c r="B79" s="97" t="s">
        <v>221</v>
      </c>
      <c r="C79" s="137" t="s">
        <v>589</v>
      </c>
      <c r="D79" s="104">
        <v>565</v>
      </c>
      <c r="E79" s="104">
        <v>575</v>
      </c>
      <c r="F79" s="229">
        <v>86.5</v>
      </c>
      <c r="G79" s="229"/>
      <c r="H79" s="265"/>
      <c r="I79" s="104">
        <v>535</v>
      </c>
      <c r="J79" s="104">
        <v>545</v>
      </c>
      <c r="K79" s="229">
        <v>81.3</v>
      </c>
      <c r="M79" s="305"/>
      <c r="N79" s="305"/>
      <c r="O79" s="305"/>
      <c r="P79" s="305"/>
      <c r="Q79" s="305"/>
      <c r="R79" s="305"/>
      <c r="S79" s="305"/>
      <c r="T79" s="305"/>
      <c r="U79" s="305"/>
      <c r="V79" s="75"/>
      <c r="W79" s="75"/>
      <c r="X79" s="75"/>
    </row>
    <row r="80" spans="2:24" x14ac:dyDescent="0.2">
      <c r="B80" s="97" t="s">
        <v>222</v>
      </c>
      <c r="C80" s="137" t="s">
        <v>429</v>
      </c>
      <c r="D80" s="104">
        <v>495</v>
      </c>
      <c r="E80" s="104">
        <v>395</v>
      </c>
      <c r="F80" s="229">
        <v>63.6</v>
      </c>
      <c r="G80" s="229"/>
      <c r="H80" s="265"/>
      <c r="I80" s="104">
        <v>355</v>
      </c>
      <c r="J80" s="104">
        <v>370</v>
      </c>
      <c r="K80" s="229">
        <v>55.9</v>
      </c>
      <c r="M80" s="305"/>
      <c r="N80" s="305"/>
      <c r="O80" s="305"/>
      <c r="P80" s="305"/>
      <c r="Q80" s="305"/>
      <c r="R80" s="305"/>
      <c r="S80" s="305"/>
      <c r="T80" s="305"/>
      <c r="U80" s="305"/>
      <c r="V80" s="75"/>
      <c r="W80" s="75"/>
      <c r="X80" s="75"/>
    </row>
    <row r="81" spans="2:24" x14ac:dyDescent="0.2">
      <c r="B81" s="97" t="s">
        <v>223</v>
      </c>
      <c r="C81" s="137" t="s">
        <v>430</v>
      </c>
      <c r="D81" s="104">
        <v>625</v>
      </c>
      <c r="E81" s="104">
        <v>625</v>
      </c>
      <c r="F81" s="229">
        <v>230.9</v>
      </c>
      <c r="G81" s="229"/>
      <c r="H81" s="265"/>
      <c r="I81" s="104">
        <v>720</v>
      </c>
      <c r="J81" s="104">
        <v>695</v>
      </c>
      <c r="K81" s="229">
        <v>246.7</v>
      </c>
      <c r="M81" s="305"/>
      <c r="N81" s="305"/>
      <c r="O81" s="305"/>
      <c r="P81" s="305"/>
      <c r="Q81" s="305"/>
      <c r="R81" s="305"/>
      <c r="S81" s="305"/>
      <c r="T81" s="305"/>
      <c r="U81" s="305"/>
      <c r="V81" s="75"/>
      <c r="W81" s="75"/>
      <c r="X81" s="75"/>
    </row>
    <row r="82" spans="2:24" x14ac:dyDescent="0.2">
      <c r="B82" s="97" t="s">
        <v>224</v>
      </c>
      <c r="C82" s="137" t="s">
        <v>431</v>
      </c>
      <c r="D82" s="104">
        <v>170</v>
      </c>
      <c r="E82" s="104">
        <v>165</v>
      </c>
      <c r="F82" s="229">
        <v>35.6</v>
      </c>
      <c r="G82" s="229"/>
      <c r="H82" s="265"/>
      <c r="I82" s="104">
        <v>170</v>
      </c>
      <c r="J82" s="104">
        <v>160</v>
      </c>
      <c r="K82" s="229">
        <v>41.2</v>
      </c>
      <c r="M82" s="305"/>
      <c r="N82" s="305"/>
      <c r="O82" s="305"/>
      <c r="P82" s="305"/>
      <c r="Q82" s="305"/>
      <c r="R82" s="305"/>
      <c r="S82" s="305"/>
      <c r="T82" s="305"/>
      <c r="U82" s="305"/>
      <c r="V82" s="75"/>
      <c r="W82" s="75"/>
      <c r="X82" s="75"/>
    </row>
    <row r="83" spans="2:24" x14ac:dyDescent="0.2">
      <c r="B83" s="97" t="s">
        <v>225</v>
      </c>
      <c r="C83" s="137" t="s">
        <v>432</v>
      </c>
      <c r="D83" s="104">
        <v>305</v>
      </c>
      <c r="E83" s="104">
        <v>320</v>
      </c>
      <c r="F83" s="229">
        <v>54.8</v>
      </c>
      <c r="G83" s="229"/>
      <c r="H83" s="265"/>
      <c r="I83" s="104">
        <v>310</v>
      </c>
      <c r="J83" s="104">
        <v>280</v>
      </c>
      <c r="K83" s="229">
        <v>49.1</v>
      </c>
      <c r="M83" s="305"/>
      <c r="N83" s="305"/>
      <c r="O83" s="305"/>
      <c r="P83" s="305"/>
      <c r="Q83" s="305"/>
      <c r="R83" s="305"/>
      <c r="S83" s="305"/>
      <c r="T83" s="305"/>
      <c r="U83" s="305"/>
      <c r="V83" s="75"/>
      <c r="W83" s="75"/>
      <c r="X83" s="75"/>
    </row>
    <row r="84" spans="2:24" x14ac:dyDescent="0.2">
      <c r="B84" s="97" t="s">
        <v>226</v>
      </c>
      <c r="C84" s="137" t="s">
        <v>433</v>
      </c>
      <c r="D84" s="104">
        <v>300</v>
      </c>
      <c r="E84" s="104">
        <v>295</v>
      </c>
      <c r="F84" s="229">
        <v>41.5</v>
      </c>
      <c r="G84" s="229"/>
      <c r="H84" s="265"/>
      <c r="I84" s="104">
        <v>305</v>
      </c>
      <c r="J84" s="104">
        <v>295</v>
      </c>
      <c r="K84" s="229">
        <v>43.8</v>
      </c>
      <c r="M84" s="305"/>
      <c r="N84" s="305"/>
      <c r="O84" s="305"/>
      <c r="P84" s="305"/>
      <c r="Q84" s="305"/>
      <c r="R84" s="305"/>
      <c r="S84" s="305"/>
      <c r="T84" s="305"/>
      <c r="U84" s="305"/>
      <c r="V84" s="75"/>
      <c r="W84" s="75"/>
      <c r="X84" s="75"/>
    </row>
    <row r="85" spans="2:24" x14ac:dyDescent="0.2">
      <c r="B85" s="97" t="s">
        <v>227</v>
      </c>
      <c r="C85" s="137" t="s">
        <v>434</v>
      </c>
      <c r="D85" s="104">
        <v>455</v>
      </c>
      <c r="E85" s="104">
        <v>425</v>
      </c>
      <c r="F85" s="229">
        <v>96.9</v>
      </c>
      <c r="G85" s="229"/>
      <c r="H85" s="265"/>
      <c r="I85" s="104">
        <v>465</v>
      </c>
      <c r="J85" s="104">
        <v>405</v>
      </c>
      <c r="K85" s="229">
        <v>91.3</v>
      </c>
      <c r="M85" s="305"/>
      <c r="N85" s="305"/>
      <c r="O85" s="305"/>
      <c r="P85" s="305"/>
      <c r="Q85" s="305"/>
      <c r="R85" s="305"/>
      <c r="S85" s="305"/>
      <c r="T85" s="305"/>
      <c r="U85" s="305"/>
      <c r="V85" s="75"/>
      <c r="W85" s="75"/>
      <c r="X85" s="75"/>
    </row>
    <row r="86" spans="2:24" x14ac:dyDescent="0.2">
      <c r="B86" s="97" t="s">
        <v>228</v>
      </c>
      <c r="C86" s="137" t="s">
        <v>435</v>
      </c>
      <c r="D86" s="104">
        <v>855</v>
      </c>
      <c r="E86" s="104">
        <v>780</v>
      </c>
      <c r="F86" s="229">
        <v>183</v>
      </c>
      <c r="G86" s="229"/>
      <c r="H86" s="265"/>
      <c r="I86" s="104">
        <v>870</v>
      </c>
      <c r="J86" s="104">
        <v>880</v>
      </c>
      <c r="K86" s="229">
        <v>187.1</v>
      </c>
      <c r="M86" s="305"/>
      <c r="N86" s="305"/>
      <c r="O86" s="305"/>
      <c r="P86" s="305"/>
      <c r="Q86" s="305"/>
      <c r="R86" s="305"/>
      <c r="S86" s="305"/>
      <c r="T86" s="305"/>
      <c r="U86" s="305"/>
      <c r="V86" s="75"/>
      <c r="W86" s="75"/>
      <c r="X86" s="75"/>
    </row>
    <row r="87" spans="2:24" x14ac:dyDescent="0.2">
      <c r="B87" s="97" t="s">
        <v>229</v>
      </c>
      <c r="C87" s="137" t="s">
        <v>436</v>
      </c>
      <c r="D87" s="104">
        <v>470</v>
      </c>
      <c r="E87" s="104">
        <v>425</v>
      </c>
      <c r="F87" s="229">
        <v>94</v>
      </c>
      <c r="G87" s="229"/>
      <c r="H87" s="265"/>
      <c r="I87" s="104">
        <v>545</v>
      </c>
      <c r="J87" s="104">
        <v>510</v>
      </c>
      <c r="K87" s="229">
        <v>98.1</v>
      </c>
      <c r="M87" s="305"/>
      <c r="N87" s="305"/>
      <c r="O87" s="305"/>
      <c r="P87" s="305"/>
      <c r="Q87" s="305"/>
      <c r="R87" s="305"/>
      <c r="S87" s="305"/>
      <c r="T87" s="305"/>
      <c r="U87" s="305"/>
      <c r="V87" s="75"/>
      <c r="W87" s="75"/>
      <c r="X87" s="75"/>
    </row>
    <row r="88" spans="2:24" x14ac:dyDescent="0.2">
      <c r="B88" s="97" t="s">
        <v>230</v>
      </c>
      <c r="C88" s="137" t="s">
        <v>437</v>
      </c>
      <c r="D88" s="104">
        <v>630</v>
      </c>
      <c r="E88" s="104">
        <v>655</v>
      </c>
      <c r="F88" s="229">
        <v>98.4</v>
      </c>
      <c r="G88" s="229"/>
      <c r="H88" s="265"/>
      <c r="I88" s="104">
        <v>605</v>
      </c>
      <c r="J88" s="104">
        <v>610</v>
      </c>
      <c r="K88" s="229">
        <v>96.1</v>
      </c>
      <c r="M88" s="305"/>
      <c r="N88" s="305"/>
      <c r="O88" s="305"/>
      <c r="P88" s="305"/>
      <c r="Q88" s="305"/>
      <c r="R88" s="305"/>
      <c r="S88" s="305"/>
      <c r="T88" s="305"/>
      <c r="U88" s="305"/>
      <c r="V88" s="75"/>
      <c r="W88" s="75"/>
      <c r="X88" s="75"/>
    </row>
    <row r="89" spans="2:24" x14ac:dyDescent="0.2">
      <c r="B89" s="97" t="s">
        <v>231</v>
      </c>
      <c r="C89" s="137" t="s">
        <v>438</v>
      </c>
      <c r="D89" s="104">
        <v>400</v>
      </c>
      <c r="E89" s="104">
        <v>420</v>
      </c>
      <c r="F89" s="229">
        <v>68.7</v>
      </c>
      <c r="G89" s="229"/>
      <c r="H89" s="265"/>
      <c r="I89" s="104">
        <v>420</v>
      </c>
      <c r="J89" s="104">
        <v>375</v>
      </c>
      <c r="K89" s="229">
        <v>84.9</v>
      </c>
      <c r="M89" s="305"/>
      <c r="N89" s="305"/>
      <c r="O89" s="305"/>
      <c r="P89" s="305"/>
      <c r="Q89" s="305"/>
      <c r="R89" s="305"/>
      <c r="S89" s="305"/>
      <c r="T89" s="305"/>
      <c r="U89" s="305"/>
      <c r="V89" s="75"/>
      <c r="W89" s="75"/>
      <c r="X89" s="75"/>
    </row>
    <row r="90" spans="2:24" x14ac:dyDescent="0.2">
      <c r="B90" s="97" t="s">
        <v>232</v>
      </c>
      <c r="C90" s="137" t="s">
        <v>439</v>
      </c>
      <c r="D90" s="104">
        <v>1035</v>
      </c>
      <c r="E90" s="104">
        <v>1065</v>
      </c>
      <c r="F90" s="229">
        <v>106.4</v>
      </c>
      <c r="G90" s="229"/>
      <c r="H90" s="265"/>
      <c r="I90" s="104">
        <v>1110</v>
      </c>
      <c r="J90" s="104">
        <v>1075</v>
      </c>
      <c r="K90" s="229">
        <v>215</v>
      </c>
      <c r="M90" s="305"/>
      <c r="N90" s="305"/>
      <c r="O90" s="305"/>
      <c r="P90" s="305"/>
      <c r="Q90" s="305"/>
      <c r="R90" s="305"/>
      <c r="S90" s="305"/>
      <c r="T90" s="305"/>
      <c r="U90" s="305"/>
      <c r="V90" s="75"/>
      <c r="W90" s="75"/>
      <c r="X90" s="75"/>
    </row>
    <row r="91" spans="2:24" x14ac:dyDescent="0.2">
      <c r="B91" s="97" t="s">
        <v>233</v>
      </c>
      <c r="C91" s="137" t="s">
        <v>440</v>
      </c>
      <c r="D91" s="104">
        <v>320</v>
      </c>
      <c r="E91" s="104">
        <v>305</v>
      </c>
      <c r="F91" s="229">
        <v>44.5</v>
      </c>
      <c r="G91" s="229"/>
      <c r="H91" s="265"/>
      <c r="I91" s="104">
        <v>320</v>
      </c>
      <c r="J91" s="104">
        <v>320</v>
      </c>
      <c r="K91" s="229">
        <v>58.1</v>
      </c>
      <c r="M91" s="305"/>
      <c r="N91" s="305"/>
      <c r="O91" s="305"/>
      <c r="P91" s="305"/>
      <c r="Q91" s="305"/>
      <c r="R91" s="305"/>
      <c r="S91" s="305"/>
      <c r="T91" s="305"/>
      <c r="U91" s="305"/>
      <c r="V91" s="75"/>
      <c r="W91" s="75"/>
      <c r="X91" s="75"/>
    </row>
    <row r="92" spans="2:24" x14ac:dyDescent="0.2">
      <c r="B92" s="97" t="s">
        <v>234</v>
      </c>
      <c r="C92" s="137" t="s">
        <v>441</v>
      </c>
      <c r="D92" s="104">
        <v>465</v>
      </c>
      <c r="E92" s="104">
        <v>455</v>
      </c>
      <c r="F92" s="229">
        <v>53.2</v>
      </c>
      <c r="G92" s="229"/>
      <c r="H92" s="265"/>
      <c r="I92" s="104">
        <v>395</v>
      </c>
      <c r="J92" s="104">
        <v>395</v>
      </c>
      <c r="K92" s="229">
        <v>53.6</v>
      </c>
      <c r="M92" s="305"/>
      <c r="N92" s="305"/>
      <c r="O92" s="305"/>
      <c r="P92" s="305"/>
      <c r="Q92" s="305"/>
      <c r="R92" s="305"/>
      <c r="S92" s="305"/>
      <c r="T92" s="305"/>
      <c r="U92" s="305"/>
      <c r="V92" s="75"/>
      <c r="W92" s="75"/>
      <c r="X92" s="75"/>
    </row>
    <row r="93" spans="2:24" x14ac:dyDescent="0.2">
      <c r="B93" s="97" t="s">
        <v>235</v>
      </c>
      <c r="C93" s="137" t="s">
        <v>590</v>
      </c>
      <c r="D93" s="104">
        <v>275</v>
      </c>
      <c r="E93" s="104">
        <v>275</v>
      </c>
      <c r="F93" s="229">
        <v>36.5</v>
      </c>
      <c r="G93" s="229"/>
      <c r="H93" s="265"/>
      <c r="I93" s="104">
        <v>265</v>
      </c>
      <c r="J93" s="104">
        <v>240</v>
      </c>
      <c r="K93" s="229">
        <v>36.299999999999997</v>
      </c>
      <c r="M93" s="305"/>
      <c r="N93" s="305"/>
      <c r="O93" s="305"/>
      <c r="P93" s="305"/>
      <c r="Q93" s="305"/>
      <c r="R93" s="305"/>
      <c r="S93" s="305"/>
      <c r="T93" s="305"/>
      <c r="U93" s="305"/>
      <c r="V93" s="75"/>
      <c r="W93" s="75"/>
      <c r="X93" s="75"/>
    </row>
    <row r="94" spans="2:24" x14ac:dyDescent="0.2">
      <c r="B94" s="97" t="s">
        <v>236</v>
      </c>
      <c r="C94" s="137" t="s">
        <v>442</v>
      </c>
      <c r="D94" s="104">
        <v>490</v>
      </c>
      <c r="E94" s="104">
        <v>460</v>
      </c>
      <c r="F94" s="229">
        <v>107.7</v>
      </c>
      <c r="G94" s="229"/>
      <c r="H94" s="265"/>
      <c r="I94" s="104">
        <v>470</v>
      </c>
      <c r="J94" s="104">
        <v>415</v>
      </c>
      <c r="K94" s="229">
        <v>96.6</v>
      </c>
      <c r="M94" s="305"/>
      <c r="N94" s="305"/>
      <c r="O94" s="305"/>
      <c r="P94" s="305"/>
      <c r="Q94" s="305"/>
      <c r="R94" s="305"/>
      <c r="S94" s="305"/>
      <c r="T94" s="305"/>
      <c r="U94" s="305"/>
      <c r="V94" s="75"/>
      <c r="W94" s="75"/>
      <c r="X94" s="75"/>
    </row>
    <row r="95" spans="2:24" x14ac:dyDescent="0.2">
      <c r="B95" s="97" t="s">
        <v>237</v>
      </c>
      <c r="C95" s="137" t="s">
        <v>443</v>
      </c>
      <c r="D95" s="104">
        <v>235</v>
      </c>
      <c r="E95" s="104">
        <v>250</v>
      </c>
      <c r="F95" s="229">
        <v>84.9</v>
      </c>
      <c r="G95" s="229"/>
      <c r="H95" s="265"/>
      <c r="I95" s="104">
        <v>200</v>
      </c>
      <c r="J95" s="104">
        <v>180</v>
      </c>
      <c r="K95" s="229">
        <v>95.6</v>
      </c>
      <c r="M95" s="305"/>
      <c r="N95" s="305"/>
      <c r="O95" s="305"/>
      <c r="P95" s="305"/>
      <c r="Q95" s="305"/>
      <c r="R95" s="305"/>
      <c r="S95" s="305"/>
      <c r="T95" s="305"/>
      <c r="U95" s="305"/>
      <c r="V95" s="75"/>
      <c r="W95" s="75"/>
      <c r="X95" s="75"/>
    </row>
    <row r="96" spans="2:24" x14ac:dyDescent="0.2">
      <c r="B96" s="97" t="s">
        <v>238</v>
      </c>
      <c r="C96" s="137" t="s">
        <v>444</v>
      </c>
      <c r="D96" s="104">
        <v>780</v>
      </c>
      <c r="E96" s="104">
        <v>790</v>
      </c>
      <c r="F96" s="229">
        <v>154.5</v>
      </c>
      <c r="G96" s="229"/>
      <c r="H96" s="265"/>
      <c r="I96" s="104">
        <v>770</v>
      </c>
      <c r="J96" s="104">
        <v>725</v>
      </c>
      <c r="K96" s="229">
        <v>138</v>
      </c>
      <c r="M96" s="305"/>
      <c r="N96" s="305"/>
      <c r="O96" s="305"/>
      <c r="P96" s="305"/>
      <c r="Q96" s="305"/>
      <c r="R96" s="305"/>
      <c r="S96" s="305"/>
      <c r="T96" s="305"/>
      <c r="U96" s="305"/>
      <c r="V96" s="75"/>
      <c r="W96" s="75"/>
      <c r="X96" s="75"/>
    </row>
    <row r="97" spans="2:24" x14ac:dyDescent="0.2">
      <c r="B97" s="97" t="s">
        <v>239</v>
      </c>
      <c r="C97" s="137" t="s">
        <v>445</v>
      </c>
      <c r="D97" s="104">
        <v>320</v>
      </c>
      <c r="E97" s="104">
        <v>325</v>
      </c>
      <c r="F97" s="229">
        <v>40.6</v>
      </c>
      <c r="G97" s="229"/>
      <c r="H97" s="265"/>
      <c r="I97" s="104">
        <v>315</v>
      </c>
      <c r="J97" s="104">
        <v>285</v>
      </c>
      <c r="K97" s="229">
        <v>41.7</v>
      </c>
      <c r="M97" s="305"/>
      <c r="N97" s="305"/>
      <c r="O97" s="305"/>
      <c r="P97" s="305"/>
      <c r="Q97" s="305"/>
      <c r="R97" s="305"/>
      <c r="S97" s="305"/>
      <c r="T97" s="305"/>
      <c r="U97" s="305"/>
      <c r="V97" s="75"/>
      <c r="W97" s="75"/>
      <c r="X97" s="75"/>
    </row>
    <row r="98" spans="2:24" x14ac:dyDescent="0.2">
      <c r="B98" s="97" t="s">
        <v>240</v>
      </c>
      <c r="C98" s="137" t="s">
        <v>446</v>
      </c>
      <c r="D98" s="104">
        <v>455</v>
      </c>
      <c r="E98" s="104">
        <v>465</v>
      </c>
      <c r="F98" s="229">
        <v>141</v>
      </c>
      <c r="G98" s="229"/>
      <c r="H98" s="265"/>
      <c r="I98" s="104">
        <v>525</v>
      </c>
      <c r="J98" s="104">
        <v>420</v>
      </c>
      <c r="K98" s="229">
        <v>142.69999999999999</v>
      </c>
      <c r="M98" s="305"/>
      <c r="N98" s="305"/>
      <c r="O98" s="305"/>
      <c r="P98" s="305"/>
      <c r="Q98" s="305"/>
      <c r="R98" s="305"/>
      <c r="S98" s="305"/>
      <c r="T98" s="305"/>
      <c r="U98" s="305"/>
      <c r="V98" s="75"/>
      <c r="W98" s="75"/>
      <c r="X98" s="75"/>
    </row>
    <row r="99" spans="2:24" x14ac:dyDescent="0.2">
      <c r="B99" s="97" t="s">
        <v>241</v>
      </c>
      <c r="C99" s="137" t="s">
        <v>447</v>
      </c>
      <c r="D99" s="104">
        <v>525</v>
      </c>
      <c r="E99" s="104">
        <v>515</v>
      </c>
      <c r="F99" s="229">
        <v>93</v>
      </c>
      <c r="G99" s="229"/>
      <c r="H99" s="265"/>
      <c r="I99" s="104">
        <v>815</v>
      </c>
      <c r="J99" s="104">
        <v>805</v>
      </c>
      <c r="K99" s="229">
        <v>103.8</v>
      </c>
      <c r="M99" s="305"/>
      <c r="N99" s="305"/>
      <c r="O99" s="305"/>
      <c r="P99" s="305"/>
      <c r="Q99" s="305"/>
      <c r="R99" s="305"/>
      <c r="S99" s="305"/>
      <c r="T99" s="305"/>
      <c r="U99" s="305"/>
      <c r="V99" s="75"/>
      <c r="W99" s="75"/>
      <c r="X99" s="75"/>
    </row>
    <row r="100" spans="2:24" x14ac:dyDescent="0.2">
      <c r="B100" s="97" t="s">
        <v>242</v>
      </c>
      <c r="C100" s="137" t="s">
        <v>448</v>
      </c>
      <c r="D100" s="104">
        <v>485</v>
      </c>
      <c r="E100" s="104">
        <v>495</v>
      </c>
      <c r="F100" s="229">
        <v>85.2</v>
      </c>
      <c r="G100" s="229"/>
      <c r="H100" s="265"/>
      <c r="I100" s="104">
        <v>655</v>
      </c>
      <c r="J100" s="104">
        <v>600</v>
      </c>
      <c r="K100" s="229">
        <v>87.2</v>
      </c>
      <c r="M100" s="305"/>
      <c r="N100" s="305"/>
      <c r="O100" s="305"/>
      <c r="P100" s="305"/>
      <c r="Q100" s="305"/>
      <c r="R100" s="305"/>
      <c r="S100" s="305"/>
      <c r="T100" s="305"/>
      <c r="U100" s="305"/>
      <c r="V100" s="75"/>
      <c r="W100" s="75"/>
      <c r="X100" s="75"/>
    </row>
    <row r="101" spans="2:24" x14ac:dyDescent="0.2">
      <c r="B101" s="97" t="s">
        <v>243</v>
      </c>
      <c r="C101" s="137" t="s">
        <v>449</v>
      </c>
      <c r="D101" s="104">
        <v>245</v>
      </c>
      <c r="E101" s="104">
        <v>240</v>
      </c>
      <c r="F101" s="229">
        <v>39.700000000000003</v>
      </c>
      <c r="G101" s="229"/>
      <c r="H101" s="265"/>
      <c r="I101" s="104">
        <v>315</v>
      </c>
      <c r="J101" s="104">
        <v>300</v>
      </c>
      <c r="K101" s="229">
        <v>59.1</v>
      </c>
      <c r="M101" s="305"/>
      <c r="N101" s="305"/>
      <c r="O101" s="305"/>
      <c r="P101" s="305"/>
      <c r="Q101" s="305"/>
      <c r="R101" s="305"/>
      <c r="S101" s="305"/>
      <c r="T101" s="305"/>
      <c r="U101" s="305"/>
      <c r="V101" s="75"/>
      <c r="W101" s="75"/>
      <c r="X101" s="75"/>
    </row>
    <row r="102" spans="2:24" x14ac:dyDescent="0.2">
      <c r="B102" s="97" t="s">
        <v>244</v>
      </c>
      <c r="C102" s="137" t="s">
        <v>450</v>
      </c>
      <c r="D102" s="104">
        <v>350</v>
      </c>
      <c r="E102" s="104">
        <v>320</v>
      </c>
      <c r="F102" s="229">
        <v>63.7</v>
      </c>
      <c r="G102" s="229"/>
      <c r="H102" s="265"/>
      <c r="I102" s="104">
        <v>310</v>
      </c>
      <c r="J102" s="104">
        <v>310</v>
      </c>
      <c r="K102" s="229">
        <v>62.3</v>
      </c>
      <c r="M102" s="305"/>
      <c r="N102" s="305"/>
      <c r="O102" s="305"/>
      <c r="P102" s="305"/>
      <c r="Q102" s="305"/>
      <c r="R102" s="305"/>
      <c r="S102" s="305"/>
      <c r="T102" s="305"/>
      <c r="U102" s="305"/>
      <c r="V102" s="75"/>
      <c r="W102" s="75"/>
      <c r="X102" s="75"/>
    </row>
    <row r="103" spans="2:24" x14ac:dyDescent="0.2">
      <c r="B103" s="97" t="s">
        <v>245</v>
      </c>
      <c r="C103" s="137" t="s">
        <v>451</v>
      </c>
      <c r="D103" s="104">
        <v>685</v>
      </c>
      <c r="E103" s="104">
        <v>605</v>
      </c>
      <c r="F103" s="229">
        <v>151.69999999999999</v>
      </c>
      <c r="G103" s="229"/>
      <c r="H103" s="265"/>
      <c r="I103" s="104">
        <v>690</v>
      </c>
      <c r="J103" s="104">
        <v>615</v>
      </c>
      <c r="K103" s="229">
        <v>215.6</v>
      </c>
      <c r="M103" s="305"/>
      <c r="N103" s="305"/>
      <c r="O103" s="305"/>
      <c r="P103" s="305"/>
      <c r="Q103" s="305"/>
      <c r="R103" s="305"/>
      <c r="S103" s="305"/>
      <c r="T103" s="305"/>
      <c r="U103" s="305"/>
      <c r="V103" s="75"/>
      <c r="W103" s="75"/>
      <c r="X103" s="75"/>
    </row>
    <row r="104" spans="2:24" x14ac:dyDescent="0.2">
      <c r="B104" s="97" t="s">
        <v>246</v>
      </c>
      <c r="C104" s="137" t="s">
        <v>591</v>
      </c>
      <c r="D104" s="104">
        <v>585</v>
      </c>
      <c r="E104" s="104">
        <v>560</v>
      </c>
      <c r="F104" s="229">
        <v>93.9</v>
      </c>
      <c r="G104" s="229"/>
      <c r="H104" s="265"/>
      <c r="I104" s="104">
        <v>745</v>
      </c>
      <c r="J104" s="104">
        <v>745</v>
      </c>
      <c r="K104" s="229">
        <v>101.9</v>
      </c>
      <c r="M104" s="305"/>
      <c r="N104" s="305"/>
      <c r="O104" s="305"/>
      <c r="P104" s="305"/>
      <c r="Q104" s="305"/>
      <c r="R104" s="305"/>
      <c r="S104" s="305"/>
      <c r="T104" s="305"/>
      <c r="U104" s="305"/>
      <c r="V104" s="75"/>
      <c r="W104" s="75"/>
      <c r="X104" s="75"/>
    </row>
    <row r="105" spans="2:24" x14ac:dyDescent="0.2">
      <c r="B105" s="97" t="s">
        <v>247</v>
      </c>
      <c r="C105" s="137" t="s">
        <v>452</v>
      </c>
      <c r="D105" s="104">
        <v>300</v>
      </c>
      <c r="E105" s="104">
        <v>295</v>
      </c>
      <c r="F105" s="229">
        <v>32.6</v>
      </c>
      <c r="G105" s="229"/>
      <c r="H105" s="265"/>
      <c r="I105" s="104">
        <v>245</v>
      </c>
      <c r="J105" s="104">
        <v>255</v>
      </c>
      <c r="K105" s="229">
        <v>29</v>
      </c>
      <c r="M105" s="305"/>
      <c r="N105" s="305"/>
      <c r="O105" s="305"/>
      <c r="P105" s="305"/>
      <c r="Q105" s="305"/>
      <c r="R105" s="305"/>
      <c r="S105" s="305"/>
      <c r="T105" s="305"/>
      <c r="U105" s="305"/>
      <c r="V105" s="75"/>
      <c r="W105" s="75"/>
      <c r="X105" s="75"/>
    </row>
    <row r="106" spans="2:24" x14ac:dyDescent="0.2">
      <c r="B106" s="97" t="s">
        <v>248</v>
      </c>
      <c r="C106" s="137" t="s">
        <v>453</v>
      </c>
      <c r="D106" s="104">
        <v>495</v>
      </c>
      <c r="E106" s="104">
        <v>495</v>
      </c>
      <c r="F106" s="229">
        <v>88.6</v>
      </c>
      <c r="G106" s="229"/>
      <c r="H106" s="265"/>
      <c r="I106" s="104">
        <v>590</v>
      </c>
      <c r="J106" s="104">
        <v>490</v>
      </c>
      <c r="K106" s="229">
        <v>108.7</v>
      </c>
      <c r="M106" s="305"/>
      <c r="N106" s="305"/>
      <c r="O106" s="305"/>
      <c r="P106" s="305"/>
      <c r="Q106" s="305"/>
      <c r="R106" s="305"/>
      <c r="S106" s="305"/>
      <c r="T106" s="305"/>
      <c r="U106" s="305"/>
      <c r="V106" s="75"/>
      <c r="W106" s="75"/>
      <c r="X106" s="75"/>
    </row>
    <row r="107" spans="2:24" x14ac:dyDescent="0.2">
      <c r="B107" s="97" t="s">
        <v>249</v>
      </c>
      <c r="C107" s="137" t="s">
        <v>454</v>
      </c>
      <c r="D107" s="104">
        <v>365</v>
      </c>
      <c r="E107" s="104">
        <v>355</v>
      </c>
      <c r="F107" s="229">
        <v>71.400000000000006</v>
      </c>
      <c r="G107" s="229"/>
      <c r="H107" s="265"/>
      <c r="I107" s="104">
        <v>345</v>
      </c>
      <c r="J107" s="104">
        <v>340</v>
      </c>
      <c r="K107" s="229">
        <v>69.5</v>
      </c>
      <c r="M107" s="305"/>
      <c r="N107" s="305"/>
      <c r="O107" s="305"/>
      <c r="P107" s="305"/>
      <c r="Q107" s="305"/>
      <c r="R107" s="305"/>
      <c r="S107" s="305"/>
      <c r="T107" s="305"/>
      <c r="U107" s="305"/>
      <c r="V107" s="75"/>
      <c r="W107" s="75"/>
      <c r="X107" s="75"/>
    </row>
    <row r="108" spans="2:24" x14ac:dyDescent="0.2">
      <c r="B108" s="97" t="s">
        <v>250</v>
      </c>
      <c r="C108" s="137" t="s">
        <v>455</v>
      </c>
      <c r="D108" s="104">
        <v>405</v>
      </c>
      <c r="E108" s="104">
        <v>385</v>
      </c>
      <c r="F108" s="229">
        <v>103.8</v>
      </c>
      <c r="G108" s="229"/>
      <c r="H108" s="265"/>
      <c r="I108" s="104">
        <v>375</v>
      </c>
      <c r="J108" s="104">
        <v>340</v>
      </c>
      <c r="K108" s="229">
        <v>96.6</v>
      </c>
      <c r="M108" s="305"/>
      <c r="N108" s="305"/>
      <c r="O108" s="305"/>
      <c r="P108" s="305"/>
      <c r="Q108" s="305"/>
      <c r="R108" s="305"/>
      <c r="S108" s="305"/>
      <c r="T108" s="305"/>
      <c r="U108" s="305"/>
      <c r="V108" s="75"/>
      <c r="W108" s="75"/>
      <c r="X108" s="75"/>
    </row>
    <row r="109" spans="2:24" x14ac:dyDescent="0.2">
      <c r="B109" s="97" t="s">
        <v>251</v>
      </c>
      <c r="C109" s="137" t="s">
        <v>456</v>
      </c>
      <c r="D109" s="104">
        <v>555</v>
      </c>
      <c r="E109" s="104">
        <v>555</v>
      </c>
      <c r="F109" s="229">
        <v>106</v>
      </c>
      <c r="G109" s="229"/>
      <c r="H109" s="265"/>
      <c r="I109" s="104">
        <v>595</v>
      </c>
      <c r="J109" s="104">
        <v>560</v>
      </c>
      <c r="K109" s="229">
        <v>109.1</v>
      </c>
      <c r="M109" s="305"/>
      <c r="N109" s="305"/>
      <c r="O109" s="305"/>
      <c r="P109" s="305"/>
      <c r="Q109" s="305"/>
      <c r="R109" s="305"/>
      <c r="S109" s="305"/>
      <c r="T109" s="305"/>
      <c r="U109" s="305"/>
      <c r="V109" s="75"/>
      <c r="W109" s="75"/>
      <c r="X109" s="75"/>
    </row>
    <row r="110" spans="2:24" x14ac:dyDescent="0.2">
      <c r="B110" s="97" t="s">
        <v>252</v>
      </c>
      <c r="C110" s="137" t="s">
        <v>457</v>
      </c>
      <c r="D110" s="104">
        <v>685</v>
      </c>
      <c r="E110" s="104">
        <v>625</v>
      </c>
      <c r="F110" s="229">
        <v>133.80000000000001</v>
      </c>
      <c r="G110" s="229"/>
      <c r="H110" s="265"/>
      <c r="I110" s="104">
        <v>640</v>
      </c>
      <c r="J110" s="104">
        <v>620</v>
      </c>
      <c r="K110" s="229">
        <v>131</v>
      </c>
      <c r="M110" s="305"/>
      <c r="N110" s="305"/>
      <c r="O110" s="305"/>
      <c r="P110" s="305"/>
      <c r="Q110" s="305"/>
      <c r="R110" s="305"/>
      <c r="S110" s="305"/>
      <c r="T110" s="305"/>
      <c r="U110" s="305"/>
      <c r="V110" s="75"/>
      <c r="W110" s="75"/>
      <c r="X110" s="75"/>
    </row>
    <row r="111" spans="2:24" x14ac:dyDescent="0.2">
      <c r="B111" s="97" t="s">
        <v>253</v>
      </c>
      <c r="C111" s="137" t="s">
        <v>458</v>
      </c>
      <c r="D111" s="104">
        <v>655</v>
      </c>
      <c r="E111" s="104">
        <v>620</v>
      </c>
      <c r="F111" s="229">
        <v>36.6</v>
      </c>
      <c r="G111" s="229"/>
      <c r="H111" s="265"/>
      <c r="I111" s="104">
        <v>460</v>
      </c>
      <c r="J111" s="104">
        <v>460</v>
      </c>
      <c r="K111" s="229">
        <v>45.1</v>
      </c>
      <c r="M111" s="305"/>
      <c r="N111" s="305"/>
      <c r="O111" s="305"/>
      <c r="P111" s="305"/>
      <c r="Q111" s="305"/>
      <c r="R111" s="305"/>
      <c r="S111" s="305"/>
      <c r="T111" s="305"/>
      <c r="U111" s="305"/>
      <c r="V111" s="75"/>
      <c r="W111" s="75"/>
      <c r="X111" s="75"/>
    </row>
    <row r="112" spans="2:24" x14ac:dyDescent="0.2">
      <c r="B112" s="97" t="s">
        <v>254</v>
      </c>
      <c r="C112" s="137" t="s">
        <v>459</v>
      </c>
      <c r="D112" s="104">
        <v>835</v>
      </c>
      <c r="E112" s="104">
        <v>835</v>
      </c>
      <c r="F112" s="229">
        <v>155.80000000000001</v>
      </c>
      <c r="G112" s="229"/>
      <c r="H112" s="265"/>
      <c r="I112" s="104">
        <v>885</v>
      </c>
      <c r="J112" s="104">
        <v>845</v>
      </c>
      <c r="K112" s="229">
        <v>164.2</v>
      </c>
      <c r="M112" s="305"/>
      <c r="N112" s="305"/>
      <c r="O112" s="305"/>
      <c r="P112" s="305"/>
      <c r="Q112" s="305"/>
      <c r="R112" s="305"/>
      <c r="S112" s="305"/>
      <c r="T112" s="305"/>
      <c r="U112" s="305"/>
      <c r="V112" s="75"/>
      <c r="W112" s="75"/>
      <c r="X112" s="75"/>
    </row>
    <row r="113" spans="2:24" x14ac:dyDescent="0.2">
      <c r="B113" s="97" t="s">
        <v>255</v>
      </c>
      <c r="C113" s="137" t="s">
        <v>460</v>
      </c>
      <c r="D113" s="104">
        <v>630</v>
      </c>
      <c r="E113" s="104">
        <v>625</v>
      </c>
      <c r="F113" s="229">
        <v>133</v>
      </c>
      <c r="G113" s="229"/>
      <c r="H113" s="265"/>
      <c r="I113" s="104">
        <v>605</v>
      </c>
      <c r="J113" s="104">
        <v>585</v>
      </c>
      <c r="K113" s="229">
        <v>119.1</v>
      </c>
      <c r="M113" s="305"/>
      <c r="N113" s="305"/>
      <c r="O113" s="305"/>
      <c r="P113" s="305"/>
      <c r="Q113" s="305"/>
      <c r="R113" s="305"/>
      <c r="S113" s="305"/>
      <c r="T113" s="305"/>
      <c r="U113" s="305"/>
      <c r="V113" s="75"/>
      <c r="W113" s="75"/>
      <c r="X113" s="75"/>
    </row>
    <row r="114" spans="2:24" x14ac:dyDescent="0.2">
      <c r="B114" s="97" t="s">
        <v>256</v>
      </c>
      <c r="C114" s="137" t="s">
        <v>461</v>
      </c>
      <c r="D114" s="104">
        <v>390</v>
      </c>
      <c r="E114" s="104">
        <v>390</v>
      </c>
      <c r="F114" s="229">
        <v>105.6</v>
      </c>
      <c r="G114" s="229"/>
      <c r="H114" s="265"/>
      <c r="I114" s="104">
        <v>365</v>
      </c>
      <c r="J114" s="104">
        <v>375</v>
      </c>
      <c r="K114" s="229">
        <v>94.5</v>
      </c>
      <c r="M114" s="305"/>
      <c r="N114" s="305"/>
      <c r="O114" s="305"/>
      <c r="P114" s="305"/>
      <c r="Q114" s="305"/>
      <c r="R114" s="305"/>
      <c r="S114" s="305"/>
      <c r="T114" s="305"/>
      <c r="U114" s="305"/>
      <c r="V114" s="75"/>
      <c r="W114" s="75"/>
      <c r="X114" s="75"/>
    </row>
    <row r="115" spans="2:24" x14ac:dyDescent="0.2">
      <c r="B115" s="97" t="s">
        <v>257</v>
      </c>
      <c r="C115" s="137" t="s">
        <v>462</v>
      </c>
      <c r="D115" s="104">
        <v>540</v>
      </c>
      <c r="E115" s="104">
        <v>540</v>
      </c>
      <c r="F115" s="229">
        <v>55.4</v>
      </c>
      <c r="G115" s="229"/>
      <c r="H115" s="265"/>
      <c r="I115" s="104">
        <v>590</v>
      </c>
      <c r="J115" s="104">
        <v>565</v>
      </c>
      <c r="K115" s="229">
        <v>55.4</v>
      </c>
      <c r="M115" s="305"/>
      <c r="N115" s="305"/>
      <c r="O115" s="305"/>
      <c r="P115" s="305"/>
      <c r="Q115" s="305"/>
      <c r="R115" s="305"/>
      <c r="S115" s="305"/>
      <c r="T115" s="305"/>
      <c r="U115" s="305"/>
      <c r="V115" s="75"/>
      <c r="W115" s="75"/>
      <c r="X115" s="75"/>
    </row>
    <row r="116" spans="2:24" x14ac:dyDescent="0.2">
      <c r="B116" s="97" t="s">
        <v>258</v>
      </c>
      <c r="C116" s="137" t="s">
        <v>463</v>
      </c>
      <c r="D116" s="104">
        <v>1220</v>
      </c>
      <c r="E116" s="104">
        <v>1220</v>
      </c>
      <c r="F116" s="229">
        <v>268.3</v>
      </c>
      <c r="G116" s="229"/>
      <c r="H116" s="265"/>
      <c r="I116" s="104">
        <v>1110</v>
      </c>
      <c r="J116" s="104">
        <v>1090</v>
      </c>
      <c r="K116" s="229">
        <v>259</v>
      </c>
      <c r="M116" s="305"/>
      <c r="N116" s="305"/>
      <c r="O116" s="305"/>
      <c r="P116" s="305"/>
      <c r="Q116" s="305"/>
      <c r="R116" s="305"/>
      <c r="S116" s="305"/>
      <c r="T116" s="305"/>
      <c r="U116" s="305"/>
      <c r="V116" s="75"/>
      <c r="W116" s="75"/>
      <c r="X116" s="75"/>
    </row>
    <row r="117" spans="2:24" x14ac:dyDescent="0.2">
      <c r="B117" s="97" t="s">
        <v>259</v>
      </c>
      <c r="C117" s="137" t="s">
        <v>464</v>
      </c>
      <c r="D117" s="104">
        <v>285</v>
      </c>
      <c r="E117" s="104">
        <v>295</v>
      </c>
      <c r="F117" s="229">
        <v>45.6</v>
      </c>
      <c r="G117" s="229"/>
      <c r="H117" s="265"/>
      <c r="I117" s="104">
        <v>265</v>
      </c>
      <c r="J117" s="104">
        <v>250</v>
      </c>
      <c r="K117" s="229">
        <v>53.2</v>
      </c>
      <c r="M117" s="305"/>
      <c r="N117" s="305"/>
      <c r="O117" s="305"/>
      <c r="P117" s="305"/>
      <c r="Q117" s="305"/>
      <c r="R117" s="305"/>
      <c r="S117" s="305"/>
      <c r="T117" s="305"/>
      <c r="U117" s="305"/>
      <c r="V117" s="75"/>
      <c r="W117" s="75"/>
      <c r="X117" s="75"/>
    </row>
    <row r="118" spans="2:24" x14ac:dyDescent="0.2">
      <c r="B118" s="97" t="s">
        <v>260</v>
      </c>
      <c r="C118" s="137" t="s">
        <v>465</v>
      </c>
      <c r="D118" s="104">
        <v>385</v>
      </c>
      <c r="E118" s="104">
        <v>380</v>
      </c>
      <c r="F118" s="229">
        <v>92.1</v>
      </c>
      <c r="G118" s="229"/>
      <c r="H118" s="265"/>
      <c r="I118" s="104">
        <v>395</v>
      </c>
      <c r="J118" s="104">
        <v>405</v>
      </c>
      <c r="K118" s="229">
        <v>102.3</v>
      </c>
      <c r="M118" s="305"/>
      <c r="N118" s="305"/>
      <c r="O118" s="305"/>
      <c r="P118" s="305"/>
      <c r="Q118" s="305"/>
      <c r="R118" s="305"/>
      <c r="S118" s="305"/>
      <c r="T118" s="305"/>
      <c r="U118" s="305"/>
      <c r="V118" s="75"/>
      <c r="W118" s="75"/>
      <c r="X118" s="75"/>
    </row>
    <row r="119" spans="2:24" x14ac:dyDescent="0.2">
      <c r="B119" s="97" t="s">
        <v>261</v>
      </c>
      <c r="C119" s="137" t="s">
        <v>466</v>
      </c>
      <c r="D119" s="104">
        <v>620</v>
      </c>
      <c r="E119" s="104">
        <v>615</v>
      </c>
      <c r="F119" s="229">
        <v>135.4</v>
      </c>
      <c r="G119" s="229"/>
      <c r="H119" s="265"/>
      <c r="I119" s="104">
        <v>590</v>
      </c>
      <c r="J119" s="104">
        <v>585</v>
      </c>
      <c r="K119" s="229">
        <v>124.6</v>
      </c>
      <c r="M119" s="305"/>
      <c r="N119" s="305"/>
      <c r="O119" s="305"/>
      <c r="P119" s="305"/>
      <c r="Q119" s="305"/>
      <c r="R119" s="305"/>
      <c r="S119" s="305"/>
      <c r="T119" s="305"/>
      <c r="U119" s="305"/>
      <c r="V119" s="75"/>
      <c r="W119" s="75"/>
      <c r="X119" s="75"/>
    </row>
    <row r="120" spans="2:24" x14ac:dyDescent="0.2">
      <c r="B120" s="97" t="s">
        <v>262</v>
      </c>
      <c r="C120" s="137" t="s">
        <v>467</v>
      </c>
      <c r="D120" s="104">
        <v>655</v>
      </c>
      <c r="E120" s="104">
        <v>640</v>
      </c>
      <c r="F120" s="229">
        <v>127.4</v>
      </c>
      <c r="G120" s="229"/>
      <c r="H120" s="265"/>
      <c r="I120" s="104">
        <v>695</v>
      </c>
      <c r="J120" s="104">
        <v>665</v>
      </c>
      <c r="K120" s="229">
        <v>128.80000000000001</v>
      </c>
      <c r="M120" s="305"/>
      <c r="N120" s="305"/>
      <c r="O120" s="305"/>
      <c r="P120" s="305"/>
      <c r="Q120" s="305"/>
      <c r="R120" s="305"/>
      <c r="S120" s="305"/>
      <c r="T120" s="305"/>
      <c r="U120" s="305"/>
      <c r="V120" s="75"/>
      <c r="W120" s="75"/>
      <c r="X120" s="75"/>
    </row>
    <row r="121" spans="2:24" x14ac:dyDescent="0.2">
      <c r="B121" s="97" t="s">
        <v>263</v>
      </c>
      <c r="C121" s="137" t="s">
        <v>468</v>
      </c>
      <c r="D121" s="104">
        <v>890</v>
      </c>
      <c r="E121" s="104">
        <v>880</v>
      </c>
      <c r="F121" s="229">
        <v>195.8</v>
      </c>
      <c r="G121" s="229"/>
      <c r="H121" s="265"/>
      <c r="I121" s="104">
        <v>1325</v>
      </c>
      <c r="J121" s="104">
        <v>1010</v>
      </c>
      <c r="K121" s="229">
        <v>226.8</v>
      </c>
      <c r="M121" s="305"/>
      <c r="N121" s="305"/>
      <c r="O121" s="305"/>
      <c r="P121" s="305"/>
      <c r="Q121" s="305"/>
      <c r="R121" s="305"/>
      <c r="S121" s="305"/>
      <c r="T121" s="305"/>
      <c r="U121" s="305"/>
      <c r="V121" s="75"/>
      <c r="W121" s="75"/>
      <c r="X121" s="75"/>
    </row>
    <row r="122" spans="2:24" x14ac:dyDescent="0.2">
      <c r="B122" s="97" t="s">
        <v>264</v>
      </c>
      <c r="C122" s="137" t="s">
        <v>469</v>
      </c>
      <c r="D122" s="104">
        <v>885</v>
      </c>
      <c r="E122" s="104">
        <v>875</v>
      </c>
      <c r="F122" s="229">
        <v>148.30000000000001</v>
      </c>
      <c r="G122" s="229"/>
      <c r="H122" s="265"/>
      <c r="I122" s="104">
        <v>915</v>
      </c>
      <c r="J122" s="104">
        <v>855</v>
      </c>
      <c r="K122" s="229">
        <v>172.6</v>
      </c>
      <c r="M122" s="305"/>
      <c r="N122" s="305"/>
      <c r="O122" s="305"/>
      <c r="P122" s="305"/>
      <c r="Q122" s="305"/>
      <c r="R122" s="305"/>
      <c r="S122" s="305"/>
      <c r="T122" s="305"/>
      <c r="U122" s="305"/>
      <c r="V122" s="75"/>
      <c r="W122" s="75"/>
      <c r="X122" s="75"/>
    </row>
    <row r="123" spans="2:24" x14ac:dyDescent="0.2">
      <c r="B123" s="97" t="s">
        <v>265</v>
      </c>
      <c r="C123" s="137" t="s">
        <v>470</v>
      </c>
      <c r="D123" s="104">
        <v>370</v>
      </c>
      <c r="E123" s="104">
        <v>375</v>
      </c>
      <c r="F123" s="229">
        <v>64.7</v>
      </c>
      <c r="G123" s="229"/>
      <c r="H123" s="265"/>
      <c r="I123" s="104">
        <v>505</v>
      </c>
      <c r="J123" s="104">
        <v>445</v>
      </c>
      <c r="K123" s="229">
        <v>74.2</v>
      </c>
      <c r="M123" s="305"/>
      <c r="N123" s="305"/>
      <c r="O123" s="305"/>
      <c r="P123" s="305"/>
      <c r="Q123" s="305"/>
      <c r="R123" s="305"/>
      <c r="S123" s="305"/>
      <c r="T123" s="305"/>
      <c r="U123" s="305"/>
      <c r="V123" s="75"/>
      <c r="W123" s="75"/>
      <c r="X123" s="75"/>
    </row>
    <row r="124" spans="2:24" x14ac:dyDescent="0.2">
      <c r="B124" s="97" t="s">
        <v>266</v>
      </c>
      <c r="C124" s="137" t="s">
        <v>471</v>
      </c>
      <c r="D124" s="104">
        <v>425</v>
      </c>
      <c r="E124" s="104">
        <v>410</v>
      </c>
      <c r="F124" s="229">
        <v>108.5</v>
      </c>
      <c r="G124" s="229"/>
      <c r="H124" s="265"/>
      <c r="I124" s="104">
        <v>450</v>
      </c>
      <c r="J124" s="104">
        <v>430</v>
      </c>
      <c r="K124" s="229">
        <v>121.6</v>
      </c>
      <c r="M124" s="305"/>
      <c r="N124" s="305"/>
      <c r="O124" s="305"/>
      <c r="P124" s="305"/>
      <c r="Q124" s="305"/>
      <c r="R124" s="305"/>
      <c r="S124" s="305"/>
      <c r="T124" s="305"/>
      <c r="U124" s="305"/>
      <c r="V124" s="75"/>
      <c r="W124" s="75"/>
      <c r="X124" s="75"/>
    </row>
    <row r="125" spans="2:24" x14ac:dyDescent="0.2">
      <c r="B125" s="97" t="s">
        <v>267</v>
      </c>
      <c r="C125" s="137" t="s">
        <v>472</v>
      </c>
      <c r="D125" s="104">
        <v>2555</v>
      </c>
      <c r="E125" s="104">
        <v>2530</v>
      </c>
      <c r="F125" s="229">
        <v>273.5</v>
      </c>
      <c r="G125" s="229"/>
      <c r="H125" s="265"/>
      <c r="I125" s="104">
        <v>2410</v>
      </c>
      <c r="J125" s="104">
        <v>2240</v>
      </c>
      <c r="K125" s="229">
        <v>297</v>
      </c>
      <c r="M125" s="305"/>
      <c r="N125" s="305"/>
      <c r="O125" s="305"/>
      <c r="P125" s="305"/>
      <c r="Q125" s="305"/>
      <c r="R125" s="305"/>
      <c r="S125" s="305"/>
      <c r="T125" s="305"/>
      <c r="U125" s="305"/>
      <c r="V125" s="75"/>
      <c r="W125" s="75"/>
      <c r="X125" s="75"/>
    </row>
    <row r="126" spans="2:24" x14ac:dyDescent="0.2">
      <c r="B126" s="97" t="s">
        <v>268</v>
      </c>
      <c r="C126" s="137" t="s">
        <v>473</v>
      </c>
      <c r="D126" s="104">
        <v>745</v>
      </c>
      <c r="E126" s="104">
        <v>675</v>
      </c>
      <c r="F126" s="229">
        <v>92.6</v>
      </c>
      <c r="G126" s="229"/>
      <c r="H126" s="265"/>
      <c r="I126" s="104">
        <v>965</v>
      </c>
      <c r="J126" s="104">
        <v>905</v>
      </c>
      <c r="K126" s="229">
        <v>94.3</v>
      </c>
      <c r="M126" s="305"/>
      <c r="N126" s="305"/>
      <c r="O126" s="305"/>
      <c r="P126" s="305"/>
      <c r="Q126" s="305"/>
      <c r="R126" s="305"/>
      <c r="S126" s="305"/>
      <c r="T126" s="305"/>
      <c r="U126" s="305"/>
      <c r="V126" s="75"/>
      <c r="W126" s="75"/>
      <c r="X126" s="75"/>
    </row>
    <row r="127" spans="2:24" x14ac:dyDescent="0.2">
      <c r="B127" s="97" t="s">
        <v>269</v>
      </c>
      <c r="C127" s="137" t="s">
        <v>474</v>
      </c>
      <c r="D127" s="104">
        <v>435</v>
      </c>
      <c r="E127" s="104">
        <v>445</v>
      </c>
      <c r="F127" s="229">
        <v>174.2</v>
      </c>
      <c r="G127" s="229"/>
      <c r="H127" s="265"/>
      <c r="I127" s="104">
        <v>380</v>
      </c>
      <c r="J127" s="104">
        <v>375</v>
      </c>
      <c r="K127" s="229">
        <v>176.8</v>
      </c>
      <c r="M127" s="305"/>
      <c r="N127" s="305"/>
      <c r="O127" s="305"/>
      <c r="P127" s="305"/>
      <c r="Q127" s="305"/>
      <c r="R127" s="305"/>
      <c r="S127" s="305"/>
      <c r="T127" s="305"/>
      <c r="U127" s="305"/>
      <c r="V127" s="75"/>
      <c r="W127" s="75"/>
      <c r="X127" s="75"/>
    </row>
    <row r="128" spans="2:24" x14ac:dyDescent="0.2">
      <c r="B128" s="97" t="s">
        <v>270</v>
      </c>
      <c r="C128" s="137" t="s">
        <v>475</v>
      </c>
      <c r="D128" s="104">
        <v>615</v>
      </c>
      <c r="E128" s="104">
        <v>595</v>
      </c>
      <c r="F128" s="229">
        <v>84.1</v>
      </c>
      <c r="G128" s="229"/>
      <c r="H128" s="265"/>
      <c r="I128" s="104">
        <v>585</v>
      </c>
      <c r="J128" s="104">
        <v>550</v>
      </c>
      <c r="K128" s="229">
        <v>82.8</v>
      </c>
      <c r="M128" s="305"/>
      <c r="N128" s="305"/>
      <c r="O128" s="305"/>
      <c r="P128" s="305"/>
      <c r="Q128" s="305"/>
      <c r="R128" s="305"/>
      <c r="S128" s="305"/>
      <c r="T128" s="305"/>
      <c r="U128" s="305"/>
      <c r="V128" s="75"/>
      <c r="W128" s="75"/>
      <c r="X128" s="75"/>
    </row>
    <row r="129" spans="2:24" x14ac:dyDescent="0.2">
      <c r="B129" s="97" t="s">
        <v>271</v>
      </c>
      <c r="C129" s="137" t="s">
        <v>476</v>
      </c>
      <c r="D129" s="104">
        <v>335</v>
      </c>
      <c r="E129" s="104">
        <v>325</v>
      </c>
      <c r="F129" s="229">
        <v>59.9</v>
      </c>
      <c r="G129" s="229"/>
      <c r="H129" s="265"/>
      <c r="I129" s="104">
        <v>370</v>
      </c>
      <c r="J129" s="104">
        <v>360</v>
      </c>
      <c r="K129" s="229">
        <v>59</v>
      </c>
      <c r="M129" s="305"/>
      <c r="N129" s="305"/>
      <c r="O129" s="305"/>
      <c r="P129" s="305"/>
      <c r="Q129" s="305"/>
      <c r="R129" s="305"/>
      <c r="S129" s="305"/>
      <c r="T129" s="305"/>
      <c r="U129" s="305"/>
      <c r="V129" s="75"/>
      <c r="W129" s="75"/>
      <c r="X129" s="75"/>
    </row>
    <row r="130" spans="2:24" x14ac:dyDescent="0.2">
      <c r="B130" s="97" t="s">
        <v>272</v>
      </c>
      <c r="C130" s="137" t="s">
        <v>477</v>
      </c>
      <c r="D130" s="104">
        <v>710</v>
      </c>
      <c r="E130" s="104">
        <v>690</v>
      </c>
      <c r="F130" s="229">
        <v>154.4</v>
      </c>
      <c r="G130" s="229"/>
      <c r="H130" s="265"/>
      <c r="I130" s="104">
        <v>520</v>
      </c>
      <c r="J130" s="104">
        <v>495</v>
      </c>
      <c r="K130" s="229">
        <v>136.5</v>
      </c>
      <c r="M130" s="305"/>
      <c r="N130" s="305"/>
      <c r="O130" s="305"/>
      <c r="P130" s="305"/>
      <c r="Q130" s="305"/>
      <c r="R130" s="305"/>
      <c r="S130" s="305"/>
      <c r="T130" s="305"/>
      <c r="U130" s="305"/>
      <c r="V130" s="75"/>
      <c r="W130" s="75"/>
      <c r="X130" s="75"/>
    </row>
    <row r="131" spans="2:24" x14ac:dyDescent="0.2">
      <c r="B131" s="97" t="s">
        <v>273</v>
      </c>
      <c r="C131" s="137" t="s">
        <v>478</v>
      </c>
      <c r="D131" s="104">
        <v>400</v>
      </c>
      <c r="E131" s="104">
        <v>305</v>
      </c>
      <c r="F131" s="229">
        <v>74.900000000000006</v>
      </c>
      <c r="G131" s="229"/>
      <c r="H131" s="265"/>
      <c r="I131" s="104">
        <v>410</v>
      </c>
      <c r="J131" s="104">
        <v>265</v>
      </c>
      <c r="K131" s="229">
        <v>96.1</v>
      </c>
      <c r="M131" s="305"/>
      <c r="N131" s="305"/>
      <c r="O131" s="305"/>
      <c r="P131" s="305"/>
      <c r="Q131" s="305"/>
      <c r="R131" s="305"/>
      <c r="S131" s="305"/>
      <c r="T131" s="305"/>
      <c r="U131" s="305"/>
      <c r="V131" s="75"/>
      <c r="W131" s="75"/>
      <c r="X131" s="75"/>
    </row>
    <row r="132" spans="2:24" x14ac:dyDescent="0.2">
      <c r="B132" s="97" t="s">
        <v>274</v>
      </c>
      <c r="C132" s="137" t="s">
        <v>479</v>
      </c>
      <c r="D132" s="104">
        <v>3520</v>
      </c>
      <c r="E132" s="104">
        <v>2580</v>
      </c>
      <c r="F132" s="229">
        <v>276.60000000000002</v>
      </c>
      <c r="G132" s="229"/>
      <c r="H132" s="265"/>
      <c r="I132" s="104">
        <v>4215</v>
      </c>
      <c r="J132" s="104">
        <v>4175</v>
      </c>
      <c r="K132" s="229">
        <v>249.2</v>
      </c>
      <c r="M132" s="305"/>
      <c r="N132" s="305"/>
      <c r="O132" s="305"/>
      <c r="P132" s="305"/>
      <c r="Q132" s="305"/>
      <c r="R132" s="305"/>
      <c r="S132" s="305"/>
      <c r="T132" s="305"/>
      <c r="U132" s="305"/>
      <c r="V132" s="75"/>
      <c r="W132" s="75"/>
      <c r="X132" s="75"/>
    </row>
    <row r="133" spans="2:24" x14ac:dyDescent="0.2">
      <c r="B133" s="97" t="s">
        <v>275</v>
      </c>
      <c r="C133" s="137" t="s">
        <v>480</v>
      </c>
      <c r="D133" s="104">
        <v>250</v>
      </c>
      <c r="E133" s="104">
        <v>260</v>
      </c>
      <c r="F133" s="229">
        <v>96.7</v>
      </c>
      <c r="G133" s="229"/>
      <c r="H133" s="265"/>
      <c r="I133" s="104">
        <v>330</v>
      </c>
      <c r="J133" s="104">
        <v>310</v>
      </c>
      <c r="K133" s="229">
        <v>90.6</v>
      </c>
      <c r="M133" s="305"/>
      <c r="N133" s="305"/>
      <c r="O133" s="305"/>
      <c r="P133" s="305"/>
      <c r="Q133" s="305"/>
      <c r="R133" s="305"/>
      <c r="S133" s="305"/>
      <c r="T133" s="305"/>
      <c r="U133" s="305"/>
      <c r="V133" s="75"/>
      <c r="W133" s="75"/>
      <c r="X133" s="75"/>
    </row>
    <row r="134" spans="2:24" x14ac:dyDescent="0.2">
      <c r="B134" s="97" t="s">
        <v>276</v>
      </c>
      <c r="C134" s="137" t="s">
        <v>481</v>
      </c>
      <c r="D134" s="104">
        <v>180</v>
      </c>
      <c r="E134" s="104">
        <v>185</v>
      </c>
      <c r="F134" s="229">
        <v>18.399999999999999</v>
      </c>
      <c r="G134" s="229"/>
      <c r="H134" s="265"/>
      <c r="I134" s="104">
        <v>145</v>
      </c>
      <c r="J134" s="104">
        <v>130</v>
      </c>
      <c r="K134" s="229">
        <v>19.5</v>
      </c>
      <c r="M134" s="305"/>
      <c r="N134" s="305"/>
      <c r="O134" s="305"/>
      <c r="P134" s="305"/>
      <c r="Q134" s="305"/>
      <c r="R134" s="305"/>
      <c r="S134" s="305"/>
      <c r="T134" s="305"/>
      <c r="U134" s="305"/>
      <c r="V134" s="75"/>
      <c r="W134" s="75"/>
      <c r="X134" s="75"/>
    </row>
    <row r="135" spans="2:24" x14ac:dyDescent="0.2">
      <c r="B135" s="97" t="s">
        <v>277</v>
      </c>
      <c r="C135" s="137" t="s">
        <v>482</v>
      </c>
      <c r="D135" s="104">
        <v>295</v>
      </c>
      <c r="E135" s="104">
        <v>290</v>
      </c>
      <c r="F135" s="229">
        <v>80.7</v>
      </c>
      <c r="G135" s="229"/>
      <c r="H135" s="265"/>
      <c r="I135" s="104">
        <v>330</v>
      </c>
      <c r="J135" s="104">
        <v>275</v>
      </c>
      <c r="K135" s="229">
        <v>76.7</v>
      </c>
      <c r="M135" s="305"/>
      <c r="N135" s="305"/>
      <c r="O135" s="305"/>
      <c r="P135" s="305"/>
      <c r="Q135" s="305"/>
      <c r="R135" s="305"/>
      <c r="S135" s="305"/>
      <c r="T135" s="305"/>
      <c r="U135" s="305"/>
      <c r="V135" s="75"/>
      <c r="W135" s="75"/>
      <c r="X135" s="75"/>
    </row>
    <row r="136" spans="2:24" x14ac:dyDescent="0.2">
      <c r="B136" s="97" t="s">
        <v>278</v>
      </c>
      <c r="C136" s="137" t="s">
        <v>483</v>
      </c>
      <c r="D136" s="104">
        <v>220</v>
      </c>
      <c r="E136" s="104">
        <v>225</v>
      </c>
      <c r="F136" s="229">
        <v>81</v>
      </c>
      <c r="G136" s="229"/>
      <c r="H136" s="265"/>
      <c r="I136" s="104">
        <v>265</v>
      </c>
      <c r="J136" s="104">
        <v>235</v>
      </c>
      <c r="K136" s="229">
        <v>79.8</v>
      </c>
      <c r="M136" s="305"/>
      <c r="N136" s="305"/>
      <c r="O136" s="305"/>
      <c r="P136" s="305"/>
      <c r="Q136" s="305"/>
      <c r="R136" s="305"/>
      <c r="S136" s="305"/>
      <c r="T136" s="305"/>
      <c r="U136" s="305"/>
      <c r="V136" s="75"/>
      <c r="W136" s="75"/>
      <c r="X136" s="75"/>
    </row>
    <row r="137" spans="2:24" x14ac:dyDescent="0.2">
      <c r="B137" s="97" t="s">
        <v>279</v>
      </c>
      <c r="C137" s="137" t="s">
        <v>484</v>
      </c>
      <c r="D137" s="104">
        <v>1295</v>
      </c>
      <c r="E137" s="104">
        <v>1310</v>
      </c>
      <c r="F137" s="229">
        <v>157.4</v>
      </c>
      <c r="G137" s="229"/>
      <c r="H137" s="265"/>
      <c r="I137" s="104">
        <v>1360</v>
      </c>
      <c r="J137" s="104">
        <v>1235</v>
      </c>
      <c r="K137" s="229">
        <v>160.1</v>
      </c>
      <c r="M137" s="305"/>
      <c r="N137" s="305"/>
      <c r="O137" s="305"/>
      <c r="P137" s="305"/>
      <c r="Q137" s="305"/>
      <c r="R137" s="305"/>
      <c r="S137" s="305"/>
      <c r="T137" s="305"/>
      <c r="U137" s="305"/>
      <c r="V137" s="75"/>
      <c r="W137" s="75"/>
      <c r="X137" s="75"/>
    </row>
    <row r="138" spans="2:24" x14ac:dyDescent="0.2">
      <c r="B138" s="97" t="s">
        <v>280</v>
      </c>
      <c r="C138" s="137" t="s">
        <v>485</v>
      </c>
      <c r="D138" s="104">
        <v>160</v>
      </c>
      <c r="E138" s="104">
        <v>150</v>
      </c>
      <c r="F138" s="229">
        <v>17.5</v>
      </c>
      <c r="G138" s="229"/>
      <c r="H138" s="265"/>
      <c r="I138" s="104">
        <v>135</v>
      </c>
      <c r="J138" s="104">
        <v>125</v>
      </c>
      <c r="K138" s="229">
        <v>21.8</v>
      </c>
      <c r="M138" s="305"/>
      <c r="N138" s="305"/>
      <c r="O138" s="305"/>
      <c r="P138" s="305"/>
      <c r="Q138" s="305"/>
      <c r="R138" s="305"/>
      <c r="S138" s="305"/>
      <c r="T138" s="305"/>
      <c r="U138" s="305"/>
      <c r="V138" s="75"/>
      <c r="W138" s="75"/>
      <c r="X138" s="75"/>
    </row>
    <row r="139" spans="2:24" x14ac:dyDescent="0.2">
      <c r="B139" s="97" t="s">
        <v>281</v>
      </c>
      <c r="C139" s="137" t="s">
        <v>486</v>
      </c>
      <c r="D139" s="104">
        <v>730</v>
      </c>
      <c r="E139" s="104">
        <v>740</v>
      </c>
      <c r="F139" s="229">
        <v>105.6</v>
      </c>
      <c r="G139" s="229"/>
      <c r="H139" s="265"/>
      <c r="I139" s="104">
        <v>635</v>
      </c>
      <c r="J139" s="104">
        <v>570</v>
      </c>
      <c r="K139" s="229">
        <v>96.1</v>
      </c>
      <c r="M139" s="305"/>
      <c r="N139" s="305"/>
      <c r="O139" s="305"/>
      <c r="P139" s="305"/>
      <c r="Q139" s="305"/>
      <c r="R139" s="305"/>
      <c r="S139" s="305"/>
      <c r="T139" s="305"/>
      <c r="U139" s="305"/>
      <c r="V139" s="75"/>
      <c r="W139" s="75"/>
      <c r="X139" s="75"/>
    </row>
    <row r="140" spans="2:24" x14ac:dyDescent="0.2">
      <c r="B140" s="97" t="s">
        <v>282</v>
      </c>
      <c r="C140" s="137" t="s">
        <v>487</v>
      </c>
      <c r="D140" s="104">
        <v>535</v>
      </c>
      <c r="E140" s="104">
        <v>530</v>
      </c>
      <c r="F140" s="229">
        <v>98</v>
      </c>
      <c r="G140" s="229"/>
      <c r="H140" s="265"/>
      <c r="I140" s="104">
        <v>565</v>
      </c>
      <c r="J140" s="104">
        <v>520</v>
      </c>
      <c r="K140" s="229">
        <v>111</v>
      </c>
      <c r="M140" s="305"/>
      <c r="N140" s="305"/>
      <c r="O140" s="305"/>
      <c r="P140" s="305"/>
      <c r="Q140" s="305"/>
      <c r="R140" s="305"/>
      <c r="S140" s="305"/>
      <c r="T140" s="305"/>
      <c r="U140" s="305"/>
      <c r="V140" s="75"/>
      <c r="W140" s="75"/>
      <c r="X140" s="75"/>
    </row>
    <row r="141" spans="2:24" x14ac:dyDescent="0.2">
      <c r="B141" s="97" t="s">
        <v>283</v>
      </c>
      <c r="C141" s="137" t="s">
        <v>488</v>
      </c>
      <c r="D141" s="104">
        <v>855</v>
      </c>
      <c r="E141" s="104">
        <v>855</v>
      </c>
      <c r="F141" s="229">
        <v>140.6</v>
      </c>
      <c r="G141" s="229"/>
      <c r="H141" s="265"/>
      <c r="I141" s="104">
        <v>765</v>
      </c>
      <c r="J141" s="104">
        <v>750</v>
      </c>
      <c r="K141" s="229">
        <v>175.2</v>
      </c>
      <c r="M141" s="305"/>
      <c r="N141" s="305"/>
      <c r="O141" s="305"/>
      <c r="P141" s="305"/>
      <c r="Q141" s="305"/>
      <c r="R141" s="305"/>
      <c r="S141" s="305"/>
      <c r="T141" s="305"/>
      <c r="U141" s="305"/>
      <c r="V141" s="75"/>
      <c r="W141" s="75"/>
      <c r="X141" s="75"/>
    </row>
    <row r="142" spans="2:24" x14ac:dyDescent="0.2">
      <c r="B142" s="97" t="s">
        <v>284</v>
      </c>
      <c r="C142" s="137" t="s">
        <v>489</v>
      </c>
      <c r="D142" s="104">
        <v>245</v>
      </c>
      <c r="E142" s="104">
        <v>235</v>
      </c>
      <c r="F142" s="229">
        <v>38.6</v>
      </c>
      <c r="G142" s="229"/>
      <c r="H142" s="265"/>
      <c r="I142" s="104">
        <v>260</v>
      </c>
      <c r="J142" s="104">
        <v>270</v>
      </c>
      <c r="K142" s="229">
        <v>37.299999999999997</v>
      </c>
      <c r="M142" s="305"/>
      <c r="N142" s="305"/>
      <c r="O142" s="305"/>
      <c r="P142" s="305"/>
      <c r="Q142" s="305"/>
      <c r="R142" s="305"/>
      <c r="S142" s="305"/>
      <c r="T142" s="305"/>
      <c r="U142" s="305"/>
      <c r="V142" s="75"/>
      <c r="W142" s="75"/>
      <c r="X142" s="75"/>
    </row>
    <row r="143" spans="2:24" x14ac:dyDescent="0.2">
      <c r="B143" s="97" t="s">
        <v>285</v>
      </c>
      <c r="C143" s="137" t="s">
        <v>490</v>
      </c>
      <c r="D143" s="104">
        <v>430</v>
      </c>
      <c r="E143" s="104">
        <v>410</v>
      </c>
      <c r="F143" s="229">
        <v>45.7</v>
      </c>
      <c r="G143" s="229"/>
      <c r="H143" s="265"/>
      <c r="I143" s="104">
        <v>460</v>
      </c>
      <c r="J143" s="104">
        <v>440</v>
      </c>
      <c r="K143" s="229">
        <v>41.6</v>
      </c>
      <c r="M143" s="305"/>
      <c r="N143" s="305"/>
      <c r="O143" s="305"/>
      <c r="P143" s="305"/>
      <c r="Q143" s="305"/>
      <c r="R143" s="305"/>
      <c r="S143" s="305"/>
      <c r="T143" s="305"/>
      <c r="U143" s="305"/>
      <c r="V143" s="75"/>
      <c r="W143" s="75"/>
      <c r="X143" s="75"/>
    </row>
    <row r="144" spans="2:24" x14ac:dyDescent="0.2">
      <c r="B144" s="97" t="s">
        <v>286</v>
      </c>
      <c r="C144" s="137" t="s">
        <v>491</v>
      </c>
      <c r="D144" s="104">
        <v>330</v>
      </c>
      <c r="E144" s="104">
        <v>300</v>
      </c>
      <c r="F144" s="229">
        <v>113</v>
      </c>
      <c r="G144" s="229"/>
      <c r="H144" s="265"/>
      <c r="I144" s="104">
        <v>335</v>
      </c>
      <c r="J144" s="104">
        <v>325</v>
      </c>
      <c r="K144" s="229">
        <v>96.1</v>
      </c>
      <c r="M144" s="305"/>
      <c r="N144" s="305"/>
      <c r="O144" s="305"/>
      <c r="P144" s="305"/>
      <c r="Q144" s="305"/>
      <c r="R144" s="305"/>
      <c r="S144" s="305"/>
      <c r="T144" s="305"/>
      <c r="U144" s="305"/>
      <c r="V144" s="75"/>
      <c r="W144" s="75"/>
      <c r="X144" s="75"/>
    </row>
    <row r="145" spans="2:24" x14ac:dyDescent="0.2">
      <c r="B145" s="97" t="s">
        <v>287</v>
      </c>
      <c r="C145" s="137" t="s">
        <v>492</v>
      </c>
      <c r="D145" s="104">
        <v>395</v>
      </c>
      <c r="E145" s="104">
        <v>395</v>
      </c>
      <c r="F145" s="229">
        <v>76.3</v>
      </c>
      <c r="G145" s="229"/>
      <c r="H145" s="265"/>
      <c r="I145" s="104">
        <v>415</v>
      </c>
      <c r="J145" s="104">
        <v>415</v>
      </c>
      <c r="K145" s="229">
        <v>67.400000000000006</v>
      </c>
      <c r="M145" s="305"/>
      <c r="N145" s="305"/>
      <c r="O145" s="305"/>
      <c r="P145" s="305"/>
      <c r="Q145" s="305"/>
      <c r="R145" s="305"/>
      <c r="S145" s="305"/>
      <c r="T145" s="305"/>
      <c r="U145" s="305"/>
      <c r="V145" s="75"/>
      <c r="W145" s="75"/>
      <c r="X145" s="75"/>
    </row>
    <row r="146" spans="2:24" x14ac:dyDescent="0.2">
      <c r="B146" s="97" t="s">
        <v>288</v>
      </c>
      <c r="C146" s="137" t="s">
        <v>493</v>
      </c>
      <c r="D146" s="104">
        <v>350</v>
      </c>
      <c r="E146" s="104">
        <v>345</v>
      </c>
      <c r="F146" s="229">
        <v>45.2</v>
      </c>
      <c r="G146" s="229"/>
      <c r="H146" s="265"/>
      <c r="I146" s="104">
        <v>300</v>
      </c>
      <c r="J146" s="104">
        <v>290</v>
      </c>
      <c r="K146" s="229">
        <v>48.5</v>
      </c>
      <c r="M146" s="305"/>
      <c r="N146" s="305"/>
      <c r="O146" s="305"/>
      <c r="P146" s="305"/>
      <c r="Q146" s="305"/>
      <c r="R146" s="305"/>
      <c r="S146" s="305"/>
      <c r="T146" s="305"/>
      <c r="U146" s="305"/>
      <c r="V146" s="75"/>
      <c r="W146" s="75"/>
      <c r="X146" s="75"/>
    </row>
    <row r="147" spans="2:24" x14ac:dyDescent="0.2">
      <c r="B147" s="97" t="s">
        <v>289</v>
      </c>
      <c r="C147" s="137" t="s">
        <v>494</v>
      </c>
      <c r="D147" s="104">
        <v>660</v>
      </c>
      <c r="E147" s="104">
        <v>635</v>
      </c>
      <c r="F147" s="229">
        <v>121.5</v>
      </c>
      <c r="G147" s="229"/>
      <c r="H147" s="265"/>
      <c r="I147" s="104">
        <v>625</v>
      </c>
      <c r="J147" s="104">
        <v>630</v>
      </c>
      <c r="K147" s="229">
        <v>142.19999999999999</v>
      </c>
      <c r="M147" s="305"/>
      <c r="N147" s="305"/>
      <c r="O147" s="305"/>
      <c r="P147" s="305"/>
      <c r="Q147" s="305"/>
      <c r="R147" s="305"/>
      <c r="S147" s="305"/>
      <c r="T147" s="305"/>
      <c r="U147" s="305"/>
      <c r="V147" s="75"/>
      <c r="W147" s="75"/>
      <c r="X147" s="75"/>
    </row>
    <row r="148" spans="2:24" x14ac:dyDescent="0.2">
      <c r="B148" s="97" t="s">
        <v>290</v>
      </c>
      <c r="C148" s="137" t="s">
        <v>495</v>
      </c>
      <c r="D148" s="104">
        <v>210</v>
      </c>
      <c r="E148" s="104">
        <v>205</v>
      </c>
      <c r="F148" s="229">
        <v>50.2</v>
      </c>
      <c r="G148" s="229"/>
      <c r="H148" s="265"/>
      <c r="I148" s="104">
        <v>225</v>
      </c>
      <c r="J148" s="104">
        <v>195</v>
      </c>
      <c r="K148" s="229">
        <v>49.1</v>
      </c>
      <c r="M148" s="305"/>
      <c r="N148" s="305"/>
      <c r="O148" s="305"/>
      <c r="P148" s="305"/>
      <c r="Q148" s="305"/>
      <c r="R148" s="305"/>
      <c r="S148" s="305"/>
      <c r="T148" s="305"/>
      <c r="U148" s="305"/>
      <c r="V148" s="75"/>
      <c r="W148" s="75"/>
      <c r="X148" s="75"/>
    </row>
    <row r="149" spans="2:24" x14ac:dyDescent="0.2">
      <c r="B149" s="97" t="s">
        <v>291</v>
      </c>
      <c r="C149" s="137" t="s">
        <v>496</v>
      </c>
      <c r="D149" s="104">
        <v>310</v>
      </c>
      <c r="E149" s="104">
        <v>320</v>
      </c>
      <c r="F149" s="229">
        <v>60.2</v>
      </c>
      <c r="G149" s="229"/>
      <c r="H149" s="265"/>
      <c r="I149" s="104">
        <v>285</v>
      </c>
      <c r="J149" s="104">
        <v>290</v>
      </c>
      <c r="K149" s="229">
        <v>57</v>
      </c>
      <c r="M149" s="305"/>
      <c r="N149" s="305"/>
      <c r="O149" s="305"/>
      <c r="P149" s="305"/>
      <c r="Q149" s="305"/>
      <c r="R149" s="305"/>
      <c r="S149" s="305"/>
      <c r="T149" s="305"/>
      <c r="U149" s="305"/>
      <c r="V149" s="75"/>
      <c r="W149" s="75"/>
      <c r="X149" s="75"/>
    </row>
    <row r="150" spans="2:24" x14ac:dyDescent="0.2">
      <c r="B150" s="97" t="s">
        <v>292</v>
      </c>
      <c r="C150" s="137" t="s">
        <v>497</v>
      </c>
      <c r="D150" s="104">
        <v>450</v>
      </c>
      <c r="E150" s="104">
        <v>455</v>
      </c>
      <c r="F150" s="229">
        <v>74</v>
      </c>
      <c r="G150" s="229"/>
      <c r="H150" s="265"/>
      <c r="I150" s="104">
        <v>510</v>
      </c>
      <c r="J150" s="104">
        <v>505</v>
      </c>
      <c r="K150" s="229">
        <v>88.4</v>
      </c>
      <c r="M150" s="305"/>
      <c r="N150" s="305"/>
      <c r="O150" s="305"/>
      <c r="P150" s="305"/>
      <c r="Q150" s="305"/>
      <c r="R150" s="305"/>
      <c r="S150" s="305"/>
      <c r="T150" s="305"/>
      <c r="U150" s="305"/>
      <c r="V150" s="75"/>
      <c r="W150" s="75"/>
      <c r="X150" s="75"/>
    </row>
    <row r="151" spans="2:24" x14ac:dyDescent="0.2">
      <c r="B151" s="97" t="s">
        <v>293</v>
      </c>
      <c r="C151" s="137" t="s">
        <v>498</v>
      </c>
      <c r="D151" s="104">
        <v>340</v>
      </c>
      <c r="E151" s="104">
        <v>350</v>
      </c>
      <c r="F151" s="229">
        <v>96.1</v>
      </c>
      <c r="G151" s="229"/>
      <c r="H151" s="265"/>
      <c r="I151" s="104">
        <v>375</v>
      </c>
      <c r="J151" s="104">
        <v>340</v>
      </c>
      <c r="K151" s="229">
        <v>90.6</v>
      </c>
      <c r="M151" s="305"/>
      <c r="N151" s="305"/>
      <c r="O151" s="305"/>
      <c r="P151" s="305"/>
      <c r="Q151" s="305"/>
      <c r="R151" s="305"/>
      <c r="S151" s="305"/>
      <c r="T151" s="305"/>
      <c r="U151" s="305"/>
      <c r="V151" s="75"/>
      <c r="W151" s="75"/>
      <c r="X151" s="75"/>
    </row>
    <row r="152" spans="2:24" x14ac:dyDescent="0.2">
      <c r="B152" s="97" t="s">
        <v>294</v>
      </c>
      <c r="C152" s="137" t="s">
        <v>499</v>
      </c>
      <c r="D152" s="104">
        <v>500</v>
      </c>
      <c r="E152" s="104">
        <v>505</v>
      </c>
      <c r="F152" s="229">
        <v>64.3</v>
      </c>
      <c r="G152" s="229"/>
      <c r="H152" s="265"/>
      <c r="I152" s="104">
        <v>700</v>
      </c>
      <c r="J152" s="104">
        <v>705</v>
      </c>
      <c r="K152" s="229">
        <v>70.2</v>
      </c>
      <c r="M152" s="305"/>
      <c r="N152" s="305"/>
      <c r="O152" s="305"/>
      <c r="P152" s="305"/>
      <c r="Q152" s="305"/>
      <c r="R152" s="305"/>
      <c r="S152" s="305"/>
      <c r="T152" s="305"/>
      <c r="U152" s="305"/>
      <c r="V152" s="75"/>
      <c r="W152" s="75"/>
      <c r="X152" s="75"/>
    </row>
    <row r="153" spans="2:24" x14ac:dyDescent="0.2">
      <c r="B153" s="97" t="s">
        <v>295</v>
      </c>
      <c r="C153" s="137" t="s">
        <v>592</v>
      </c>
      <c r="D153" s="104">
        <v>2100</v>
      </c>
      <c r="E153" s="104">
        <v>2070</v>
      </c>
      <c r="F153" s="229">
        <v>309</v>
      </c>
      <c r="G153" s="229"/>
      <c r="H153" s="265"/>
      <c r="I153" s="104">
        <v>2010</v>
      </c>
      <c r="J153" s="104">
        <v>1855</v>
      </c>
      <c r="K153" s="229">
        <v>311.2</v>
      </c>
      <c r="M153" s="305"/>
      <c r="N153" s="305"/>
      <c r="O153" s="305"/>
      <c r="P153" s="305"/>
      <c r="Q153" s="305"/>
      <c r="R153" s="305"/>
      <c r="S153" s="305"/>
      <c r="T153" s="305"/>
      <c r="U153" s="305"/>
      <c r="V153" s="75"/>
      <c r="W153" s="75"/>
      <c r="X153" s="75"/>
    </row>
    <row r="154" spans="2:24" x14ac:dyDescent="0.2">
      <c r="B154" s="97" t="s">
        <v>296</v>
      </c>
      <c r="C154" s="137" t="s">
        <v>500</v>
      </c>
      <c r="D154" s="104">
        <v>540</v>
      </c>
      <c r="E154" s="104">
        <v>550</v>
      </c>
      <c r="F154" s="229">
        <v>154.9</v>
      </c>
      <c r="G154" s="229"/>
      <c r="H154" s="265"/>
      <c r="I154" s="104">
        <v>640</v>
      </c>
      <c r="J154" s="104">
        <v>550</v>
      </c>
      <c r="K154" s="229">
        <v>166.6</v>
      </c>
      <c r="M154" s="305"/>
      <c r="N154" s="305"/>
      <c r="O154" s="305"/>
      <c r="P154" s="305"/>
      <c r="Q154" s="305"/>
      <c r="R154" s="305"/>
      <c r="S154" s="305"/>
      <c r="T154" s="305"/>
      <c r="U154" s="305"/>
      <c r="V154" s="75"/>
      <c r="W154" s="75"/>
      <c r="X154" s="75"/>
    </row>
    <row r="155" spans="2:24" x14ac:dyDescent="0.2">
      <c r="B155" s="97" t="s">
        <v>297</v>
      </c>
      <c r="C155" s="137" t="s">
        <v>501</v>
      </c>
      <c r="D155" s="104">
        <v>460</v>
      </c>
      <c r="E155" s="104">
        <v>425</v>
      </c>
      <c r="F155" s="229">
        <v>92.8</v>
      </c>
      <c r="G155" s="229"/>
      <c r="H155" s="265"/>
      <c r="I155" s="104">
        <v>510</v>
      </c>
      <c r="J155" s="104">
        <v>485</v>
      </c>
      <c r="K155" s="229">
        <v>88.6</v>
      </c>
      <c r="M155" s="305"/>
      <c r="N155" s="305"/>
      <c r="O155" s="305"/>
      <c r="P155" s="305"/>
      <c r="Q155" s="305"/>
      <c r="R155" s="305"/>
      <c r="S155" s="305"/>
      <c r="T155" s="305"/>
      <c r="U155" s="305"/>
      <c r="V155" s="75"/>
      <c r="W155" s="75"/>
      <c r="X155" s="75"/>
    </row>
    <row r="156" spans="2:24" x14ac:dyDescent="0.2">
      <c r="B156" s="97" t="s">
        <v>298</v>
      </c>
      <c r="C156" s="137" t="s">
        <v>502</v>
      </c>
      <c r="D156" s="104">
        <v>880</v>
      </c>
      <c r="E156" s="104">
        <v>915</v>
      </c>
      <c r="F156" s="229">
        <v>239.5</v>
      </c>
      <c r="G156" s="229"/>
      <c r="H156" s="265"/>
      <c r="I156" s="104">
        <v>1025</v>
      </c>
      <c r="J156" s="104">
        <v>920</v>
      </c>
      <c r="K156" s="229">
        <v>239.9</v>
      </c>
      <c r="M156" s="305"/>
      <c r="N156" s="305"/>
      <c r="O156" s="305"/>
      <c r="P156" s="305"/>
      <c r="Q156" s="305"/>
      <c r="R156" s="305"/>
      <c r="S156" s="305"/>
      <c r="T156" s="305"/>
      <c r="U156" s="305"/>
      <c r="V156" s="75"/>
      <c r="W156" s="75"/>
      <c r="X156" s="75"/>
    </row>
    <row r="157" spans="2:24" x14ac:dyDescent="0.2">
      <c r="B157" s="97" t="s">
        <v>299</v>
      </c>
      <c r="C157" s="137" t="s">
        <v>503</v>
      </c>
      <c r="D157" s="104">
        <v>235</v>
      </c>
      <c r="E157" s="104">
        <v>235</v>
      </c>
      <c r="F157" s="229">
        <v>51.8</v>
      </c>
      <c r="G157" s="229"/>
      <c r="H157" s="265"/>
      <c r="I157" s="104">
        <v>225</v>
      </c>
      <c r="J157" s="104">
        <v>220</v>
      </c>
      <c r="K157" s="229">
        <v>44.2</v>
      </c>
      <c r="M157" s="305"/>
      <c r="N157" s="305"/>
      <c r="O157" s="305"/>
      <c r="P157" s="305"/>
      <c r="Q157" s="305"/>
      <c r="R157" s="305"/>
      <c r="S157" s="305"/>
      <c r="T157" s="305"/>
      <c r="U157" s="305"/>
      <c r="V157" s="75"/>
      <c r="W157" s="75"/>
      <c r="X157" s="75"/>
    </row>
    <row r="158" spans="2:24" x14ac:dyDescent="0.2">
      <c r="B158" s="97" t="s">
        <v>300</v>
      </c>
      <c r="C158" s="137" t="s">
        <v>504</v>
      </c>
      <c r="D158" s="104">
        <v>160</v>
      </c>
      <c r="E158" s="104">
        <v>160</v>
      </c>
      <c r="F158" s="229">
        <v>28.1</v>
      </c>
      <c r="G158" s="229"/>
      <c r="H158" s="265"/>
      <c r="I158" s="104">
        <v>150</v>
      </c>
      <c r="J158" s="104">
        <v>145</v>
      </c>
      <c r="K158" s="229">
        <v>30.9</v>
      </c>
      <c r="M158" s="305"/>
      <c r="N158" s="305"/>
      <c r="O158" s="305"/>
      <c r="P158" s="305"/>
      <c r="Q158" s="305"/>
      <c r="R158" s="305"/>
      <c r="S158" s="305"/>
      <c r="T158" s="305"/>
      <c r="U158" s="305"/>
      <c r="V158" s="75"/>
      <c r="W158" s="75"/>
      <c r="X158" s="75"/>
    </row>
    <row r="159" spans="2:24" x14ac:dyDescent="0.2">
      <c r="B159" s="97" t="s">
        <v>301</v>
      </c>
      <c r="C159" s="137" t="s">
        <v>505</v>
      </c>
      <c r="D159" s="104">
        <v>505</v>
      </c>
      <c r="E159" s="104">
        <v>480</v>
      </c>
      <c r="F159" s="229">
        <v>94.1</v>
      </c>
      <c r="G159" s="229"/>
      <c r="H159" s="265"/>
      <c r="I159" s="104">
        <v>565</v>
      </c>
      <c r="J159" s="104">
        <v>560</v>
      </c>
      <c r="K159" s="229">
        <v>109.6</v>
      </c>
      <c r="M159" s="305"/>
      <c r="N159" s="305"/>
      <c r="O159" s="305"/>
      <c r="P159" s="305"/>
      <c r="Q159" s="305"/>
      <c r="R159" s="305"/>
      <c r="S159" s="305"/>
      <c r="T159" s="305"/>
      <c r="U159" s="305"/>
      <c r="V159" s="75"/>
      <c r="W159" s="75"/>
      <c r="X159" s="75"/>
    </row>
    <row r="160" spans="2:24" x14ac:dyDescent="0.2">
      <c r="B160" s="97" t="s">
        <v>302</v>
      </c>
      <c r="C160" s="137" t="s">
        <v>506</v>
      </c>
      <c r="D160" s="104">
        <v>945</v>
      </c>
      <c r="E160" s="104">
        <v>925</v>
      </c>
      <c r="F160" s="229">
        <v>229.9</v>
      </c>
      <c r="G160" s="229"/>
      <c r="H160" s="265"/>
      <c r="I160" s="104">
        <v>795</v>
      </c>
      <c r="J160" s="104">
        <v>775</v>
      </c>
      <c r="K160" s="229">
        <v>227.4</v>
      </c>
      <c r="M160" s="305"/>
      <c r="N160" s="305"/>
      <c r="O160" s="305"/>
      <c r="P160" s="305"/>
      <c r="Q160" s="305"/>
      <c r="R160" s="305"/>
      <c r="S160" s="305"/>
      <c r="T160" s="305"/>
      <c r="U160" s="305"/>
      <c r="V160" s="75"/>
      <c r="W160" s="75"/>
      <c r="X160" s="75"/>
    </row>
    <row r="161" spans="2:24" x14ac:dyDescent="0.2">
      <c r="B161" s="97" t="s">
        <v>303</v>
      </c>
      <c r="C161" s="137" t="s">
        <v>507</v>
      </c>
      <c r="D161" s="104">
        <v>630</v>
      </c>
      <c r="E161" s="104">
        <v>640</v>
      </c>
      <c r="F161" s="229">
        <v>85.3</v>
      </c>
      <c r="G161" s="229"/>
      <c r="H161" s="265"/>
      <c r="I161" s="104">
        <v>565</v>
      </c>
      <c r="J161" s="104">
        <v>555</v>
      </c>
      <c r="K161" s="229">
        <v>77</v>
      </c>
      <c r="M161" s="305"/>
      <c r="N161" s="305"/>
      <c r="O161" s="305"/>
      <c r="P161" s="305"/>
      <c r="Q161" s="305"/>
      <c r="R161" s="305"/>
      <c r="S161" s="305"/>
      <c r="T161" s="305"/>
      <c r="U161" s="305"/>
      <c r="V161" s="75"/>
      <c r="W161" s="75"/>
      <c r="X161" s="75"/>
    </row>
    <row r="162" spans="2:24" x14ac:dyDescent="0.2">
      <c r="B162" s="97" t="s">
        <v>304</v>
      </c>
      <c r="C162" s="137" t="s">
        <v>508</v>
      </c>
      <c r="D162" s="104">
        <v>330</v>
      </c>
      <c r="E162" s="104">
        <v>315</v>
      </c>
      <c r="F162" s="229">
        <v>66.7</v>
      </c>
      <c r="G162" s="229"/>
      <c r="H162" s="265"/>
      <c r="I162" s="104">
        <v>390</v>
      </c>
      <c r="J162" s="104">
        <v>380</v>
      </c>
      <c r="K162" s="229">
        <v>74.8</v>
      </c>
      <c r="M162" s="305"/>
      <c r="N162" s="305"/>
      <c r="O162" s="305"/>
      <c r="P162" s="305"/>
      <c r="Q162" s="305"/>
      <c r="R162" s="305"/>
      <c r="S162" s="305"/>
      <c r="T162" s="305"/>
      <c r="U162" s="305"/>
      <c r="V162" s="75"/>
      <c r="W162" s="75"/>
      <c r="X162" s="75"/>
    </row>
    <row r="163" spans="2:24" x14ac:dyDescent="0.2">
      <c r="B163" s="97" t="s">
        <v>305</v>
      </c>
      <c r="C163" s="137" t="s">
        <v>509</v>
      </c>
      <c r="D163" s="104">
        <v>265</v>
      </c>
      <c r="E163" s="104">
        <v>220</v>
      </c>
      <c r="F163" s="229">
        <v>39.799999999999997</v>
      </c>
      <c r="G163" s="229"/>
      <c r="H163" s="265"/>
      <c r="I163" s="104">
        <v>510</v>
      </c>
      <c r="J163" s="104">
        <v>500</v>
      </c>
      <c r="K163" s="229">
        <v>50.7</v>
      </c>
      <c r="M163" s="305"/>
      <c r="N163" s="305"/>
      <c r="O163" s="305"/>
      <c r="P163" s="305"/>
      <c r="Q163" s="305"/>
      <c r="R163" s="305"/>
      <c r="S163" s="305"/>
      <c r="T163" s="305"/>
      <c r="U163" s="305"/>
      <c r="V163" s="75"/>
      <c r="W163" s="75"/>
      <c r="X163" s="75"/>
    </row>
    <row r="164" spans="2:24" x14ac:dyDescent="0.2">
      <c r="B164" s="97" t="s">
        <v>306</v>
      </c>
      <c r="C164" s="137" t="s">
        <v>510</v>
      </c>
      <c r="D164" s="104">
        <v>295</v>
      </c>
      <c r="E164" s="104">
        <v>295</v>
      </c>
      <c r="F164" s="229">
        <v>48.3</v>
      </c>
      <c r="G164" s="229"/>
      <c r="H164" s="265"/>
      <c r="I164" s="104">
        <v>320</v>
      </c>
      <c r="J164" s="104">
        <v>295</v>
      </c>
      <c r="K164" s="229">
        <v>44.2</v>
      </c>
      <c r="M164" s="305"/>
      <c r="N164" s="305"/>
      <c r="O164" s="305"/>
      <c r="P164" s="305"/>
      <c r="Q164" s="305"/>
      <c r="R164" s="305"/>
      <c r="S164" s="305"/>
      <c r="T164" s="305"/>
      <c r="U164" s="305"/>
      <c r="V164" s="75"/>
      <c r="W164" s="75"/>
      <c r="X164" s="75"/>
    </row>
    <row r="165" spans="2:24" x14ac:dyDescent="0.2">
      <c r="B165" s="97" t="s">
        <v>307</v>
      </c>
      <c r="C165" s="137" t="s">
        <v>511</v>
      </c>
      <c r="D165" s="104">
        <v>585</v>
      </c>
      <c r="E165" s="104">
        <v>595</v>
      </c>
      <c r="F165" s="229">
        <v>113.5</v>
      </c>
      <c r="G165" s="229"/>
      <c r="H165" s="265"/>
      <c r="I165" s="104">
        <v>540</v>
      </c>
      <c r="J165" s="104">
        <v>535</v>
      </c>
      <c r="K165" s="229">
        <v>109.7</v>
      </c>
      <c r="M165" s="305"/>
      <c r="N165" s="305"/>
      <c r="O165" s="305"/>
      <c r="P165" s="305"/>
      <c r="Q165" s="305"/>
      <c r="R165" s="305"/>
      <c r="S165" s="305"/>
      <c r="T165" s="305"/>
      <c r="U165" s="305"/>
      <c r="V165" s="75"/>
      <c r="W165" s="75"/>
      <c r="X165" s="75"/>
    </row>
    <row r="166" spans="2:24" x14ac:dyDescent="0.2">
      <c r="B166" s="97" t="s">
        <v>308</v>
      </c>
      <c r="C166" s="137" t="s">
        <v>512</v>
      </c>
      <c r="D166" s="104">
        <v>195</v>
      </c>
      <c r="E166" s="104">
        <v>205</v>
      </c>
      <c r="F166" s="229">
        <v>94.1</v>
      </c>
      <c r="G166" s="229"/>
      <c r="H166" s="265"/>
      <c r="I166" s="104">
        <v>205</v>
      </c>
      <c r="J166" s="104">
        <v>185</v>
      </c>
      <c r="K166" s="229">
        <v>84.6</v>
      </c>
      <c r="M166" s="305"/>
      <c r="N166" s="305"/>
      <c r="O166" s="305"/>
      <c r="P166" s="305"/>
      <c r="Q166" s="305"/>
      <c r="R166" s="305"/>
      <c r="S166" s="305"/>
      <c r="T166" s="305"/>
      <c r="U166" s="305"/>
      <c r="V166" s="75"/>
      <c r="W166" s="75"/>
      <c r="X166" s="75"/>
    </row>
    <row r="167" spans="2:24" x14ac:dyDescent="0.2">
      <c r="B167" s="97" t="s">
        <v>309</v>
      </c>
      <c r="C167" s="137" t="s">
        <v>513</v>
      </c>
      <c r="D167" s="104">
        <v>850</v>
      </c>
      <c r="E167" s="104">
        <v>860</v>
      </c>
      <c r="F167" s="229">
        <v>118.1</v>
      </c>
      <c r="G167" s="229"/>
      <c r="H167" s="265"/>
      <c r="I167" s="104">
        <v>760</v>
      </c>
      <c r="J167" s="104">
        <v>715</v>
      </c>
      <c r="K167" s="229">
        <v>133.69999999999999</v>
      </c>
      <c r="M167" s="305"/>
      <c r="N167" s="305"/>
      <c r="O167" s="305"/>
      <c r="P167" s="305"/>
      <c r="Q167" s="305"/>
      <c r="R167" s="305"/>
      <c r="S167" s="305"/>
      <c r="T167" s="305"/>
      <c r="U167" s="305"/>
      <c r="V167" s="75"/>
      <c r="W167" s="75"/>
      <c r="X167" s="75"/>
    </row>
    <row r="168" spans="2:24" x14ac:dyDescent="0.2">
      <c r="B168" s="97" t="s">
        <v>310</v>
      </c>
      <c r="C168" s="137" t="s">
        <v>514</v>
      </c>
      <c r="D168" s="104">
        <v>1200</v>
      </c>
      <c r="E168" s="104">
        <v>1125</v>
      </c>
      <c r="F168" s="229">
        <v>232.3</v>
      </c>
      <c r="G168" s="229"/>
      <c r="H168" s="265"/>
      <c r="I168" s="104">
        <v>1175</v>
      </c>
      <c r="J168" s="104">
        <v>1135</v>
      </c>
      <c r="K168" s="229">
        <v>268.3</v>
      </c>
      <c r="M168" s="305"/>
      <c r="N168" s="305"/>
      <c r="O168" s="305"/>
      <c r="P168" s="305"/>
      <c r="Q168" s="305"/>
      <c r="R168" s="305"/>
      <c r="S168" s="305"/>
      <c r="T168" s="305"/>
      <c r="U168" s="305"/>
      <c r="V168" s="75"/>
      <c r="W168" s="75"/>
      <c r="X168" s="75"/>
    </row>
    <row r="169" spans="2:24" x14ac:dyDescent="0.2">
      <c r="B169" s="97" t="s">
        <v>311</v>
      </c>
      <c r="C169" s="137" t="s">
        <v>515</v>
      </c>
      <c r="D169" s="104">
        <v>280</v>
      </c>
      <c r="E169" s="104">
        <v>265</v>
      </c>
      <c r="F169" s="229">
        <v>45.9</v>
      </c>
      <c r="G169" s="229"/>
      <c r="H169" s="265"/>
      <c r="I169" s="104">
        <v>245</v>
      </c>
      <c r="J169" s="104">
        <v>230</v>
      </c>
      <c r="K169" s="229">
        <v>39.1</v>
      </c>
      <c r="M169" s="305"/>
      <c r="N169" s="305"/>
      <c r="O169" s="305"/>
      <c r="P169" s="305"/>
      <c r="Q169" s="305"/>
      <c r="R169" s="305"/>
      <c r="S169" s="305"/>
      <c r="T169" s="305"/>
      <c r="U169" s="305"/>
      <c r="V169" s="75"/>
      <c r="W169" s="75"/>
      <c r="X169" s="75"/>
    </row>
    <row r="170" spans="2:24" x14ac:dyDescent="0.2">
      <c r="B170" s="97" t="s">
        <v>312</v>
      </c>
      <c r="C170" s="137" t="s">
        <v>516</v>
      </c>
      <c r="D170" s="104">
        <v>1025</v>
      </c>
      <c r="E170" s="104">
        <v>935</v>
      </c>
      <c r="F170" s="229">
        <v>242.3</v>
      </c>
      <c r="G170" s="229"/>
      <c r="H170" s="265"/>
      <c r="I170" s="104">
        <v>970</v>
      </c>
      <c r="J170" s="104">
        <v>990</v>
      </c>
      <c r="K170" s="229">
        <v>233.6</v>
      </c>
      <c r="M170" s="305"/>
      <c r="N170" s="305"/>
      <c r="O170" s="305"/>
      <c r="P170" s="305"/>
      <c r="Q170" s="305"/>
      <c r="R170" s="305"/>
      <c r="S170" s="305"/>
      <c r="T170" s="305"/>
      <c r="U170" s="305"/>
      <c r="V170" s="75"/>
      <c r="W170" s="75"/>
      <c r="X170" s="75"/>
    </row>
    <row r="171" spans="2:24" x14ac:dyDescent="0.2">
      <c r="B171" s="97" t="s">
        <v>313</v>
      </c>
      <c r="C171" s="137" t="s">
        <v>517</v>
      </c>
      <c r="D171" s="104">
        <v>800</v>
      </c>
      <c r="E171" s="104">
        <v>750</v>
      </c>
      <c r="F171" s="229">
        <v>100.9</v>
      </c>
      <c r="G171" s="229"/>
      <c r="H171" s="265"/>
      <c r="I171" s="104">
        <v>745</v>
      </c>
      <c r="J171" s="104">
        <v>755</v>
      </c>
      <c r="K171" s="229">
        <v>105.6</v>
      </c>
      <c r="M171" s="305"/>
      <c r="N171" s="305"/>
      <c r="O171" s="305"/>
      <c r="P171" s="305"/>
      <c r="Q171" s="305"/>
      <c r="R171" s="305"/>
      <c r="S171" s="305"/>
      <c r="T171" s="305"/>
      <c r="U171" s="305"/>
      <c r="V171" s="75"/>
      <c r="W171" s="75"/>
      <c r="X171" s="75"/>
    </row>
    <row r="172" spans="2:24" x14ac:dyDescent="0.2">
      <c r="B172" s="97" t="s">
        <v>314</v>
      </c>
      <c r="C172" s="137" t="s">
        <v>518</v>
      </c>
      <c r="D172" s="104">
        <v>225</v>
      </c>
      <c r="E172" s="104">
        <v>215</v>
      </c>
      <c r="F172" s="229">
        <v>26.3</v>
      </c>
      <c r="G172" s="229"/>
      <c r="H172" s="265"/>
      <c r="I172" s="104">
        <v>240</v>
      </c>
      <c r="J172" s="104">
        <v>250</v>
      </c>
      <c r="K172" s="229">
        <v>34.4</v>
      </c>
      <c r="M172" s="305"/>
      <c r="N172" s="305"/>
      <c r="O172" s="305"/>
      <c r="P172" s="305"/>
      <c r="Q172" s="305"/>
      <c r="R172" s="305"/>
      <c r="S172" s="305"/>
      <c r="T172" s="305"/>
      <c r="U172" s="305"/>
      <c r="V172" s="75"/>
      <c r="W172" s="75"/>
      <c r="X172" s="75"/>
    </row>
    <row r="173" spans="2:24" x14ac:dyDescent="0.2">
      <c r="B173" s="97" t="s">
        <v>315</v>
      </c>
      <c r="C173" s="137" t="s">
        <v>519</v>
      </c>
      <c r="D173" s="104">
        <v>290</v>
      </c>
      <c r="E173" s="104">
        <v>265</v>
      </c>
      <c r="F173" s="229">
        <v>81.3</v>
      </c>
      <c r="G173" s="229"/>
      <c r="H173" s="265"/>
      <c r="I173" s="104">
        <v>670</v>
      </c>
      <c r="J173" s="104">
        <v>665</v>
      </c>
      <c r="K173" s="229">
        <v>97.9</v>
      </c>
      <c r="M173" s="305"/>
      <c r="N173" s="305"/>
      <c r="O173" s="305"/>
      <c r="P173" s="305"/>
      <c r="Q173" s="305"/>
      <c r="R173" s="305"/>
      <c r="S173" s="305"/>
      <c r="T173" s="305"/>
      <c r="U173" s="305"/>
      <c r="V173" s="75"/>
      <c r="W173" s="75"/>
      <c r="X173" s="75"/>
    </row>
    <row r="174" spans="2:24" x14ac:dyDescent="0.2">
      <c r="B174" s="97" t="s">
        <v>316</v>
      </c>
      <c r="C174" s="137" t="s">
        <v>520</v>
      </c>
      <c r="D174" s="104">
        <v>1190</v>
      </c>
      <c r="E174" s="104">
        <v>1160</v>
      </c>
      <c r="F174" s="229">
        <v>156</v>
      </c>
      <c r="G174" s="229"/>
      <c r="H174" s="265"/>
      <c r="I174" s="104">
        <v>1075</v>
      </c>
      <c r="J174" s="104">
        <v>1075</v>
      </c>
      <c r="K174" s="229">
        <v>142.4</v>
      </c>
      <c r="M174" s="305"/>
      <c r="N174" s="305"/>
      <c r="O174" s="305"/>
      <c r="P174" s="305"/>
      <c r="Q174" s="305"/>
      <c r="R174" s="305"/>
      <c r="S174" s="305"/>
      <c r="T174" s="305"/>
      <c r="U174" s="305"/>
      <c r="V174" s="75"/>
      <c r="W174" s="75"/>
      <c r="X174" s="75"/>
    </row>
    <row r="175" spans="2:24" x14ac:dyDescent="0.2">
      <c r="B175" s="97" t="s">
        <v>317</v>
      </c>
      <c r="C175" s="137" t="s">
        <v>521</v>
      </c>
      <c r="D175" s="104">
        <v>350</v>
      </c>
      <c r="E175" s="104">
        <v>300</v>
      </c>
      <c r="F175" s="229">
        <v>36.4</v>
      </c>
      <c r="G175" s="229"/>
      <c r="H175" s="265"/>
      <c r="I175" s="104">
        <v>300</v>
      </c>
      <c r="J175" s="104">
        <v>285</v>
      </c>
      <c r="K175" s="229">
        <v>48.8</v>
      </c>
      <c r="M175" s="305"/>
      <c r="N175" s="305"/>
      <c r="O175" s="305"/>
      <c r="P175" s="305"/>
      <c r="Q175" s="305"/>
      <c r="R175" s="305"/>
      <c r="S175" s="305"/>
      <c r="T175" s="305"/>
      <c r="U175" s="305"/>
      <c r="V175" s="75"/>
      <c r="W175" s="75"/>
      <c r="X175" s="75"/>
    </row>
    <row r="176" spans="2:24" x14ac:dyDescent="0.2">
      <c r="B176" s="97" t="s">
        <v>318</v>
      </c>
      <c r="C176" s="137" t="s">
        <v>522</v>
      </c>
      <c r="D176" s="104">
        <v>515</v>
      </c>
      <c r="E176" s="104">
        <v>490</v>
      </c>
      <c r="F176" s="229">
        <v>106</v>
      </c>
      <c r="G176" s="229"/>
      <c r="H176" s="265"/>
      <c r="I176" s="104">
        <v>545</v>
      </c>
      <c r="J176" s="104">
        <v>485</v>
      </c>
      <c r="K176" s="229">
        <v>116.1</v>
      </c>
      <c r="M176" s="305"/>
      <c r="N176" s="305"/>
      <c r="O176" s="305"/>
      <c r="P176" s="305"/>
      <c r="Q176" s="305"/>
      <c r="R176" s="305"/>
      <c r="S176" s="305"/>
      <c r="T176" s="305"/>
      <c r="U176" s="305"/>
      <c r="V176" s="75"/>
      <c r="W176" s="75"/>
      <c r="X176" s="75"/>
    </row>
    <row r="177" spans="2:24" x14ac:dyDescent="0.2">
      <c r="B177" s="97" t="s">
        <v>319</v>
      </c>
      <c r="C177" s="137" t="s">
        <v>523</v>
      </c>
      <c r="D177" s="104">
        <v>335</v>
      </c>
      <c r="E177" s="104">
        <v>325</v>
      </c>
      <c r="F177" s="229">
        <v>56.1</v>
      </c>
      <c r="G177" s="229"/>
      <c r="H177" s="265"/>
      <c r="I177" s="104">
        <v>325</v>
      </c>
      <c r="J177" s="104">
        <v>325</v>
      </c>
      <c r="K177" s="229">
        <v>52</v>
      </c>
      <c r="M177" s="305"/>
      <c r="N177" s="305"/>
      <c r="O177" s="305"/>
      <c r="P177" s="305"/>
      <c r="Q177" s="305"/>
      <c r="R177" s="305"/>
      <c r="S177" s="305"/>
      <c r="T177" s="305"/>
      <c r="U177" s="305"/>
      <c r="V177" s="75"/>
      <c r="W177" s="75"/>
      <c r="X177" s="75"/>
    </row>
    <row r="178" spans="2:24" x14ac:dyDescent="0.2">
      <c r="B178" s="97" t="s">
        <v>320</v>
      </c>
      <c r="C178" s="137" t="s">
        <v>524</v>
      </c>
      <c r="D178" s="104">
        <v>330</v>
      </c>
      <c r="E178" s="104">
        <v>330</v>
      </c>
      <c r="F178" s="229">
        <v>54.9</v>
      </c>
      <c r="G178" s="229"/>
      <c r="H178" s="265"/>
      <c r="I178" s="104">
        <v>395</v>
      </c>
      <c r="J178" s="104">
        <v>360</v>
      </c>
      <c r="K178" s="229">
        <v>51.8</v>
      </c>
      <c r="M178" s="305"/>
      <c r="N178" s="305"/>
      <c r="O178" s="305"/>
      <c r="P178" s="305"/>
      <c r="Q178" s="305"/>
      <c r="R178" s="305"/>
      <c r="S178" s="305"/>
      <c r="T178" s="305"/>
      <c r="U178" s="305"/>
      <c r="V178" s="75"/>
      <c r="W178" s="75"/>
      <c r="X178" s="75"/>
    </row>
    <row r="179" spans="2:24" x14ac:dyDescent="0.2">
      <c r="B179" s="97" t="s">
        <v>321</v>
      </c>
      <c r="C179" s="137" t="s">
        <v>525</v>
      </c>
      <c r="D179" s="104">
        <v>260</v>
      </c>
      <c r="E179" s="104">
        <v>245</v>
      </c>
      <c r="F179" s="229">
        <v>53</v>
      </c>
      <c r="G179" s="229"/>
      <c r="H179" s="265"/>
      <c r="I179" s="104">
        <v>255</v>
      </c>
      <c r="J179" s="104">
        <v>260</v>
      </c>
      <c r="K179" s="229">
        <v>68.2</v>
      </c>
      <c r="M179" s="305"/>
      <c r="N179" s="305"/>
      <c r="O179" s="305"/>
      <c r="P179" s="305"/>
      <c r="Q179" s="305"/>
      <c r="R179" s="305"/>
      <c r="S179" s="305"/>
      <c r="T179" s="305"/>
      <c r="U179" s="305"/>
      <c r="V179" s="75"/>
      <c r="W179" s="75"/>
      <c r="X179" s="75"/>
    </row>
    <row r="180" spans="2:24" x14ac:dyDescent="0.2">
      <c r="B180" s="97" t="s">
        <v>322</v>
      </c>
      <c r="C180" s="137" t="s">
        <v>526</v>
      </c>
      <c r="D180" s="104">
        <v>330</v>
      </c>
      <c r="E180" s="104">
        <v>320</v>
      </c>
      <c r="F180" s="229">
        <v>71.900000000000006</v>
      </c>
      <c r="G180" s="229"/>
      <c r="H180" s="265"/>
      <c r="I180" s="104">
        <v>330</v>
      </c>
      <c r="J180" s="104">
        <v>320</v>
      </c>
      <c r="K180" s="229">
        <v>69.8</v>
      </c>
      <c r="M180" s="305"/>
      <c r="N180" s="305"/>
      <c r="O180" s="305"/>
      <c r="P180" s="305"/>
      <c r="Q180" s="305"/>
      <c r="R180" s="305"/>
      <c r="S180" s="305"/>
      <c r="T180" s="305"/>
      <c r="U180" s="305"/>
      <c r="V180" s="75"/>
      <c r="W180" s="75"/>
      <c r="X180" s="75"/>
    </row>
    <row r="181" spans="2:24" x14ac:dyDescent="0.2">
      <c r="B181" s="97" t="s">
        <v>323</v>
      </c>
      <c r="C181" s="137" t="s">
        <v>527</v>
      </c>
      <c r="D181" s="104">
        <v>195</v>
      </c>
      <c r="E181" s="104">
        <v>185</v>
      </c>
      <c r="F181" s="229">
        <v>29.4</v>
      </c>
      <c r="G181" s="229"/>
      <c r="H181" s="265"/>
      <c r="I181" s="104">
        <v>230</v>
      </c>
      <c r="J181" s="104">
        <v>210</v>
      </c>
      <c r="K181" s="229">
        <v>33.6</v>
      </c>
      <c r="M181" s="305"/>
      <c r="N181" s="305"/>
      <c r="O181" s="305"/>
      <c r="P181" s="305"/>
      <c r="Q181" s="305"/>
      <c r="R181" s="305"/>
      <c r="S181" s="305"/>
      <c r="T181" s="305"/>
      <c r="U181" s="305"/>
      <c r="V181" s="75"/>
      <c r="W181" s="75"/>
      <c r="X181" s="75"/>
    </row>
    <row r="182" spans="2:24" x14ac:dyDescent="0.2">
      <c r="B182" s="97" t="s">
        <v>324</v>
      </c>
      <c r="C182" s="137" t="s">
        <v>528</v>
      </c>
      <c r="D182" s="104">
        <v>440</v>
      </c>
      <c r="E182" s="104">
        <v>445</v>
      </c>
      <c r="F182" s="229">
        <v>74.8</v>
      </c>
      <c r="G182" s="229"/>
      <c r="H182" s="265"/>
      <c r="I182" s="104">
        <v>455</v>
      </c>
      <c r="J182" s="104">
        <v>460</v>
      </c>
      <c r="K182" s="229">
        <v>96.8</v>
      </c>
      <c r="M182" s="305"/>
      <c r="N182" s="305"/>
      <c r="O182" s="305"/>
      <c r="P182" s="305"/>
      <c r="Q182" s="305"/>
      <c r="R182" s="305"/>
      <c r="S182" s="305"/>
      <c r="T182" s="305"/>
      <c r="U182" s="305"/>
      <c r="V182" s="75"/>
      <c r="W182" s="75"/>
      <c r="X182" s="75"/>
    </row>
    <row r="183" spans="2:24" x14ac:dyDescent="0.2">
      <c r="B183" s="97" t="s">
        <v>325</v>
      </c>
      <c r="C183" s="137" t="s">
        <v>529</v>
      </c>
      <c r="D183" s="104">
        <v>270</v>
      </c>
      <c r="E183" s="104">
        <v>250</v>
      </c>
      <c r="F183" s="229">
        <v>47.7</v>
      </c>
      <c r="G183" s="229"/>
      <c r="H183" s="265"/>
      <c r="I183" s="104">
        <v>315</v>
      </c>
      <c r="J183" s="104">
        <v>295</v>
      </c>
      <c r="K183" s="229">
        <v>74.7</v>
      </c>
      <c r="M183" s="305"/>
      <c r="N183" s="305"/>
      <c r="O183" s="305"/>
      <c r="P183" s="305"/>
      <c r="Q183" s="305"/>
      <c r="R183" s="305"/>
      <c r="S183" s="305"/>
      <c r="T183" s="305"/>
      <c r="U183" s="305"/>
      <c r="V183" s="75"/>
      <c r="W183" s="75"/>
      <c r="X183" s="75"/>
    </row>
    <row r="184" spans="2:24" x14ac:dyDescent="0.2">
      <c r="B184" s="97" t="s">
        <v>326</v>
      </c>
      <c r="C184" s="137" t="s">
        <v>530</v>
      </c>
      <c r="D184" s="104">
        <v>265</v>
      </c>
      <c r="E184" s="104">
        <v>255</v>
      </c>
      <c r="F184" s="229">
        <v>23.6</v>
      </c>
      <c r="G184" s="229"/>
      <c r="H184" s="265"/>
      <c r="I184" s="104">
        <v>240</v>
      </c>
      <c r="J184" s="104">
        <v>235</v>
      </c>
      <c r="K184" s="229">
        <v>42.1</v>
      </c>
      <c r="M184" s="305"/>
      <c r="N184" s="305"/>
      <c r="O184" s="305"/>
      <c r="P184" s="305"/>
      <c r="Q184" s="305"/>
      <c r="R184" s="305"/>
      <c r="S184" s="305"/>
      <c r="T184" s="305"/>
      <c r="U184" s="305"/>
      <c r="V184" s="75"/>
      <c r="W184" s="75"/>
      <c r="X184" s="75"/>
    </row>
    <row r="185" spans="2:24" x14ac:dyDescent="0.2">
      <c r="B185" s="97" t="s">
        <v>327</v>
      </c>
      <c r="C185" s="137" t="s">
        <v>531</v>
      </c>
      <c r="D185" s="104">
        <v>535</v>
      </c>
      <c r="E185" s="104">
        <v>530</v>
      </c>
      <c r="F185" s="229">
        <v>60.7</v>
      </c>
      <c r="G185" s="229"/>
      <c r="H185" s="265"/>
      <c r="I185" s="104">
        <v>485</v>
      </c>
      <c r="J185" s="104">
        <v>445</v>
      </c>
      <c r="K185" s="229">
        <v>51.1</v>
      </c>
      <c r="M185" s="305"/>
      <c r="N185" s="305"/>
      <c r="O185" s="305"/>
      <c r="P185" s="305"/>
      <c r="Q185" s="305"/>
      <c r="R185" s="305"/>
      <c r="S185" s="305"/>
      <c r="T185" s="305"/>
      <c r="U185" s="305"/>
      <c r="V185" s="75"/>
      <c r="W185" s="75"/>
      <c r="X185" s="75"/>
    </row>
    <row r="186" spans="2:24" x14ac:dyDescent="0.2">
      <c r="B186" s="97" t="s">
        <v>328</v>
      </c>
      <c r="C186" s="137" t="s">
        <v>532</v>
      </c>
      <c r="D186" s="104">
        <v>605</v>
      </c>
      <c r="E186" s="104">
        <v>595</v>
      </c>
      <c r="F186" s="229">
        <v>168.4</v>
      </c>
      <c r="G186" s="229"/>
      <c r="H186" s="265"/>
      <c r="I186" s="104">
        <v>940</v>
      </c>
      <c r="J186" s="104">
        <v>860</v>
      </c>
      <c r="K186" s="229">
        <v>195.8</v>
      </c>
      <c r="M186" s="305"/>
      <c r="N186" s="305"/>
      <c r="O186" s="305"/>
      <c r="P186" s="305"/>
      <c r="Q186" s="305"/>
      <c r="R186" s="305"/>
      <c r="S186" s="305"/>
      <c r="T186" s="305"/>
      <c r="U186" s="305"/>
      <c r="V186" s="75"/>
      <c r="W186" s="75"/>
      <c r="X186" s="75"/>
    </row>
    <row r="187" spans="2:24" x14ac:dyDescent="0.2">
      <c r="B187" s="97" t="s">
        <v>329</v>
      </c>
      <c r="C187" s="137" t="s">
        <v>533</v>
      </c>
      <c r="D187" s="104">
        <v>410</v>
      </c>
      <c r="E187" s="104">
        <v>410</v>
      </c>
      <c r="F187" s="229">
        <v>91.5</v>
      </c>
      <c r="G187" s="229"/>
      <c r="H187" s="265"/>
      <c r="I187" s="104">
        <v>340</v>
      </c>
      <c r="J187" s="104">
        <v>310</v>
      </c>
      <c r="K187" s="229">
        <v>74.5</v>
      </c>
      <c r="M187" s="305"/>
      <c r="N187" s="305"/>
      <c r="O187" s="305"/>
      <c r="P187" s="305"/>
      <c r="Q187" s="305"/>
      <c r="R187" s="305"/>
      <c r="S187" s="305"/>
      <c r="T187" s="305"/>
      <c r="U187" s="305"/>
      <c r="V187" s="75"/>
      <c r="W187" s="75"/>
      <c r="X187" s="75"/>
    </row>
    <row r="188" spans="2:24" x14ac:dyDescent="0.2">
      <c r="B188" s="97" t="s">
        <v>330</v>
      </c>
      <c r="C188" s="137" t="s">
        <v>534</v>
      </c>
      <c r="D188" s="104">
        <v>430</v>
      </c>
      <c r="E188" s="104">
        <v>425</v>
      </c>
      <c r="F188" s="229">
        <v>99.5</v>
      </c>
      <c r="G188" s="229"/>
      <c r="H188" s="265"/>
      <c r="I188" s="104">
        <v>425</v>
      </c>
      <c r="J188" s="104">
        <v>440</v>
      </c>
      <c r="K188" s="229">
        <v>82.4</v>
      </c>
      <c r="M188" s="305"/>
      <c r="N188" s="305"/>
      <c r="O188" s="305"/>
      <c r="P188" s="305"/>
      <c r="Q188" s="305"/>
      <c r="R188" s="305"/>
      <c r="S188" s="305"/>
      <c r="T188" s="305"/>
      <c r="U188" s="305"/>
      <c r="V188" s="75"/>
      <c r="W188" s="75"/>
      <c r="X188" s="75"/>
    </row>
    <row r="189" spans="2:24" x14ac:dyDescent="0.2">
      <c r="B189" s="97" t="s">
        <v>331</v>
      </c>
      <c r="C189" s="137" t="s">
        <v>535</v>
      </c>
      <c r="D189" s="104">
        <v>220</v>
      </c>
      <c r="E189" s="104">
        <v>210</v>
      </c>
      <c r="F189" s="229">
        <v>39</v>
      </c>
      <c r="G189" s="229"/>
      <c r="H189" s="265"/>
      <c r="I189" s="104">
        <v>185</v>
      </c>
      <c r="J189" s="104">
        <v>160</v>
      </c>
      <c r="K189" s="229">
        <v>40.4</v>
      </c>
      <c r="M189" s="305"/>
      <c r="N189" s="305"/>
      <c r="O189" s="305"/>
      <c r="P189" s="305"/>
      <c r="Q189" s="305"/>
      <c r="R189" s="305"/>
      <c r="S189" s="305"/>
      <c r="T189" s="305"/>
      <c r="U189" s="305"/>
      <c r="V189" s="75"/>
      <c r="W189" s="75"/>
      <c r="X189" s="75"/>
    </row>
    <row r="190" spans="2:24" x14ac:dyDescent="0.2">
      <c r="B190" s="97" t="s">
        <v>332</v>
      </c>
      <c r="C190" s="137" t="s">
        <v>536</v>
      </c>
      <c r="D190" s="104">
        <v>545</v>
      </c>
      <c r="E190" s="104">
        <v>435</v>
      </c>
      <c r="F190" s="229">
        <v>87.8</v>
      </c>
      <c r="G190" s="229"/>
      <c r="H190" s="265"/>
      <c r="I190" s="104">
        <v>940</v>
      </c>
      <c r="J190" s="104">
        <v>925</v>
      </c>
      <c r="K190" s="229">
        <v>91.1</v>
      </c>
      <c r="M190" s="305"/>
      <c r="N190" s="305"/>
      <c r="O190" s="305"/>
      <c r="P190" s="305"/>
      <c r="Q190" s="305"/>
      <c r="R190" s="305"/>
      <c r="S190" s="305"/>
      <c r="T190" s="305"/>
      <c r="U190" s="305"/>
      <c r="V190" s="75"/>
      <c r="W190" s="75"/>
      <c r="X190" s="75"/>
    </row>
    <row r="191" spans="2:24" x14ac:dyDescent="0.2">
      <c r="B191" s="97" t="s">
        <v>333</v>
      </c>
      <c r="C191" s="137" t="s">
        <v>537</v>
      </c>
      <c r="D191" s="104">
        <v>535</v>
      </c>
      <c r="E191" s="104">
        <v>525</v>
      </c>
      <c r="F191" s="229">
        <v>108.6</v>
      </c>
      <c r="G191" s="229"/>
      <c r="H191" s="265"/>
      <c r="I191" s="104">
        <v>510</v>
      </c>
      <c r="J191" s="104">
        <v>455</v>
      </c>
      <c r="K191" s="229">
        <v>80</v>
      </c>
      <c r="M191" s="305"/>
      <c r="N191" s="305"/>
      <c r="O191" s="305"/>
      <c r="P191" s="305"/>
      <c r="Q191" s="305"/>
      <c r="R191" s="305"/>
      <c r="S191" s="305"/>
      <c r="T191" s="305"/>
      <c r="U191" s="305"/>
      <c r="V191" s="75"/>
      <c r="W191" s="75"/>
      <c r="X191" s="75"/>
    </row>
    <row r="192" spans="2:24" x14ac:dyDescent="0.2">
      <c r="B192" s="97" t="s">
        <v>334</v>
      </c>
      <c r="C192" s="137" t="s">
        <v>538</v>
      </c>
      <c r="D192" s="104">
        <v>575</v>
      </c>
      <c r="E192" s="104">
        <v>545</v>
      </c>
      <c r="F192" s="229">
        <v>129.19999999999999</v>
      </c>
      <c r="G192" s="229"/>
      <c r="H192" s="265"/>
      <c r="I192" s="104">
        <v>710</v>
      </c>
      <c r="J192" s="104">
        <v>640</v>
      </c>
      <c r="K192" s="229">
        <v>116.6</v>
      </c>
      <c r="M192" s="305"/>
      <c r="N192" s="305"/>
      <c r="O192" s="305"/>
      <c r="P192" s="305"/>
      <c r="Q192" s="305"/>
      <c r="R192" s="305"/>
      <c r="S192" s="305"/>
      <c r="T192" s="305"/>
      <c r="U192" s="305"/>
      <c r="V192" s="75"/>
      <c r="W192" s="75"/>
      <c r="X192" s="75"/>
    </row>
    <row r="193" spans="2:24" x14ac:dyDescent="0.2">
      <c r="B193" s="97" t="s">
        <v>335</v>
      </c>
      <c r="C193" s="137" t="s">
        <v>539</v>
      </c>
      <c r="D193" s="104">
        <v>930</v>
      </c>
      <c r="E193" s="104">
        <v>920</v>
      </c>
      <c r="F193" s="229">
        <v>256.2</v>
      </c>
      <c r="G193" s="229"/>
      <c r="H193" s="265"/>
      <c r="I193" s="104">
        <v>1095</v>
      </c>
      <c r="J193" s="104">
        <v>985</v>
      </c>
      <c r="K193" s="229">
        <v>274.39999999999998</v>
      </c>
      <c r="M193" s="305"/>
      <c r="N193" s="305"/>
      <c r="O193" s="305"/>
      <c r="P193" s="305"/>
      <c r="Q193" s="305"/>
      <c r="R193" s="305"/>
      <c r="S193" s="305"/>
      <c r="T193" s="305"/>
      <c r="U193" s="305"/>
      <c r="V193" s="75"/>
      <c r="W193" s="75"/>
      <c r="X193" s="75"/>
    </row>
    <row r="194" spans="2:24" x14ac:dyDescent="0.2">
      <c r="B194" s="97" t="s">
        <v>336</v>
      </c>
      <c r="C194" s="137" t="s">
        <v>540</v>
      </c>
      <c r="D194" s="104">
        <v>370</v>
      </c>
      <c r="E194" s="104">
        <v>380</v>
      </c>
      <c r="F194" s="229">
        <v>50.2</v>
      </c>
      <c r="G194" s="229"/>
      <c r="H194" s="265"/>
      <c r="I194" s="104">
        <v>345</v>
      </c>
      <c r="J194" s="104">
        <v>310</v>
      </c>
      <c r="K194" s="229">
        <v>59.4</v>
      </c>
      <c r="M194" s="305"/>
      <c r="N194" s="305"/>
      <c r="O194" s="305"/>
      <c r="P194" s="305"/>
      <c r="Q194" s="305"/>
      <c r="R194" s="305"/>
      <c r="S194" s="305"/>
      <c r="T194" s="305"/>
      <c r="U194" s="305"/>
      <c r="V194" s="75"/>
      <c r="W194" s="75"/>
      <c r="X194" s="75"/>
    </row>
    <row r="195" spans="2:24" x14ac:dyDescent="0.2">
      <c r="B195" s="97" t="s">
        <v>337</v>
      </c>
      <c r="C195" s="137" t="s">
        <v>541</v>
      </c>
      <c r="D195" s="104">
        <v>885</v>
      </c>
      <c r="E195" s="104">
        <v>875</v>
      </c>
      <c r="F195" s="229">
        <v>164.3</v>
      </c>
      <c r="G195" s="229"/>
      <c r="H195" s="265"/>
      <c r="I195" s="104">
        <v>830</v>
      </c>
      <c r="J195" s="104">
        <v>775</v>
      </c>
      <c r="K195" s="229">
        <v>167.8</v>
      </c>
      <c r="M195" s="305"/>
      <c r="N195" s="305"/>
      <c r="O195" s="305"/>
      <c r="P195" s="305"/>
      <c r="Q195" s="305"/>
      <c r="R195" s="305"/>
      <c r="S195" s="305"/>
      <c r="T195" s="305"/>
      <c r="U195" s="305"/>
      <c r="V195" s="75"/>
      <c r="W195" s="75"/>
      <c r="X195" s="75"/>
    </row>
    <row r="196" spans="2:24" x14ac:dyDescent="0.2">
      <c r="B196" s="97" t="s">
        <v>338</v>
      </c>
      <c r="C196" s="137" t="s">
        <v>542</v>
      </c>
      <c r="D196" s="104">
        <v>480</v>
      </c>
      <c r="E196" s="104">
        <v>480</v>
      </c>
      <c r="F196" s="229">
        <v>60</v>
      </c>
      <c r="G196" s="229"/>
      <c r="H196" s="265"/>
      <c r="I196" s="104">
        <v>625</v>
      </c>
      <c r="J196" s="104">
        <v>595</v>
      </c>
      <c r="K196" s="229">
        <v>70.400000000000006</v>
      </c>
      <c r="M196" s="305"/>
      <c r="N196" s="305"/>
      <c r="O196" s="305"/>
      <c r="P196" s="305"/>
      <c r="Q196" s="305"/>
      <c r="R196" s="305"/>
      <c r="S196" s="305"/>
      <c r="T196" s="305"/>
      <c r="U196" s="305"/>
      <c r="V196" s="75"/>
      <c r="W196" s="75"/>
      <c r="X196" s="75"/>
    </row>
    <row r="197" spans="2:24" x14ac:dyDescent="0.2">
      <c r="B197" s="97" t="s">
        <v>339</v>
      </c>
      <c r="C197" s="137" t="s">
        <v>543</v>
      </c>
      <c r="D197" s="104">
        <v>270</v>
      </c>
      <c r="E197" s="104">
        <v>240</v>
      </c>
      <c r="F197" s="229">
        <v>37.1</v>
      </c>
      <c r="G197" s="229"/>
      <c r="H197" s="265"/>
      <c r="I197" s="104">
        <v>265</v>
      </c>
      <c r="J197" s="104">
        <v>265</v>
      </c>
      <c r="K197" s="229">
        <v>50.7</v>
      </c>
      <c r="M197" s="305"/>
      <c r="N197" s="305"/>
      <c r="O197" s="305"/>
      <c r="P197" s="305"/>
      <c r="Q197" s="305"/>
      <c r="R197" s="305"/>
      <c r="S197" s="305"/>
      <c r="T197" s="305"/>
      <c r="U197" s="305"/>
      <c r="V197" s="75"/>
      <c r="W197" s="75"/>
      <c r="X197" s="75"/>
    </row>
    <row r="198" spans="2:24" x14ac:dyDescent="0.2">
      <c r="B198" s="97" t="s">
        <v>340</v>
      </c>
      <c r="C198" s="137" t="s">
        <v>544</v>
      </c>
      <c r="D198" s="104">
        <v>690</v>
      </c>
      <c r="E198" s="104">
        <v>655</v>
      </c>
      <c r="F198" s="229">
        <v>120.7</v>
      </c>
      <c r="G198" s="229"/>
      <c r="H198" s="265"/>
      <c r="I198" s="104">
        <v>700</v>
      </c>
      <c r="J198" s="104">
        <v>690</v>
      </c>
      <c r="K198" s="229">
        <v>137.5</v>
      </c>
      <c r="M198" s="305"/>
      <c r="N198" s="305"/>
      <c r="O198" s="305"/>
      <c r="P198" s="305"/>
      <c r="Q198" s="305"/>
      <c r="R198" s="305"/>
      <c r="S198" s="305"/>
      <c r="T198" s="305"/>
      <c r="U198" s="305"/>
      <c r="V198" s="75"/>
      <c r="W198" s="75"/>
      <c r="X198" s="75"/>
    </row>
    <row r="199" spans="2:24" x14ac:dyDescent="0.2">
      <c r="B199" s="97" t="s">
        <v>341</v>
      </c>
      <c r="C199" s="137" t="s">
        <v>545</v>
      </c>
      <c r="D199" s="104">
        <v>675</v>
      </c>
      <c r="E199" s="104">
        <v>675</v>
      </c>
      <c r="F199" s="229">
        <v>126.6</v>
      </c>
      <c r="G199" s="229"/>
      <c r="H199" s="265"/>
      <c r="I199" s="104">
        <v>785</v>
      </c>
      <c r="J199" s="104">
        <v>795</v>
      </c>
      <c r="K199" s="229">
        <v>133.69999999999999</v>
      </c>
      <c r="M199" s="305"/>
      <c r="N199" s="305"/>
      <c r="O199" s="305"/>
      <c r="P199" s="305"/>
      <c r="Q199" s="305"/>
      <c r="R199" s="305"/>
      <c r="S199" s="305"/>
      <c r="T199" s="305"/>
      <c r="U199" s="305"/>
      <c r="V199" s="75"/>
      <c r="W199" s="75"/>
      <c r="X199" s="75"/>
    </row>
    <row r="200" spans="2:24" x14ac:dyDescent="0.2">
      <c r="B200" s="97" t="s">
        <v>342</v>
      </c>
      <c r="C200" s="137" t="s">
        <v>546</v>
      </c>
      <c r="D200" s="104">
        <v>725</v>
      </c>
      <c r="E200" s="104">
        <v>740</v>
      </c>
      <c r="F200" s="229">
        <v>152.69999999999999</v>
      </c>
      <c r="G200" s="229"/>
      <c r="H200" s="265"/>
      <c r="I200" s="104">
        <v>695</v>
      </c>
      <c r="J200" s="104">
        <v>600</v>
      </c>
      <c r="K200" s="229">
        <v>144.80000000000001</v>
      </c>
      <c r="M200" s="305"/>
      <c r="N200" s="305"/>
      <c r="O200" s="305"/>
      <c r="P200" s="305"/>
      <c r="Q200" s="305"/>
      <c r="R200" s="305"/>
      <c r="S200" s="305"/>
      <c r="T200" s="305"/>
      <c r="U200" s="305"/>
      <c r="V200" s="75"/>
      <c r="W200" s="75"/>
      <c r="X200" s="75"/>
    </row>
    <row r="201" spans="2:24" x14ac:dyDescent="0.2">
      <c r="B201" s="97" t="s">
        <v>343</v>
      </c>
      <c r="C201" s="137" t="s">
        <v>547</v>
      </c>
      <c r="D201" s="104">
        <v>505</v>
      </c>
      <c r="E201" s="104">
        <v>485</v>
      </c>
      <c r="F201" s="229">
        <v>74.599999999999994</v>
      </c>
      <c r="G201" s="229"/>
      <c r="H201" s="265"/>
      <c r="I201" s="104">
        <v>550</v>
      </c>
      <c r="J201" s="104">
        <v>555</v>
      </c>
      <c r="K201" s="229">
        <v>91.3</v>
      </c>
      <c r="M201" s="305"/>
      <c r="N201" s="305"/>
      <c r="O201" s="305"/>
      <c r="P201" s="305"/>
      <c r="Q201" s="305"/>
      <c r="R201" s="305"/>
      <c r="S201" s="305"/>
      <c r="T201" s="305"/>
      <c r="U201" s="305"/>
      <c r="V201" s="75"/>
      <c r="W201" s="75"/>
      <c r="X201" s="75"/>
    </row>
    <row r="202" spans="2:24" x14ac:dyDescent="0.2">
      <c r="B202" s="97" t="s">
        <v>344</v>
      </c>
      <c r="C202" s="137" t="s">
        <v>548</v>
      </c>
      <c r="D202" s="104">
        <v>80</v>
      </c>
      <c r="E202" s="104">
        <v>75</v>
      </c>
      <c r="F202" s="229">
        <v>13.5</v>
      </c>
      <c r="G202" s="229"/>
      <c r="H202" s="265"/>
      <c r="I202" s="104">
        <v>105</v>
      </c>
      <c r="J202" s="104">
        <v>105</v>
      </c>
      <c r="K202" s="229">
        <v>17.100000000000001</v>
      </c>
      <c r="M202" s="305"/>
      <c r="N202" s="305"/>
      <c r="O202" s="305"/>
      <c r="P202" s="305"/>
      <c r="Q202" s="305"/>
      <c r="R202" s="305"/>
      <c r="S202" s="305"/>
      <c r="T202" s="305"/>
      <c r="U202" s="305"/>
      <c r="V202" s="75"/>
      <c r="W202" s="75"/>
      <c r="X202" s="75"/>
    </row>
    <row r="203" spans="2:24" x14ac:dyDescent="0.2">
      <c r="B203" s="97" t="s">
        <v>345</v>
      </c>
      <c r="C203" s="137" t="s">
        <v>549</v>
      </c>
      <c r="D203" s="104">
        <v>340</v>
      </c>
      <c r="E203" s="104">
        <v>325</v>
      </c>
      <c r="F203" s="229">
        <v>37.4</v>
      </c>
      <c r="G203" s="229"/>
      <c r="H203" s="265"/>
      <c r="I203" s="104">
        <v>355</v>
      </c>
      <c r="J203" s="104">
        <v>340</v>
      </c>
      <c r="K203" s="229">
        <v>42.5</v>
      </c>
      <c r="M203" s="305"/>
      <c r="N203" s="305"/>
      <c r="O203" s="305"/>
      <c r="P203" s="305"/>
      <c r="Q203" s="305"/>
      <c r="R203" s="305"/>
      <c r="S203" s="305"/>
      <c r="T203" s="305"/>
      <c r="U203" s="305"/>
      <c r="V203" s="75"/>
      <c r="W203" s="75"/>
      <c r="X203" s="75"/>
    </row>
    <row r="204" spans="2:24" x14ac:dyDescent="0.2">
      <c r="B204" s="97" t="s">
        <v>346</v>
      </c>
      <c r="C204" s="137" t="s">
        <v>550</v>
      </c>
      <c r="D204" s="104">
        <v>215</v>
      </c>
      <c r="E204" s="104">
        <v>205</v>
      </c>
      <c r="F204" s="229">
        <v>59</v>
      </c>
      <c r="G204" s="229"/>
      <c r="H204" s="265"/>
      <c r="I204" s="104">
        <v>150</v>
      </c>
      <c r="J204" s="104">
        <v>145</v>
      </c>
      <c r="K204" s="229">
        <v>57.8</v>
      </c>
      <c r="M204" s="305"/>
      <c r="N204" s="305"/>
      <c r="O204" s="305"/>
      <c r="P204" s="305"/>
      <c r="Q204" s="305"/>
      <c r="R204" s="305"/>
      <c r="S204" s="305"/>
      <c r="T204" s="305"/>
      <c r="U204" s="305"/>
      <c r="V204" s="75"/>
      <c r="W204" s="75"/>
      <c r="X204" s="75"/>
    </row>
    <row r="205" spans="2:24" x14ac:dyDescent="0.2">
      <c r="B205" s="97" t="s">
        <v>347</v>
      </c>
      <c r="C205" s="137" t="s">
        <v>551</v>
      </c>
      <c r="D205" s="104">
        <v>315</v>
      </c>
      <c r="E205" s="104">
        <v>320</v>
      </c>
      <c r="F205" s="229">
        <v>61.2</v>
      </c>
      <c r="G205" s="229"/>
      <c r="H205" s="265"/>
      <c r="I205" s="104">
        <v>315</v>
      </c>
      <c r="J205" s="104">
        <v>300</v>
      </c>
      <c r="K205" s="229">
        <v>55.5</v>
      </c>
      <c r="M205" s="305"/>
      <c r="N205" s="305"/>
      <c r="O205" s="305"/>
      <c r="P205" s="305"/>
      <c r="Q205" s="305"/>
      <c r="R205" s="305"/>
      <c r="S205" s="305"/>
      <c r="T205" s="305"/>
      <c r="U205" s="305"/>
      <c r="V205" s="75"/>
      <c r="W205" s="75"/>
      <c r="X205" s="75"/>
    </row>
    <row r="206" spans="2:24" x14ac:dyDescent="0.2">
      <c r="B206" s="97" t="s">
        <v>348</v>
      </c>
      <c r="C206" s="137" t="s">
        <v>552</v>
      </c>
      <c r="D206" s="104">
        <v>485</v>
      </c>
      <c r="E206" s="104">
        <v>490</v>
      </c>
      <c r="F206" s="229">
        <v>79.599999999999994</v>
      </c>
      <c r="G206" s="229"/>
      <c r="H206" s="265"/>
      <c r="I206" s="104">
        <v>580</v>
      </c>
      <c r="J206" s="104">
        <v>555</v>
      </c>
      <c r="K206" s="229">
        <v>81.099999999999994</v>
      </c>
      <c r="M206" s="305"/>
      <c r="N206" s="305"/>
      <c r="O206" s="305"/>
      <c r="P206" s="305"/>
      <c r="Q206" s="305"/>
      <c r="R206" s="305"/>
      <c r="S206" s="305"/>
      <c r="T206" s="305"/>
      <c r="U206" s="305"/>
      <c r="V206" s="75"/>
      <c r="W206" s="75"/>
      <c r="X206" s="75"/>
    </row>
    <row r="207" spans="2:24" x14ac:dyDescent="0.2">
      <c r="B207" s="97" t="s">
        <v>349</v>
      </c>
      <c r="C207" s="137" t="s">
        <v>553</v>
      </c>
      <c r="D207" s="104">
        <v>545</v>
      </c>
      <c r="E207" s="104">
        <v>525</v>
      </c>
      <c r="F207" s="229">
        <v>44.5</v>
      </c>
      <c r="G207" s="229"/>
      <c r="H207" s="265"/>
      <c r="I207" s="104">
        <v>425</v>
      </c>
      <c r="J207" s="104">
        <v>415</v>
      </c>
      <c r="K207" s="229">
        <v>45.3</v>
      </c>
      <c r="M207" s="305"/>
      <c r="N207" s="305"/>
      <c r="O207" s="305"/>
      <c r="P207" s="305"/>
      <c r="Q207" s="305"/>
      <c r="R207" s="305"/>
      <c r="S207" s="305"/>
      <c r="T207" s="305"/>
      <c r="U207" s="305"/>
      <c r="V207" s="75"/>
      <c r="W207" s="75"/>
      <c r="X207" s="75"/>
    </row>
    <row r="208" spans="2:24" x14ac:dyDescent="0.2">
      <c r="B208" s="97" t="s">
        <v>350</v>
      </c>
      <c r="C208" s="137" t="s">
        <v>554</v>
      </c>
      <c r="D208" s="104">
        <v>350</v>
      </c>
      <c r="E208" s="104">
        <v>340</v>
      </c>
      <c r="F208" s="229">
        <v>64</v>
      </c>
      <c r="G208" s="229"/>
      <c r="H208" s="265"/>
      <c r="I208" s="104">
        <v>305</v>
      </c>
      <c r="J208" s="104">
        <v>300</v>
      </c>
      <c r="K208" s="229">
        <v>59.8</v>
      </c>
      <c r="M208" s="305"/>
      <c r="N208" s="305"/>
      <c r="O208" s="305"/>
      <c r="P208" s="305"/>
      <c r="Q208" s="305"/>
      <c r="R208" s="305"/>
      <c r="S208" s="305"/>
      <c r="T208" s="305"/>
      <c r="U208" s="305"/>
      <c r="V208" s="75"/>
      <c r="W208" s="75"/>
      <c r="X208" s="75"/>
    </row>
    <row r="209" spans="2:24" x14ac:dyDescent="0.2">
      <c r="B209" s="97" t="s">
        <v>351</v>
      </c>
      <c r="C209" s="137" t="s">
        <v>555</v>
      </c>
      <c r="D209" s="104">
        <v>445</v>
      </c>
      <c r="E209" s="104">
        <v>425</v>
      </c>
      <c r="F209" s="229">
        <v>91.9</v>
      </c>
      <c r="G209" s="229"/>
      <c r="H209" s="265"/>
      <c r="I209" s="104">
        <v>465</v>
      </c>
      <c r="J209" s="104">
        <v>405</v>
      </c>
      <c r="K209" s="229">
        <v>73.900000000000006</v>
      </c>
      <c r="M209" s="305"/>
      <c r="N209" s="305"/>
      <c r="O209" s="305"/>
      <c r="P209" s="305"/>
      <c r="Q209" s="305"/>
      <c r="R209" s="305"/>
      <c r="S209" s="305"/>
      <c r="T209" s="305"/>
      <c r="U209" s="305"/>
      <c r="V209" s="75"/>
      <c r="W209" s="75"/>
      <c r="X209" s="75"/>
    </row>
    <row r="210" spans="2:24" x14ac:dyDescent="0.2">
      <c r="B210" s="97" t="s">
        <v>352</v>
      </c>
      <c r="C210" s="137" t="s">
        <v>556</v>
      </c>
      <c r="D210" s="104">
        <v>850</v>
      </c>
      <c r="E210" s="104">
        <v>845</v>
      </c>
      <c r="F210" s="229">
        <v>143.9</v>
      </c>
      <c r="G210" s="229"/>
      <c r="H210" s="265"/>
      <c r="I210" s="104">
        <v>890</v>
      </c>
      <c r="J210" s="104">
        <v>780</v>
      </c>
      <c r="K210" s="229">
        <v>154.9</v>
      </c>
      <c r="M210" s="305"/>
      <c r="N210" s="305"/>
      <c r="O210" s="305"/>
      <c r="P210" s="305"/>
      <c r="Q210" s="305"/>
      <c r="R210" s="305"/>
      <c r="S210" s="305"/>
      <c r="T210" s="305"/>
      <c r="U210" s="305"/>
      <c r="V210" s="75"/>
      <c r="W210" s="75"/>
      <c r="X210" s="75"/>
    </row>
    <row r="211" spans="2:24" x14ac:dyDescent="0.2">
      <c r="B211" s="97" t="s">
        <v>353</v>
      </c>
      <c r="C211" s="137" t="s">
        <v>557</v>
      </c>
      <c r="D211" s="104">
        <v>555</v>
      </c>
      <c r="E211" s="104">
        <v>550</v>
      </c>
      <c r="F211" s="229">
        <v>78.5</v>
      </c>
      <c r="G211" s="229"/>
      <c r="H211" s="265"/>
      <c r="I211" s="104">
        <v>530</v>
      </c>
      <c r="J211" s="104">
        <v>500</v>
      </c>
      <c r="K211" s="229">
        <v>85.9</v>
      </c>
      <c r="M211" s="305"/>
      <c r="N211" s="305"/>
      <c r="O211" s="305"/>
      <c r="P211" s="305"/>
      <c r="Q211" s="305"/>
      <c r="R211" s="305"/>
      <c r="S211" s="305"/>
      <c r="T211" s="305"/>
      <c r="U211" s="305"/>
      <c r="V211" s="75"/>
      <c r="W211" s="75"/>
      <c r="X211" s="75"/>
    </row>
    <row r="212" spans="2:24" x14ac:dyDescent="0.2">
      <c r="B212" s="97" t="s">
        <v>354</v>
      </c>
      <c r="C212" s="137" t="s">
        <v>558</v>
      </c>
      <c r="D212" s="104">
        <v>650</v>
      </c>
      <c r="E212" s="104">
        <v>635</v>
      </c>
      <c r="F212" s="229">
        <v>153.69999999999999</v>
      </c>
      <c r="G212" s="229"/>
      <c r="H212" s="265"/>
      <c r="I212" s="104">
        <v>785</v>
      </c>
      <c r="J212" s="104">
        <v>685</v>
      </c>
      <c r="K212" s="229">
        <v>193.3</v>
      </c>
      <c r="M212" s="305"/>
      <c r="N212" s="305"/>
      <c r="O212" s="305"/>
      <c r="P212" s="305"/>
      <c r="Q212" s="305"/>
      <c r="R212" s="305"/>
      <c r="S212" s="305"/>
      <c r="T212" s="305"/>
      <c r="U212" s="305"/>
      <c r="V212" s="75"/>
      <c r="W212" s="75"/>
      <c r="X212" s="75"/>
    </row>
    <row r="213" spans="2:24" x14ac:dyDescent="0.2">
      <c r="B213" s="97" t="s">
        <v>355</v>
      </c>
      <c r="C213" s="137" t="s">
        <v>559</v>
      </c>
      <c r="D213" s="104">
        <v>190</v>
      </c>
      <c r="E213" s="104">
        <v>145</v>
      </c>
      <c r="F213" s="229">
        <v>20.9</v>
      </c>
      <c r="G213" s="229"/>
      <c r="H213" s="265"/>
      <c r="I213" s="104">
        <v>195</v>
      </c>
      <c r="J213" s="104">
        <v>190</v>
      </c>
      <c r="K213" s="229">
        <v>18.899999999999999</v>
      </c>
      <c r="M213" s="305"/>
      <c r="N213" s="305"/>
      <c r="O213" s="305"/>
      <c r="P213" s="305"/>
      <c r="Q213" s="305"/>
      <c r="R213" s="305"/>
      <c r="S213" s="305"/>
      <c r="T213" s="305"/>
      <c r="U213" s="305"/>
      <c r="V213" s="75"/>
      <c r="W213" s="75"/>
      <c r="X213" s="75"/>
    </row>
    <row r="214" spans="2:24" x14ac:dyDescent="0.2">
      <c r="B214" s="97" t="s">
        <v>356</v>
      </c>
      <c r="C214" s="137" t="s">
        <v>560</v>
      </c>
      <c r="D214" s="104">
        <v>775</v>
      </c>
      <c r="E214" s="104">
        <v>765</v>
      </c>
      <c r="F214" s="229">
        <v>145.19999999999999</v>
      </c>
      <c r="G214" s="229"/>
      <c r="H214" s="265"/>
      <c r="I214" s="104">
        <v>755</v>
      </c>
      <c r="J214" s="104">
        <v>765</v>
      </c>
      <c r="K214" s="229">
        <v>146.80000000000001</v>
      </c>
      <c r="M214" s="305"/>
      <c r="N214" s="305"/>
      <c r="O214" s="305"/>
      <c r="P214" s="305"/>
      <c r="Q214" s="305"/>
      <c r="R214" s="305"/>
      <c r="S214" s="305"/>
      <c r="T214" s="305"/>
      <c r="U214" s="305"/>
      <c r="V214" s="75"/>
      <c r="W214" s="75"/>
      <c r="X214" s="75"/>
    </row>
    <row r="215" spans="2:24" x14ac:dyDescent="0.2">
      <c r="B215" s="97" t="s">
        <v>357</v>
      </c>
      <c r="C215" s="137" t="s">
        <v>561</v>
      </c>
      <c r="D215" s="104">
        <v>540</v>
      </c>
      <c r="E215" s="104">
        <v>545</v>
      </c>
      <c r="F215" s="229">
        <v>75.099999999999994</v>
      </c>
      <c r="G215" s="229"/>
      <c r="H215" s="265"/>
      <c r="I215" s="104">
        <v>575</v>
      </c>
      <c r="J215" s="104">
        <v>550</v>
      </c>
      <c r="K215" s="229">
        <v>97.4</v>
      </c>
      <c r="M215" s="305"/>
      <c r="N215" s="305"/>
      <c r="O215" s="305"/>
      <c r="P215" s="305"/>
      <c r="Q215" s="305"/>
      <c r="R215" s="305"/>
      <c r="S215" s="305"/>
      <c r="T215" s="305"/>
      <c r="U215" s="305"/>
      <c r="V215" s="75"/>
      <c r="W215" s="75"/>
      <c r="X215" s="75"/>
    </row>
    <row r="216" spans="2:24" x14ac:dyDescent="0.2">
      <c r="B216" s="97" t="s">
        <v>358</v>
      </c>
      <c r="C216" s="137" t="s">
        <v>562</v>
      </c>
      <c r="D216" s="104">
        <v>420</v>
      </c>
      <c r="E216" s="104">
        <v>460</v>
      </c>
      <c r="F216" s="229">
        <v>105.5</v>
      </c>
      <c r="G216" s="229"/>
      <c r="H216" s="265"/>
      <c r="I216" s="104">
        <v>525</v>
      </c>
      <c r="J216" s="104">
        <v>500</v>
      </c>
      <c r="K216" s="229">
        <v>128.9</v>
      </c>
      <c r="M216" s="305"/>
      <c r="N216" s="305"/>
      <c r="O216" s="305"/>
      <c r="P216" s="305"/>
      <c r="Q216" s="305"/>
      <c r="R216" s="305"/>
      <c r="S216" s="305"/>
      <c r="T216" s="305"/>
      <c r="U216" s="305"/>
      <c r="V216" s="75"/>
      <c r="W216" s="75"/>
      <c r="X216" s="75"/>
    </row>
    <row r="217" spans="2:24" x14ac:dyDescent="0.2">
      <c r="B217" s="97" t="s">
        <v>359</v>
      </c>
      <c r="C217" s="137" t="s">
        <v>563</v>
      </c>
      <c r="D217" s="104">
        <v>775</v>
      </c>
      <c r="E217" s="104">
        <v>745</v>
      </c>
      <c r="F217" s="229">
        <v>176.8</v>
      </c>
      <c r="G217" s="229"/>
      <c r="H217" s="265"/>
      <c r="I217" s="104">
        <v>780</v>
      </c>
      <c r="J217" s="104">
        <v>740</v>
      </c>
      <c r="K217" s="229">
        <v>164.7</v>
      </c>
      <c r="M217" s="305"/>
      <c r="N217" s="305"/>
      <c r="O217" s="305"/>
      <c r="P217" s="305"/>
      <c r="Q217" s="305"/>
      <c r="R217" s="305"/>
      <c r="S217" s="305"/>
      <c r="T217" s="305"/>
      <c r="U217" s="305"/>
      <c r="V217" s="75"/>
      <c r="W217" s="75"/>
      <c r="X217" s="75"/>
    </row>
    <row r="218" spans="2:24" x14ac:dyDescent="0.2">
      <c r="B218" s="97" t="s">
        <v>360</v>
      </c>
      <c r="C218" s="137" t="s">
        <v>564</v>
      </c>
      <c r="D218" s="104">
        <v>500</v>
      </c>
      <c r="E218" s="104">
        <v>470</v>
      </c>
      <c r="F218" s="229">
        <v>86.3</v>
      </c>
      <c r="G218" s="229"/>
      <c r="H218" s="265"/>
      <c r="I218" s="104">
        <v>555</v>
      </c>
      <c r="J218" s="104">
        <v>555</v>
      </c>
      <c r="K218" s="229">
        <v>117.2</v>
      </c>
      <c r="M218" s="305"/>
      <c r="N218" s="305"/>
      <c r="O218" s="305"/>
      <c r="P218" s="305"/>
      <c r="Q218" s="305"/>
      <c r="R218" s="305"/>
      <c r="S218" s="305"/>
      <c r="T218" s="305"/>
      <c r="U218" s="305"/>
      <c r="V218" s="75"/>
      <c r="W218" s="75"/>
      <c r="X218" s="75"/>
    </row>
    <row r="219" spans="2:24" x14ac:dyDescent="0.2">
      <c r="B219" s="97" t="s">
        <v>361</v>
      </c>
      <c r="C219" s="137" t="s">
        <v>565</v>
      </c>
      <c r="D219" s="104">
        <v>205</v>
      </c>
      <c r="E219" s="104">
        <v>195</v>
      </c>
      <c r="F219" s="229">
        <v>40.799999999999997</v>
      </c>
      <c r="G219" s="229"/>
      <c r="H219" s="265"/>
      <c r="I219" s="104">
        <v>445</v>
      </c>
      <c r="J219" s="104">
        <v>430</v>
      </c>
      <c r="K219" s="229">
        <v>55.1</v>
      </c>
      <c r="M219" s="305"/>
      <c r="N219" s="305"/>
      <c r="O219" s="305"/>
      <c r="P219" s="305"/>
      <c r="Q219" s="305"/>
      <c r="R219" s="305"/>
      <c r="S219" s="305"/>
      <c r="T219" s="305"/>
      <c r="U219" s="305"/>
      <c r="V219" s="75"/>
      <c r="W219" s="75"/>
      <c r="X219" s="75"/>
    </row>
    <row r="220" spans="2:24" x14ac:dyDescent="0.2">
      <c r="B220" s="97" t="s">
        <v>362</v>
      </c>
      <c r="C220" s="137" t="s">
        <v>566</v>
      </c>
      <c r="D220" s="104">
        <v>635</v>
      </c>
      <c r="E220" s="104">
        <v>485</v>
      </c>
      <c r="F220" s="229">
        <v>67</v>
      </c>
      <c r="G220" s="229"/>
      <c r="H220" s="265"/>
      <c r="I220" s="104">
        <v>565</v>
      </c>
      <c r="J220" s="104">
        <v>540</v>
      </c>
      <c r="K220" s="229">
        <v>85.5</v>
      </c>
      <c r="M220" s="305"/>
      <c r="N220" s="305"/>
      <c r="O220" s="305"/>
      <c r="P220" s="305"/>
      <c r="Q220" s="305"/>
      <c r="R220" s="305"/>
      <c r="S220" s="305"/>
      <c r="T220" s="305"/>
      <c r="U220" s="305"/>
      <c r="V220" s="75"/>
      <c r="W220" s="75"/>
      <c r="X220" s="75"/>
    </row>
    <row r="221" spans="2:24" x14ac:dyDescent="0.2">
      <c r="B221" s="97" t="s">
        <v>363</v>
      </c>
      <c r="C221" s="137" t="s">
        <v>567</v>
      </c>
      <c r="D221" s="104">
        <v>460</v>
      </c>
      <c r="E221" s="104">
        <v>450</v>
      </c>
      <c r="F221" s="229">
        <v>109.9</v>
      </c>
      <c r="G221" s="229"/>
      <c r="H221" s="265"/>
      <c r="I221" s="104">
        <v>360</v>
      </c>
      <c r="J221" s="104">
        <v>345</v>
      </c>
      <c r="K221" s="229">
        <v>86.6</v>
      </c>
      <c r="M221" s="305"/>
      <c r="N221" s="305"/>
      <c r="O221" s="305"/>
      <c r="P221" s="305"/>
      <c r="Q221" s="305"/>
      <c r="R221" s="305"/>
      <c r="S221" s="305"/>
      <c r="T221" s="305"/>
      <c r="U221" s="305"/>
      <c r="V221" s="75"/>
      <c r="W221" s="75"/>
      <c r="X221" s="75"/>
    </row>
    <row r="222" spans="2:24" x14ac:dyDescent="0.2">
      <c r="B222" s="97" t="s">
        <v>364</v>
      </c>
      <c r="C222" s="137" t="s">
        <v>568</v>
      </c>
      <c r="D222" s="104">
        <v>715</v>
      </c>
      <c r="E222" s="104">
        <v>695</v>
      </c>
      <c r="F222" s="229">
        <v>163.80000000000001</v>
      </c>
      <c r="G222" s="229"/>
      <c r="H222" s="265"/>
      <c r="I222" s="104">
        <v>545</v>
      </c>
      <c r="J222" s="104">
        <v>515</v>
      </c>
      <c r="K222" s="229">
        <v>119.7</v>
      </c>
      <c r="M222" s="305"/>
      <c r="N222" s="305"/>
      <c r="O222" s="305"/>
      <c r="P222" s="305"/>
      <c r="Q222" s="305"/>
      <c r="R222" s="305"/>
      <c r="S222" s="305"/>
      <c r="T222" s="305"/>
      <c r="U222" s="305"/>
      <c r="V222" s="75"/>
      <c r="W222" s="75"/>
      <c r="X222" s="75"/>
    </row>
    <row r="223" spans="2:24" x14ac:dyDescent="0.2">
      <c r="B223" s="97" t="s">
        <v>365</v>
      </c>
      <c r="C223" s="137" t="s">
        <v>569</v>
      </c>
      <c r="D223" s="104">
        <v>695</v>
      </c>
      <c r="E223" s="104">
        <v>675</v>
      </c>
      <c r="F223" s="229">
        <v>100.2</v>
      </c>
      <c r="G223" s="229"/>
      <c r="H223" s="265"/>
      <c r="I223" s="104">
        <v>700</v>
      </c>
      <c r="J223" s="104">
        <v>675</v>
      </c>
      <c r="K223" s="229">
        <v>107.4</v>
      </c>
      <c r="M223" s="305"/>
      <c r="N223" s="305"/>
      <c r="O223" s="305"/>
      <c r="P223" s="305"/>
      <c r="Q223" s="305"/>
      <c r="R223" s="305"/>
      <c r="S223" s="305"/>
      <c r="T223" s="305"/>
      <c r="U223" s="305"/>
      <c r="V223" s="75"/>
      <c r="W223" s="75"/>
      <c r="X223" s="75"/>
    </row>
    <row r="224" spans="2:24" x14ac:dyDescent="0.2">
      <c r="B224" s="97" t="s">
        <v>366</v>
      </c>
      <c r="C224" s="137" t="s">
        <v>570</v>
      </c>
      <c r="D224" s="104">
        <v>225</v>
      </c>
      <c r="E224" s="104">
        <v>225</v>
      </c>
      <c r="F224" s="229">
        <v>24.6</v>
      </c>
      <c r="G224" s="229"/>
      <c r="H224" s="265"/>
      <c r="I224" s="104">
        <v>210</v>
      </c>
      <c r="J224" s="104">
        <v>200</v>
      </c>
      <c r="K224" s="229">
        <v>27.2</v>
      </c>
      <c r="M224" s="305"/>
      <c r="N224" s="305"/>
      <c r="O224" s="305"/>
      <c r="P224" s="305"/>
      <c r="Q224" s="305"/>
      <c r="R224" s="305"/>
      <c r="S224" s="305"/>
      <c r="T224" s="305"/>
      <c r="U224" s="305"/>
      <c r="V224" s="75"/>
      <c r="W224" s="75"/>
      <c r="X224" s="75"/>
    </row>
    <row r="225" spans="2:24" x14ac:dyDescent="0.2">
      <c r="B225" s="97" t="s">
        <v>367</v>
      </c>
      <c r="C225" s="137" t="s">
        <v>571</v>
      </c>
      <c r="D225" s="104">
        <v>560</v>
      </c>
      <c r="E225" s="104">
        <v>485</v>
      </c>
      <c r="F225" s="229">
        <v>108.9</v>
      </c>
      <c r="G225" s="229"/>
      <c r="H225" s="265"/>
      <c r="I225" s="104">
        <v>805</v>
      </c>
      <c r="J225" s="104">
        <v>585</v>
      </c>
      <c r="K225" s="229">
        <v>154.6</v>
      </c>
      <c r="M225" s="305"/>
      <c r="N225" s="305"/>
      <c r="O225" s="305"/>
      <c r="P225" s="305"/>
      <c r="Q225" s="305"/>
      <c r="R225" s="305"/>
      <c r="S225" s="305"/>
      <c r="T225" s="305"/>
      <c r="U225" s="305"/>
      <c r="V225" s="75"/>
      <c r="W225" s="75"/>
      <c r="X225" s="75"/>
    </row>
    <row r="226" spans="2:24" x14ac:dyDescent="0.2">
      <c r="B226" s="97" t="s">
        <v>368</v>
      </c>
      <c r="C226" s="137" t="s">
        <v>572</v>
      </c>
      <c r="D226" s="104">
        <v>790</v>
      </c>
      <c r="E226" s="104">
        <v>790</v>
      </c>
      <c r="F226" s="229">
        <v>171.6</v>
      </c>
      <c r="G226" s="229"/>
      <c r="H226" s="265"/>
      <c r="I226" s="104">
        <v>850</v>
      </c>
      <c r="J226" s="104">
        <v>680</v>
      </c>
      <c r="K226" s="229">
        <v>171.3</v>
      </c>
      <c r="M226" s="305"/>
      <c r="N226" s="305"/>
      <c r="O226" s="305"/>
      <c r="P226" s="305"/>
      <c r="Q226" s="305"/>
      <c r="R226" s="305"/>
      <c r="S226" s="305"/>
      <c r="T226" s="305"/>
      <c r="U226" s="305"/>
      <c r="V226" s="75"/>
      <c r="W226" s="75"/>
      <c r="X226" s="75"/>
    </row>
    <row r="227" spans="2:24" x14ac:dyDescent="0.2">
      <c r="B227" s="97" t="s">
        <v>369</v>
      </c>
      <c r="C227" s="137" t="s">
        <v>573</v>
      </c>
      <c r="D227" s="104">
        <v>325</v>
      </c>
      <c r="E227" s="104">
        <v>305</v>
      </c>
      <c r="F227" s="229">
        <v>29.3</v>
      </c>
      <c r="G227" s="229"/>
      <c r="H227" s="265"/>
      <c r="I227" s="104">
        <v>325</v>
      </c>
      <c r="J227" s="104">
        <v>295</v>
      </c>
      <c r="K227" s="229">
        <v>34.700000000000003</v>
      </c>
      <c r="M227" s="305"/>
      <c r="N227" s="305"/>
      <c r="O227" s="305"/>
      <c r="P227" s="305"/>
      <c r="Q227" s="305"/>
      <c r="R227" s="305"/>
      <c r="S227" s="305"/>
      <c r="T227" s="305"/>
      <c r="U227" s="305"/>
      <c r="V227" s="75"/>
      <c r="W227" s="75"/>
      <c r="X227" s="75"/>
    </row>
    <row r="228" spans="2:24" x14ac:dyDescent="0.2">
      <c r="B228" s="97" t="s">
        <v>370</v>
      </c>
      <c r="C228" s="137" t="s">
        <v>574</v>
      </c>
      <c r="D228" s="104">
        <v>445</v>
      </c>
      <c r="E228" s="104">
        <v>395</v>
      </c>
      <c r="F228" s="229">
        <v>59.9</v>
      </c>
      <c r="G228" s="229"/>
      <c r="H228" s="265"/>
      <c r="I228" s="104">
        <v>500</v>
      </c>
      <c r="J228" s="104">
        <v>470</v>
      </c>
      <c r="K228" s="229">
        <v>130.19999999999999</v>
      </c>
      <c r="M228" s="305"/>
      <c r="N228" s="305"/>
      <c r="O228" s="305"/>
      <c r="P228" s="305"/>
      <c r="Q228" s="305"/>
      <c r="R228" s="305"/>
      <c r="S228" s="305"/>
      <c r="T228" s="305"/>
      <c r="U228" s="305"/>
      <c r="V228" s="75"/>
      <c r="W228" s="75"/>
      <c r="X228" s="75"/>
    </row>
    <row r="229" spans="2:24" x14ac:dyDescent="0.2">
      <c r="B229" s="97" t="s">
        <v>371</v>
      </c>
      <c r="C229" s="137" t="s">
        <v>575</v>
      </c>
      <c r="D229" s="104">
        <v>895</v>
      </c>
      <c r="E229" s="104">
        <v>875</v>
      </c>
      <c r="F229" s="229">
        <v>99.4</v>
      </c>
      <c r="G229" s="229"/>
      <c r="H229" s="265"/>
      <c r="I229" s="104">
        <v>980</v>
      </c>
      <c r="J229" s="104">
        <v>960</v>
      </c>
      <c r="K229" s="229">
        <v>106</v>
      </c>
      <c r="M229" s="305"/>
      <c r="N229" s="305"/>
      <c r="O229" s="305"/>
      <c r="P229" s="305"/>
      <c r="Q229" s="305"/>
      <c r="R229" s="305"/>
      <c r="S229" s="305"/>
      <c r="T229" s="305"/>
      <c r="U229" s="305"/>
      <c r="V229" s="75"/>
      <c r="W229" s="75"/>
      <c r="X229" s="75"/>
    </row>
    <row r="230" spans="2:24" x14ac:dyDescent="0.2">
      <c r="B230" s="97" t="s">
        <v>372</v>
      </c>
      <c r="C230" s="137" t="s">
        <v>576</v>
      </c>
      <c r="D230" s="104">
        <v>555</v>
      </c>
      <c r="E230" s="104">
        <v>550</v>
      </c>
      <c r="F230" s="229">
        <v>100.3</v>
      </c>
      <c r="G230" s="229"/>
      <c r="H230" s="265"/>
      <c r="I230" s="104">
        <v>590</v>
      </c>
      <c r="J230" s="104">
        <v>585</v>
      </c>
      <c r="K230" s="229">
        <v>105.7</v>
      </c>
      <c r="M230" s="305"/>
      <c r="N230" s="305"/>
      <c r="O230" s="305"/>
      <c r="P230" s="305"/>
      <c r="Q230" s="305"/>
      <c r="R230" s="305"/>
      <c r="S230" s="305"/>
      <c r="T230" s="305"/>
      <c r="U230" s="305"/>
      <c r="V230" s="75"/>
      <c r="W230" s="75"/>
      <c r="X230" s="75"/>
    </row>
    <row r="231" spans="2:24" x14ac:dyDescent="0.2">
      <c r="B231" s="97" t="s">
        <v>373</v>
      </c>
      <c r="C231" s="137" t="s">
        <v>593</v>
      </c>
      <c r="D231" s="104">
        <v>215</v>
      </c>
      <c r="E231" s="104">
        <v>225</v>
      </c>
      <c r="F231" s="229">
        <v>27.7</v>
      </c>
      <c r="G231" s="229"/>
      <c r="H231" s="265"/>
      <c r="I231" s="104">
        <v>210</v>
      </c>
      <c r="J231" s="104">
        <v>210</v>
      </c>
      <c r="K231" s="229">
        <v>19</v>
      </c>
      <c r="M231" s="305"/>
      <c r="N231" s="305"/>
      <c r="O231" s="305"/>
      <c r="P231" s="305"/>
      <c r="Q231" s="305"/>
      <c r="R231" s="305"/>
      <c r="S231" s="305"/>
      <c r="T231" s="305"/>
      <c r="U231" s="305"/>
      <c r="V231" s="75"/>
      <c r="W231" s="75"/>
      <c r="X231" s="75"/>
    </row>
    <row r="232" spans="2:24" x14ac:dyDescent="0.2">
      <c r="B232" s="97" t="s">
        <v>374</v>
      </c>
      <c r="C232" s="137" t="s">
        <v>577</v>
      </c>
      <c r="D232" s="104">
        <v>815</v>
      </c>
      <c r="E232" s="104">
        <v>640</v>
      </c>
      <c r="F232" s="229">
        <v>88.5</v>
      </c>
      <c r="G232" s="229"/>
      <c r="H232" s="265"/>
      <c r="I232" s="104">
        <v>655</v>
      </c>
      <c r="J232" s="104">
        <v>635</v>
      </c>
      <c r="K232" s="229">
        <v>93.9</v>
      </c>
      <c r="M232" s="305"/>
      <c r="N232" s="305"/>
      <c r="O232" s="305"/>
      <c r="P232" s="305"/>
      <c r="Q232" s="305"/>
      <c r="R232" s="305"/>
      <c r="S232" s="305"/>
      <c r="T232" s="305"/>
      <c r="U232" s="305"/>
      <c r="V232" s="75"/>
      <c r="W232" s="75"/>
      <c r="X232" s="75"/>
    </row>
    <row r="233" spans="2:24" x14ac:dyDescent="0.2">
      <c r="B233" s="97" t="s">
        <v>375</v>
      </c>
      <c r="C233" s="137" t="s">
        <v>578</v>
      </c>
      <c r="D233" s="104">
        <v>170</v>
      </c>
      <c r="E233" s="104">
        <v>170</v>
      </c>
      <c r="F233" s="229">
        <v>20.9</v>
      </c>
      <c r="G233" s="229"/>
      <c r="H233" s="265"/>
      <c r="I233" s="104">
        <v>190</v>
      </c>
      <c r="J233" s="104">
        <v>175</v>
      </c>
      <c r="K233" s="229">
        <v>20.7</v>
      </c>
      <c r="M233" s="305"/>
      <c r="N233" s="305"/>
      <c r="O233" s="305"/>
      <c r="P233" s="305"/>
      <c r="Q233" s="305"/>
      <c r="R233" s="305"/>
      <c r="S233" s="305"/>
      <c r="T233" s="305"/>
      <c r="U233" s="305"/>
      <c r="V233" s="75"/>
      <c r="W233" s="75"/>
      <c r="X233" s="75"/>
    </row>
    <row r="234" spans="2:24" x14ac:dyDescent="0.2">
      <c r="B234" s="97" t="s">
        <v>376</v>
      </c>
      <c r="C234" s="137" t="s">
        <v>579</v>
      </c>
      <c r="D234" s="104">
        <v>665</v>
      </c>
      <c r="E234" s="104">
        <v>655</v>
      </c>
      <c r="F234" s="229">
        <v>127.7</v>
      </c>
      <c r="G234" s="229"/>
      <c r="H234" s="265"/>
      <c r="I234" s="104">
        <v>775</v>
      </c>
      <c r="J234" s="104">
        <v>730</v>
      </c>
      <c r="K234" s="229">
        <v>151.6</v>
      </c>
      <c r="M234" s="305"/>
      <c r="N234" s="305"/>
      <c r="O234" s="305"/>
      <c r="P234" s="305"/>
      <c r="Q234" s="305"/>
      <c r="R234" s="305"/>
      <c r="S234" s="305"/>
      <c r="T234" s="305"/>
      <c r="U234" s="305"/>
      <c r="V234" s="75"/>
      <c r="W234" s="75"/>
      <c r="X234" s="75"/>
    </row>
    <row r="235" spans="2:24" x14ac:dyDescent="0.2">
      <c r="B235" s="97" t="s">
        <v>377</v>
      </c>
      <c r="C235" s="137" t="s">
        <v>580</v>
      </c>
      <c r="D235" s="104">
        <v>195</v>
      </c>
      <c r="E235" s="104">
        <v>180</v>
      </c>
      <c r="F235" s="229">
        <v>26.5</v>
      </c>
      <c r="G235" s="229"/>
      <c r="H235" s="265"/>
      <c r="I235" s="104">
        <v>395</v>
      </c>
      <c r="J235" s="104">
        <v>375</v>
      </c>
      <c r="K235" s="229">
        <v>30.1</v>
      </c>
      <c r="M235" s="305"/>
      <c r="N235" s="305"/>
      <c r="O235" s="305"/>
      <c r="P235" s="305"/>
      <c r="Q235" s="305"/>
      <c r="R235" s="305"/>
      <c r="S235" s="305"/>
      <c r="T235" s="305"/>
      <c r="U235" s="305"/>
      <c r="V235" s="75"/>
      <c r="W235" s="75"/>
      <c r="X235" s="75"/>
    </row>
    <row r="236" spans="2:24" x14ac:dyDescent="0.2">
      <c r="B236" s="97"/>
      <c r="C236" s="137"/>
      <c r="D236" s="104"/>
      <c r="E236" s="104"/>
      <c r="F236" s="229"/>
      <c r="G236" s="229"/>
      <c r="H236" s="265"/>
      <c r="I236" s="104"/>
      <c r="J236" s="104"/>
      <c r="K236" s="229"/>
      <c r="M236" s="305"/>
      <c r="N236" s="305"/>
      <c r="O236" s="305"/>
      <c r="P236" s="305"/>
      <c r="Q236" s="305"/>
      <c r="R236" s="305"/>
      <c r="S236" s="305"/>
      <c r="T236" s="305"/>
      <c r="U236" s="305"/>
      <c r="V236" s="75"/>
      <c r="W236" s="75"/>
      <c r="X236" s="75"/>
    </row>
    <row r="237" spans="2:24" x14ac:dyDescent="0.2">
      <c r="B237" s="140" t="s">
        <v>609</v>
      </c>
      <c r="C237" s="98"/>
      <c r="D237" s="112"/>
      <c r="E237" s="112"/>
      <c r="F237" s="235"/>
      <c r="G237" s="235"/>
      <c r="H237" s="273"/>
      <c r="I237" s="104"/>
      <c r="J237" s="104"/>
      <c r="K237" s="229"/>
      <c r="M237" s="305"/>
      <c r="N237" s="305"/>
      <c r="O237" s="305"/>
      <c r="P237" s="305"/>
      <c r="Q237" s="305"/>
      <c r="R237" s="305"/>
      <c r="S237" s="305"/>
      <c r="T237" s="305"/>
      <c r="U237" s="305"/>
      <c r="V237" s="75"/>
      <c r="W237" s="75"/>
      <c r="X237" s="75"/>
    </row>
    <row r="238" spans="2:24" x14ac:dyDescent="0.2">
      <c r="B238" s="98"/>
      <c r="C238" s="141" t="s">
        <v>596</v>
      </c>
      <c r="D238" s="104">
        <v>60</v>
      </c>
      <c r="E238" s="104">
        <v>55</v>
      </c>
      <c r="F238" s="235">
        <v>7.4</v>
      </c>
      <c r="G238" s="235"/>
      <c r="H238" s="273"/>
      <c r="I238" s="104">
        <v>85</v>
      </c>
      <c r="J238" s="104">
        <v>80</v>
      </c>
      <c r="K238" s="229">
        <v>7.7</v>
      </c>
      <c r="M238" s="305"/>
      <c r="N238" s="305"/>
      <c r="O238" s="305"/>
      <c r="P238" s="305"/>
      <c r="Q238" s="305"/>
      <c r="R238" s="305"/>
      <c r="S238" s="305"/>
      <c r="T238" s="305"/>
      <c r="U238" s="305"/>
    </row>
    <row r="239" spans="2:24" x14ac:dyDescent="0.2">
      <c r="B239" s="98"/>
      <c r="C239" s="141" t="s">
        <v>773</v>
      </c>
      <c r="D239" s="104">
        <v>260</v>
      </c>
      <c r="E239" s="104">
        <v>255</v>
      </c>
      <c r="F239" s="235">
        <v>117.3</v>
      </c>
      <c r="G239" s="235"/>
      <c r="H239" s="273"/>
      <c r="I239" s="104">
        <v>270</v>
      </c>
      <c r="J239" s="104">
        <v>285</v>
      </c>
      <c r="K239" s="229">
        <v>160.4</v>
      </c>
      <c r="M239" s="305"/>
      <c r="N239" s="305"/>
      <c r="O239" s="305"/>
      <c r="P239" s="305"/>
      <c r="Q239" s="305"/>
      <c r="R239" s="305"/>
      <c r="S239" s="305"/>
      <c r="T239" s="305"/>
      <c r="U239" s="305"/>
    </row>
    <row r="240" spans="2:24" x14ac:dyDescent="0.2">
      <c r="B240" s="98"/>
      <c r="C240" s="141" t="s">
        <v>595</v>
      </c>
      <c r="D240" s="104">
        <v>1490</v>
      </c>
      <c r="E240" s="104">
        <v>1285</v>
      </c>
      <c r="F240" s="235">
        <v>744.1</v>
      </c>
      <c r="G240" s="235"/>
      <c r="H240" s="273"/>
      <c r="I240" s="104">
        <v>1460</v>
      </c>
      <c r="J240" s="104">
        <v>1260</v>
      </c>
      <c r="K240" s="229">
        <v>816.5</v>
      </c>
      <c r="M240" s="305"/>
      <c r="N240" s="305"/>
      <c r="O240" s="305"/>
      <c r="P240" s="305"/>
      <c r="Q240" s="305"/>
      <c r="R240" s="305"/>
      <c r="S240" s="305"/>
      <c r="T240" s="305"/>
      <c r="U240" s="305"/>
    </row>
    <row r="241" spans="2:12" x14ac:dyDescent="0.2">
      <c r="B241" s="144"/>
      <c r="C241" s="145"/>
      <c r="D241" s="146"/>
      <c r="E241" s="146"/>
      <c r="F241" s="236"/>
      <c r="G241" s="236"/>
      <c r="H241" s="283"/>
      <c r="I241" s="146"/>
      <c r="J241" s="146"/>
      <c r="K241" s="237"/>
    </row>
    <row r="242" spans="2:12" ht="13.9" customHeight="1" x14ac:dyDescent="0.2">
      <c r="B242" s="12"/>
      <c r="C242" s="12"/>
      <c r="D242" s="15"/>
      <c r="E242" s="15"/>
      <c r="F242" s="16"/>
      <c r="G242" s="16"/>
      <c r="H242" s="16"/>
      <c r="I242" s="12"/>
      <c r="J242" s="14"/>
      <c r="K242" s="12"/>
      <c r="L242" s="16"/>
    </row>
    <row r="243" spans="2:12" ht="14.45" customHeight="1" x14ac:dyDescent="0.2">
      <c r="B243" s="454" t="s">
        <v>755</v>
      </c>
      <c r="C243" s="454"/>
      <c r="D243" s="454"/>
      <c r="E243" s="454"/>
      <c r="F243" s="454"/>
      <c r="G243" s="89"/>
      <c r="H243" s="307"/>
      <c r="I243" s="68"/>
      <c r="J243" s="68"/>
      <c r="K243" s="68"/>
      <c r="L243" s="68"/>
    </row>
    <row r="244" spans="2:12" ht="5.25" customHeight="1" x14ac:dyDescent="0.2"/>
    <row r="245" spans="2:12" ht="14.25" customHeight="1" x14ac:dyDescent="0.2">
      <c r="B245" s="427" t="s">
        <v>752</v>
      </c>
      <c r="C245" s="427"/>
      <c r="D245" s="427"/>
      <c r="E245" s="427"/>
      <c r="F245" s="427"/>
      <c r="G245" s="88"/>
      <c r="H245" s="260"/>
      <c r="I245" s="67"/>
      <c r="J245" s="67"/>
      <c r="K245" s="67"/>
      <c r="L245" s="67"/>
    </row>
    <row r="246" spans="2:12" ht="13.9" customHeight="1" x14ac:dyDescent="0.2">
      <c r="B246" s="56"/>
      <c r="C246" s="56"/>
      <c r="D246" s="56"/>
      <c r="E246" s="56"/>
      <c r="F246" s="56"/>
      <c r="G246" s="56"/>
      <c r="H246" s="56"/>
      <c r="I246" s="56"/>
      <c r="J246" s="56"/>
      <c r="K246" s="56"/>
      <c r="L246" s="56"/>
    </row>
    <row r="247" spans="2:12" ht="181.15" customHeight="1" x14ac:dyDescent="0.2">
      <c r="I247" s="18"/>
      <c r="J247" s="18"/>
      <c r="K247" s="18"/>
      <c r="L247" s="18"/>
    </row>
  </sheetData>
  <sortState ref="C9:F283">
    <sortCondition ref="C9:C283"/>
  </sortState>
  <mergeCells count="8">
    <mergeCell ref="B245:F245"/>
    <mergeCell ref="D19:F19"/>
    <mergeCell ref="I19:K19"/>
    <mergeCell ref="B13:F13"/>
    <mergeCell ref="B14:F14"/>
    <mergeCell ref="B15:F15"/>
    <mergeCell ref="B243:F243"/>
    <mergeCell ref="B17:E17"/>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93"/>
  <sheetViews>
    <sheetView showGridLines="0" zoomScaleNormal="100" workbookViewId="0"/>
  </sheetViews>
  <sheetFormatPr defaultColWidth="8.75" defaultRowHeight="14.25" x14ac:dyDescent="0.2"/>
  <cols>
    <col min="1" max="1" width="1.125" style="7" customWidth="1"/>
    <col min="2" max="2" width="9.625" style="7" customWidth="1"/>
    <col min="3" max="3" width="78.375" style="7" customWidth="1"/>
    <col min="4" max="4" width="16.125" style="7" customWidth="1"/>
    <col min="5" max="5" width="1.625" style="7" customWidth="1"/>
    <col min="6" max="7" width="16.125" style="7" customWidth="1"/>
    <col min="8" max="8" width="15.375" style="7" customWidth="1"/>
    <col min="9" max="9" width="1.625" style="7" customWidth="1"/>
    <col min="10" max="12" width="16.125" style="7" customWidth="1"/>
    <col min="13" max="13" width="14.5" style="7" customWidth="1"/>
    <col min="14" max="14" width="1.625" style="7" customWidth="1"/>
    <col min="15" max="16" width="16.125" style="7" customWidth="1"/>
    <col min="17" max="17" width="1.625" style="7" customWidth="1"/>
    <col min="18" max="19" width="16.125" style="7" customWidth="1"/>
    <col min="20" max="20" width="8.75" style="7"/>
    <col min="21" max="21" width="13.25" style="7" customWidth="1"/>
    <col min="22" max="33" width="12.375" style="7" customWidth="1"/>
    <col min="34" max="16384" width="8.75" style="7"/>
  </cols>
  <sheetData>
    <row r="1" spans="1:22" ht="14.25" customHeight="1" x14ac:dyDescent="0.2">
      <c r="A1" s="6"/>
      <c r="B1" s="6"/>
      <c r="C1" s="6"/>
      <c r="D1" s="6"/>
      <c r="E1" s="6"/>
      <c r="F1" s="6"/>
      <c r="G1" s="6"/>
      <c r="H1" s="6"/>
      <c r="I1" s="6"/>
      <c r="J1" s="6"/>
      <c r="K1" s="6"/>
      <c r="L1" s="6"/>
      <c r="M1" s="6"/>
      <c r="N1" s="6"/>
      <c r="O1" s="6"/>
      <c r="P1" s="6"/>
      <c r="Q1" s="6"/>
      <c r="R1" s="6"/>
      <c r="S1" s="6"/>
    </row>
    <row r="2" spans="1:22" ht="15" customHeight="1" x14ac:dyDescent="0.2">
      <c r="A2" s="6"/>
      <c r="B2" s="6"/>
      <c r="C2" s="6"/>
      <c r="D2" s="6"/>
      <c r="E2" s="6"/>
      <c r="F2" s="6"/>
      <c r="G2" s="6"/>
      <c r="H2" s="6"/>
      <c r="I2" s="6"/>
      <c r="J2" s="6"/>
      <c r="K2" s="6"/>
      <c r="L2" s="6"/>
      <c r="M2" s="6"/>
      <c r="N2" s="6"/>
      <c r="O2" s="6"/>
      <c r="P2" s="6"/>
      <c r="Q2" s="6"/>
      <c r="R2" s="6"/>
      <c r="S2" s="6"/>
    </row>
    <row r="3" spans="1:22" ht="15" customHeight="1" x14ac:dyDescent="0.2">
      <c r="A3" s="6"/>
      <c r="B3" s="6"/>
      <c r="C3" s="6"/>
      <c r="D3" s="6"/>
      <c r="E3" s="6"/>
      <c r="F3" s="6"/>
      <c r="G3" s="6"/>
      <c r="H3" s="6"/>
      <c r="I3" s="6"/>
      <c r="J3" s="6"/>
      <c r="K3" s="6"/>
      <c r="L3" s="6"/>
      <c r="M3" s="6"/>
      <c r="N3" s="6"/>
      <c r="O3" s="6"/>
      <c r="P3" s="6"/>
      <c r="Q3" s="6"/>
      <c r="R3" s="6"/>
      <c r="S3" s="6"/>
    </row>
    <row r="4" spans="1:22" ht="15" customHeight="1" x14ac:dyDescent="0.2">
      <c r="A4" s="6"/>
      <c r="B4" s="6"/>
      <c r="C4" s="6"/>
      <c r="D4" s="6"/>
      <c r="E4" s="6"/>
      <c r="F4" s="6"/>
      <c r="G4" s="6"/>
      <c r="H4" s="6"/>
      <c r="I4" s="6"/>
      <c r="J4" s="6"/>
      <c r="K4" s="6"/>
      <c r="L4" s="6"/>
      <c r="M4" s="6"/>
      <c r="N4" s="6"/>
      <c r="O4" s="6"/>
      <c r="P4" s="6"/>
      <c r="Q4" s="6"/>
      <c r="R4" s="6"/>
      <c r="S4" s="6"/>
    </row>
    <row r="5" spans="1:22" ht="15" customHeight="1" x14ac:dyDescent="0.2">
      <c r="A5" s="6"/>
      <c r="B5" s="6"/>
      <c r="C5" s="6"/>
      <c r="D5" s="6"/>
      <c r="E5" s="6"/>
      <c r="F5" s="6"/>
      <c r="G5" s="6"/>
      <c r="H5" s="6"/>
      <c r="I5" s="6"/>
      <c r="J5" s="6"/>
      <c r="K5" s="6"/>
      <c r="L5" s="6"/>
      <c r="M5" s="6"/>
      <c r="N5" s="6"/>
      <c r="O5" s="6"/>
      <c r="P5" s="6"/>
      <c r="Q5" s="6"/>
      <c r="R5" s="6"/>
      <c r="S5" s="6"/>
    </row>
    <row r="6" spans="1:22" ht="15" customHeight="1" x14ac:dyDescent="0.2">
      <c r="A6" s="6"/>
      <c r="B6" s="6"/>
      <c r="C6" s="6"/>
      <c r="D6" s="6"/>
      <c r="E6" s="6"/>
      <c r="F6" s="6"/>
      <c r="G6" s="6"/>
      <c r="H6" s="6"/>
      <c r="I6" s="6"/>
      <c r="J6" s="6"/>
      <c r="K6" s="6"/>
      <c r="L6" s="6"/>
      <c r="M6" s="6"/>
      <c r="N6" s="6"/>
      <c r="O6" s="6"/>
      <c r="P6" s="6"/>
      <c r="Q6" s="6"/>
      <c r="R6" s="6"/>
      <c r="S6" s="6"/>
    </row>
    <row r="7" spans="1:22" ht="15" customHeight="1" x14ac:dyDescent="0.2">
      <c r="A7" s="6"/>
      <c r="B7" s="6"/>
      <c r="C7" s="6"/>
      <c r="D7" s="6"/>
      <c r="E7" s="6"/>
      <c r="F7" s="6"/>
      <c r="G7" s="6"/>
      <c r="H7" s="6"/>
      <c r="I7" s="6"/>
      <c r="J7" s="6"/>
      <c r="K7" s="6"/>
      <c r="L7" s="6"/>
      <c r="M7" s="6"/>
      <c r="N7" s="6"/>
      <c r="O7" s="6"/>
      <c r="P7" s="6"/>
      <c r="Q7" s="6"/>
      <c r="R7" s="6"/>
      <c r="S7" s="6"/>
    </row>
    <row r="8" spans="1:22" ht="15" customHeight="1" x14ac:dyDescent="0.2">
      <c r="A8" s="6"/>
      <c r="B8" s="6"/>
      <c r="C8" s="6"/>
      <c r="D8" s="6"/>
      <c r="E8" s="6"/>
      <c r="F8" s="6"/>
      <c r="G8" s="6"/>
      <c r="H8" s="6"/>
      <c r="I8" s="6"/>
      <c r="J8" s="6"/>
      <c r="K8" s="6"/>
      <c r="L8" s="6"/>
      <c r="M8" s="6"/>
      <c r="N8" s="6"/>
      <c r="O8" s="6"/>
      <c r="P8" s="6"/>
      <c r="Q8" s="6"/>
      <c r="R8" s="6"/>
      <c r="S8" s="6"/>
    </row>
    <row r="10" spans="1:22" x14ac:dyDescent="0.2">
      <c r="B10" s="118" t="s">
        <v>922</v>
      </c>
      <c r="C10" s="118"/>
      <c r="D10" s="227"/>
      <c r="E10" s="227"/>
      <c r="F10" s="227"/>
      <c r="G10" s="227"/>
      <c r="H10" s="227"/>
      <c r="I10" s="227"/>
      <c r="J10" s="227"/>
      <c r="K10" s="227"/>
      <c r="L10" s="227"/>
      <c r="M10" s="97"/>
      <c r="N10" s="97"/>
      <c r="O10" s="97"/>
      <c r="P10" s="97"/>
      <c r="Q10" s="97"/>
      <c r="R10" s="97"/>
      <c r="S10" s="97"/>
    </row>
    <row r="11" spans="1:22" x14ac:dyDescent="0.2">
      <c r="B11" s="118"/>
      <c r="C11" s="118"/>
      <c r="D11" s="227"/>
      <c r="E11" s="227"/>
      <c r="F11" s="227"/>
      <c r="G11" s="227"/>
      <c r="H11" s="227"/>
      <c r="I11" s="227"/>
      <c r="J11" s="227"/>
      <c r="K11" s="227"/>
      <c r="L11" s="227"/>
      <c r="M11" s="97"/>
      <c r="N11" s="97"/>
      <c r="O11" s="97"/>
      <c r="P11" s="97"/>
      <c r="Q11" s="97"/>
      <c r="R11" s="97"/>
      <c r="S11" s="97"/>
    </row>
    <row r="12" spans="1:22" x14ac:dyDescent="0.2">
      <c r="B12" s="118" t="s">
        <v>724</v>
      </c>
      <c r="C12" s="118"/>
      <c r="D12" s="227"/>
      <c r="E12" s="227"/>
      <c r="F12" s="227"/>
      <c r="G12" s="227"/>
      <c r="H12" s="227"/>
      <c r="I12" s="227"/>
      <c r="J12" s="227"/>
      <c r="K12" s="227"/>
      <c r="L12" s="227"/>
      <c r="M12" s="97"/>
      <c r="N12" s="97"/>
      <c r="O12" s="97"/>
      <c r="P12" s="97"/>
      <c r="Q12" s="97"/>
      <c r="R12" s="97"/>
      <c r="S12" s="97"/>
    </row>
    <row r="13" spans="1:22" ht="14.25" customHeight="1" x14ac:dyDescent="0.2">
      <c r="B13" s="442" t="s">
        <v>738</v>
      </c>
      <c r="C13" s="442"/>
      <c r="D13" s="442"/>
      <c r="E13" s="442"/>
      <c r="F13" s="442"/>
      <c r="G13" s="442"/>
      <c r="H13" s="442"/>
      <c r="I13" s="225"/>
      <c r="J13" s="132"/>
      <c r="K13" s="132"/>
      <c r="L13" s="132"/>
      <c r="M13" s="132"/>
      <c r="N13" s="132"/>
      <c r="O13" s="132"/>
      <c r="P13" s="132"/>
      <c r="Q13" s="132"/>
      <c r="R13" s="132"/>
      <c r="S13" s="132"/>
      <c r="T13" s="64"/>
      <c r="U13" s="64"/>
      <c r="V13" s="64"/>
    </row>
    <row r="14" spans="1:22" s="3" customFormat="1" ht="15" customHeight="1" x14ac:dyDescent="0.25">
      <c r="B14" s="456" t="s">
        <v>732</v>
      </c>
      <c r="C14" s="456"/>
      <c r="D14" s="456"/>
      <c r="E14" s="456"/>
      <c r="F14" s="456"/>
      <c r="G14" s="456"/>
      <c r="H14" s="234"/>
      <c r="I14" s="234"/>
      <c r="J14" s="234"/>
      <c r="K14" s="234"/>
      <c r="L14" s="234"/>
      <c r="M14" s="234"/>
      <c r="N14" s="234"/>
      <c r="O14" s="234"/>
      <c r="P14" s="95"/>
      <c r="Q14" s="95"/>
      <c r="R14" s="95"/>
      <c r="S14" s="95"/>
    </row>
    <row r="15" spans="1:22" ht="14.25" customHeight="1" x14ac:dyDescent="0.2">
      <c r="B15" s="118"/>
      <c r="C15" s="118"/>
      <c r="D15" s="227"/>
      <c r="E15" s="227"/>
      <c r="F15" s="227"/>
      <c r="G15" s="227"/>
      <c r="H15" s="238"/>
      <c r="I15" s="238"/>
      <c r="J15" s="227"/>
      <c r="K15" s="227"/>
      <c r="L15" s="227"/>
      <c r="M15" s="97"/>
      <c r="N15" s="97"/>
      <c r="O15" s="97"/>
      <c r="P15" s="97"/>
      <c r="Q15" s="97"/>
      <c r="R15" s="97"/>
      <c r="S15" s="97"/>
    </row>
    <row r="16" spans="1:22" ht="16.5" customHeight="1" x14ac:dyDescent="0.2">
      <c r="B16" s="124"/>
      <c r="C16" s="124"/>
      <c r="D16" s="124"/>
      <c r="E16" s="124"/>
      <c r="F16" s="428" t="s">
        <v>13</v>
      </c>
      <c r="G16" s="428"/>
      <c r="H16" s="428"/>
      <c r="I16" s="126"/>
      <c r="J16" s="457" t="s">
        <v>594</v>
      </c>
      <c r="K16" s="457"/>
      <c r="L16" s="457"/>
      <c r="M16" s="457"/>
      <c r="N16" s="239"/>
      <c r="O16" s="428" t="s">
        <v>14</v>
      </c>
      <c r="P16" s="428"/>
      <c r="Q16" s="126"/>
      <c r="R16" s="428" t="s">
        <v>581</v>
      </c>
      <c r="S16" s="428"/>
    </row>
    <row r="17" spans="2:46" ht="83.25" customHeight="1" x14ac:dyDescent="0.2">
      <c r="B17" s="127" t="s">
        <v>607</v>
      </c>
      <c r="C17" s="127"/>
      <c r="D17" s="128" t="s">
        <v>2</v>
      </c>
      <c r="E17" s="128"/>
      <c r="F17" s="128" t="s">
        <v>15</v>
      </c>
      <c r="G17" s="128" t="s">
        <v>16</v>
      </c>
      <c r="H17" s="294" t="s">
        <v>859</v>
      </c>
      <c r="I17" s="128"/>
      <c r="J17" s="128" t="s">
        <v>17</v>
      </c>
      <c r="K17" s="128" t="s">
        <v>18</v>
      </c>
      <c r="L17" s="128" t="s">
        <v>19</v>
      </c>
      <c r="M17" s="294" t="s">
        <v>925</v>
      </c>
      <c r="N17" s="128"/>
      <c r="O17" s="128" t="s">
        <v>20</v>
      </c>
      <c r="P17" s="128" t="s">
        <v>926</v>
      </c>
      <c r="Q17" s="128"/>
      <c r="R17" s="128" t="s">
        <v>581</v>
      </c>
      <c r="S17" s="128" t="s">
        <v>582</v>
      </c>
    </row>
    <row r="18" spans="2:46" x14ac:dyDescent="0.2">
      <c r="B18" s="97"/>
      <c r="C18" s="97"/>
      <c r="D18" s="97"/>
      <c r="E18" s="97"/>
      <c r="F18" s="97"/>
      <c r="G18" s="97"/>
      <c r="H18" s="97"/>
      <c r="I18" s="97"/>
      <c r="J18" s="97"/>
      <c r="K18" s="97"/>
      <c r="L18" s="97"/>
      <c r="M18" s="97"/>
      <c r="N18" s="97"/>
      <c r="O18" s="97"/>
      <c r="P18" s="97"/>
      <c r="Q18" s="97"/>
      <c r="R18" s="97"/>
      <c r="S18" s="97"/>
    </row>
    <row r="19" spans="2:46" x14ac:dyDescent="0.2">
      <c r="B19" s="95" t="s">
        <v>21</v>
      </c>
      <c r="C19" s="97"/>
      <c r="D19" s="100">
        <v>21034199</v>
      </c>
      <c r="E19" s="100"/>
      <c r="F19" s="100">
        <v>16140255</v>
      </c>
      <c r="G19" s="100">
        <v>634488</v>
      </c>
      <c r="H19" s="202">
        <v>0.79700000000000004</v>
      </c>
      <c r="I19" s="202"/>
      <c r="J19" s="100">
        <v>15766</v>
      </c>
      <c r="K19" s="100">
        <v>593533</v>
      </c>
      <c r="L19" s="100">
        <v>1847299</v>
      </c>
      <c r="M19" s="202">
        <v>0.11700000000000001</v>
      </c>
      <c r="N19" s="202"/>
      <c r="O19" s="100">
        <v>601596</v>
      </c>
      <c r="P19" s="202">
        <v>2.9000000000000001E-2</v>
      </c>
      <c r="Q19" s="202"/>
      <c r="R19" s="100">
        <v>1201262</v>
      </c>
      <c r="S19" s="315">
        <v>5.7000000000000002E-2</v>
      </c>
      <c r="V19" s="305"/>
      <c r="W19" s="305"/>
      <c r="X19" s="305"/>
      <c r="Y19" s="305"/>
      <c r="Z19" s="305"/>
      <c r="AA19" s="305"/>
      <c r="AB19" s="305"/>
      <c r="AC19" s="305"/>
      <c r="AD19" s="305"/>
      <c r="AE19" s="305"/>
      <c r="AF19" s="305"/>
      <c r="AG19" s="305"/>
      <c r="AH19" s="305"/>
      <c r="AI19" s="305"/>
      <c r="AJ19" s="305"/>
      <c r="AK19" s="305"/>
      <c r="AL19" s="305"/>
      <c r="AM19" s="305"/>
      <c r="AN19" s="305"/>
    </row>
    <row r="20" spans="2:46" x14ac:dyDescent="0.2">
      <c r="B20" s="95"/>
      <c r="C20" s="97"/>
      <c r="D20" s="104"/>
      <c r="E20" s="104"/>
      <c r="F20" s="104"/>
      <c r="G20" s="104"/>
      <c r="H20" s="97"/>
      <c r="I20" s="97"/>
      <c r="J20" s="104"/>
      <c r="K20" s="104"/>
      <c r="L20" s="104"/>
      <c r="M20" s="97"/>
      <c r="N20" s="97"/>
      <c r="O20" s="104"/>
      <c r="P20" s="105"/>
      <c r="Q20" s="105"/>
      <c r="R20" s="104"/>
      <c r="S20" s="97"/>
      <c r="U20" s="305"/>
      <c r="V20" s="305"/>
      <c r="W20" s="305"/>
      <c r="X20" s="305"/>
      <c r="Y20" s="305"/>
      <c r="Z20" s="305"/>
      <c r="AA20" s="305"/>
      <c r="AB20" s="305"/>
      <c r="AC20" s="305"/>
      <c r="AD20" s="305"/>
      <c r="AE20" s="305"/>
      <c r="AF20" s="305"/>
      <c r="AG20" s="305"/>
      <c r="AH20" s="305"/>
      <c r="AI20" s="305"/>
      <c r="AJ20" s="305"/>
      <c r="AK20" s="305"/>
      <c r="AL20" s="305"/>
      <c r="AM20" s="305"/>
      <c r="AN20" s="305"/>
    </row>
    <row r="21" spans="2:46" x14ac:dyDescent="0.2">
      <c r="B21" s="95" t="s">
        <v>140</v>
      </c>
      <c r="C21" s="97"/>
      <c r="D21" s="104"/>
      <c r="E21" s="104"/>
      <c r="F21" s="104"/>
      <c r="G21" s="104"/>
      <c r="H21" s="97"/>
      <c r="I21" s="97"/>
      <c r="J21" s="104"/>
      <c r="K21" s="104"/>
      <c r="L21" s="104"/>
      <c r="M21" s="97"/>
      <c r="N21" s="97"/>
      <c r="O21" s="104"/>
      <c r="P21" s="105"/>
      <c r="Q21" s="105"/>
      <c r="R21" s="104"/>
      <c r="S21" s="142"/>
      <c r="U21" s="305"/>
      <c r="V21" s="305"/>
      <c r="W21" s="305"/>
      <c r="X21" s="305"/>
      <c r="Y21" s="305"/>
      <c r="Z21" s="305"/>
      <c r="AA21" s="305"/>
      <c r="AB21" s="305"/>
      <c r="AC21" s="305"/>
      <c r="AD21" s="305"/>
      <c r="AE21" s="305"/>
      <c r="AF21" s="305"/>
      <c r="AG21" s="305"/>
      <c r="AH21" s="305"/>
      <c r="AI21" s="305"/>
      <c r="AJ21" s="305"/>
      <c r="AK21" s="305"/>
      <c r="AL21" s="305"/>
      <c r="AM21" s="305"/>
      <c r="AN21" s="305"/>
    </row>
    <row r="22" spans="2:46" x14ac:dyDescent="0.2">
      <c r="B22" s="97" t="s">
        <v>78</v>
      </c>
      <c r="C22" s="97" t="s">
        <v>24</v>
      </c>
      <c r="D22" s="107">
        <v>285115</v>
      </c>
      <c r="E22" s="107"/>
      <c r="F22" s="107">
        <v>253825</v>
      </c>
      <c r="G22" s="107" t="s">
        <v>721</v>
      </c>
      <c r="H22" s="214" t="s">
        <v>721</v>
      </c>
      <c r="I22" s="193"/>
      <c r="J22" s="107" t="s">
        <v>721</v>
      </c>
      <c r="K22" s="107" t="s">
        <v>721</v>
      </c>
      <c r="L22" s="107">
        <v>31290</v>
      </c>
      <c r="M22" s="214" t="s">
        <v>721</v>
      </c>
      <c r="N22" s="193"/>
      <c r="O22" s="107" t="s">
        <v>721</v>
      </c>
      <c r="P22" s="214" t="s">
        <v>721</v>
      </c>
      <c r="Q22" s="193"/>
      <c r="R22" s="107" t="s">
        <v>721</v>
      </c>
      <c r="S22" s="214" t="s">
        <v>721</v>
      </c>
      <c r="U22" s="305"/>
      <c r="V22" s="305"/>
      <c r="W22" s="305"/>
      <c r="X22" s="305"/>
      <c r="Y22" s="305"/>
      <c r="Z22" s="305"/>
      <c r="AA22" s="305"/>
      <c r="AB22" s="305"/>
      <c r="AC22" s="305"/>
      <c r="AD22" s="305"/>
      <c r="AE22" s="305"/>
      <c r="AF22" s="305"/>
      <c r="AG22" s="305"/>
      <c r="AH22" s="305"/>
      <c r="AI22" s="305"/>
      <c r="AJ22" s="305"/>
      <c r="AK22" s="305"/>
      <c r="AL22" s="305"/>
      <c r="AM22" s="305"/>
      <c r="AN22" s="305"/>
      <c r="AO22" s="5"/>
      <c r="AP22" s="5"/>
      <c r="AQ22" s="5"/>
      <c r="AR22" s="5"/>
      <c r="AS22" s="5"/>
      <c r="AT22" s="5"/>
    </row>
    <row r="23" spans="2:46" x14ac:dyDescent="0.2">
      <c r="B23" s="97" t="s">
        <v>79</v>
      </c>
      <c r="C23" s="97" t="s">
        <v>25</v>
      </c>
      <c r="D23" s="107">
        <v>450950</v>
      </c>
      <c r="E23" s="107"/>
      <c r="F23" s="107">
        <v>400430</v>
      </c>
      <c r="G23" s="107">
        <v>130</v>
      </c>
      <c r="H23" s="214">
        <v>0.88800000000000001</v>
      </c>
      <c r="I23" s="193"/>
      <c r="J23" s="107">
        <v>120</v>
      </c>
      <c r="K23" s="107">
        <v>18500</v>
      </c>
      <c r="L23" s="107">
        <v>25705</v>
      </c>
      <c r="M23" s="214">
        <v>9.8000000000000004E-2</v>
      </c>
      <c r="N23" s="193"/>
      <c r="O23" s="107">
        <v>2430</v>
      </c>
      <c r="P23" s="214">
        <v>5.0000000000000001E-3</v>
      </c>
      <c r="Q23" s="193"/>
      <c r="R23" s="107">
        <v>3630</v>
      </c>
      <c r="S23" s="214">
        <v>8.0000000000000002E-3</v>
      </c>
      <c r="U23" s="305"/>
      <c r="V23" s="305"/>
      <c r="W23" s="305"/>
      <c r="X23" s="305"/>
      <c r="Y23" s="305"/>
      <c r="Z23" s="305"/>
      <c r="AA23" s="305"/>
      <c r="AB23" s="305"/>
      <c r="AC23" s="305"/>
      <c r="AD23" s="305"/>
      <c r="AE23" s="305"/>
      <c r="AF23" s="305"/>
      <c r="AG23" s="305"/>
      <c r="AH23" s="305"/>
      <c r="AI23" s="305"/>
      <c r="AJ23" s="305"/>
      <c r="AK23" s="305"/>
      <c r="AL23" s="305"/>
      <c r="AM23" s="305"/>
      <c r="AN23" s="305"/>
      <c r="AO23" s="5"/>
      <c r="AP23" s="5"/>
      <c r="AQ23" s="5"/>
      <c r="AR23" s="5"/>
      <c r="AS23" s="5"/>
      <c r="AT23" s="5"/>
    </row>
    <row r="24" spans="2:46" x14ac:dyDescent="0.2">
      <c r="B24" s="97" t="s">
        <v>80</v>
      </c>
      <c r="C24" s="97" t="s">
        <v>26</v>
      </c>
      <c r="D24" s="107">
        <v>378825</v>
      </c>
      <c r="E24" s="107"/>
      <c r="F24" s="107">
        <v>302015</v>
      </c>
      <c r="G24" s="107">
        <v>705</v>
      </c>
      <c r="H24" s="214">
        <v>0.79900000000000004</v>
      </c>
      <c r="I24" s="193"/>
      <c r="J24" s="107">
        <v>70</v>
      </c>
      <c r="K24" s="107">
        <v>12000</v>
      </c>
      <c r="L24" s="107">
        <v>27935</v>
      </c>
      <c r="M24" s="214">
        <v>0.106</v>
      </c>
      <c r="N24" s="193"/>
      <c r="O24" s="107">
        <v>36105</v>
      </c>
      <c r="P24" s="214">
        <v>9.5000000000000001E-2</v>
      </c>
      <c r="Q24" s="193"/>
      <c r="R24" s="107" t="s">
        <v>721</v>
      </c>
      <c r="S24" s="214" t="s">
        <v>721</v>
      </c>
      <c r="U24" s="305"/>
      <c r="V24" s="305"/>
      <c r="W24" s="305"/>
      <c r="X24" s="305"/>
      <c r="Y24" s="305"/>
      <c r="Z24" s="305"/>
      <c r="AA24" s="305"/>
      <c r="AB24" s="305"/>
      <c r="AC24" s="305"/>
      <c r="AD24" s="305"/>
      <c r="AE24" s="305"/>
      <c r="AF24" s="305"/>
      <c r="AG24" s="305"/>
      <c r="AH24" s="305"/>
      <c r="AI24" s="305"/>
      <c r="AJ24" s="305"/>
      <c r="AK24" s="305"/>
      <c r="AL24" s="305"/>
      <c r="AM24" s="305"/>
      <c r="AN24" s="305"/>
      <c r="AO24" s="5"/>
      <c r="AP24" s="5"/>
      <c r="AQ24" s="5"/>
      <c r="AR24" s="5"/>
      <c r="AS24" s="5"/>
      <c r="AT24" s="5"/>
    </row>
    <row r="25" spans="2:46" x14ac:dyDescent="0.2">
      <c r="B25" s="97" t="s">
        <v>81</v>
      </c>
      <c r="C25" s="97" t="s">
        <v>767</v>
      </c>
      <c r="D25" s="107">
        <v>447045</v>
      </c>
      <c r="E25" s="107"/>
      <c r="F25" s="107">
        <v>374420</v>
      </c>
      <c r="G25" s="107">
        <v>1045</v>
      </c>
      <c r="H25" s="214">
        <v>0.84</v>
      </c>
      <c r="I25" s="193"/>
      <c r="J25" s="107">
        <v>245</v>
      </c>
      <c r="K25" s="107">
        <v>14680</v>
      </c>
      <c r="L25" s="107">
        <v>44700</v>
      </c>
      <c r="M25" s="214">
        <v>0.13300000000000001</v>
      </c>
      <c r="N25" s="193"/>
      <c r="O25" s="107">
        <v>11960</v>
      </c>
      <c r="P25" s="214">
        <v>2.7E-2</v>
      </c>
      <c r="Q25" s="193"/>
      <c r="R25" s="107" t="s">
        <v>721</v>
      </c>
      <c r="S25" s="214" t="s">
        <v>721</v>
      </c>
      <c r="U25" s="305"/>
      <c r="V25" s="305"/>
      <c r="W25" s="305"/>
      <c r="X25" s="305"/>
      <c r="Y25" s="305"/>
      <c r="Z25" s="305"/>
      <c r="AA25" s="305"/>
      <c r="AB25" s="305"/>
      <c r="AC25" s="305"/>
      <c r="AD25" s="305"/>
      <c r="AE25" s="305"/>
      <c r="AF25" s="305"/>
      <c r="AG25" s="305"/>
      <c r="AH25" s="305"/>
      <c r="AI25" s="305"/>
      <c r="AJ25" s="305"/>
      <c r="AK25" s="305"/>
      <c r="AL25" s="305"/>
      <c r="AM25" s="305"/>
      <c r="AN25" s="305"/>
      <c r="AO25" s="5"/>
      <c r="AP25" s="5"/>
      <c r="AQ25" s="5"/>
      <c r="AR25" s="5"/>
      <c r="AS25" s="5"/>
      <c r="AT25" s="5"/>
    </row>
    <row r="26" spans="2:46" x14ac:dyDescent="0.2">
      <c r="B26" s="97" t="s">
        <v>82</v>
      </c>
      <c r="C26" s="97" t="s">
        <v>27</v>
      </c>
      <c r="D26" s="107">
        <v>192565</v>
      </c>
      <c r="E26" s="107"/>
      <c r="F26" s="107">
        <v>174215</v>
      </c>
      <c r="G26" s="107">
        <v>165</v>
      </c>
      <c r="H26" s="214">
        <v>0.90600000000000003</v>
      </c>
      <c r="I26" s="193"/>
      <c r="J26" s="107">
        <v>15</v>
      </c>
      <c r="K26" s="107" t="s">
        <v>721</v>
      </c>
      <c r="L26" s="107">
        <v>18155</v>
      </c>
      <c r="M26" s="214" t="s">
        <v>721</v>
      </c>
      <c r="N26" s="193"/>
      <c r="O26" s="107" t="s">
        <v>721</v>
      </c>
      <c r="P26" s="214" t="s">
        <v>721</v>
      </c>
      <c r="Q26" s="193"/>
      <c r="R26" s="107">
        <v>20</v>
      </c>
      <c r="S26" s="214">
        <v>0</v>
      </c>
      <c r="U26" s="305"/>
      <c r="V26" s="305"/>
      <c r="W26" s="305"/>
      <c r="X26" s="305"/>
      <c r="Y26" s="305"/>
      <c r="Z26" s="305"/>
      <c r="AA26" s="305"/>
      <c r="AB26" s="305"/>
      <c r="AC26" s="305"/>
      <c r="AD26" s="305"/>
      <c r="AE26" s="305"/>
      <c r="AF26" s="305"/>
      <c r="AG26" s="305"/>
      <c r="AH26" s="305"/>
      <c r="AI26" s="305"/>
      <c r="AJ26" s="305"/>
      <c r="AK26" s="305"/>
      <c r="AL26" s="305"/>
      <c r="AM26" s="305"/>
      <c r="AN26" s="305"/>
      <c r="AO26" s="5"/>
      <c r="AP26" s="5"/>
      <c r="AQ26" s="5"/>
      <c r="AR26" s="5"/>
      <c r="AS26" s="5"/>
      <c r="AT26" s="5"/>
    </row>
    <row r="27" spans="2:46" x14ac:dyDescent="0.2">
      <c r="B27" s="97" t="s">
        <v>83</v>
      </c>
      <c r="C27" s="97" t="s">
        <v>28</v>
      </c>
      <c r="D27" s="107">
        <v>535185</v>
      </c>
      <c r="E27" s="107"/>
      <c r="F27" s="107">
        <v>436115</v>
      </c>
      <c r="G27" s="107" t="s">
        <v>721</v>
      </c>
      <c r="H27" s="214" t="s">
        <v>721</v>
      </c>
      <c r="I27" s="193"/>
      <c r="J27" s="107" t="s">
        <v>721</v>
      </c>
      <c r="K27" s="107">
        <v>2070</v>
      </c>
      <c r="L27" s="107">
        <v>67015</v>
      </c>
      <c r="M27" s="214" t="s">
        <v>721</v>
      </c>
      <c r="N27" s="193"/>
      <c r="O27" s="107">
        <v>6620</v>
      </c>
      <c r="P27" s="214">
        <v>1.2E-2</v>
      </c>
      <c r="Q27" s="193"/>
      <c r="R27" s="107">
        <v>23365</v>
      </c>
      <c r="S27" s="214">
        <v>4.3999999999999997E-2</v>
      </c>
      <c r="U27" s="305"/>
      <c r="V27" s="305"/>
      <c r="W27" s="305"/>
      <c r="X27" s="305"/>
      <c r="Y27" s="305"/>
      <c r="Z27" s="305"/>
      <c r="AA27" s="305"/>
      <c r="AB27" s="305"/>
      <c r="AC27" s="305"/>
      <c r="AD27" s="305"/>
      <c r="AE27" s="305"/>
      <c r="AF27" s="305"/>
      <c r="AG27" s="305"/>
      <c r="AH27" s="305"/>
      <c r="AI27" s="305"/>
      <c r="AJ27" s="305"/>
      <c r="AK27" s="305"/>
      <c r="AL27" s="305"/>
      <c r="AM27" s="305"/>
      <c r="AN27" s="305"/>
      <c r="AO27" s="5"/>
      <c r="AP27" s="5"/>
      <c r="AQ27" s="5"/>
      <c r="AR27" s="5"/>
      <c r="AS27" s="5"/>
      <c r="AT27" s="5"/>
    </row>
    <row r="28" spans="2:46" x14ac:dyDescent="0.2">
      <c r="B28" s="97" t="s">
        <v>84</v>
      </c>
      <c r="C28" s="97" t="s">
        <v>29</v>
      </c>
      <c r="D28" s="107">
        <v>187135</v>
      </c>
      <c r="E28" s="107"/>
      <c r="F28" s="107">
        <v>135060</v>
      </c>
      <c r="G28" s="107">
        <v>1405</v>
      </c>
      <c r="H28" s="214">
        <v>0.72899999999999998</v>
      </c>
      <c r="I28" s="193"/>
      <c r="J28" s="107" t="s">
        <v>721</v>
      </c>
      <c r="K28" s="107">
        <v>7615</v>
      </c>
      <c r="L28" s="107">
        <v>12270</v>
      </c>
      <c r="M28" s="214" t="s">
        <v>721</v>
      </c>
      <c r="N28" s="193"/>
      <c r="O28" s="107">
        <v>4770</v>
      </c>
      <c r="P28" s="214">
        <v>2.5000000000000001E-2</v>
      </c>
      <c r="Q28" s="193"/>
      <c r="R28" s="107">
        <v>26010</v>
      </c>
      <c r="S28" s="214">
        <v>0.13900000000000001</v>
      </c>
      <c r="U28" s="305"/>
      <c r="V28" s="305"/>
      <c r="W28" s="305"/>
      <c r="X28" s="305"/>
      <c r="Y28" s="305"/>
      <c r="Z28" s="305"/>
      <c r="AA28" s="305"/>
      <c r="AB28" s="305"/>
      <c r="AC28" s="305"/>
      <c r="AD28" s="305"/>
      <c r="AE28" s="305"/>
      <c r="AF28" s="305"/>
      <c r="AG28" s="305"/>
      <c r="AH28" s="305"/>
      <c r="AI28" s="305"/>
      <c r="AJ28" s="305"/>
      <c r="AK28" s="305"/>
      <c r="AL28" s="305"/>
      <c r="AM28" s="305"/>
      <c r="AN28" s="305"/>
      <c r="AO28" s="5"/>
      <c r="AP28" s="5"/>
      <c r="AQ28" s="5"/>
      <c r="AR28" s="5"/>
      <c r="AS28" s="5"/>
      <c r="AT28" s="5"/>
    </row>
    <row r="29" spans="2:46" x14ac:dyDescent="0.2">
      <c r="B29" s="97" t="s">
        <v>85</v>
      </c>
      <c r="C29" s="97" t="s">
        <v>771</v>
      </c>
      <c r="D29" s="107">
        <v>186220</v>
      </c>
      <c r="E29" s="107"/>
      <c r="F29" s="107">
        <v>152475</v>
      </c>
      <c r="G29" s="107">
        <v>340</v>
      </c>
      <c r="H29" s="214">
        <v>0.82099999999999995</v>
      </c>
      <c r="I29" s="193"/>
      <c r="J29" s="107">
        <v>35</v>
      </c>
      <c r="K29" s="107">
        <v>3090</v>
      </c>
      <c r="L29" s="107">
        <v>16180</v>
      </c>
      <c r="M29" s="214">
        <v>0.104</v>
      </c>
      <c r="N29" s="193"/>
      <c r="O29" s="107">
        <v>3965</v>
      </c>
      <c r="P29" s="214">
        <v>2.1000000000000001E-2</v>
      </c>
      <c r="Q29" s="193"/>
      <c r="R29" s="107">
        <v>10130</v>
      </c>
      <c r="S29" s="214">
        <v>5.3999999999999999E-2</v>
      </c>
      <c r="U29" s="305"/>
      <c r="V29" s="305"/>
      <c r="W29" s="305"/>
      <c r="X29" s="305"/>
      <c r="Y29" s="305"/>
      <c r="Z29" s="305"/>
      <c r="AA29" s="305"/>
      <c r="AB29" s="305"/>
      <c r="AC29" s="305"/>
      <c r="AD29" s="305"/>
      <c r="AE29" s="305"/>
      <c r="AF29" s="305"/>
      <c r="AG29" s="305"/>
      <c r="AH29" s="305"/>
      <c r="AI29" s="305"/>
      <c r="AJ29" s="305"/>
      <c r="AK29" s="305"/>
      <c r="AL29" s="305"/>
      <c r="AM29" s="305"/>
      <c r="AN29" s="305"/>
      <c r="AO29" s="5"/>
      <c r="AP29" s="5"/>
      <c r="AQ29" s="5"/>
      <c r="AR29" s="5"/>
      <c r="AS29" s="5"/>
      <c r="AT29" s="5"/>
    </row>
    <row r="30" spans="2:46" x14ac:dyDescent="0.2">
      <c r="B30" s="308" t="s">
        <v>777</v>
      </c>
      <c r="C30" s="97" t="s">
        <v>776</v>
      </c>
      <c r="D30" s="107" t="s">
        <v>166</v>
      </c>
      <c r="E30" s="107"/>
      <c r="F30" s="107" t="s">
        <v>166</v>
      </c>
      <c r="G30" s="107" t="s">
        <v>166</v>
      </c>
      <c r="H30" s="107" t="s">
        <v>166</v>
      </c>
      <c r="I30" s="107"/>
      <c r="J30" s="107" t="s">
        <v>166</v>
      </c>
      <c r="K30" s="107" t="s">
        <v>166</v>
      </c>
      <c r="L30" s="107" t="s">
        <v>166</v>
      </c>
      <c r="M30" s="214" t="s">
        <v>166</v>
      </c>
      <c r="N30" s="107"/>
      <c r="O30" s="107" t="s">
        <v>166</v>
      </c>
      <c r="P30" s="107" t="s">
        <v>166</v>
      </c>
      <c r="Q30" s="107"/>
      <c r="R30" s="107" t="s">
        <v>166</v>
      </c>
      <c r="S30" s="107" t="s">
        <v>166</v>
      </c>
      <c r="U30" s="305"/>
      <c r="V30" s="305"/>
      <c r="W30" s="305"/>
      <c r="X30" s="305"/>
      <c r="Y30" s="305"/>
      <c r="Z30" s="305"/>
      <c r="AA30" s="305"/>
      <c r="AB30" s="305"/>
      <c r="AC30" s="305"/>
      <c r="AD30" s="305"/>
      <c r="AE30" s="305"/>
      <c r="AF30" s="305"/>
      <c r="AG30" s="305"/>
      <c r="AH30" s="305"/>
      <c r="AI30" s="305"/>
      <c r="AJ30" s="305"/>
      <c r="AK30" s="305"/>
      <c r="AL30" s="305"/>
      <c r="AM30" s="305"/>
      <c r="AN30" s="305"/>
      <c r="AO30" s="5"/>
      <c r="AP30" s="5"/>
      <c r="AQ30" s="5"/>
      <c r="AR30" s="5"/>
      <c r="AS30" s="5"/>
      <c r="AT30" s="5"/>
    </row>
    <row r="31" spans="2:46" x14ac:dyDescent="0.2">
      <c r="B31" s="308" t="s">
        <v>86</v>
      </c>
      <c r="C31" s="97" t="s">
        <v>30</v>
      </c>
      <c r="D31" s="107">
        <v>105830</v>
      </c>
      <c r="E31" s="107"/>
      <c r="F31" s="107">
        <v>76290</v>
      </c>
      <c r="G31" s="107" t="s">
        <v>721</v>
      </c>
      <c r="H31" s="214" t="s">
        <v>721</v>
      </c>
      <c r="I31" s="193"/>
      <c r="J31" s="107" t="s">
        <v>721</v>
      </c>
      <c r="K31" s="107">
        <v>3640</v>
      </c>
      <c r="L31" s="107">
        <v>7405</v>
      </c>
      <c r="M31" s="214" t="s">
        <v>721</v>
      </c>
      <c r="N31" s="193"/>
      <c r="O31" s="107">
        <v>16015</v>
      </c>
      <c r="P31" s="214">
        <v>0.151</v>
      </c>
      <c r="Q31" s="193"/>
      <c r="R31" s="107">
        <v>2485</v>
      </c>
      <c r="S31" s="214">
        <v>2.3E-2</v>
      </c>
      <c r="U31" s="305"/>
      <c r="V31" s="305"/>
      <c r="W31" s="305"/>
      <c r="X31" s="305"/>
      <c r="Y31" s="305"/>
      <c r="Z31" s="305"/>
      <c r="AA31" s="305"/>
      <c r="AB31" s="305"/>
      <c r="AC31" s="305"/>
      <c r="AD31" s="305"/>
      <c r="AE31" s="305"/>
      <c r="AF31" s="305"/>
      <c r="AG31" s="305"/>
      <c r="AH31" s="305"/>
      <c r="AI31" s="305"/>
      <c r="AJ31" s="305"/>
      <c r="AK31" s="305"/>
      <c r="AL31" s="305"/>
      <c r="AM31" s="305"/>
      <c r="AN31" s="305"/>
      <c r="AO31" s="5"/>
      <c r="AP31" s="5"/>
      <c r="AQ31" s="5"/>
      <c r="AR31" s="5"/>
      <c r="AS31" s="5"/>
      <c r="AT31" s="5"/>
    </row>
    <row r="32" spans="2:46" x14ac:dyDescent="0.2">
      <c r="B32" s="308" t="s">
        <v>87</v>
      </c>
      <c r="C32" s="97" t="s">
        <v>31</v>
      </c>
      <c r="D32" s="107">
        <v>264040</v>
      </c>
      <c r="E32" s="107"/>
      <c r="F32" s="107">
        <v>198645</v>
      </c>
      <c r="G32" s="107" t="s">
        <v>721</v>
      </c>
      <c r="H32" s="214" t="s">
        <v>721</v>
      </c>
      <c r="I32" s="193"/>
      <c r="J32" s="107" t="s">
        <v>721</v>
      </c>
      <c r="K32" s="107">
        <v>4930</v>
      </c>
      <c r="L32" s="107">
        <v>40225</v>
      </c>
      <c r="M32" s="214" t="s">
        <v>721</v>
      </c>
      <c r="N32" s="193"/>
      <c r="O32" s="107">
        <v>20240</v>
      </c>
      <c r="P32" s="214">
        <v>7.6999999999999999E-2</v>
      </c>
      <c r="Q32" s="193"/>
      <c r="R32" s="107" t="s">
        <v>721</v>
      </c>
      <c r="S32" s="214" t="s">
        <v>721</v>
      </c>
      <c r="U32" s="305"/>
      <c r="V32" s="305"/>
      <c r="W32" s="305"/>
      <c r="X32" s="305"/>
      <c r="Y32" s="305"/>
      <c r="Z32" s="305"/>
      <c r="AA32" s="305"/>
      <c r="AB32" s="305"/>
      <c r="AC32" s="305"/>
      <c r="AD32" s="305"/>
      <c r="AE32" s="305"/>
      <c r="AF32" s="305"/>
      <c r="AG32" s="305"/>
      <c r="AH32" s="305"/>
      <c r="AI32" s="305"/>
      <c r="AJ32" s="305"/>
      <c r="AK32" s="305"/>
      <c r="AL32" s="305"/>
      <c r="AM32" s="305"/>
      <c r="AN32" s="305"/>
      <c r="AO32" s="5"/>
      <c r="AP32" s="5"/>
      <c r="AQ32" s="5"/>
      <c r="AR32" s="5"/>
      <c r="AS32" s="5"/>
      <c r="AT32" s="5"/>
    </row>
    <row r="33" spans="2:46" x14ac:dyDescent="0.2">
      <c r="B33" s="308" t="s">
        <v>88</v>
      </c>
      <c r="C33" s="97" t="s">
        <v>32</v>
      </c>
      <c r="D33" s="107">
        <v>523185</v>
      </c>
      <c r="E33" s="107"/>
      <c r="F33" s="107">
        <v>453295</v>
      </c>
      <c r="G33" s="107">
        <v>130</v>
      </c>
      <c r="H33" s="214">
        <v>0.86699999999999999</v>
      </c>
      <c r="I33" s="193"/>
      <c r="J33" s="107">
        <v>50</v>
      </c>
      <c r="K33" s="107">
        <v>14980</v>
      </c>
      <c r="L33" s="107">
        <v>38615</v>
      </c>
      <c r="M33" s="214">
        <v>0.10299999999999999</v>
      </c>
      <c r="N33" s="193"/>
      <c r="O33" s="107">
        <v>15680</v>
      </c>
      <c r="P33" s="214">
        <v>0.03</v>
      </c>
      <c r="Q33" s="193"/>
      <c r="R33" s="107">
        <v>435</v>
      </c>
      <c r="S33" s="214">
        <v>1E-3</v>
      </c>
      <c r="U33" s="305"/>
      <c r="V33" s="305"/>
      <c r="W33" s="305"/>
      <c r="X33" s="305"/>
      <c r="Y33" s="305"/>
      <c r="Z33" s="305"/>
      <c r="AA33" s="305"/>
      <c r="AB33" s="305"/>
      <c r="AC33" s="305"/>
      <c r="AD33" s="305"/>
      <c r="AE33" s="305"/>
      <c r="AF33" s="305"/>
      <c r="AG33" s="305"/>
      <c r="AH33" s="305"/>
      <c r="AI33" s="305"/>
      <c r="AJ33" s="305"/>
      <c r="AK33" s="305"/>
      <c r="AL33" s="305"/>
      <c r="AM33" s="305"/>
      <c r="AN33" s="305"/>
      <c r="AO33" s="5"/>
      <c r="AP33" s="5"/>
      <c r="AQ33" s="5"/>
      <c r="AR33" s="5"/>
      <c r="AS33" s="5"/>
      <c r="AT33" s="5"/>
    </row>
    <row r="34" spans="2:46" x14ac:dyDescent="0.2">
      <c r="B34" s="308" t="s">
        <v>89</v>
      </c>
      <c r="C34" s="97" t="s">
        <v>33</v>
      </c>
      <c r="D34" s="107">
        <v>203685</v>
      </c>
      <c r="E34" s="107"/>
      <c r="F34" s="107">
        <v>190815</v>
      </c>
      <c r="G34" s="107">
        <v>20</v>
      </c>
      <c r="H34" s="214">
        <v>0.93700000000000006</v>
      </c>
      <c r="I34" s="193"/>
      <c r="J34" s="107" t="s">
        <v>721</v>
      </c>
      <c r="K34" s="107">
        <v>2985</v>
      </c>
      <c r="L34" s="107">
        <v>8935</v>
      </c>
      <c r="M34" s="214" t="s">
        <v>721</v>
      </c>
      <c r="N34" s="193"/>
      <c r="O34" s="107">
        <v>930</v>
      </c>
      <c r="P34" s="214">
        <v>5.0000000000000001E-3</v>
      </c>
      <c r="Q34" s="193"/>
      <c r="R34" s="107" t="s">
        <v>721</v>
      </c>
      <c r="S34" s="214" t="s">
        <v>721</v>
      </c>
      <c r="U34" s="305"/>
      <c r="V34" s="305"/>
      <c r="W34" s="305"/>
      <c r="X34" s="305"/>
      <c r="Y34" s="305"/>
      <c r="Z34" s="305"/>
      <c r="AA34" s="305"/>
      <c r="AB34" s="305"/>
      <c r="AC34" s="305"/>
      <c r="AD34" s="305"/>
      <c r="AE34" s="305"/>
      <c r="AF34" s="305"/>
      <c r="AG34" s="305"/>
      <c r="AH34" s="305"/>
      <c r="AI34" s="305"/>
      <c r="AJ34" s="305"/>
      <c r="AK34" s="305"/>
      <c r="AL34" s="305"/>
      <c r="AM34" s="305"/>
      <c r="AN34" s="305"/>
      <c r="AO34" s="5"/>
      <c r="AP34" s="5"/>
      <c r="AQ34" s="5"/>
      <c r="AR34" s="5"/>
      <c r="AS34" s="5"/>
      <c r="AT34" s="5"/>
    </row>
    <row r="35" spans="2:46" x14ac:dyDescent="0.2">
      <c r="B35" s="308" t="s">
        <v>90</v>
      </c>
      <c r="C35" s="97" t="s">
        <v>34</v>
      </c>
      <c r="D35" s="107">
        <v>195050</v>
      </c>
      <c r="E35" s="107"/>
      <c r="F35" s="107">
        <v>160280</v>
      </c>
      <c r="G35" s="107">
        <v>90</v>
      </c>
      <c r="H35" s="214">
        <v>0.82199999999999995</v>
      </c>
      <c r="I35" s="193"/>
      <c r="J35" s="107">
        <v>40</v>
      </c>
      <c r="K35" s="107">
        <v>4240</v>
      </c>
      <c r="L35" s="107">
        <v>22340</v>
      </c>
      <c r="M35" s="214">
        <v>0.13600000000000001</v>
      </c>
      <c r="N35" s="193"/>
      <c r="O35" s="107">
        <v>6935</v>
      </c>
      <c r="P35" s="214">
        <v>3.5999999999999997E-2</v>
      </c>
      <c r="Q35" s="193"/>
      <c r="R35" s="107">
        <v>1125</v>
      </c>
      <c r="S35" s="214">
        <v>6.0000000000000001E-3</v>
      </c>
      <c r="U35" s="305"/>
      <c r="V35" s="305"/>
      <c r="W35" s="305"/>
      <c r="X35" s="305"/>
      <c r="Y35" s="305"/>
      <c r="Z35" s="305"/>
      <c r="AA35" s="305"/>
      <c r="AB35" s="305"/>
      <c r="AC35" s="305"/>
      <c r="AD35" s="305"/>
      <c r="AE35" s="305"/>
      <c r="AF35" s="305"/>
      <c r="AG35" s="305"/>
      <c r="AH35" s="305"/>
      <c r="AI35" s="305"/>
      <c r="AJ35" s="305"/>
      <c r="AK35" s="305"/>
      <c r="AL35" s="305"/>
      <c r="AM35" s="305"/>
      <c r="AN35" s="305"/>
      <c r="AO35" s="5"/>
      <c r="AP35" s="5"/>
      <c r="AQ35" s="5"/>
      <c r="AR35" s="5"/>
      <c r="AS35" s="5"/>
      <c r="AT35" s="5"/>
    </row>
    <row r="36" spans="2:46" x14ac:dyDescent="0.2">
      <c r="B36" s="308" t="s">
        <v>91</v>
      </c>
      <c r="C36" s="97" t="s">
        <v>35</v>
      </c>
      <c r="D36" s="107">
        <v>436690</v>
      </c>
      <c r="E36" s="107"/>
      <c r="F36" s="107">
        <v>382250</v>
      </c>
      <c r="G36" s="107">
        <v>120</v>
      </c>
      <c r="H36" s="214">
        <v>0.876</v>
      </c>
      <c r="I36" s="193"/>
      <c r="J36" s="107">
        <v>30</v>
      </c>
      <c r="K36" s="107">
        <v>13815</v>
      </c>
      <c r="L36" s="107">
        <v>29345</v>
      </c>
      <c r="M36" s="214">
        <v>9.9000000000000005E-2</v>
      </c>
      <c r="N36" s="193"/>
      <c r="O36" s="107">
        <v>8985</v>
      </c>
      <c r="P36" s="214">
        <v>2.1000000000000001E-2</v>
      </c>
      <c r="Q36" s="193"/>
      <c r="R36" s="107">
        <v>2150</v>
      </c>
      <c r="S36" s="214">
        <v>5.0000000000000001E-3</v>
      </c>
      <c r="U36" s="305"/>
      <c r="V36" s="305"/>
      <c r="W36" s="305"/>
      <c r="X36" s="305"/>
      <c r="Y36" s="305"/>
      <c r="Z36" s="305"/>
      <c r="AA36" s="305"/>
      <c r="AB36" s="305"/>
      <c r="AC36" s="305"/>
      <c r="AD36" s="305"/>
      <c r="AE36" s="305"/>
      <c r="AF36" s="305"/>
      <c r="AG36" s="305"/>
      <c r="AH36" s="305"/>
      <c r="AI36" s="305"/>
      <c r="AJ36" s="305"/>
      <c r="AK36" s="305"/>
      <c r="AL36" s="305"/>
      <c r="AM36" s="305"/>
      <c r="AN36" s="305"/>
      <c r="AO36" s="5"/>
      <c r="AP36" s="5"/>
      <c r="AQ36" s="5"/>
      <c r="AR36" s="5"/>
      <c r="AS36" s="5"/>
      <c r="AT36" s="5"/>
    </row>
    <row r="37" spans="2:46" x14ac:dyDescent="0.2">
      <c r="B37" s="308" t="s">
        <v>92</v>
      </c>
      <c r="C37" s="97" t="s">
        <v>36</v>
      </c>
      <c r="D37" s="107">
        <v>235330</v>
      </c>
      <c r="E37" s="107"/>
      <c r="F37" s="107">
        <v>222190</v>
      </c>
      <c r="G37" s="107">
        <v>20</v>
      </c>
      <c r="H37" s="214">
        <v>0.94399999999999995</v>
      </c>
      <c r="I37" s="193"/>
      <c r="J37" s="107" t="s">
        <v>721</v>
      </c>
      <c r="K37" s="107">
        <v>580</v>
      </c>
      <c r="L37" s="107">
        <v>11925</v>
      </c>
      <c r="M37" s="214" t="s">
        <v>721</v>
      </c>
      <c r="N37" s="193"/>
      <c r="O37" s="107">
        <v>615</v>
      </c>
      <c r="P37" s="214">
        <v>3.0000000000000001E-3</v>
      </c>
      <c r="Q37" s="193"/>
      <c r="R37" s="107" t="s">
        <v>721</v>
      </c>
      <c r="S37" s="214" t="s">
        <v>721</v>
      </c>
      <c r="U37" s="305"/>
      <c r="V37" s="305"/>
      <c r="W37" s="305"/>
      <c r="X37" s="305"/>
      <c r="Y37" s="305"/>
      <c r="Z37" s="305"/>
      <c r="AA37" s="305"/>
      <c r="AB37" s="305"/>
      <c r="AC37" s="305"/>
      <c r="AD37" s="305"/>
      <c r="AE37" s="305"/>
      <c r="AF37" s="305"/>
      <c r="AG37" s="305"/>
      <c r="AH37" s="305"/>
      <c r="AI37" s="305"/>
      <c r="AJ37" s="305"/>
      <c r="AK37" s="305"/>
      <c r="AL37" s="305"/>
      <c r="AM37" s="305"/>
      <c r="AN37" s="305"/>
      <c r="AO37" s="5"/>
      <c r="AP37" s="5"/>
      <c r="AQ37" s="5"/>
      <c r="AR37" s="5"/>
      <c r="AS37" s="5"/>
      <c r="AT37" s="5"/>
    </row>
    <row r="38" spans="2:46" x14ac:dyDescent="0.2">
      <c r="B38" s="308" t="s">
        <v>93</v>
      </c>
      <c r="C38" s="97" t="s">
        <v>768</v>
      </c>
      <c r="D38" s="107">
        <v>3350</v>
      </c>
      <c r="E38" s="107"/>
      <c r="F38" s="107">
        <v>2590</v>
      </c>
      <c r="G38" s="107" t="s">
        <v>721</v>
      </c>
      <c r="H38" s="214" t="s">
        <v>721</v>
      </c>
      <c r="I38" s="193"/>
      <c r="J38" s="107" t="s">
        <v>721</v>
      </c>
      <c r="K38" s="107">
        <v>100</v>
      </c>
      <c r="L38" s="107" t="s">
        <v>721</v>
      </c>
      <c r="M38" s="214" t="s">
        <v>721</v>
      </c>
      <c r="N38" s="193"/>
      <c r="O38" s="107">
        <v>165</v>
      </c>
      <c r="P38" s="214">
        <v>4.9000000000000002E-2</v>
      </c>
      <c r="Q38" s="193"/>
      <c r="R38" s="107">
        <v>495</v>
      </c>
      <c r="S38" s="214">
        <v>0.14799999999999999</v>
      </c>
      <c r="U38" s="305"/>
      <c r="V38" s="305"/>
      <c r="W38" s="305"/>
      <c r="X38" s="305"/>
      <c r="Y38" s="305"/>
      <c r="Z38" s="305"/>
      <c r="AA38" s="305"/>
      <c r="AB38" s="305"/>
      <c r="AC38" s="305"/>
      <c r="AD38" s="305"/>
      <c r="AE38" s="305"/>
      <c r="AF38" s="305"/>
      <c r="AG38" s="305"/>
      <c r="AH38" s="305"/>
      <c r="AI38" s="305"/>
      <c r="AJ38" s="305"/>
      <c r="AK38" s="305"/>
      <c r="AL38" s="305"/>
      <c r="AM38" s="305"/>
      <c r="AN38" s="305"/>
      <c r="AO38" s="5"/>
      <c r="AP38" s="5"/>
      <c r="AQ38" s="5"/>
      <c r="AR38" s="5"/>
      <c r="AS38" s="5"/>
      <c r="AT38" s="5"/>
    </row>
    <row r="39" spans="2:46" x14ac:dyDescent="0.2">
      <c r="B39" s="308" t="s">
        <v>94</v>
      </c>
      <c r="C39" s="97" t="s">
        <v>37</v>
      </c>
      <c r="D39" s="107">
        <v>349365</v>
      </c>
      <c r="E39" s="107"/>
      <c r="F39" s="107">
        <v>270830</v>
      </c>
      <c r="G39" s="107">
        <v>1030</v>
      </c>
      <c r="H39" s="214">
        <v>0.77800000000000002</v>
      </c>
      <c r="I39" s="193"/>
      <c r="J39" s="107">
        <v>3680</v>
      </c>
      <c r="K39" s="107">
        <v>21185</v>
      </c>
      <c r="L39" s="107">
        <v>21665</v>
      </c>
      <c r="M39" s="214">
        <v>0.13300000000000001</v>
      </c>
      <c r="N39" s="193"/>
      <c r="O39" s="107">
        <v>5030</v>
      </c>
      <c r="P39" s="214">
        <v>1.4E-2</v>
      </c>
      <c r="Q39" s="193"/>
      <c r="R39" s="107">
        <v>25940</v>
      </c>
      <c r="S39" s="214">
        <v>7.3999999999999996E-2</v>
      </c>
      <c r="U39" s="305"/>
      <c r="V39" s="305"/>
      <c r="W39" s="305"/>
      <c r="X39" s="305"/>
      <c r="Y39" s="305"/>
      <c r="Z39" s="305"/>
      <c r="AA39" s="305"/>
      <c r="AB39" s="305"/>
      <c r="AC39" s="305"/>
      <c r="AD39" s="305"/>
      <c r="AE39" s="305"/>
      <c r="AF39" s="305"/>
      <c r="AG39" s="305"/>
      <c r="AH39" s="305"/>
      <c r="AI39" s="305"/>
      <c r="AJ39" s="305"/>
      <c r="AK39" s="305"/>
      <c r="AL39" s="305"/>
      <c r="AM39" s="305"/>
      <c r="AN39" s="305"/>
      <c r="AO39" s="5"/>
      <c r="AP39" s="5"/>
      <c r="AQ39" s="5"/>
      <c r="AR39" s="5"/>
      <c r="AS39" s="5"/>
      <c r="AT39" s="5"/>
    </row>
    <row r="40" spans="2:46" x14ac:dyDescent="0.2">
      <c r="B40" s="308" t="s">
        <v>95</v>
      </c>
      <c r="C40" s="97" t="s">
        <v>38</v>
      </c>
      <c r="D40" s="107">
        <v>230720</v>
      </c>
      <c r="E40" s="107"/>
      <c r="F40" s="107">
        <v>203980</v>
      </c>
      <c r="G40" s="107" t="s">
        <v>721</v>
      </c>
      <c r="H40" s="214" t="s">
        <v>721</v>
      </c>
      <c r="I40" s="193"/>
      <c r="J40" s="107" t="s">
        <v>721</v>
      </c>
      <c r="K40" s="107" t="s">
        <v>721</v>
      </c>
      <c r="L40" s="107">
        <v>25990</v>
      </c>
      <c r="M40" s="214" t="s">
        <v>721</v>
      </c>
      <c r="N40" s="193"/>
      <c r="O40" s="107" t="s">
        <v>721</v>
      </c>
      <c r="P40" s="214" t="s">
        <v>721</v>
      </c>
      <c r="Q40" s="193"/>
      <c r="R40" s="107">
        <v>755</v>
      </c>
      <c r="S40" s="214">
        <v>3.0000000000000001E-3</v>
      </c>
      <c r="U40" s="305"/>
      <c r="V40" s="305"/>
      <c r="W40" s="305"/>
      <c r="X40" s="305"/>
      <c r="Y40" s="305"/>
      <c r="Z40" s="305"/>
      <c r="AA40" s="305"/>
      <c r="AB40" s="305"/>
      <c r="AC40" s="305"/>
      <c r="AD40" s="305"/>
      <c r="AE40" s="305"/>
      <c r="AF40" s="305"/>
      <c r="AG40" s="305"/>
      <c r="AH40" s="305"/>
      <c r="AI40" s="305"/>
      <c r="AJ40" s="305"/>
      <c r="AK40" s="305"/>
      <c r="AL40" s="305"/>
      <c r="AM40" s="305"/>
      <c r="AN40" s="305"/>
      <c r="AO40" s="5"/>
      <c r="AP40" s="5"/>
      <c r="AQ40" s="5"/>
      <c r="AR40" s="5"/>
      <c r="AS40" s="5"/>
      <c r="AT40" s="5"/>
    </row>
    <row r="41" spans="2:46" x14ac:dyDescent="0.2">
      <c r="B41" s="308" t="s">
        <v>96</v>
      </c>
      <c r="C41" s="97" t="s">
        <v>39</v>
      </c>
      <c r="D41" s="107">
        <v>302515</v>
      </c>
      <c r="E41" s="107"/>
      <c r="F41" s="107">
        <v>263085</v>
      </c>
      <c r="G41" s="107">
        <v>370</v>
      </c>
      <c r="H41" s="214">
        <v>0.871</v>
      </c>
      <c r="I41" s="193"/>
      <c r="J41" s="107">
        <v>90</v>
      </c>
      <c r="K41" s="107">
        <v>780</v>
      </c>
      <c r="L41" s="107">
        <v>34225</v>
      </c>
      <c r="M41" s="214">
        <v>0.11600000000000001</v>
      </c>
      <c r="N41" s="193"/>
      <c r="O41" s="107">
        <v>30</v>
      </c>
      <c r="P41" s="214">
        <v>0</v>
      </c>
      <c r="Q41" s="193"/>
      <c r="R41" s="107">
        <v>3935</v>
      </c>
      <c r="S41" s="214">
        <v>1.2999999999999999E-2</v>
      </c>
      <c r="U41" s="305"/>
      <c r="V41" s="305"/>
      <c r="W41" s="305"/>
      <c r="X41" s="305"/>
      <c r="Y41" s="305"/>
      <c r="Z41" s="305"/>
      <c r="AA41" s="305"/>
      <c r="AB41" s="305"/>
      <c r="AC41" s="305"/>
      <c r="AD41" s="305"/>
      <c r="AE41" s="305"/>
      <c r="AF41" s="305"/>
      <c r="AG41" s="305"/>
      <c r="AH41" s="305"/>
      <c r="AI41" s="305"/>
      <c r="AJ41" s="305"/>
      <c r="AK41" s="305"/>
      <c r="AL41" s="305"/>
      <c r="AM41" s="305"/>
      <c r="AN41" s="305"/>
      <c r="AO41" s="5"/>
      <c r="AP41" s="5"/>
      <c r="AQ41" s="5"/>
      <c r="AR41" s="5"/>
      <c r="AS41" s="5"/>
      <c r="AT41" s="5"/>
    </row>
    <row r="42" spans="2:46" x14ac:dyDescent="0.2">
      <c r="B42" s="308" t="s">
        <v>97</v>
      </c>
      <c r="C42" s="97" t="s">
        <v>40</v>
      </c>
      <c r="D42" s="107">
        <v>183230</v>
      </c>
      <c r="E42" s="107"/>
      <c r="F42" s="107">
        <v>119575</v>
      </c>
      <c r="G42" s="107" t="s">
        <v>721</v>
      </c>
      <c r="H42" s="214" t="s">
        <v>721</v>
      </c>
      <c r="I42" s="193"/>
      <c r="J42" s="107" t="s">
        <v>721</v>
      </c>
      <c r="K42" s="107">
        <v>6000</v>
      </c>
      <c r="L42" s="107">
        <v>6685</v>
      </c>
      <c r="M42" s="214" t="s">
        <v>721</v>
      </c>
      <c r="N42" s="193"/>
      <c r="O42" s="107">
        <v>2320</v>
      </c>
      <c r="P42" s="214">
        <v>1.2999999999999999E-2</v>
      </c>
      <c r="Q42" s="193"/>
      <c r="R42" s="107">
        <v>48650</v>
      </c>
      <c r="S42" s="214">
        <v>0.26600000000000001</v>
      </c>
      <c r="U42" s="305"/>
      <c r="V42" s="305"/>
      <c r="W42" s="305"/>
      <c r="X42" s="305"/>
      <c r="Y42" s="305"/>
      <c r="Z42" s="305"/>
      <c r="AA42" s="305"/>
      <c r="AB42" s="305"/>
      <c r="AC42" s="305"/>
      <c r="AD42" s="305"/>
      <c r="AE42" s="305"/>
      <c r="AF42" s="305"/>
      <c r="AG42" s="305"/>
      <c r="AH42" s="305"/>
      <c r="AI42" s="305"/>
      <c r="AJ42" s="305"/>
      <c r="AK42" s="305"/>
      <c r="AL42" s="305"/>
      <c r="AM42" s="305"/>
      <c r="AN42" s="305"/>
      <c r="AO42" s="5"/>
      <c r="AP42" s="5"/>
      <c r="AQ42" s="5"/>
      <c r="AR42" s="5"/>
      <c r="AS42" s="5"/>
      <c r="AT42" s="5"/>
    </row>
    <row r="43" spans="2:46" x14ac:dyDescent="0.2">
      <c r="B43" s="308" t="s">
        <v>98</v>
      </c>
      <c r="C43" s="97" t="s">
        <v>41</v>
      </c>
      <c r="D43" s="107">
        <v>434355</v>
      </c>
      <c r="E43" s="107"/>
      <c r="F43" s="107">
        <v>344450</v>
      </c>
      <c r="G43" s="107">
        <v>655</v>
      </c>
      <c r="H43" s="214">
        <v>0.79500000000000004</v>
      </c>
      <c r="I43" s="193"/>
      <c r="J43" s="107">
        <v>155</v>
      </c>
      <c r="K43" s="107">
        <v>11970</v>
      </c>
      <c r="L43" s="107">
        <v>45245</v>
      </c>
      <c r="M43" s="214">
        <v>0.13200000000000001</v>
      </c>
      <c r="N43" s="193"/>
      <c r="O43" s="107">
        <v>14475</v>
      </c>
      <c r="P43" s="214">
        <v>3.3000000000000002E-2</v>
      </c>
      <c r="Q43" s="193"/>
      <c r="R43" s="107">
        <v>17400</v>
      </c>
      <c r="S43" s="214">
        <v>0.04</v>
      </c>
      <c r="U43" s="305"/>
      <c r="V43" s="305"/>
      <c r="W43" s="305"/>
      <c r="X43" s="305"/>
      <c r="Y43" s="305"/>
      <c r="Z43" s="305"/>
      <c r="AA43" s="305"/>
      <c r="AB43" s="305"/>
      <c r="AC43" s="305"/>
      <c r="AD43" s="305"/>
      <c r="AE43" s="305"/>
      <c r="AF43" s="305"/>
      <c r="AG43" s="305"/>
      <c r="AH43" s="305"/>
      <c r="AI43" s="305"/>
      <c r="AJ43" s="305"/>
      <c r="AK43" s="305"/>
      <c r="AL43" s="305"/>
      <c r="AM43" s="305"/>
      <c r="AN43" s="305"/>
      <c r="AO43" s="5"/>
      <c r="AP43" s="5"/>
      <c r="AQ43" s="5"/>
      <c r="AR43" s="5"/>
      <c r="AS43" s="5"/>
      <c r="AT43" s="5"/>
    </row>
    <row r="44" spans="2:46" x14ac:dyDescent="0.2">
      <c r="B44" s="308" t="s">
        <v>99</v>
      </c>
      <c r="C44" s="97" t="s">
        <v>42</v>
      </c>
      <c r="D44" s="107">
        <v>9500</v>
      </c>
      <c r="E44" s="107"/>
      <c r="F44" s="107">
        <v>8325</v>
      </c>
      <c r="G44" s="107">
        <v>10</v>
      </c>
      <c r="H44" s="214">
        <v>0.877</v>
      </c>
      <c r="I44" s="193"/>
      <c r="J44" s="107" t="s">
        <v>721</v>
      </c>
      <c r="K44" s="107">
        <v>35</v>
      </c>
      <c r="L44" s="107">
        <v>620</v>
      </c>
      <c r="M44" s="214" t="s">
        <v>721</v>
      </c>
      <c r="N44" s="193"/>
      <c r="O44" s="107">
        <v>30</v>
      </c>
      <c r="P44" s="214">
        <v>3.0000000000000001E-3</v>
      </c>
      <c r="Q44" s="193"/>
      <c r="R44" s="107">
        <v>480</v>
      </c>
      <c r="S44" s="214">
        <v>0.05</v>
      </c>
      <c r="U44" s="305"/>
      <c r="V44" s="305"/>
      <c r="W44" s="305"/>
      <c r="X44" s="305"/>
      <c r="Y44" s="305"/>
      <c r="Z44" s="305"/>
      <c r="AA44" s="305"/>
      <c r="AB44" s="305"/>
      <c r="AC44" s="305"/>
      <c r="AD44" s="305"/>
      <c r="AE44" s="305"/>
      <c r="AF44" s="305"/>
      <c r="AG44" s="305"/>
      <c r="AH44" s="305"/>
      <c r="AI44" s="305"/>
      <c r="AJ44" s="305"/>
      <c r="AK44" s="305"/>
      <c r="AL44" s="305"/>
      <c r="AM44" s="305"/>
      <c r="AN44" s="305"/>
      <c r="AO44" s="5"/>
      <c r="AP44" s="5"/>
      <c r="AQ44" s="5"/>
      <c r="AR44" s="5"/>
      <c r="AS44" s="5"/>
      <c r="AT44" s="5"/>
    </row>
    <row r="45" spans="2:46" x14ac:dyDescent="0.2">
      <c r="B45" s="308" t="s">
        <v>100</v>
      </c>
      <c r="C45" s="97" t="s">
        <v>43</v>
      </c>
      <c r="D45" s="107">
        <v>489215</v>
      </c>
      <c r="E45" s="107"/>
      <c r="F45" s="107">
        <v>401830</v>
      </c>
      <c r="G45" s="107" t="s">
        <v>721</v>
      </c>
      <c r="H45" s="214" t="s">
        <v>721</v>
      </c>
      <c r="I45" s="193"/>
      <c r="J45" s="107">
        <v>3045</v>
      </c>
      <c r="K45" s="107" t="s">
        <v>721</v>
      </c>
      <c r="L45" s="107">
        <v>28335</v>
      </c>
      <c r="M45" s="214" t="s">
        <v>721</v>
      </c>
      <c r="N45" s="193"/>
      <c r="O45" s="107">
        <v>55935</v>
      </c>
      <c r="P45" s="214">
        <v>0.114</v>
      </c>
      <c r="Q45" s="193"/>
      <c r="R45" s="107">
        <v>70</v>
      </c>
      <c r="S45" s="214">
        <v>0</v>
      </c>
      <c r="U45" s="305"/>
      <c r="V45" s="305"/>
      <c r="W45" s="305"/>
      <c r="X45" s="305"/>
      <c r="Y45" s="305"/>
      <c r="Z45" s="305"/>
      <c r="AA45" s="305"/>
      <c r="AB45" s="305"/>
      <c r="AC45" s="305"/>
      <c r="AD45" s="305"/>
      <c r="AE45" s="305"/>
      <c r="AF45" s="305"/>
      <c r="AG45" s="305"/>
      <c r="AH45" s="305"/>
      <c r="AI45" s="305"/>
      <c r="AJ45" s="305"/>
      <c r="AK45" s="305"/>
      <c r="AL45" s="305"/>
      <c r="AM45" s="305"/>
      <c r="AN45" s="305"/>
      <c r="AO45" s="5"/>
      <c r="AP45" s="5"/>
      <c r="AQ45" s="5"/>
      <c r="AR45" s="5"/>
      <c r="AS45" s="5"/>
      <c r="AT45" s="5"/>
    </row>
    <row r="46" spans="2:46" x14ac:dyDescent="0.2">
      <c r="B46" s="308" t="s">
        <v>101</v>
      </c>
      <c r="C46" s="97" t="s">
        <v>44</v>
      </c>
      <c r="D46" s="107">
        <v>244075</v>
      </c>
      <c r="E46" s="107"/>
      <c r="F46" s="107">
        <v>222360</v>
      </c>
      <c r="G46" s="107">
        <v>1400</v>
      </c>
      <c r="H46" s="214">
        <v>0.91700000000000004</v>
      </c>
      <c r="I46" s="193"/>
      <c r="J46" s="107">
        <v>50</v>
      </c>
      <c r="K46" s="107">
        <v>2725</v>
      </c>
      <c r="L46" s="107">
        <v>8235</v>
      </c>
      <c r="M46" s="214">
        <v>4.4999999999999998E-2</v>
      </c>
      <c r="N46" s="193"/>
      <c r="O46" s="107">
        <v>7120</v>
      </c>
      <c r="P46" s="214">
        <v>2.9000000000000001E-2</v>
      </c>
      <c r="Q46" s="193"/>
      <c r="R46" s="107">
        <v>2180</v>
      </c>
      <c r="S46" s="214">
        <v>8.9999999999999993E-3</v>
      </c>
      <c r="U46" s="305"/>
      <c r="V46" s="305"/>
      <c r="W46" s="305"/>
      <c r="X46" s="305"/>
      <c r="Y46" s="305"/>
      <c r="Z46" s="305"/>
      <c r="AA46" s="305"/>
      <c r="AB46" s="305"/>
      <c r="AC46" s="305"/>
      <c r="AD46" s="305"/>
      <c r="AE46" s="305"/>
      <c r="AF46" s="305"/>
      <c r="AG46" s="305"/>
      <c r="AH46" s="305"/>
      <c r="AI46" s="305"/>
      <c r="AJ46" s="305"/>
      <c r="AK46" s="305"/>
      <c r="AL46" s="305"/>
      <c r="AM46" s="305"/>
      <c r="AN46" s="305"/>
      <c r="AO46" s="5"/>
      <c r="AP46" s="5"/>
      <c r="AQ46" s="5"/>
      <c r="AR46" s="5"/>
      <c r="AS46" s="5"/>
      <c r="AT46" s="5"/>
    </row>
    <row r="47" spans="2:46" x14ac:dyDescent="0.2">
      <c r="B47" s="308" t="s">
        <v>102</v>
      </c>
      <c r="C47" s="97" t="s">
        <v>45</v>
      </c>
      <c r="D47" s="107">
        <v>191320</v>
      </c>
      <c r="E47" s="107"/>
      <c r="F47" s="107">
        <v>180195</v>
      </c>
      <c r="G47" s="107" t="s">
        <v>721</v>
      </c>
      <c r="H47" s="214" t="s">
        <v>721</v>
      </c>
      <c r="I47" s="193"/>
      <c r="J47" s="107" t="s">
        <v>721</v>
      </c>
      <c r="K47" s="107">
        <v>480</v>
      </c>
      <c r="L47" s="107">
        <v>8385</v>
      </c>
      <c r="M47" s="214" t="s">
        <v>721</v>
      </c>
      <c r="N47" s="193"/>
      <c r="O47" s="107">
        <v>755</v>
      </c>
      <c r="P47" s="214">
        <v>4.0000000000000001E-3</v>
      </c>
      <c r="Q47" s="193"/>
      <c r="R47" s="107">
        <v>1500</v>
      </c>
      <c r="S47" s="214">
        <v>8.0000000000000002E-3</v>
      </c>
      <c r="U47" s="305"/>
      <c r="V47" s="305"/>
      <c r="W47" s="305"/>
      <c r="X47" s="305"/>
      <c r="Y47" s="305"/>
      <c r="Z47" s="305"/>
      <c r="AA47" s="305"/>
      <c r="AB47" s="305"/>
      <c r="AC47" s="305"/>
      <c r="AD47" s="305"/>
      <c r="AE47" s="305"/>
      <c r="AF47" s="305"/>
      <c r="AG47" s="305"/>
      <c r="AH47" s="305"/>
      <c r="AI47" s="305"/>
      <c r="AJ47" s="305"/>
      <c r="AK47" s="305"/>
      <c r="AL47" s="305"/>
      <c r="AM47" s="305"/>
      <c r="AN47" s="305"/>
      <c r="AO47" s="5"/>
      <c r="AP47" s="5"/>
      <c r="AQ47" s="5"/>
      <c r="AR47" s="5"/>
      <c r="AS47" s="5"/>
      <c r="AT47" s="5"/>
    </row>
    <row r="48" spans="2:46" x14ac:dyDescent="0.2">
      <c r="B48" s="308" t="s">
        <v>103</v>
      </c>
      <c r="C48" s="97" t="s">
        <v>46</v>
      </c>
      <c r="D48" s="107" t="s">
        <v>166</v>
      </c>
      <c r="E48" s="107"/>
      <c r="F48" s="107" t="s">
        <v>166</v>
      </c>
      <c r="G48" s="107" t="s">
        <v>166</v>
      </c>
      <c r="H48" s="107" t="s">
        <v>166</v>
      </c>
      <c r="I48" s="107"/>
      <c r="J48" s="107" t="s">
        <v>166</v>
      </c>
      <c r="K48" s="107" t="s">
        <v>166</v>
      </c>
      <c r="L48" s="107" t="s">
        <v>166</v>
      </c>
      <c r="M48" s="214" t="s">
        <v>166</v>
      </c>
      <c r="N48" s="107"/>
      <c r="O48" s="107" t="s">
        <v>166</v>
      </c>
      <c r="P48" s="107" t="s">
        <v>166</v>
      </c>
      <c r="Q48" s="107"/>
      <c r="R48" s="107" t="s">
        <v>166</v>
      </c>
      <c r="S48" s="107" t="s">
        <v>166</v>
      </c>
      <c r="U48" s="305"/>
      <c r="V48" s="305"/>
      <c r="W48" s="305"/>
      <c r="X48" s="305"/>
      <c r="Y48" s="305"/>
      <c r="Z48" s="305"/>
      <c r="AA48" s="305"/>
      <c r="AB48" s="305"/>
      <c r="AC48" s="305"/>
      <c r="AD48" s="305"/>
      <c r="AE48" s="305"/>
      <c r="AF48" s="305"/>
      <c r="AG48" s="305"/>
      <c r="AH48" s="305"/>
      <c r="AI48" s="305"/>
      <c r="AJ48" s="305"/>
      <c r="AK48" s="305"/>
      <c r="AL48" s="305"/>
      <c r="AM48" s="305"/>
      <c r="AN48" s="305"/>
      <c r="AO48" s="5"/>
      <c r="AP48" s="5"/>
      <c r="AQ48" s="5"/>
      <c r="AR48" s="5"/>
      <c r="AS48" s="5"/>
      <c r="AT48" s="5"/>
    </row>
    <row r="49" spans="2:46" x14ac:dyDescent="0.2">
      <c r="B49" s="308" t="s">
        <v>104</v>
      </c>
      <c r="C49" s="97" t="s">
        <v>47</v>
      </c>
      <c r="D49" s="107">
        <v>614160</v>
      </c>
      <c r="E49" s="107"/>
      <c r="F49" s="107">
        <v>485800</v>
      </c>
      <c r="G49" s="107">
        <v>320</v>
      </c>
      <c r="H49" s="214">
        <v>0.79200000000000004</v>
      </c>
      <c r="I49" s="193"/>
      <c r="J49" s="107">
        <v>95</v>
      </c>
      <c r="K49" s="107">
        <v>18890</v>
      </c>
      <c r="L49" s="107">
        <v>71925</v>
      </c>
      <c r="M49" s="214">
        <v>0.14799999999999999</v>
      </c>
      <c r="N49" s="193"/>
      <c r="O49" s="107">
        <v>37130</v>
      </c>
      <c r="P49" s="214">
        <v>0.06</v>
      </c>
      <c r="Q49" s="193"/>
      <c r="R49" s="107" t="s">
        <v>721</v>
      </c>
      <c r="S49" s="214" t="s">
        <v>721</v>
      </c>
      <c r="U49" s="305"/>
      <c r="V49" s="305"/>
      <c r="W49" s="305"/>
      <c r="X49" s="305"/>
      <c r="Y49" s="305"/>
      <c r="Z49" s="305"/>
      <c r="AA49" s="305"/>
      <c r="AB49" s="305"/>
      <c r="AC49" s="305"/>
      <c r="AD49" s="305"/>
      <c r="AE49" s="305"/>
      <c r="AF49" s="305"/>
      <c r="AG49" s="305"/>
      <c r="AH49" s="305"/>
      <c r="AI49" s="305"/>
      <c r="AJ49" s="305"/>
      <c r="AK49" s="305"/>
      <c r="AL49" s="305"/>
      <c r="AM49" s="305"/>
      <c r="AN49" s="305"/>
      <c r="AO49" s="5"/>
      <c r="AP49" s="5"/>
      <c r="AQ49" s="5"/>
      <c r="AR49" s="5"/>
      <c r="AS49" s="5"/>
      <c r="AT49" s="5"/>
    </row>
    <row r="50" spans="2:46" x14ac:dyDescent="0.2">
      <c r="B50" s="308" t="s">
        <v>105</v>
      </c>
      <c r="C50" s="97" t="s">
        <v>48</v>
      </c>
      <c r="D50" s="107">
        <v>384630</v>
      </c>
      <c r="E50" s="107"/>
      <c r="F50" s="107">
        <v>17125</v>
      </c>
      <c r="G50" s="107">
        <v>55</v>
      </c>
      <c r="H50" s="214">
        <v>4.4999999999999998E-2</v>
      </c>
      <c r="I50" s="193"/>
      <c r="J50" s="107">
        <v>2505</v>
      </c>
      <c r="K50" s="107">
        <v>1950</v>
      </c>
      <c r="L50" s="107">
        <v>3430</v>
      </c>
      <c r="M50" s="214">
        <v>2.1000000000000001E-2</v>
      </c>
      <c r="N50" s="193"/>
      <c r="O50" s="107">
        <v>2035</v>
      </c>
      <c r="P50" s="214">
        <v>5.0000000000000001E-3</v>
      </c>
      <c r="Q50" s="193"/>
      <c r="R50" s="107">
        <v>357525</v>
      </c>
      <c r="S50" s="214">
        <v>0.93</v>
      </c>
      <c r="U50" s="305"/>
      <c r="V50" s="305"/>
      <c r="W50" s="305"/>
      <c r="X50" s="305"/>
      <c r="Y50" s="305"/>
      <c r="Z50" s="305"/>
      <c r="AA50" s="305"/>
      <c r="AB50" s="305"/>
      <c r="AC50" s="305"/>
      <c r="AD50" s="305"/>
      <c r="AE50" s="305"/>
      <c r="AF50" s="305"/>
      <c r="AG50" s="305"/>
      <c r="AH50" s="305"/>
      <c r="AI50" s="305"/>
      <c r="AJ50" s="305"/>
      <c r="AK50" s="305"/>
      <c r="AL50" s="305"/>
      <c r="AM50" s="305"/>
      <c r="AN50" s="305"/>
      <c r="AO50" s="5"/>
      <c r="AP50" s="5"/>
      <c r="AQ50" s="5"/>
      <c r="AR50" s="5"/>
      <c r="AS50" s="5"/>
      <c r="AT50" s="5"/>
    </row>
    <row r="51" spans="2:46" x14ac:dyDescent="0.2">
      <c r="B51" s="308" t="s">
        <v>106</v>
      </c>
      <c r="C51" s="97" t="s">
        <v>49</v>
      </c>
      <c r="D51" s="107">
        <v>378590</v>
      </c>
      <c r="E51" s="107"/>
      <c r="F51" s="107">
        <v>339435</v>
      </c>
      <c r="G51" s="107" t="s">
        <v>721</v>
      </c>
      <c r="H51" s="214" t="s">
        <v>721</v>
      </c>
      <c r="I51" s="193"/>
      <c r="J51" s="107">
        <v>40</v>
      </c>
      <c r="K51" s="107">
        <v>11185</v>
      </c>
      <c r="L51" s="107">
        <v>22225</v>
      </c>
      <c r="M51" s="214">
        <v>8.7999999999999995E-2</v>
      </c>
      <c r="N51" s="193"/>
      <c r="O51" s="107">
        <v>5700</v>
      </c>
      <c r="P51" s="214">
        <v>1.4999999999999999E-2</v>
      </c>
      <c r="Q51" s="193"/>
      <c r="R51" s="107" t="s">
        <v>721</v>
      </c>
      <c r="S51" s="214" t="s">
        <v>721</v>
      </c>
      <c r="U51" s="305"/>
      <c r="V51" s="305"/>
      <c r="W51" s="305"/>
      <c r="X51" s="305"/>
      <c r="Y51" s="305"/>
      <c r="Z51" s="305"/>
      <c r="AA51" s="305"/>
      <c r="AB51" s="305"/>
      <c r="AC51" s="305"/>
      <c r="AD51" s="305"/>
      <c r="AE51" s="305"/>
      <c r="AF51" s="305"/>
      <c r="AG51" s="305"/>
      <c r="AH51" s="305"/>
      <c r="AI51" s="305"/>
      <c r="AJ51" s="305"/>
      <c r="AK51" s="305"/>
      <c r="AL51" s="305"/>
      <c r="AM51" s="305"/>
      <c r="AN51" s="305"/>
      <c r="AO51" s="5"/>
      <c r="AP51" s="5"/>
      <c r="AQ51" s="5"/>
      <c r="AR51" s="5"/>
      <c r="AS51" s="5"/>
      <c r="AT51" s="5"/>
    </row>
    <row r="52" spans="2:46" x14ac:dyDescent="0.2">
      <c r="B52" s="308" t="s">
        <v>107</v>
      </c>
      <c r="C52" s="97" t="s">
        <v>50</v>
      </c>
      <c r="D52" s="107">
        <v>367965</v>
      </c>
      <c r="E52" s="107"/>
      <c r="F52" s="107">
        <v>292155</v>
      </c>
      <c r="G52" s="107" t="s">
        <v>721</v>
      </c>
      <c r="H52" s="214" t="s">
        <v>721</v>
      </c>
      <c r="I52" s="193"/>
      <c r="J52" s="107">
        <v>3330</v>
      </c>
      <c r="K52" s="107">
        <v>19625</v>
      </c>
      <c r="L52" s="107">
        <v>29425</v>
      </c>
      <c r="M52" s="214">
        <v>0.14199999999999999</v>
      </c>
      <c r="N52" s="193"/>
      <c r="O52" s="107">
        <v>22495</v>
      </c>
      <c r="P52" s="214">
        <v>6.0999999999999999E-2</v>
      </c>
      <c r="Q52" s="193"/>
      <c r="R52" s="107">
        <v>940</v>
      </c>
      <c r="S52" s="214">
        <v>3.0000000000000001E-3</v>
      </c>
      <c r="U52" s="305"/>
      <c r="V52" s="305"/>
      <c r="W52" s="305"/>
      <c r="X52" s="305"/>
      <c r="Y52" s="305"/>
      <c r="Z52" s="305"/>
      <c r="AA52" s="305"/>
      <c r="AB52" s="305"/>
      <c r="AC52" s="305"/>
      <c r="AD52" s="305"/>
      <c r="AE52" s="305"/>
      <c r="AF52" s="305"/>
      <c r="AG52" s="305"/>
      <c r="AH52" s="305"/>
      <c r="AI52" s="305"/>
      <c r="AJ52" s="305"/>
      <c r="AK52" s="305"/>
      <c r="AL52" s="305"/>
      <c r="AM52" s="305"/>
      <c r="AN52" s="305"/>
      <c r="AO52" s="5"/>
      <c r="AP52" s="5"/>
      <c r="AQ52" s="5"/>
      <c r="AR52" s="5"/>
      <c r="AS52" s="5"/>
      <c r="AT52" s="5"/>
    </row>
    <row r="53" spans="2:46" x14ac:dyDescent="0.2">
      <c r="B53" s="308" t="s">
        <v>108</v>
      </c>
      <c r="C53" s="97" t="s">
        <v>51</v>
      </c>
      <c r="D53" s="107">
        <v>289260</v>
      </c>
      <c r="E53" s="107"/>
      <c r="F53" s="107">
        <v>240990</v>
      </c>
      <c r="G53" s="107" t="s">
        <v>721</v>
      </c>
      <c r="H53" s="214" t="s">
        <v>721</v>
      </c>
      <c r="I53" s="193"/>
      <c r="J53" s="107" t="s">
        <v>721</v>
      </c>
      <c r="K53" s="107">
        <v>11775</v>
      </c>
      <c r="L53" s="107">
        <v>27435</v>
      </c>
      <c r="M53" s="214" t="s">
        <v>721</v>
      </c>
      <c r="N53" s="193"/>
      <c r="O53" s="107">
        <v>9060</v>
      </c>
      <c r="P53" s="214">
        <v>3.1E-2</v>
      </c>
      <c r="Q53" s="193"/>
      <c r="R53" s="107" t="s">
        <v>721</v>
      </c>
      <c r="S53" s="214" t="s">
        <v>721</v>
      </c>
      <c r="U53" s="305"/>
      <c r="V53" s="305"/>
      <c r="W53" s="305"/>
      <c r="X53" s="305"/>
      <c r="Y53" s="305"/>
      <c r="Z53" s="305"/>
      <c r="AA53" s="305"/>
      <c r="AB53" s="305"/>
      <c r="AC53" s="305"/>
      <c r="AD53" s="305"/>
      <c r="AE53" s="305"/>
      <c r="AF53" s="305"/>
      <c r="AG53" s="305"/>
      <c r="AH53" s="305"/>
      <c r="AI53" s="305"/>
      <c r="AJ53" s="305"/>
      <c r="AK53" s="305"/>
      <c r="AL53" s="305"/>
      <c r="AM53" s="305"/>
      <c r="AN53" s="305"/>
      <c r="AO53" s="5"/>
      <c r="AP53" s="5"/>
      <c r="AQ53" s="5"/>
      <c r="AR53" s="5"/>
      <c r="AS53" s="5"/>
      <c r="AT53" s="5"/>
    </row>
    <row r="54" spans="2:46" x14ac:dyDescent="0.2">
      <c r="B54" s="308" t="s">
        <v>109</v>
      </c>
      <c r="C54" s="97" t="s">
        <v>52</v>
      </c>
      <c r="D54" s="107">
        <v>289450</v>
      </c>
      <c r="E54" s="107"/>
      <c r="F54" s="107">
        <v>200370</v>
      </c>
      <c r="G54" s="107">
        <v>1155</v>
      </c>
      <c r="H54" s="214">
        <v>0.69599999999999995</v>
      </c>
      <c r="I54" s="193"/>
      <c r="J54" s="107">
        <v>110</v>
      </c>
      <c r="K54" s="107">
        <v>9285</v>
      </c>
      <c r="L54" s="107">
        <v>8420</v>
      </c>
      <c r="M54" s="214">
        <v>6.2E-2</v>
      </c>
      <c r="N54" s="193"/>
      <c r="O54" s="107">
        <v>11705</v>
      </c>
      <c r="P54" s="214">
        <v>0.04</v>
      </c>
      <c r="Q54" s="193"/>
      <c r="R54" s="107">
        <v>58405</v>
      </c>
      <c r="S54" s="214">
        <v>0.20200000000000001</v>
      </c>
      <c r="U54" s="305"/>
      <c r="V54" s="305"/>
      <c r="W54" s="305"/>
      <c r="X54" s="305"/>
      <c r="Y54" s="305"/>
      <c r="Z54" s="305"/>
      <c r="AA54" s="305"/>
      <c r="AB54" s="305"/>
      <c r="AC54" s="305"/>
      <c r="AD54" s="305"/>
      <c r="AE54" s="305"/>
      <c r="AF54" s="305"/>
      <c r="AG54" s="305"/>
      <c r="AH54" s="305"/>
      <c r="AI54" s="305"/>
      <c r="AJ54" s="305"/>
      <c r="AK54" s="305"/>
      <c r="AL54" s="305"/>
      <c r="AM54" s="305"/>
      <c r="AN54" s="305"/>
      <c r="AO54" s="5"/>
      <c r="AP54" s="5"/>
      <c r="AQ54" s="5"/>
      <c r="AR54" s="5"/>
      <c r="AS54" s="5"/>
      <c r="AT54" s="5"/>
    </row>
    <row r="55" spans="2:46" x14ac:dyDescent="0.2">
      <c r="B55" s="308" t="s">
        <v>110</v>
      </c>
      <c r="C55" s="97" t="s">
        <v>53</v>
      </c>
      <c r="D55" s="107">
        <v>527675</v>
      </c>
      <c r="E55" s="107"/>
      <c r="F55" s="107">
        <v>269805</v>
      </c>
      <c r="G55" s="107">
        <v>305</v>
      </c>
      <c r="H55" s="214">
        <v>0.51200000000000001</v>
      </c>
      <c r="I55" s="193"/>
      <c r="J55" s="107">
        <v>65</v>
      </c>
      <c r="K55" s="107">
        <v>11565</v>
      </c>
      <c r="L55" s="107">
        <v>25820</v>
      </c>
      <c r="M55" s="214">
        <v>7.0999999999999994E-2</v>
      </c>
      <c r="N55" s="193"/>
      <c r="O55" s="107">
        <v>5950</v>
      </c>
      <c r="P55" s="214">
        <v>1.0999999999999999E-2</v>
      </c>
      <c r="Q55" s="193"/>
      <c r="R55" s="107">
        <v>214165</v>
      </c>
      <c r="S55" s="214">
        <v>0.40600000000000003</v>
      </c>
      <c r="U55" s="305"/>
      <c r="V55" s="305"/>
      <c r="W55" s="305"/>
      <c r="X55" s="305"/>
      <c r="Y55" s="305"/>
      <c r="Z55" s="305"/>
      <c r="AA55" s="305"/>
      <c r="AB55" s="305"/>
      <c r="AC55" s="305"/>
      <c r="AD55" s="305"/>
      <c r="AE55" s="305"/>
      <c r="AF55" s="305"/>
      <c r="AG55" s="305"/>
      <c r="AH55" s="305"/>
      <c r="AI55" s="305"/>
      <c r="AJ55" s="305"/>
      <c r="AK55" s="305"/>
      <c r="AL55" s="305"/>
      <c r="AM55" s="305"/>
      <c r="AN55" s="305"/>
      <c r="AO55" s="5"/>
      <c r="AP55" s="5"/>
      <c r="AQ55" s="5"/>
      <c r="AR55" s="5"/>
      <c r="AS55" s="5"/>
      <c r="AT55" s="5"/>
    </row>
    <row r="56" spans="2:46" x14ac:dyDescent="0.2">
      <c r="B56" s="308" t="s">
        <v>111</v>
      </c>
      <c r="C56" s="97" t="s">
        <v>54</v>
      </c>
      <c r="D56" s="107">
        <v>433575</v>
      </c>
      <c r="E56" s="107"/>
      <c r="F56" s="107">
        <v>388915</v>
      </c>
      <c r="G56" s="107" t="s">
        <v>721</v>
      </c>
      <c r="H56" s="214" t="s">
        <v>721</v>
      </c>
      <c r="I56" s="193"/>
      <c r="J56" s="107" t="s">
        <v>721</v>
      </c>
      <c r="K56" s="107">
        <v>13710</v>
      </c>
      <c r="L56" s="107">
        <v>25635</v>
      </c>
      <c r="M56" s="214" t="s">
        <v>721</v>
      </c>
      <c r="N56" s="193"/>
      <c r="O56" s="107">
        <v>4785</v>
      </c>
      <c r="P56" s="214">
        <v>1.0999999999999999E-2</v>
      </c>
      <c r="Q56" s="193"/>
      <c r="R56" s="107">
        <v>525</v>
      </c>
      <c r="S56" s="214">
        <v>1E-3</v>
      </c>
      <c r="U56" s="305"/>
      <c r="V56" s="305"/>
      <c r="W56" s="305"/>
      <c r="X56" s="305"/>
      <c r="Y56" s="305"/>
      <c r="Z56" s="305"/>
      <c r="AA56" s="305"/>
      <c r="AB56" s="305"/>
      <c r="AC56" s="305"/>
      <c r="AD56" s="305"/>
      <c r="AE56" s="305"/>
      <c r="AF56" s="305"/>
      <c r="AG56" s="305"/>
      <c r="AH56" s="305"/>
      <c r="AI56" s="305"/>
      <c r="AJ56" s="305"/>
      <c r="AK56" s="305"/>
      <c r="AL56" s="305"/>
      <c r="AM56" s="305"/>
      <c r="AN56" s="305"/>
      <c r="AO56" s="5"/>
      <c r="AP56" s="5"/>
      <c r="AQ56" s="5"/>
      <c r="AR56" s="5"/>
      <c r="AS56" s="5"/>
      <c r="AT56" s="5"/>
    </row>
    <row r="57" spans="2:46" x14ac:dyDescent="0.2">
      <c r="B57" s="308" t="s">
        <v>112</v>
      </c>
      <c r="C57" s="97" t="s">
        <v>55</v>
      </c>
      <c r="D57" s="107">
        <v>341900</v>
      </c>
      <c r="E57" s="107"/>
      <c r="F57" s="107">
        <v>286710</v>
      </c>
      <c r="G57" s="107" t="s">
        <v>721</v>
      </c>
      <c r="H57" s="214" t="s">
        <v>721</v>
      </c>
      <c r="I57" s="193"/>
      <c r="J57" s="107" t="s">
        <v>721</v>
      </c>
      <c r="K57" s="107">
        <v>5555</v>
      </c>
      <c r="L57" s="107">
        <v>36735</v>
      </c>
      <c r="M57" s="214" t="s">
        <v>721</v>
      </c>
      <c r="N57" s="193"/>
      <c r="O57" s="107">
        <v>12505</v>
      </c>
      <c r="P57" s="214">
        <v>3.6999999999999998E-2</v>
      </c>
      <c r="Q57" s="193"/>
      <c r="R57" s="107">
        <v>395</v>
      </c>
      <c r="S57" s="214">
        <v>1E-3</v>
      </c>
      <c r="U57" s="305"/>
      <c r="V57" s="305"/>
      <c r="W57" s="305"/>
      <c r="X57" s="305"/>
      <c r="Y57" s="305"/>
      <c r="Z57" s="305"/>
      <c r="AA57" s="305"/>
      <c r="AB57" s="305"/>
      <c r="AC57" s="305"/>
      <c r="AD57" s="305"/>
      <c r="AE57" s="305"/>
      <c r="AF57" s="305"/>
      <c r="AG57" s="305"/>
      <c r="AH57" s="305"/>
      <c r="AI57" s="305"/>
      <c r="AJ57" s="305"/>
      <c r="AK57" s="305"/>
      <c r="AL57" s="305"/>
      <c r="AM57" s="305"/>
      <c r="AN57" s="305"/>
      <c r="AO57" s="5"/>
      <c r="AP57" s="5"/>
      <c r="AQ57" s="5"/>
      <c r="AR57" s="5"/>
      <c r="AS57" s="5"/>
      <c r="AT57" s="5"/>
    </row>
    <row r="58" spans="2:46" x14ac:dyDescent="0.2">
      <c r="B58" s="308" t="s">
        <v>113</v>
      </c>
      <c r="C58" s="97" t="s">
        <v>56</v>
      </c>
      <c r="D58" s="107">
        <v>144765</v>
      </c>
      <c r="E58" s="107"/>
      <c r="F58" s="107">
        <v>98935</v>
      </c>
      <c r="G58" s="107">
        <v>1750</v>
      </c>
      <c r="H58" s="214">
        <v>0.69499999999999995</v>
      </c>
      <c r="I58" s="193"/>
      <c r="J58" s="107">
        <v>115</v>
      </c>
      <c r="K58" s="107">
        <v>2380</v>
      </c>
      <c r="L58" s="107">
        <v>15415</v>
      </c>
      <c r="M58" s="214">
        <v>0.124</v>
      </c>
      <c r="N58" s="193"/>
      <c r="O58" s="107">
        <v>9030</v>
      </c>
      <c r="P58" s="214">
        <v>6.2E-2</v>
      </c>
      <c r="Q58" s="193"/>
      <c r="R58" s="107">
        <v>17145</v>
      </c>
      <c r="S58" s="214">
        <v>0.11799999999999999</v>
      </c>
      <c r="U58" s="305"/>
      <c r="V58" s="305"/>
      <c r="W58" s="305"/>
      <c r="X58" s="305"/>
      <c r="Y58" s="305"/>
      <c r="Z58" s="305"/>
      <c r="AA58" s="305"/>
      <c r="AB58" s="305"/>
      <c r="AC58" s="305"/>
      <c r="AD58" s="305"/>
      <c r="AE58" s="305"/>
      <c r="AF58" s="305"/>
      <c r="AG58" s="305"/>
      <c r="AH58" s="305"/>
      <c r="AI58" s="305"/>
      <c r="AJ58" s="305"/>
      <c r="AK58" s="305"/>
      <c r="AL58" s="305"/>
      <c r="AM58" s="305"/>
      <c r="AN58" s="305"/>
      <c r="AO58" s="5"/>
      <c r="AP58" s="5"/>
      <c r="AQ58" s="5"/>
      <c r="AR58" s="5"/>
      <c r="AS58" s="5"/>
      <c r="AT58" s="5"/>
    </row>
    <row r="59" spans="2:46" x14ac:dyDescent="0.2">
      <c r="B59" s="308" t="s">
        <v>114</v>
      </c>
      <c r="C59" s="97" t="s">
        <v>57</v>
      </c>
      <c r="D59" s="107">
        <v>269085</v>
      </c>
      <c r="E59" s="107"/>
      <c r="F59" s="107">
        <v>214475</v>
      </c>
      <c r="G59" s="107">
        <v>10165</v>
      </c>
      <c r="H59" s="214">
        <v>0.83499999999999996</v>
      </c>
      <c r="I59" s="193"/>
      <c r="J59" s="107">
        <v>120</v>
      </c>
      <c r="K59" s="107">
        <v>21800</v>
      </c>
      <c r="L59" s="107">
        <v>22405</v>
      </c>
      <c r="M59" s="214">
        <v>0.16500000000000001</v>
      </c>
      <c r="N59" s="193"/>
      <c r="O59" s="107">
        <v>120</v>
      </c>
      <c r="P59" s="214">
        <v>0</v>
      </c>
      <c r="Q59" s="193"/>
      <c r="R59" s="107" t="s">
        <v>721</v>
      </c>
      <c r="S59" s="214" t="s">
        <v>721</v>
      </c>
      <c r="U59" s="305"/>
      <c r="V59" s="305"/>
      <c r="W59" s="305"/>
      <c r="X59" s="305"/>
      <c r="Y59" s="305"/>
      <c r="Z59" s="305"/>
      <c r="AA59" s="305"/>
      <c r="AB59" s="305"/>
      <c r="AC59" s="305"/>
      <c r="AD59" s="305"/>
      <c r="AE59" s="305"/>
      <c r="AF59" s="305"/>
      <c r="AG59" s="305"/>
      <c r="AH59" s="305"/>
      <c r="AI59" s="305"/>
      <c r="AJ59" s="305"/>
      <c r="AK59" s="305"/>
      <c r="AL59" s="305"/>
      <c r="AM59" s="305"/>
      <c r="AN59" s="305"/>
      <c r="AO59" s="5"/>
      <c r="AP59" s="5"/>
      <c r="AQ59" s="5"/>
      <c r="AR59" s="5"/>
      <c r="AS59" s="5"/>
      <c r="AT59" s="5"/>
    </row>
    <row r="60" spans="2:46" x14ac:dyDescent="0.2">
      <c r="B60" s="308" t="s">
        <v>115</v>
      </c>
      <c r="C60" s="97" t="s">
        <v>58</v>
      </c>
      <c r="D60" s="107">
        <v>569275</v>
      </c>
      <c r="E60" s="107"/>
      <c r="F60" s="107" t="s">
        <v>721</v>
      </c>
      <c r="G60" s="107">
        <v>569275</v>
      </c>
      <c r="H60" s="214" t="s">
        <v>721</v>
      </c>
      <c r="I60" s="193"/>
      <c r="J60" s="107" t="s">
        <v>721</v>
      </c>
      <c r="K60" s="107" t="s">
        <v>721</v>
      </c>
      <c r="L60" s="107" t="s">
        <v>721</v>
      </c>
      <c r="M60" s="214" t="s">
        <v>721</v>
      </c>
      <c r="N60" s="193"/>
      <c r="O60" s="107" t="s">
        <v>721</v>
      </c>
      <c r="P60" s="214" t="s">
        <v>721</v>
      </c>
      <c r="Q60" s="193"/>
      <c r="R60" s="107" t="s">
        <v>721</v>
      </c>
      <c r="S60" s="214" t="s">
        <v>721</v>
      </c>
      <c r="U60" s="305"/>
      <c r="V60" s="305"/>
      <c r="W60" s="305"/>
      <c r="X60" s="305"/>
      <c r="Y60" s="305"/>
      <c r="Z60" s="305"/>
      <c r="AA60" s="305"/>
      <c r="AB60" s="305"/>
      <c r="AC60" s="305"/>
      <c r="AD60" s="305"/>
      <c r="AE60" s="305"/>
      <c r="AF60" s="305"/>
      <c r="AG60" s="305"/>
      <c r="AH60" s="305"/>
      <c r="AI60" s="305"/>
      <c r="AJ60" s="305"/>
      <c r="AK60" s="305"/>
      <c r="AL60" s="305"/>
      <c r="AM60" s="305"/>
      <c r="AN60" s="305"/>
      <c r="AO60" s="5"/>
      <c r="AP60" s="5"/>
      <c r="AQ60" s="5"/>
      <c r="AR60" s="5"/>
      <c r="AS60" s="5"/>
      <c r="AT60" s="5"/>
    </row>
    <row r="61" spans="2:46" x14ac:dyDescent="0.2">
      <c r="B61" s="308" t="s">
        <v>116</v>
      </c>
      <c r="C61" s="97" t="s">
        <v>770</v>
      </c>
      <c r="D61" s="107">
        <v>604770</v>
      </c>
      <c r="E61" s="107"/>
      <c r="F61" s="107">
        <v>484685</v>
      </c>
      <c r="G61" s="107" t="s">
        <v>721</v>
      </c>
      <c r="H61" s="214" t="s">
        <v>721</v>
      </c>
      <c r="I61" s="193"/>
      <c r="J61" s="107" t="s">
        <v>721</v>
      </c>
      <c r="K61" s="107">
        <v>11930</v>
      </c>
      <c r="L61" s="107">
        <v>64520</v>
      </c>
      <c r="M61" s="214" t="s">
        <v>721</v>
      </c>
      <c r="N61" s="193"/>
      <c r="O61" s="107">
        <v>32295</v>
      </c>
      <c r="P61" s="214">
        <v>5.2999999999999999E-2</v>
      </c>
      <c r="Q61" s="193"/>
      <c r="R61" s="107">
        <v>11340</v>
      </c>
      <c r="S61" s="214">
        <v>1.9E-2</v>
      </c>
      <c r="U61" s="305"/>
      <c r="V61" s="305"/>
      <c r="W61" s="305"/>
      <c r="X61" s="305"/>
      <c r="Y61" s="305"/>
      <c r="Z61" s="305"/>
      <c r="AA61" s="305"/>
      <c r="AB61" s="305"/>
      <c r="AC61" s="305"/>
      <c r="AD61" s="305"/>
      <c r="AE61" s="305"/>
      <c r="AF61" s="305"/>
      <c r="AG61" s="305"/>
      <c r="AH61" s="305"/>
      <c r="AI61" s="305"/>
      <c r="AJ61" s="305"/>
      <c r="AK61" s="305"/>
      <c r="AL61" s="305"/>
      <c r="AM61" s="305"/>
      <c r="AN61" s="305"/>
      <c r="AO61" s="5"/>
      <c r="AP61" s="5"/>
      <c r="AQ61" s="5"/>
      <c r="AR61" s="5"/>
      <c r="AS61" s="5"/>
      <c r="AT61" s="5"/>
    </row>
    <row r="62" spans="2:46" x14ac:dyDescent="0.2">
      <c r="B62" s="308" t="s">
        <v>117</v>
      </c>
      <c r="C62" s="97" t="s">
        <v>59</v>
      </c>
      <c r="D62" s="107">
        <v>19080</v>
      </c>
      <c r="E62" s="107"/>
      <c r="F62" s="107">
        <v>17845</v>
      </c>
      <c r="G62" s="107" t="s">
        <v>721</v>
      </c>
      <c r="H62" s="214" t="s">
        <v>721</v>
      </c>
      <c r="I62" s="193"/>
      <c r="J62" s="107" t="s">
        <v>721</v>
      </c>
      <c r="K62" s="107" t="s">
        <v>721</v>
      </c>
      <c r="L62" s="107">
        <v>25</v>
      </c>
      <c r="M62" s="214" t="s">
        <v>721</v>
      </c>
      <c r="N62" s="193"/>
      <c r="O62" s="107" t="s">
        <v>721</v>
      </c>
      <c r="P62" s="214" t="s">
        <v>721</v>
      </c>
      <c r="Q62" s="193"/>
      <c r="R62" s="107">
        <v>1205</v>
      </c>
      <c r="S62" s="214">
        <v>6.3E-2</v>
      </c>
      <c r="U62" s="305"/>
      <c r="V62" s="305"/>
      <c r="W62" s="305"/>
      <c r="X62" s="305"/>
      <c r="Y62" s="305"/>
      <c r="Z62" s="305"/>
      <c r="AA62" s="305"/>
      <c r="AB62" s="305"/>
      <c r="AC62" s="305"/>
      <c r="AD62" s="305"/>
      <c r="AE62" s="305"/>
      <c r="AF62" s="305"/>
      <c r="AG62" s="305"/>
      <c r="AH62" s="305"/>
      <c r="AI62" s="305"/>
      <c r="AJ62" s="305"/>
      <c r="AK62" s="305"/>
      <c r="AL62" s="305"/>
      <c r="AM62" s="305"/>
      <c r="AN62" s="305"/>
      <c r="AO62" s="5"/>
      <c r="AP62" s="5"/>
      <c r="AQ62" s="5"/>
      <c r="AR62" s="5"/>
      <c r="AS62" s="5"/>
      <c r="AT62" s="5"/>
    </row>
    <row r="63" spans="2:46" x14ac:dyDescent="0.2">
      <c r="B63" s="308" t="s">
        <v>118</v>
      </c>
      <c r="C63" s="97" t="s">
        <v>769</v>
      </c>
      <c r="D63" s="107">
        <v>458095</v>
      </c>
      <c r="E63" s="107"/>
      <c r="F63" s="107">
        <v>415450</v>
      </c>
      <c r="G63" s="107">
        <v>17980</v>
      </c>
      <c r="H63" s="214">
        <v>0.94599999999999995</v>
      </c>
      <c r="I63" s="193"/>
      <c r="J63" s="107" t="s">
        <v>721</v>
      </c>
      <c r="K63" s="107">
        <v>6520</v>
      </c>
      <c r="L63" s="107">
        <v>7960</v>
      </c>
      <c r="M63" s="214" t="s">
        <v>721</v>
      </c>
      <c r="N63" s="193"/>
      <c r="O63" s="107">
        <v>10185</v>
      </c>
      <c r="P63" s="214">
        <v>2.1999999999999999E-2</v>
      </c>
      <c r="Q63" s="193"/>
      <c r="R63" s="107" t="s">
        <v>721</v>
      </c>
      <c r="S63" s="214" t="s">
        <v>721</v>
      </c>
      <c r="U63" s="305"/>
      <c r="V63" s="305"/>
      <c r="W63" s="305"/>
      <c r="X63" s="305"/>
      <c r="Y63" s="305"/>
      <c r="Z63" s="305"/>
      <c r="AA63" s="305"/>
      <c r="AB63" s="305"/>
      <c r="AC63" s="305"/>
      <c r="AD63" s="305"/>
      <c r="AE63" s="305"/>
      <c r="AF63" s="305"/>
      <c r="AG63" s="305"/>
      <c r="AH63" s="305"/>
      <c r="AI63" s="305"/>
      <c r="AJ63" s="305"/>
      <c r="AK63" s="305"/>
      <c r="AL63" s="305"/>
      <c r="AM63" s="305"/>
      <c r="AN63" s="305"/>
      <c r="AO63" s="5"/>
      <c r="AP63" s="5"/>
      <c r="AQ63" s="5"/>
      <c r="AR63" s="5"/>
      <c r="AS63" s="5"/>
      <c r="AT63" s="5"/>
    </row>
    <row r="64" spans="2:46" x14ac:dyDescent="0.2">
      <c r="B64" s="308" t="s">
        <v>121</v>
      </c>
      <c r="C64" s="97" t="s">
        <v>60</v>
      </c>
      <c r="D64" s="107">
        <v>259235</v>
      </c>
      <c r="E64" s="107"/>
      <c r="F64" s="107">
        <v>212715</v>
      </c>
      <c r="G64" s="107" t="s">
        <v>721</v>
      </c>
      <c r="H64" s="214" t="s">
        <v>721</v>
      </c>
      <c r="I64" s="193"/>
      <c r="J64" s="107" t="s">
        <v>721</v>
      </c>
      <c r="K64" s="107">
        <v>6910</v>
      </c>
      <c r="L64" s="107">
        <v>24815</v>
      </c>
      <c r="M64" s="214" t="s">
        <v>721</v>
      </c>
      <c r="N64" s="193"/>
      <c r="O64" s="107">
        <v>14800</v>
      </c>
      <c r="P64" s="214">
        <v>5.7000000000000002E-2</v>
      </c>
      <c r="Q64" s="193"/>
      <c r="R64" s="107" t="s">
        <v>721</v>
      </c>
      <c r="S64" s="214" t="s">
        <v>721</v>
      </c>
      <c r="U64" s="305"/>
      <c r="V64" s="305"/>
      <c r="W64" s="305"/>
      <c r="X64" s="305"/>
      <c r="Y64" s="305"/>
      <c r="Z64" s="305"/>
      <c r="AA64" s="305"/>
      <c r="AB64" s="305"/>
      <c r="AC64" s="305"/>
      <c r="AD64" s="305"/>
      <c r="AE64" s="305"/>
      <c r="AF64" s="305"/>
      <c r="AG64" s="305"/>
      <c r="AH64" s="305"/>
      <c r="AI64" s="305"/>
      <c r="AJ64" s="305"/>
      <c r="AK64" s="305"/>
      <c r="AL64" s="305"/>
      <c r="AM64" s="305"/>
      <c r="AN64" s="305"/>
      <c r="AO64" s="5"/>
      <c r="AP64" s="5"/>
      <c r="AQ64" s="5"/>
      <c r="AR64" s="5"/>
      <c r="AS64" s="5"/>
      <c r="AT64" s="5"/>
    </row>
    <row r="65" spans="2:46" x14ac:dyDescent="0.2">
      <c r="B65" s="308" t="s">
        <v>122</v>
      </c>
      <c r="C65" s="97" t="s">
        <v>61</v>
      </c>
      <c r="D65" s="107">
        <v>410275</v>
      </c>
      <c r="E65" s="107"/>
      <c r="F65" s="107">
        <v>314640</v>
      </c>
      <c r="G65" s="107" t="s">
        <v>721</v>
      </c>
      <c r="H65" s="214" t="s">
        <v>721</v>
      </c>
      <c r="I65" s="193"/>
      <c r="J65" s="107" t="s">
        <v>721</v>
      </c>
      <c r="K65" s="107">
        <v>9160</v>
      </c>
      <c r="L65" s="107">
        <v>47505</v>
      </c>
      <c r="M65" s="214" t="s">
        <v>721</v>
      </c>
      <c r="N65" s="193"/>
      <c r="O65" s="107">
        <v>16015</v>
      </c>
      <c r="P65" s="214">
        <v>3.9E-2</v>
      </c>
      <c r="Q65" s="193"/>
      <c r="R65" s="107">
        <v>22950</v>
      </c>
      <c r="S65" s="214">
        <v>5.6000000000000001E-2</v>
      </c>
      <c r="U65" s="305"/>
      <c r="V65" s="305"/>
      <c r="W65" s="305"/>
      <c r="X65" s="305"/>
      <c r="Y65" s="305"/>
      <c r="Z65" s="305"/>
      <c r="AA65" s="305"/>
      <c r="AB65" s="305"/>
      <c r="AC65" s="305"/>
      <c r="AD65" s="305"/>
      <c r="AE65" s="305"/>
      <c r="AF65" s="305"/>
      <c r="AG65" s="305"/>
      <c r="AH65" s="305"/>
      <c r="AI65" s="305"/>
      <c r="AJ65" s="305"/>
      <c r="AK65" s="305"/>
      <c r="AL65" s="305"/>
      <c r="AM65" s="305"/>
      <c r="AN65" s="305"/>
      <c r="AO65" s="5"/>
      <c r="AP65" s="5"/>
      <c r="AQ65" s="5"/>
      <c r="AR65" s="5"/>
      <c r="AS65" s="5"/>
      <c r="AT65" s="5"/>
    </row>
    <row r="66" spans="2:46" x14ac:dyDescent="0.2">
      <c r="B66" s="308" t="s">
        <v>123</v>
      </c>
      <c r="C66" s="97" t="s">
        <v>62</v>
      </c>
      <c r="D66" s="107">
        <v>166880</v>
      </c>
      <c r="E66" s="107"/>
      <c r="F66" s="107">
        <v>155405</v>
      </c>
      <c r="G66" s="107" t="s">
        <v>721</v>
      </c>
      <c r="H66" s="214" t="s">
        <v>721</v>
      </c>
      <c r="I66" s="193"/>
      <c r="J66" s="107" t="s">
        <v>721</v>
      </c>
      <c r="K66" s="107">
        <v>1740</v>
      </c>
      <c r="L66" s="107">
        <v>9295</v>
      </c>
      <c r="M66" s="214" t="s">
        <v>721</v>
      </c>
      <c r="N66" s="193"/>
      <c r="O66" s="107">
        <v>25</v>
      </c>
      <c r="P66" s="214">
        <v>0</v>
      </c>
      <c r="Q66" s="193"/>
      <c r="R66" s="107">
        <v>415</v>
      </c>
      <c r="S66" s="214">
        <v>2E-3</v>
      </c>
      <c r="U66" s="305"/>
      <c r="V66" s="305"/>
      <c r="W66" s="305"/>
      <c r="X66" s="305"/>
      <c r="Y66" s="305"/>
      <c r="Z66" s="305"/>
      <c r="AA66" s="305"/>
      <c r="AB66" s="305"/>
      <c r="AC66" s="305"/>
      <c r="AD66" s="305"/>
      <c r="AE66" s="305"/>
      <c r="AF66" s="305"/>
      <c r="AG66" s="305"/>
      <c r="AH66" s="305"/>
      <c r="AI66" s="305"/>
      <c r="AJ66" s="305"/>
      <c r="AK66" s="305"/>
      <c r="AL66" s="305"/>
      <c r="AM66" s="305"/>
      <c r="AN66" s="305"/>
      <c r="AO66" s="5"/>
      <c r="AP66" s="5"/>
      <c r="AQ66" s="5"/>
      <c r="AR66" s="5"/>
      <c r="AS66" s="5"/>
      <c r="AT66" s="5"/>
    </row>
    <row r="67" spans="2:46" x14ac:dyDescent="0.2">
      <c r="B67" s="308" t="s">
        <v>124</v>
      </c>
      <c r="C67" s="97" t="s">
        <v>63</v>
      </c>
      <c r="D67" s="107">
        <v>243640</v>
      </c>
      <c r="E67" s="107"/>
      <c r="F67" s="107">
        <v>199805</v>
      </c>
      <c r="G67" s="107" t="s">
        <v>721</v>
      </c>
      <c r="H67" s="214" t="s">
        <v>721</v>
      </c>
      <c r="I67" s="193"/>
      <c r="J67" s="107" t="s">
        <v>721</v>
      </c>
      <c r="K67" s="107">
        <v>13440</v>
      </c>
      <c r="L67" s="107">
        <v>18360</v>
      </c>
      <c r="M67" s="214" t="s">
        <v>721</v>
      </c>
      <c r="N67" s="193"/>
      <c r="O67" s="107">
        <v>7690</v>
      </c>
      <c r="P67" s="214">
        <v>3.2000000000000001E-2</v>
      </c>
      <c r="Q67" s="193"/>
      <c r="R67" s="107">
        <v>4340</v>
      </c>
      <c r="S67" s="214">
        <v>1.7999999999999999E-2</v>
      </c>
      <c r="U67" s="305"/>
      <c r="V67" s="305"/>
      <c r="W67" s="305"/>
      <c r="X67" s="305"/>
      <c r="Y67" s="305"/>
      <c r="Z67" s="305"/>
      <c r="AA67" s="305"/>
      <c r="AB67" s="305"/>
      <c r="AC67" s="305"/>
      <c r="AD67" s="305"/>
      <c r="AE67" s="305"/>
      <c r="AF67" s="305"/>
      <c r="AG67" s="305"/>
      <c r="AH67" s="305"/>
      <c r="AI67" s="305"/>
      <c r="AJ67" s="305"/>
      <c r="AK67" s="305"/>
      <c r="AL67" s="305"/>
      <c r="AM67" s="305"/>
      <c r="AN67" s="305"/>
      <c r="AO67" s="5"/>
      <c r="AP67" s="5"/>
      <c r="AQ67" s="5"/>
      <c r="AR67" s="5"/>
      <c r="AS67" s="5"/>
      <c r="AT67" s="5"/>
    </row>
    <row r="68" spans="2:46" x14ac:dyDescent="0.2">
      <c r="B68" s="308" t="s">
        <v>125</v>
      </c>
      <c r="C68" s="97" t="s">
        <v>64</v>
      </c>
      <c r="D68" s="107">
        <v>299220</v>
      </c>
      <c r="E68" s="107"/>
      <c r="F68" s="107">
        <v>269935</v>
      </c>
      <c r="G68" s="107" t="s">
        <v>721</v>
      </c>
      <c r="H68" s="214" t="s">
        <v>721</v>
      </c>
      <c r="I68" s="193"/>
      <c r="J68" s="107">
        <v>80</v>
      </c>
      <c r="K68" s="107">
        <v>9750</v>
      </c>
      <c r="L68" s="107">
        <v>12870</v>
      </c>
      <c r="M68" s="214">
        <v>7.5999999999999998E-2</v>
      </c>
      <c r="N68" s="193"/>
      <c r="O68" s="107">
        <v>6580</v>
      </c>
      <c r="P68" s="214">
        <v>2.1999999999999999E-2</v>
      </c>
      <c r="Q68" s="193"/>
      <c r="R68" s="107" t="s">
        <v>721</v>
      </c>
      <c r="S68" s="214" t="s">
        <v>721</v>
      </c>
      <c r="U68" s="305"/>
      <c r="V68" s="305"/>
      <c r="W68" s="305"/>
      <c r="X68" s="305"/>
      <c r="Y68" s="305"/>
      <c r="Z68" s="305"/>
      <c r="AA68" s="305"/>
      <c r="AB68" s="305"/>
      <c r="AC68" s="305"/>
      <c r="AD68" s="305"/>
      <c r="AE68" s="305"/>
      <c r="AF68" s="305"/>
      <c r="AG68" s="305"/>
      <c r="AH68" s="305"/>
      <c r="AI68" s="305"/>
      <c r="AJ68" s="305"/>
      <c r="AK68" s="305"/>
      <c r="AL68" s="305"/>
      <c r="AM68" s="305"/>
      <c r="AN68" s="305"/>
      <c r="AO68" s="5"/>
      <c r="AP68" s="5"/>
      <c r="AQ68" s="5"/>
      <c r="AR68" s="5"/>
      <c r="AS68" s="5"/>
      <c r="AT68" s="5"/>
    </row>
    <row r="69" spans="2:46" x14ac:dyDescent="0.2">
      <c r="B69" s="308" t="s">
        <v>126</v>
      </c>
      <c r="C69" s="97" t="s">
        <v>65</v>
      </c>
      <c r="D69" s="107">
        <v>71410</v>
      </c>
      <c r="E69" s="107"/>
      <c r="F69" s="107">
        <v>63165</v>
      </c>
      <c r="G69" s="107">
        <v>35</v>
      </c>
      <c r="H69" s="214">
        <v>0.88500000000000001</v>
      </c>
      <c r="I69" s="193"/>
      <c r="J69" s="107">
        <v>15</v>
      </c>
      <c r="K69" s="107" t="s">
        <v>721</v>
      </c>
      <c r="L69" s="107">
        <v>7270</v>
      </c>
      <c r="M69" s="214" t="s">
        <v>721</v>
      </c>
      <c r="N69" s="193"/>
      <c r="O69" s="107" t="s">
        <v>721</v>
      </c>
      <c r="P69" s="214" t="s">
        <v>721</v>
      </c>
      <c r="Q69" s="193"/>
      <c r="R69" s="107">
        <v>925</v>
      </c>
      <c r="S69" s="214">
        <v>1.2999999999999999E-2</v>
      </c>
      <c r="U69" s="305"/>
      <c r="V69" s="305"/>
      <c r="W69" s="305"/>
      <c r="X69" s="305"/>
      <c r="Y69" s="305"/>
      <c r="Z69" s="305"/>
      <c r="AA69" s="305"/>
      <c r="AB69" s="305"/>
      <c r="AC69" s="305"/>
      <c r="AD69" s="305"/>
      <c r="AE69" s="305"/>
      <c r="AF69" s="305"/>
      <c r="AG69" s="305"/>
      <c r="AH69" s="305"/>
      <c r="AI69" s="305"/>
      <c r="AJ69" s="305"/>
      <c r="AK69" s="305"/>
      <c r="AL69" s="305"/>
      <c r="AM69" s="305"/>
      <c r="AN69" s="305"/>
      <c r="AO69" s="5"/>
      <c r="AP69" s="5"/>
      <c r="AQ69" s="5"/>
      <c r="AR69" s="5"/>
      <c r="AS69" s="5"/>
      <c r="AT69" s="5"/>
    </row>
    <row r="70" spans="2:46" x14ac:dyDescent="0.2">
      <c r="B70" s="308" t="s">
        <v>127</v>
      </c>
      <c r="C70" s="97" t="s">
        <v>66</v>
      </c>
      <c r="D70" s="107">
        <v>233065</v>
      </c>
      <c r="E70" s="107"/>
      <c r="F70" s="107">
        <v>181870</v>
      </c>
      <c r="G70" s="107">
        <v>12195</v>
      </c>
      <c r="H70" s="214">
        <v>0.83299999999999996</v>
      </c>
      <c r="I70" s="193"/>
      <c r="J70" s="107" t="s">
        <v>721</v>
      </c>
      <c r="K70" s="107">
        <v>10970</v>
      </c>
      <c r="L70" s="107">
        <v>13535</v>
      </c>
      <c r="M70" s="214" t="s">
        <v>721</v>
      </c>
      <c r="N70" s="193"/>
      <c r="O70" s="107">
        <v>14495</v>
      </c>
      <c r="P70" s="214">
        <v>6.2E-2</v>
      </c>
      <c r="Q70" s="193"/>
      <c r="R70" s="107" t="s">
        <v>721</v>
      </c>
      <c r="S70" s="214" t="s">
        <v>721</v>
      </c>
      <c r="U70" s="305"/>
      <c r="V70" s="305"/>
      <c r="W70" s="305"/>
      <c r="X70" s="305"/>
      <c r="Y70" s="305"/>
      <c r="Z70" s="305"/>
      <c r="AA70" s="305"/>
      <c r="AB70" s="305"/>
      <c r="AC70" s="305"/>
      <c r="AD70" s="305"/>
      <c r="AE70" s="305"/>
      <c r="AF70" s="305"/>
      <c r="AG70" s="305"/>
      <c r="AH70" s="305"/>
      <c r="AI70" s="305"/>
      <c r="AJ70" s="305"/>
      <c r="AK70" s="305"/>
      <c r="AL70" s="305"/>
      <c r="AM70" s="305"/>
      <c r="AN70" s="305"/>
      <c r="AO70" s="5"/>
      <c r="AP70" s="5"/>
      <c r="AQ70" s="5"/>
      <c r="AR70" s="5"/>
      <c r="AS70" s="5"/>
      <c r="AT70" s="5"/>
    </row>
    <row r="71" spans="2:46" x14ac:dyDescent="0.2">
      <c r="B71" s="308" t="s">
        <v>128</v>
      </c>
      <c r="C71" s="97" t="s">
        <v>67</v>
      </c>
      <c r="D71" s="107">
        <v>498545</v>
      </c>
      <c r="E71" s="107"/>
      <c r="F71" s="107">
        <v>414855</v>
      </c>
      <c r="G71" s="107" t="s">
        <v>721</v>
      </c>
      <c r="H71" s="214" t="s">
        <v>721</v>
      </c>
      <c r="I71" s="193"/>
      <c r="J71" s="107" t="s">
        <v>721</v>
      </c>
      <c r="K71" s="107">
        <v>29195</v>
      </c>
      <c r="L71" s="107">
        <v>50075</v>
      </c>
      <c r="M71" s="214" t="s">
        <v>721</v>
      </c>
      <c r="N71" s="193"/>
      <c r="O71" s="107">
        <v>4320</v>
      </c>
      <c r="P71" s="214">
        <v>8.9999999999999993E-3</v>
      </c>
      <c r="Q71" s="193"/>
      <c r="R71" s="107">
        <v>100</v>
      </c>
      <c r="S71" s="214">
        <v>0</v>
      </c>
      <c r="U71" s="305"/>
      <c r="V71" s="305"/>
      <c r="W71" s="305"/>
      <c r="X71" s="305"/>
      <c r="Y71" s="305"/>
      <c r="Z71" s="305"/>
      <c r="AA71" s="305"/>
      <c r="AB71" s="305"/>
      <c r="AC71" s="305"/>
      <c r="AD71" s="305"/>
      <c r="AE71" s="305"/>
      <c r="AF71" s="305"/>
      <c r="AG71" s="305"/>
      <c r="AH71" s="305"/>
      <c r="AI71" s="305"/>
      <c r="AJ71" s="305"/>
      <c r="AK71" s="305"/>
      <c r="AL71" s="305"/>
      <c r="AM71" s="305"/>
      <c r="AN71" s="305"/>
      <c r="AO71" s="5"/>
      <c r="AP71" s="5"/>
      <c r="AQ71" s="5"/>
      <c r="AR71" s="5"/>
      <c r="AS71" s="5"/>
      <c r="AT71" s="5"/>
    </row>
    <row r="72" spans="2:46" x14ac:dyDescent="0.2">
      <c r="B72" s="308" t="s">
        <v>129</v>
      </c>
      <c r="C72" s="97" t="s">
        <v>68</v>
      </c>
      <c r="D72" s="107">
        <v>561885</v>
      </c>
      <c r="E72" s="107"/>
      <c r="F72" s="107">
        <v>465475</v>
      </c>
      <c r="G72" s="107">
        <v>2065</v>
      </c>
      <c r="H72" s="214">
        <v>0.83199999999999996</v>
      </c>
      <c r="I72" s="193"/>
      <c r="J72" s="107">
        <v>220</v>
      </c>
      <c r="K72" s="107">
        <v>12940</v>
      </c>
      <c r="L72" s="107">
        <v>32375</v>
      </c>
      <c r="M72" s="214">
        <v>8.1000000000000003E-2</v>
      </c>
      <c r="N72" s="193"/>
      <c r="O72" s="107">
        <v>4145</v>
      </c>
      <c r="P72" s="214">
        <v>7.0000000000000001E-3</v>
      </c>
      <c r="Q72" s="193"/>
      <c r="R72" s="107">
        <v>44665</v>
      </c>
      <c r="S72" s="214">
        <v>7.9000000000000001E-2</v>
      </c>
      <c r="U72" s="305"/>
      <c r="V72" s="305"/>
      <c r="W72" s="305"/>
      <c r="X72" s="305"/>
      <c r="Y72" s="305"/>
      <c r="Z72" s="305"/>
      <c r="AA72" s="305"/>
      <c r="AB72" s="305"/>
      <c r="AC72" s="305"/>
      <c r="AD72" s="305"/>
      <c r="AE72" s="305"/>
      <c r="AF72" s="305"/>
      <c r="AG72" s="305"/>
      <c r="AH72" s="305"/>
      <c r="AI72" s="305"/>
      <c r="AJ72" s="305"/>
      <c r="AK72" s="305"/>
      <c r="AL72" s="305"/>
      <c r="AM72" s="305"/>
      <c r="AN72" s="305"/>
      <c r="AO72" s="5"/>
      <c r="AP72" s="5"/>
      <c r="AQ72" s="5"/>
      <c r="AR72" s="5"/>
      <c r="AS72" s="5"/>
      <c r="AT72" s="5"/>
    </row>
    <row r="73" spans="2:46" x14ac:dyDescent="0.2">
      <c r="B73" s="308" t="s">
        <v>130</v>
      </c>
      <c r="C73" s="97" t="s">
        <v>69</v>
      </c>
      <c r="D73" s="107">
        <v>460315</v>
      </c>
      <c r="E73" s="107"/>
      <c r="F73" s="107">
        <v>371440</v>
      </c>
      <c r="G73" s="107">
        <v>3980</v>
      </c>
      <c r="H73" s="214">
        <v>0.81599999999999995</v>
      </c>
      <c r="I73" s="193"/>
      <c r="J73" s="107">
        <v>955</v>
      </c>
      <c r="K73" s="107">
        <v>9620</v>
      </c>
      <c r="L73" s="107">
        <v>38465</v>
      </c>
      <c r="M73" s="214">
        <v>0.107</v>
      </c>
      <c r="N73" s="193"/>
      <c r="O73" s="107">
        <v>35850</v>
      </c>
      <c r="P73" s="214">
        <v>7.8E-2</v>
      </c>
      <c r="Q73" s="193"/>
      <c r="R73" s="107" t="s">
        <v>721</v>
      </c>
      <c r="S73" s="214" t="s">
        <v>721</v>
      </c>
      <c r="U73" s="305"/>
      <c r="V73" s="305"/>
      <c r="W73" s="305"/>
      <c r="X73" s="305"/>
      <c r="Y73" s="305"/>
      <c r="Z73" s="305"/>
      <c r="AA73" s="305"/>
      <c r="AB73" s="305"/>
      <c r="AC73" s="305"/>
      <c r="AD73" s="305"/>
      <c r="AE73" s="305"/>
      <c r="AF73" s="305"/>
      <c r="AG73" s="305"/>
      <c r="AH73" s="305"/>
      <c r="AI73" s="305"/>
      <c r="AJ73" s="305"/>
      <c r="AK73" s="305"/>
      <c r="AL73" s="305"/>
      <c r="AM73" s="305"/>
      <c r="AN73" s="305"/>
      <c r="AO73" s="5"/>
      <c r="AP73" s="5"/>
      <c r="AQ73" s="5"/>
      <c r="AR73" s="5"/>
      <c r="AS73" s="5"/>
      <c r="AT73" s="5"/>
    </row>
    <row r="74" spans="2:46" x14ac:dyDescent="0.2">
      <c r="B74" s="308" t="s">
        <v>131</v>
      </c>
      <c r="C74" s="97" t="s">
        <v>70</v>
      </c>
      <c r="D74" s="107">
        <v>351575</v>
      </c>
      <c r="E74" s="107"/>
      <c r="F74" s="107">
        <v>314255</v>
      </c>
      <c r="G74" s="107">
        <v>655</v>
      </c>
      <c r="H74" s="214">
        <v>0.89600000000000002</v>
      </c>
      <c r="I74" s="193"/>
      <c r="J74" s="107">
        <v>80</v>
      </c>
      <c r="K74" s="107" t="s">
        <v>721</v>
      </c>
      <c r="L74" s="107">
        <v>36585</v>
      </c>
      <c r="M74" s="214" t="s">
        <v>721</v>
      </c>
      <c r="N74" s="193"/>
      <c r="O74" s="107" t="s">
        <v>721</v>
      </c>
      <c r="P74" s="214" t="s">
        <v>721</v>
      </c>
      <c r="Q74" s="193"/>
      <c r="R74" s="107" t="s">
        <v>721</v>
      </c>
      <c r="S74" s="214" t="s">
        <v>721</v>
      </c>
      <c r="U74" s="305"/>
      <c r="V74" s="305"/>
      <c r="W74" s="305"/>
      <c r="X74" s="305"/>
      <c r="Y74" s="305"/>
      <c r="Z74" s="305"/>
      <c r="AA74" s="305"/>
      <c r="AB74" s="305"/>
      <c r="AC74" s="305"/>
      <c r="AD74" s="305"/>
      <c r="AE74" s="305"/>
      <c r="AF74" s="305"/>
      <c r="AG74" s="305"/>
      <c r="AH74" s="305"/>
      <c r="AI74" s="305"/>
      <c r="AJ74" s="305"/>
      <c r="AK74" s="305"/>
      <c r="AL74" s="305"/>
      <c r="AM74" s="305"/>
      <c r="AN74" s="305"/>
      <c r="AO74" s="5"/>
      <c r="AP74" s="5"/>
      <c r="AQ74" s="5"/>
      <c r="AR74" s="5"/>
      <c r="AS74" s="5"/>
      <c r="AT74" s="5"/>
    </row>
    <row r="75" spans="2:46" x14ac:dyDescent="0.2">
      <c r="B75" s="308" t="s">
        <v>132</v>
      </c>
      <c r="C75" s="97" t="s">
        <v>71</v>
      </c>
      <c r="D75" s="107">
        <v>478845</v>
      </c>
      <c r="E75" s="107"/>
      <c r="F75" s="107">
        <v>431820</v>
      </c>
      <c r="G75" s="107">
        <v>40</v>
      </c>
      <c r="H75" s="214">
        <v>0.90200000000000002</v>
      </c>
      <c r="I75" s="193"/>
      <c r="J75" s="107" t="s">
        <v>721</v>
      </c>
      <c r="K75" s="107">
        <v>3535</v>
      </c>
      <c r="L75" s="107">
        <v>43445</v>
      </c>
      <c r="M75" s="214" t="s">
        <v>721</v>
      </c>
      <c r="N75" s="193"/>
      <c r="O75" s="107" t="s">
        <v>721</v>
      </c>
      <c r="P75" s="214" t="s">
        <v>721</v>
      </c>
      <c r="Q75" s="193"/>
      <c r="R75" s="107" t="s">
        <v>721</v>
      </c>
      <c r="S75" s="214" t="s">
        <v>721</v>
      </c>
      <c r="U75" s="305"/>
      <c r="V75" s="305"/>
      <c r="W75" s="305"/>
      <c r="X75" s="305"/>
      <c r="Y75" s="305"/>
      <c r="Z75" s="305"/>
      <c r="AA75" s="305"/>
      <c r="AB75" s="305"/>
      <c r="AC75" s="305"/>
      <c r="AD75" s="305"/>
      <c r="AE75" s="305"/>
      <c r="AF75" s="305"/>
      <c r="AG75" s="305"/>
      <c r="AH75" s="305"/>
      <c r="AI75" s="305"/>
      <c r="AJ75" s="305"/>
      <c r="AK75" s="305"/>
      <c r="AL75" s="305"/>
      <c r="AM75" s="305"/>
      <c r="AN75" s="305"/>
      <c r="AO75" s="5"/>
      <c r="AP75" s="5"/>
      <c r="AQ75" s="5"/>
      <c r="AR75" s="5"/>
      <c r="AS75" s="5"/>
      <c r="AT75" s="5"/>
    </row>
    <row r="76" spans="2:46" x14ac:dyDescent="0.2">
      <c r="B76" s="308" t="s">
        <v>133</v>
      </c>
      <c r="C76" s="97" t="s">
        <v>72</v>
      </c>
      <c r="D76" s="107">
        <v>338900</v>
      </c>
      <c r="E76" s="107"/>
      <c r="F76" s="107">
        <v>297700</v>
      </c>
      <c r="G76" s="107">
        <v>480</v>
      </c>
      <c r="H76" s="214">
        <v>0.88</v>
      </c>
      <c r="I76" s="193"/>
      <c r="J76" s="107">
        <v>70</v>
      </c>
      <c r="K76" s="107" t="s">
        <v>721</v>
      </c>
      <c r="L76" s="107">
        <v>37905</v>
      </c>
      <c r="M76" s="214" t="s">
        <v>721</v>
      </c>
      <c r="N76" s="193"/>
      <c r="O76" s="107" t="s">
        <v>721</v>
      </c>
      <c r="P76" s="214" t="s">
        <v>721</v>
      </c>
      <c r="Q76" s="193"/>
      <c r="R76" s="107">
        <v>2745</v>
      </c>
      <c r="S76" s="214">
        <v>8.0000000000000002E-3</v>
      </c>
      <c r="U76" s="305"/>
      <c r="V76" s="305"/>
      <c r="W76" s="305"/>
      <c r="X76" s="305"/>
      <c r="Y76" s="305"/>
      <c r="Z76" s="305"/>
      <c r="AA76" s="305"/>
      <c r="AB76" s="305"/>
      <c r="AC76" s="305"/>
      <c r="AD76" s="305"/>
      <c r="AE76" s="305"/>
      <c r="AF76" s="305"/>
      <c r="AG76" s="305"/>
      <c r="AH76" s="305"/>
      <c r="AI76" s="305"/>
      <c r="AJ76" s="305"/>
      <c r="AK76" s="305"/>
      <c r="AL76" s="305"/>
      <c r="AM76" s="305"/>
      <c r="AN76" s="305"/>
      <c r="AO76" s="5"/>
      <c r="AP76" s="5"/>
      <c r="AQ76" s="5"/>
      <c r="AR76" s="5"/>
      <c r="AS76" s="5"/>
      <c r="AT76" s="5"/>
    </row>
    <row r="77" spans="2:46" x14ac:dyDescent="0.2">
      <c r="B77" s="308" t="s">
        <v>134</v>
      </c>
      <c r="C77" s="97" t="s">
        <v>73</v>
      </c>
      <c r="D77" s="107">
        <v>385170</v>
      </c>
      <c r="E77" s="107"/>
      <c r="F77" s="107">
        <v>309920</v>
      </c>
      <c r="G77" s="107" t="s">
        <v>721</v>
      </c>
      <c r="H77" s="214" t="s">
        <v>721</v>
      </c>
      <c r="I77" s="193"/>
      <c r="J77" s="107" t="s">
        <v>721</v>
      </c>
      <c r="K77" s="107">
        <v>17145</v>
      </c>
      <c r="L77" s="107">
        <v>44180</v>
      </c>
      <c r="M77" s="214" t="s">
        <v>721</v>
      </c>
      <c r="N77" s="193"/>
      <c r="O77" s="107">
        <v>13925</v>
      </c>
      <c r="P77" s="214">
        <v>3.5999999999999997E-2</v>
      </c>
      <c r="Q77" s="193"/>
      <c r="R77" s="107" t="s">
        <v>721</v>
      </c>
      <c r="S77" s="214" t="s">
        <v>721</v>
      </c>
      <c r="U77" s="305"/>
      <c r="V77" s="305"/>
      <c r="W77" s="305"/>
      <c r="X77" s="305"/>
      <c r="Y77" s="305"/>
      <c r="Z77" s="305"/>
      <c r="AA77" s="305"/>
      <c r="AB77" s="305"/>
      <c r="AC77" s="305"/>
      <c r="AD77" s="305"/>
      <c r="AE77" s="305"/>
      <c r="AF77" s="305"/>
      <c r="AG77" s="305"/>
      <c r="AH77" s="305"/>
      <c r="AI77" s="305"/>
      <c r="AJ77" s="305"/>
      <c r="AK77" s="305"/>
      <c r="AL77" s="305"/>
      <c r="AM77" s="305"/>
      <c r="AN77" s="305"/>
      <c r="AO77" s="5"/>
      <c r="AP77" s="5"/>
      <c r="AQ77" s="5"/>
      <c r="AR77" s="5"/>
      <c r="AS77" s="5"/>
      <c r="AT77" s="5"/>
    </row>
    <row r="78" spans="2:46" x14ac:dyDescent="0.2">
      <c r="B78" s="308" t="s">
        <v>135</v>
      </c>
      <c r="C78" s="97" t="s">
        <v>74</v>
      </c>
      <c r="D78" s="107">
        <v>368755</v>
      </c>
      <c r="E78" s="107"/>
      <c r="F78" s="107">
        <v>317345</v>
      </c>
      <c r="G78" s="107">
        <v>2640</v>
      </c>
      <c r="H78" s="214">
        <v>0.86799999999999999</v>
      </c>
      <c r="I78" s="193"/>
      <c r="J78" s="107">
        <v>165</v>
      </c>
      <c r="K78" s="107">
        <v>22590</v>
      </c>
      <c r="L78" s="107">
        <v>24465</v>
      </c>
      <c r="M78" s="214">
        <v>0.128</v>
      </c>
      <c r="N78" s="193"/>
      <c r="O78" s="107">
        <v>1550</v>
      </c>
      <c r="P78" s="214">
        <v>4.0000000000000001E-3</v>
      </c>
      <c r="Q78" s="193"/>
      <c r="R78" s="107" t="s">
        <v>721</v>
      </c>
      <c r="S78" s="214" t="s">
        <v>721</v>
      </c>
      <c r="U78" s="305"/>
      <c r="V78" s="305"/>
      <c r="W78" s="305"/>
      <c r="X78" s="305"/>
      <c r="Y78" s="305"/>
      <c r="Z78" s="305"/>
      <c r="AA78" s="305"/>
      <c r="AB78" s="305"/>
      <c r="AC78" s="305"/>
      <c r="AD78" s="305"/>
      <c r="AE78" s="305"/>
      <c r="AF78" s="305"/>
      <c r="AG78" s="305"/>
      <c r="AH78" s="305"/>
      <c r="AI78" s="305"/>
      <c r="AJ78" s="305"/>
      <c r="AK78" s="305"/>
      <c r="AL78" s="305"/>
      <c r="AM78" s="305"/>
      <c r="AN78" s="305"/>
      <c r="AO78" s="5"/>
      <c r="AP78" s="5"/>
      <c r="AQ78" s="5"/>
      <c r="AR78" s="5"/>
      <c r="AS78" s="5"/>
      <c r="AT78" s="5"/>
    </row>
    <row r="79" spans="2:46" x14ac:dyDescent="0.2">
      <c r="B79" s="308" t="s">
        <v>136</v>
      </c>
      <c r="C79" s="97" t="s">
        <v>75</v>
      </c>
      <c r="D79" s="107">
        <v>35305</v>
      </c>
      <c r="E79" s="107"/>
      <c r="F79" s="107">
        <v>20715</v>
      </c>
      <c r="G79" s="107" t="s">
        <v>721</v>
      </c>
      <c r="H79" s="214" t="s">
        <v>721</v>
      </c>
      <c r="I79" s="193"/>
      <c r="J79" s="107" t="s">
        <v>721</v>
      </c>
      <c r="K79" s="107">
        <v>5025</v>
      </c>
      <c r="L79" s="107">
        <v>2465</v>
      </c>
      <c r="M79" s="214" t="s">
        <v>721</v>
      </c>
      <c r="N79" s="193"/>
      <c r="O79" s="107">
        <v>6475</v>
      </c>
      <c r="P79" s="214">
        <v>0.183</v>
      </c>
      <c r="Q79" s="193"/>
      <c r="R79" s="107">
        <v>625</v>
      </c>
      <c r="S79" s="214">
        <v>1.7999999999999999E-2</v>
      </c>
      <c r="U79" s="305"/>
      <c r="V79" s="305"/>
      <c r="W79" s="305"/>
      <c r="X79" s="305"/>
      <c r="Y79" s="305"/>
      <c r="Z79" s="305"/>
      <c r="AA79" s="305"/>
      <c r="AB79" s="305"/>
      <c r="AC79" s="305"/>
      <c r="AD79" s="305"/>
      <c r="AE79" s="305"/>
      <c r="AF79" s="305"/>
      <c r="AG79" s="305"/>
      <c r="AH79" s="305"/>
      <c r="AI79" s="305"/>
      <c r="AJ79" s="305"/>
      <c r="AK79" s="305"/>
      <c r="AL79" s="305"/>
      <c r="AM79" s="305"/>
      <c r="AN79" s="305"/>
      <c r="AO79" s="5"/>
      <c r="AP79" s="5"/>
      <c r="AQ79" s="5"/>
      <c r="AR79" s="5"/>
      <c r="AS79" s="5"/>
      <c r="AT79" s="5"/>
    </row>
    <row r="80" spans="2:46" x14ac:dyDescent="0.2">
      <c r="B80" s="308" t="s">
        <v>137</v>
      </c>
      <c r="C80" s="97" t="s">
        <v>772</v>
      </c>
      <c r="D80" s="107">
        <v>693950</v>
      </c>
      <c r="E80" s="107"/>
      <c r="F80" s="107">
        <v>640285</v>
      </c>
      <c r="G80" s="107" t="s">
        <v>721</v>
      </c>
      <c r="H80" s="214" t="s">
        <v>721</v>
      </c>
      <c r="I80" s="193"/>
      <c r="J80" s="107" t="s">
        <v>721</v>
      </c>
      <c r="K80" s="107">
        <v>18420</v>
      </c>
      <c r="L80" s="107">
        <v>29785</v>
      </c>
      <c r="M80" s="214" t="s">
        <v>721</v>
      </c>
      <c r="N80" s="193"/>
      <c r="O80" s="107">
        <v>5455</v>
      </c>
      <c r="P80" s="214">
        <v>8.0000000000000002E-3</v>
      </c>
      <c r="Q80" s="193"/>
      <c r="R80" s="107" t="s">
        <v>721</v>
      </c>
      <c r="S80" s="214" t="s">
        <v>721</v>
      </c>
      <c r="U80" s="305"/>
      <c r="V80" s="305"/>
      <c r="W80" s="305"/>
      <c r="X80" s="305"/>
      <c r="Y80" s="305"/>
      <c r="Z80" s="305"/>
      <c r="AA80" s="305"/>
      <c r="AB80" s="305"/>
      <c r="AC80" s="305"/>
      <c r="AD80" s="305"/>
      <c r="AE80" s="305"/>
      <c r="AF80" s="305"/>
      <c r="AG80" s="305"/>
      <c r="AH80" s="305"/>
      <c r="AI80" s="305"/>
      <c r="AJ80" s="305"/>
      <c r="AK80" s="305"/>
      <c r="AL80" s="305"/>
      <c r="AM80" s="305"/>
      <c r="AN80" s="305"/>
      <c r="AO80" s="5"/>
      <c r="AP80" s="5"/>
      <c r="AQ80" s="5"/>
      <c r="AR80" s="5"/>
      <c r="AS80" s="5"/>
      <c r="AT80" s="5"/>
    </row>
    <row r="81" spans="2:46" x14ac:dyDescent="0.2">
      <c r="B81" s="308" t="s">
        <v>782</v>
      </c>
      <c r="C81" s="97" t="s">
        <v>781</v>
      </c>
      <c r="D81" s="107" t="s">
        <v>166</v>
      </c>
      <c r="E81" s="107"/>
      <c r="F81" s="107" t="s">
        <v>166</v>
      </c>
      <c r="G81" s="107" t="s">
        <v>166</v>
      </c>
      <c r="H81" s="107" t="s">
        <v>166</v>
      </c>
      <c r="I81" s="107"/>
      <c r="J81" s="107" t="s">
        <v>166</v>
      </c>
      <c r="K81" s="107" t="s">
        <v>166</v>
      </c>
      <c r="L81" s="107" t="s">
        <v>166</v>
      </c>
      <c r="M81" s="214" t="s">
        <v>166</v>
      </c>
      <c r="N81" s="107"/>
      <c r="O81" s="107" t="s">
        <v>166</v>
      </c>
      <c r="P81" s="107" t="s">
        <v>166</v>
      </c>
      <c r="Q81" s="107"/>
      <c r="R81" s="107" t="s">
        <v>166</v>
      </c>
      <c r="S81" s="107" t="s">
        <v>166</v>
      </c>
      <c r="U81" s="305"/>
      <c r="V81" s="305"/>
      <c r="W81" s="305"/>
      <c r="X81" s="305"/>
      <c r="Y81" s="305"/>
      <c r="Z81" s="305"/>
      <c r="AA81" s="305"/>
      <c r="AB81" s="305"/>
      <c r="AC81" s="305"/>
      <c r="AD81" s="305"/>
      <c r="AE81" s="305"/>
      <c r="AF81" s="305"/>
      <c r="AG81" s="305"/>
      <c r="AH81" s="305"/>
      <c r="AI81" s="305"/>
      <c r="AJ81" s="305"/>
      <c r="AK81" s="305"/>
      <c r="AL81" s="305"/>
      <c r="AM81" s="305"/>
      <c r="AN81" s="305"/>
      <c r="AO81" s="5"/>
      <c r="AP81" s="5"/>
      <c r="AQ81" s="5"/>
      <c r="AR81" s="5"/>
      <c r="AS81" s="5"/>
      <c r="AT81" s="5"/>
    </row>
    <row r="82" spans="2:46" x14ac:dyDescent="0.2">
      <c r="B82" s="308" t="s">
        <v>138</v>
      </c>
      <c r="C82" s="97" t="s">
        <v>76</v>
      </c>
      <c r="D82" s="107">
        <v>233430</v>
      </c>
      <c r="E82" s="107"/>
      <c r="F82" s="107">
        <v>188410</v>
      </c>
      <c r="G82" s="107">
        <v>390</v>
      </c>
      <c r="H82" s="214">
        <v>0.80900000000000005</v>
      </c>
      <c r="I82" s="193"/>
      <c r="J82" s="107">
        <v>130</v>
      </c>
      <c r="K82" s="107" t="s">
        <v>721</v>
      </c>
      <c r="L82" s="107">
        <v>23605</v>
      </c>
      <c r="M82" s="214" t="s">
        <v>721</v>
      </c>
      <c r="N82" s="193"/>
      <c r="O82" s="107" t="s">
        <v>721</v>
      </c>
      <c r="P82" s="214" t="s">
        <v>721</v>
      </c>
      <c r="Q82" s="193"/>
      <c r="R82" s="107">
        <v>20900</v>
      </c>
      <c r="S82" s="214">
        <v>0.09</v>
      </c>
      <c r="U82" s="305"/>
      <c r="V82" s="305"/>
      <c r="W82" s="305"/>
      <c r="X82" s="305"/>
      <c r="Y82" s="305"/>
      <c r="Z82" s="305"/>
      <c r="AA82" s="305"/>
      <c r="AB82" s="305"/>
      <c r="AC82" s="305"/>
      <c r="AD82" s="305"/>
      <c r="AE82" s="305"/>
      <c r="AF82" s="305"/>
      <c r="AG82" s="305"/>
      <c r="AH82" s="305"/>
      <c r="AI82" s="305"/>
      <c r="AJ82" s="305"/>
      <c r="AK82" s="305"/>
      <c r="AL82" s="305"/>
      <c r="AM82" s="305"/>
      <c r="AN82" s="305"/>
      <c r="AO82" s="5"/>
      <c r="AP82" s="5"/>
      <c r="AQ82" s="5"/>
      <c r="AR82" s="5"/>
      <c r="AS82" s="5"/>
      <c r="AT82" s="5"/>
    </row>
    <row r="83" spans="2:46" x14ac:dyDescent="0.2">
      <c r="B83" s="97" t="s">
        <v>139</v>
      </c>
      <c r="C83" s="97" t="s">
        <v>77</v>
      </c>
      <c r="D83" s="107">
        <v>148585</v>
      </c>
      <c r="E83" s="107"/>
      <c r="F83" s="107">
        <v>132980</v>
      </c>
      <c r="G83" s="107">
        <v>30</v>
      </c>
      <c r="H83" s="214">
        <v>0.89500000000000002</v>
      </c>
      <c r="I83" s="193"/>
      <c r="J83" s="107" t="s">
        <v>721</v>
      </c>
      <c r="K83" s="107">
        <v>3700</v>
      </c>
      <c r="L83" s="107">
        <v>8835</v>
      </c>
      <c r="M83" s="214" t="s">
        <v>721</v>
      </c>
      <c r="N83" s="193"/>
      <c r="O83" s="107">
        <v>2140</v>
      </c>
      <c r="P83" s="214">
        <v>1.4E-2</v>
      </c>
      <c r="Q83" s="193"/>
      <c r="R83" s="107">
        <v>895</v>
      </c>
      <c r="S83" s="214">
        <v>6.0000000000000001E-3</v>
      </c>
      <c r="U83" s="305"/>
      <c r="V83" s="305"/>
      <c r="W83" s="305"/>
      <c r="X83" s="305"/>
      <c r="Y83" s="305"/>
      <c r="Z83" s="305"/>
      <c r="AA83" s="305"/>
      <c r="AB83" s="305"/>
      <c r="AC83" s="305"/>
      <c r="AD83" s="305"/>
      <c r="AE83" s="305"/>
      <c r="AF83" s="305"/>
      <c r="AG83" s="305"/>
      <c r="AH83" s="305"/>
      <c r="AI83" s="305"/>
      <c r="AJ83" s="305"/>
      <c r="AK83" s="305"/>
      <c r="AL83" s="305"/>
      <c r="AM83" s="305"/>
      <c r="AN83" s="305"/>
      <c r="AO83" s="5"/>
      <c r="AP83" s="5"/>
      <c r="AQ83" s="5"/>
      <c r="AR83" s="5"/>
      <c r="AS83" s="5"/>
      <c r="AT83" s="5"/>
    </row>
    <row r="84" spans="2:46" x14ac:dyDescent="0.2">
      <c r="B84" s="97"/>
      <c r="C84" s="97"/>
      <c r="D84" s="107"/>
      <c r="E84" s="107"/>
      <c r="F84" s="107"/>
      <c r="G84" s="107"/>
      <c r="H84" s="214"/>
      <c r="I84" s="193"/>
      <c r="J84" s="107"/>
      <c r="K84" s="107"/>
      <c r="L84" s="107"/>
      <c r="M84" s="214"/>
      <c r="N84" s="193"/>
      <c r="O84" s="107"/>
      <c r="P84" s="214"/>
      <c r="Q84" s="193"/>
      <c r="R84" s="107"/>
      <c r="S84" s="214"/>
      <c r="U84" s="305"/>
      <c r="V84" s="305"/>
      <c r="W84" s="305"/>
      <c r="X84" s="305"/>
      <c r="Y84" s="305"/>
      <c r="Z84" s="305"/>
      <c r="AA84" s="305"/>
      <c r="AB84" s="305"/>
      <c r="AC84" s="305"/>
      <c r="AD84" s="305"/>
      <c r="AE84" s="305"/>
      <c r="AF84" s="305"/>
      <c r="AG84" s="305"/>
      <c r="AH84" s="305"/>
      <c r="AI84" s="305"/>
      <c r="AJ84" s="305"/>
      <c r="AK84" s="305"/>
      <c r="AL84" s="305"/>
      <c r="AM84" s="305"/>
      <c r="AN84" s="305"/>
      <c r="AO84" s="5"/>
      <c r="AP84" s="5"/>
      <c r="AQ84" s="5"/>
      <c r="AR84" s="5"/>
      <c r="AS84" s="5"/>
      <c r="AT84" s="5"/>
    </row>
    <row r="85" spans="2:46" x14ac:dyDescent="0.2">
      <c r="B85" s="95" t="s">
        <v>0</v>
      </c>
      <c r="C85" s="97"/>
      <c r="D85" s="107"/>
      <c r="E85" s="107"/>
      <c r="F85" s="107"/>
      <c r="G85" s="107"/>
      <c r="H85" s="214"/>
      <c r="I85" s="193"/>
      <c r="J85" s="107"/>
      <c r="K85" s="107"/>
      <c r="L85" s="107"/>
      <c r="M85" s="214"/>
      <c r="N85" s="193"/>
      <c r="O85" s="107"/>
      <c r="P85" s="214"/>
      <c r="Q85" s="193"/>
      <c r="R85" s="107"/>
      <c r="S85" s="214"/>
      <c r="U85" s="305"/>
      <c r="V85" s="305"/>
      <c r="W85" s="305"/>
      <c r="X85" s="305"/>
      <c r="Y85" s="305"/>
      <c r="Z85" s="305"/>
      <c r="AA85" s="305"/>
      <c r="AB85" s="305"/>
      <c r="AC85" s="305"/>
      <c r="AD85" s="305"/>
      <c r="AE85" s="305"/>
      <c r="AF85" s="305"/>
      <c r="AG85" s="305"/>
      <c r="AH85" s="305"/>
      <c r="AI85" s="305"/>
      <c r="AJ85" s="305"/>
      <c r="AK85" s="305"/>
      <c r="AL85" s="305"/>
      <c r="AM85" s="305"/>
      <c r="AN85" s="305"/>
      <c r="AO85" s="5"/>
      <c r="AP85" s="5"/>
      <c r="AQ85" s="5"/>
      <c r="AR85" s="5"/>
      <c r="AS85" s="5"/>
      <c r="AT85" s="5"/>
    </row>
    <row r="86" spans="2:46" x14ac:dyDescent="0.2">
      <c r="B86" s="97" t="s">
        <v>775</v>
      </c>
      <c r="C86" s="97" t="s">
        <v>774</v>
      </c>
      <c r="D86" s="107">
        <v>19675</v>
      </c>
      <c r="E86" s="107"/>
      <c r="F86" s="107">
        <v>13680</v>
      </c>
      <c r="G86" s="107">
        <v>495</v>
      </c>
      <c r="H86" s="214">
        <v>0.72</v>
      </c>
      <c r="I86" s="193"/>
      <c r="J86" s="107">
        <v>25</v>
      </c>
      <c r="K86" s="107">
        <v>2025</v>
      </c>
      <c r="L86" s="107">
        <v>2870</v>
      </c>
      <c r="M86" s="214">
        <v>0.25</v>
      </c>
      <c r="N86" s="193"/>
      <c r="O86" s="107">
        <v>580</v>
      </c>
      <c r="P86" s="214">
        <v>2.9000000000000001E-2</v>
      </c>
      <c r="Q86" s="193"/>
      <c r="R86" s="107" t="s">
        <v>721</v>
      </c>
      <c r="S86" s="214" t="s">
        <v>721</v>
      </c>
      <c r="U86" s="305"/>
      <c r="V86" s="305"/>
      <c r="W86" s="305"/>
      <c r="X86" s="305"/>
      <c r="Y86" s="305"/>
      <c r="Z86" s="305"/>
      <c r="AA86" s="305"/>
      <c r="AB86" s="305"/>
      <c r="AC86" s="305"/>
      <c r="AD86" s="305"/>
      <c r="AE86" s="305"/>
      <c r="AF86" s="305"/>
      <c r="AG86" s="305"/>
      <c r="AH86" s="305"/>
      <c r="AI86" s="305"/>
      <c r="AJ86" s="305"/>
      <c r="AK86" s="305"/>
      <c r="AL86" s="305"/>
      <c r="AM86" s="305"/>
      <c r="AN86" s="305"/>
      <c r="AO86" s="5"/>
      <c r="AP86" s="5"/>
      <c r="AQ86" s="5"/>
      <c r="AR86" s="5"/>
      <c r="AS86" s="5"/>
      <c r="AT86" s="5"/>
    </row>
    <row r="87" spans="2:46" x14ac:dyDescent="0.2">
      <c r="B87" s="97" t="s">
        <v>148</v>
      </c>
      <c r="C87" s="97" t="s">
        <v>142</v>
      </c>
      <c r="D87" s="107">
        <v>70425</v>
      </c>
      <c r="E87" s="107"/>
      <c r="F87" s="107">
        <v>56750</v>
      </c>
      <c r="G87" s="107" t="s">
        <v>721</v>
      </c>
      <c r="H87" s="214" t="s">
        <v>721</v>
      </c>
      <c r="I87" s="193"/>
      <c r="J87" s="107" t="s">
        <v>721</v>
      </c>
      <c r="K87" s="107">
        <v>1865</v>
      </c>
      <c r="L87" s="107">
        <v>4265</v>
      </c>
      <c r="M87" s="214" t="s">
        <v>721</v>
      </c>
      <c r="N87" s="193"/>
      <c r="O87" s="107">
        <v>1230</v>
      </c>
      <c r="P87" s="214">
        <v>1.7000000000000001E-2</v>
      </c>
      <c r="Q87" s="193"/>
      <c r="R87" s="107">
        <v>6310</v>
      </c>
      <c r="S87" s="214">
        <v>0.09</v>
      </c>
      <c r="U87" s="305"/>
      <c r="V87" s="305"/>
      <c r="W87" s="305"/>
      <c r="X87" s="305"/>
      <c r="Y87" s="305"/>
      <c r="Z87" s="305"/>
      <c r="AA87" s="305"/>
      <c r="AB87" s="305"/>
      <c r="AC87" s="305"/>
      <c r="AD87" s="305"/>
      <c r="AE87" s="305"/>
      <c r="AF87" s="305"/>
      <c r="AG87" s="305"/>
      <c r="AH87" s="305"/>
      <c r="AI87" s="305"/>
      <c r="AJ87" s="305"/>
      <c r="AK87" s="305"/>
      <c r="AL87" s="305"/>
      <c r="AM87" s="305"/>
      <c r="AN87" s="305"/>
      <c r="AO87" s="5"/>
      <c r="AP87" s="5"/>
      <c r="AQ87" s="5"/>
      <c r="AR87" s="5"/>
      <c r="AS87" s="5"/>
      <c r="AT87" s="5"/>
    </row>
    <row r="88" spans="2:46" x14ac:dyDescent="0.2">
      <c r="B88" s="97" t="s">
        <v>150</v>
      </c>
      <c r="C88" s="97" t="s">
        <v>144</v>
      </c>
      <c r="D88" s="107">
        <v>305460</v>
      </c>
      <c r="E88" s="107"/>
      <c r="F88" s="107">
        <v>34170</v>
      </c>
      <c r="G88" s="107">
        <v>2830</v>
      </c>
      <c r="H88" s="214">
        <v>0.121</v>
      </c>
      <c r="I88" s="193"/>
      <c r="J88" s="107">
        <v>10</v>
      </c>
      <c r="K88" s="107">
        <v>1240</v>
      </c>
      <c r="L88" s="107">
        <v>2210</v>
      </c>
      <c r="M88" s="214">
        <v>1.0999999999999999E-2</v>
      </c>
      <c r="N88" s="193"/>
      <c r="O88" s="107">
        <v>1020</v>
      </c>
      <c r="P88" s="214">
        <v>3.0000000000000001E-3</v>
      </c>
      <c r="Q88" s="193"/>
      <c r="R88" s="107">
        <v>263975</v>
      </c>
      <c r="S88" s="214">
        <v>0.86399999999999999</v>
      </c>
      <c r="U88" s="305"/>
      <c r="V88" s="305"/>
      <c r="W88" s="305"/>
      <c r="X88" s="305"/>
      <c r="Y88" s="305"/>
      <c r="Z88" s="305"/>
      <c r="AA88" s="305"/>
      <c r="AB88" s="305"/>
      <c r="AC88" s="305"/>
      <c r="AD88" s="305"/>
      <c r="AE88" s="305"/>
      <c r="AF88" s="305"/>
      <c r="AG88" s="305"/>
      <c r="AH88" s="305"/>
      <c r="AI88" s="305"/>
      <c r="AJ88" s="305"/>
      <c r="AK88" s="305"/>
      <c r="AL88" s="305"/>
      <c r="AM88" s="305"/>
      <c r="AN88" s="305"/>
      <c r="AO88" s="5"/>
      <c r="AP88" s="5"/>
      <c r="AQ88" s="5"/>
      <c r="AR88" s="5"/>
      <c r="AS88" s="5"/>
      <c r="AT88" s="5"/>
    </row>
    <row r="89" spans="2:46" x14ac:dyDescent="0.2">
      <c r="B89" s="97" t="s">
        <v>151</v>
      </c>
      <c r="C89" s="97" t="s">
        <v>145</v>
      </c>
      <c r="D89" s="107">
        <v>1642885</v>
      </c>
      <c r="E89" s="107"/>
      <c r="F89" s="107">
        <v>1050680</v>
      </c>
      <c r="G89" s="107" t="s">
        <v>721</v>
      </c>
      <c r="H89" s="214" t="s">
        <v>721</v>
      </c>
      <c r="I89" s="193"/>
      <c r="J89" s="107" t="s">
        <v>721</v>
      </c>
      <c r="K89" s="107">
        <v>121675</v>
      </c>
      <c r="L89" s="107">
        <v>389320</v>
      </c>
      <c r="M89" s="214" t="s">
        <v>721</v>
      </c>
      <c r="N89" s="193"/>
      <c r="O89" s="107">
        <v>81210</v>
      </c>
      <c r="P89" s="214">
        <v>4.9000000000000002E-2</v>
      </c>
      <c r="Q89" s="193"/>
      <c r="R89" s="107" t="s">
        <v>721</v>
      </c>
      <c r="S89" s="214" t="s">
        <v>721</v>
      </c>
      <c r="U89" s="305"/>
      <c r="V89" s="305"/>
      <c r="W89" s="305"/>
      <c r="X89" s="305"/>
      <c r="Y89" s="305"/>
      <c r="Z89" s="305"/>
      <c r="AA89" s="305"/>
      <c r="AB89" s="305"/>
      <c r="AC89" s="305"/>
      <c r="AD89" s="305"/>
      <c r="AE89" s="305"/>
      <c r="AF89" s="305"/>
      <c r="AG89" s="305"/>
      <c r="AH89" s="305"/>
      <c r="AI89" s="305"/>
      <c r="AJ89" s="305"/>
      <c r="AK89" s="305"/>
      <c r="AL89" s="305"/>
      <c r="AM89" s="305"/>
      <c r="AN89" s="305"/>
    </row>
    <row r="90" spans="2:46" s="18" customFormat="1" ht="14.25" customHeight="1" x14ac:dyDescent="0.2">
      <c r="B90" s="240"/>
      <c r="C90" s="240"/>
      <c r="D90" s="240"/>
      <c r="E90" s="240"/>
      <c r="F90" s="240"/>
      <c r="G90" s="240"/>
      <c r="H90" s="240"/>
      <c r="I90" s="240"/>
      <c r="J90" s="240"/>
      <c r="K90" s="240"/>
      <c r="L90" s="240"/>
      <c r="M90" s="240"/>
      <c r="N90" s="240"/>
      <c r="O90" s="240"/>
      <c r="P90" s="240"/>
      <c r="Q90" s="240"/>
      <c r="R90" s="241"/>
      <c r="S90" s="241"/>
    </row>
    <row r="91" spans="2:46" ht="14.25" customHeight="1" x14ac:dyDescent="0.2">
      <c r="B91" s="82"/>
      <c r="C91" s="82"/>
      <c r="D91" s="82"/>
      <c r="E91" s="82"/>
      <c r="F91" s="82"/>
      <c r="G91" s="82"/>
      <c r="H91" s="82"/>
      <c r="I91" s="82"/>
      <c r="J91" s="82"/>
      <c r="K91" s="82"/>
      <c r="L91" s="82"/>
      <c r="M91" s="82"/>
      <c r="N91" s="82"/>
      <c r="O91" s="82"/>
      <c r="P91" s="82"/>
      <c r="Q91" s="82"/>
      <c r="R91" s="76"/>
      <c r="S91" s="76"/>
    </row>
    <row r="92" spans="2:46" s="305" customFormat="1" x14ac:dyDescent="0.2">
      <c r="B92" s="439" t="s">
        <v>754</v>
      </c>
      <c r="C92" s="439"/>
      <c r="D92" s="439"/>
      <c r="E92" s="439"/>
      <c r="F92" s="439"/>
      <c r="G92" s="439"/>
      <c r="H92" s="439"/>
      <c r="I92" s="68"/>
      <c r="J92" s="68"/>
      <c r="K92" s="68"/>
      <c r="L92" s="68"/>
    </row>
    <row r="93" spans="2:46" s="305" customFormat="1" ht="14.25" customHeight="1" x14ac:dyDescent="0.2">
      <c r="B93" s="427" t="s">
        <v>752</v>
      </c>
      <c r="C93" s="427"/>
      <c r="D93" s="427"/>
      <c r="E93" s="427"/>
      <c r="F93" s="427"/>
      <c r="G93" s="427"/>
      <c r="H93" s="427"/>
      <c r="I93" s="67"/>
      <c r="J93" s="67"/>
      <c r="K93" s="67"/>
      <c r="L93" s="67"/>
    </row>
  </sheetData>
  <sortState ref="B72:O75">
    <sortCondition ref="C71:C74"/>
  </sortState>
  <mergeCells count="8">
    <mergeCell ref="B92:H92"/>
    <mergeCell ref="B93:H93"/>
    <mergeCell ref="B13:H13"/>
    <mergeCell ref="B14:G14"/>
    <mergeCell ref="R16:S16"/>
    <mergeCell ref="O16:P16"/>
    <mergeCell ref="J16:M16"/>
    <mergeCell ref="F16:H16"/>
  </mergeCells>
  <pageMargins left="0.70866141732283472" right="0.70866141732283472" top="0.74803149606299213" bottom="0.74803149606299213" header="0.31496062992125984" footer="0.31496062992125984"/>
  <pageSetup paperSize="9" scale="4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1"/>
  <sheetViews>
    <sheetView showGridLines="0" zoomScaleNormal="100" workbookViewId="0"/>
  </sheetViews>
  <sheetFormatPr defaultColWidth="8.75" defaultRowHeight="14.25" x14ac:dyDescent="0.2"/>
  <cols>
    <col min="1" max="1" width="1.125" style="7" customWidth="1"/>
    <col min="2" max="2" width="8.75" style="7"/>
    <col min="3" max="3" width="55.875" style="7" customWidth="1"/>
    <col min="4" max="4" width="16.25" style="7" customWidth="1"/>
    <col min="5" max="5" width="1.5" style="7" customWidth="1"/>
    <col min="6" max="7" width="16.25" style="7" customWidth="1"/>
    <col min="8" max="8" width="15.75" style="7" customWidth="1"/>
    <col min="9" max="9" width="1.5" style="7" customWidth="1"/>
    <col min="10" max="13" width="16.25" style="7" customWidth="1"/>
    <col min="14" max="14" width="1.5" style="7" customWidth="1"/>
    <col min="15" max="16" width="16.25" style="7" customWidth="1"/>
    <col min="17" max="17" width="1.5" style="7" customWidth="1"/>
    <col min="18" max="18" width="16.25" style="10" customWidth="1"/>
    <col min="19" max="19" width="16.25" style="7" customWidth="1"/>
    <col min="20" max="20" width="8.75" style="7"/>
    <col min="21" max="47" width="8.75" style="12"/>
    <col min="48" max="16384" width="8.75" style="7"/>
  </cols>
  <sheetData>
    <row r="1" spans="1:47" ht="14.25" customHeight="1" x14ac:dyDescent="0.2">
      <c r="A1" s="6"/>
      <c r="B1" s="6"/>
      <c r="C1" s="6"/>
      <c r="D1" s="6"/>
      <c r="E1" s="6"/>
      <c r="F1" s="6"/>
      <c r="G1" s="6"/>
      <c r="H1" s="6"/>
      <c r="I1" s="6"/>
      <c r="J1" s="6"/>
      <c r="K1" s="6"/>
      <c r="L1" s="6"/>
      <c r="M1" s="6"/>
      <c r="N1" s="6"/>
      <c r="O1" s="6"/>
      <c r="P1" s="6"/>
      <c r="Q1" s="6"/>
      <c r="R1" s="6"/>
      <c r="S1" s="6"/>
    </row>
    <row r="2" spans="1:47" ht="15" customHeight="1" x14ac:dyDescent="0.2">
      <c r="A2" s="6"/>
      <c r="B2" s="6"/>
      <c r="C2" s="6"/>
      <c r="D2" s="6"/>
      <c r="E2" s="6"/>
      <c r="F2" s="6"/>
      <c r="G2" s="6"/>
      <c r="H2" s="6"/>
      <c r="I2" s="6"/>
      <c r="J2" s="6"/>
      <c r="K2" s="6"/>
      <c r="L2" s="6"/>
      <c r="M2" s="6"/>
      <c r="N2" s="6"/>
      <c r="O2" s="6"/>
      <c r="P2" s="6"/>
      <c r="Q2" s="6"/>
      <c r="R2" s="6"/>
      <c r="S2" s="6"/>
    </row>
    <row r="3" spans="1:47" ht="15" customHeight="1" x14ac:dyDescent="0.2">
      <c r="A3" s="6"/>
      <c r="B3" s="6"/>
      <c r="C3" s="6"/>
      <c r="D3" s="6"/>
      <c r="E3" s="6"/>
      <c r="F3" s="6"/>
      <c r="G3" s="6"/>
      <c r="H3" s="6"/>
      <c r="I3" s="6"/>
      <c r="J3" s="6"/>
      <c r="K3" s="6"/>
      <c r="L3" s="6"/>
      <c r="M3" s="6"/>
      <c r="N3" s="6"/>
      <c r="O3" s="6"/>
      <c r="P3" s="6"/>
      <c r="Q3" s="6"/>
      <c r="R3" s="6"/>
      <c r="S3" s="6"/>
    </row>
    <row r="4" spans="1:47" ht="15" customHeight="1" x14ac:dyDescent="0.2">
      <c r="A4" s="6"/>
      <c r="B4" s="6"/>
      <c r="C4" s="6"/>
      <c r="D4" s="6"/>
      <c r="E4" s="6"/>
      <c r="F4" s="6"/>
      <c r="G4" s="6"/>
      <c r="H4" s="6"/>
      <c r="I4" s="6"/>
      <c r="J4" s="6"/>
      <c r="K4" s="6"/>
      <c r="L4" s="6"/>
      <c r="M4" s="6"/>
      <c r="N4" s="6"/>
      <c r="O4" s="6"/>
      <c r="P4" s="6"/>
      <c r="Q4" s="6"/>
      <c r="R4" s="6"/>
      <c r="S4" s="6"/>
    </row>
    <row r="5" spans="1:47" ht="15" customHeight="1" x14ac:dyDescent="0.2">
      <c r="A5" s="6"/>
      <c r="B5" s="6"/>
      <c r="C5" s="6"/>
      <c r="D5" s="6"/>
      <c r="E5" s="6"/>
      <c r="F5" s="6"/>
      <c r="G5" s="6"/>
      <c r="H5" s="6"/>
      <c r="I5" s="6"/>
      <c r="J5" s="6"/>
      <c r="K5" s="6"/>
      <c r="L5" s="6"/>
      <c r="M5" s="6"/>
      <c r="N5" s="6"/>
      <c r="O5" s="6"/>
      <c r="P5" s="6"/>
      <c r="Q5" s="6"/>
      <c r="R5" s="6"/>
      <c r="S5" s="6"/>
    </row>
    <row r="6" spans="1:47" ht="15" customHeight="1" x14ac:dyDescent="0.2">
      <c r="A6" s="6"/>
      <c r="B6" s="6"/>
      <c r="C6" s="6"/>
      <c r="D6" s="6"/>
      <c r="E6" s="6"/>
      <c r="F6" s="6"/>
      <c r="G6" s="6"/>
      <c r="H6" s="6"/>
      <c r="I6" s="6"/>
      <c r="J6" s="6"/>
      <c r="K6" s="6"/>
      <c r="L6" s="6"/>
      <c r="M6" s="6"/>
      <c r="N6" s="6"/>
      <c r="O6" s="6"/>
      <c r="P6" s="6"/>
      <c r="Q6" s="6"/>
      <c r="R6" s="6"/>
      <c r="S6" s="6"/>
    </row>
    <row r="7" spans="1:47" ht="15" customHeight="1" x14ac:dyDescent="0.2">
      <c r="A7" s="6"/>
      <c r="B7" s="6"/>
      <c r="C7" s="6"/>
      <c r="D7" s="6"/>
      <c r="E7" s="6"/>
      <c r="F7" s="6"/>
      <c r="G7" s="6"/>
      <c r="H7" s="6"/>
      <c r="I7" s="6"/>
      <c r="J7" s="6"/>
      <c r="K7" s="6"/>
      <c r="L7" s="6"/>
      <c r="M7" s="6"/>
      <c r="N7" s="6"/>
      <c r="O7" s="6"/>
      <c r="P7" s="6"/>
      <c r="Q7" s="6"/>
      <c r="R7" s="6"/>
      <c r="S7" s="6"/>
    </row>
    <row r="8" spans="1:47" ht="15" customHeight="1" x14ac:dyDescent="0.2">
      <c r="A8" s="6"/>
      <c r="B8" s="6"/>
      <c r="C8" s="6"/>
      <c r="D8" s="6"/>
      <c r="E8" s="6"/>
      <c r="F8" s="6"/>
      <c r="G8" s="6"/>
      <c r="H8" s="6"/>
      <c r="I8" s="6"/>
      <c r="J8" s="6"/>
      <c r="K8" s="6"/>
      <c r="L8" s="6"/>
      <c r="M8" s="6"/>
      <c r="N8" s="6"/>
      <c r="O8" s="6"/>
      <c r="P8" s="6"/>
      <c r="Q8" s="6"/>
      <c r="R8" s="6"/>
      <c r="S8" s="6"/>
    </row>
    <row r="10" spans="1:47" s="92" customFormat="1" ht="12.75" x14ac:dyDescent="0.2">
      <c r="B10" s="118" t="s">
        <v>923</v>
      </c>
      <c r="C10" s="118"/>
      <c r="D10" s="227"/>
      <c r="E10" s="227"/>
      <c r="F10" s="227"/>
      <c r="G10" s="227"/>
      <c r="H10" s="227"/>
      <c r="I10" s="227"/>
      <c r="J10" s="227"/>
      <c r="K10" s="227"/>
      <c r="L10" s="227"/>
      <c r="M10" s="97"/>
      <c r="N10" s="97"/>
      <c r="O10" s="97"/>
      <c r="P10" s="97"/>
      <c r="Q10" s="97"/>
      <c r="R10" s="142"/>
      <c r="S10" s="97"/>
      <c r="U10" s="384"/>
      <c r="V10" s="384"/>
      <c r="W10" s="385"/>
      <c r="X10" s="385"/>
      <c r="Y10" s="385"/>
      <c r="Z10" s="385"/>
      <c r="AA10" s="385"/>
      <c r="AB10" s="385"/>
      <c r="AC10" s="385"/>
      <c r="AD10" s="386"/>
      <c r="AE10" s="386"/>
      <c r="AF10" s="386"/>
      <c r="AG10" s="386"/>
      <c r="AH10" s="386"/>
      <c r="AI10" s="386"/>
      <c r="AJ10" s="386"/>
      <c r="AK10" s="386"/>
      <c r="AL10" s="386"/>
      <c r="AM10" s="386"/>
      <c r="AN10" s="386"/>
      <c r="AO10" s="386"/>
      <c r="AP10" s="386"/>
      <c r="AQ10" s="386"/>
      <c r="AR10" s="386"/>
      <c r="AS10" s="386"/>
      <c r="AT10" s="386"/>
      <c r="AU10" s="386"/>
    </row>
    <row r="11" spans="1:47" s="92" customFormat="1" ht="12.75" x14ac:dyDescent="0.2">
      <c r="B11" s="118"/>
      <c r="C11" s="118"/>
      <c r="D11" s="227"/>
      <c r="E11" s="227"/>
      <c r="F11" s="227"/>
      <c r="G11" s="227"/>
      <c r="H11" s="227"/>
      <c r="I11" s="227"/>
      <c r="J11" s="227"/>
      <c r="K11" s="227"/>
      <c r="L11" s="227"/>
      <c r="M11" s="97"/>
      <c r="N11" s="97"/>
      <c r="O11" s="97"/>
      <c r="P11" s="97"/>
      <c r="Q11" s="97"/>
      <c r="R11" s="97"/>
      <c r="S11" s="97"/>
    </row>
    <row r="12" spans="1:47" s="92" customFormat="1" ht="12.75" x14ac:dyDescent="0.2">
      <c r="B12" s="118" t="s">
        <v>724</v>
      </c>
      <c r="C12" s="118"/>
      <c r="D12" s="227"/>
      <c r="E12" s="227"/>
      <c r="F12" s="227"/>
      <c r="G12" s="227"/>
      <c r="H12" s="227"/>
      <c r="I12" s="227"/>
      <c r="J12" s="227"/>
      <c r="K12" s="227"/>
      <c r="L12" s="227"/>
      <c r="M12" s="97"/>
      <c r="N12" s="97"/>
      <c r="O12" s="97"/>
      <c r="P12" s="97"/>
      <c r="Q12" s="97"/>
      <c r="R12" s="97"/>
      <c r="S12" s="97"/>
    </row>
    <row r="13" spans="1:47" s="94" customFormat="1" ht="15" customHeight="1" x14ac:dyDescent="0.2">
      <c r="B13" s="456" t="s">
        <v>732</v>
      </c>
      <c r="C13" s="456"/>
      <c r="D13" s="456"/>
      <c r="E13" s="456"/>
      <c r="F13" s="456"/>
      <c r="G13" s="456"/>
      <c r="H13" s="456"/>
      <c r="I13" s="375"/>
      <c r="J13" s="234"/>
      <c r="K13" s="234"/>
      <c r="L13" s="234"/>
      <c r="M13" s="234"/>
      <c r="N13" s="234"/>
      <c r="O13" s="234"/>
      <c r="P13" s="95"/>
      <c r="Q13" s="95"/>
      <c r="R13" s="95"/>
      <c r="S13" s="95"/>
    </row>
    <row r="14" spans="1:47" s="92" customFormat="1" ht="12.75" x14ac:dyDescent="0.2">
      <c r="B14" s="118"/>
      <c r="C14" s="118"/>
      <c r="D14" s="227"/>
      <c r="E14" s="227"/>
      <c r="F14" s="227"/>
      <c r="G14" s="227"/>
      <c r="H14" s="227"/>
      <c r="I14" s="227"/>
      <c r="J14" s="227"/>
      <c r="K14" s="227"/>
      <c r="L14" s="227"/>
      <c r="M14" s="97"/>
      <c r="N14" s="97"/>
      <c r="O14" s="97"/>
      <c r="P14" s="97"/>
      <c r="Q14" s="97"/>
      <c r="R14" s="142"/>
      <c r="S14" s="97"/>
      <c r="U14" s="384"/>
      <c r="V14" s="384"/>
      <c r="W14" s="385"/>
      <c r="X14" s="385"/>
      <c r="Y14" s="385"/>
      <c r="Z14" s="385"/>
      <c r="AA14" s="385"/>
      <c r="AB14" s="385"/>
      <c r="AC14" s="385"/>
      <c r="AD14" s="386"/>
      <c r="AE14" s="386"/>
      <c r="AF14" s="386"/>
      <c r="AG14" s="386"/>
      <c r="AH14" s="386"/>
      <c r="AI14" s="386"/>
      <c r="AJ14" s="386"/>
      <c r="AK14" s="386"/>
      <c r="AL14" s="386"/>
      <c r="AM14" s="386"/>
      <c r="AN14" s="386"/>
      <c r="AO14" s="386"/>
      <c r="AP14" s="386"/>
      <c r="AQ14" s="386"/>
      <c r="AR14" s="386"/>
      <c r="AS14" s="386"/>
      <c r="AT14" s="386"/>
      <c r="AU14" s="386"/>
    </row>
    <row r="15" spans="1:47" s="92" customFormat="1" ht="17.25" customHeight="1" x14ac:dyDescent="0.2">
      <c r="B15" s="124"/>
      <c r="C15" s="124"/>
      <c r="D15" s="124"/>
      <c r="E15" s="124"/>
      <c r="F15" s="428" t="s">
        <v>13</v>
      </c>
      <c r="G15" s="428"/>
      <c r="H15" s="428"/>
      <c r="I15" s="126"/>
      <c r="J15" s="457" t="s">
        <v>594</v>
      </c>
      <c r="K15" s="457"/>
      <c r="L15" s="457"/>
      <c r="M15" s="457"/>
      <c r="N15" s="239"/>
      <c r="O15" s="428" t="s">
        <v>14</v>
      </c>
      <c r="P15" s="428"/>
      <c r="Q15" s="126"/>
      <c r="R15" s="428" t="s">
        <v>581</v>
      </c>
      <c r="S15" s="428"/>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row>
    <row r="16" spans="1:47" s="92" customFormat="1" ht="76.5" x14ac:dyDescent="0.2">
      <c r="B16" s="145" t="s">
        <v>7</v>
      </c>
      <c r="C16" s="243"/>
      <c r="D16" s="158" t="s">
        <v>2</v>
      </c>
      <c r="E16" s="158"/>
      <c r="F16" s="128" t="s">
        <v>15</v>
      </c>
      <c r="G16" s="128" t="s">
        <v>16</v>
      </c>
      <c r="H16" s="294" t="s">
        <v>924</v>
      </c>
      <c r="I16" s="128"/>
      <c r="J16" s="128" t="s">
        <v>17</v>
      </c>
      <c r="K16" s="128" t="s">
        <v>18</v>
      </c>
      <c r="L16" s="128" t="s">
        <v>19</v>
      </c>
      <c r="M16" s="294" t="s">
        <v>925</v>
      </c>
      <c r="N16" s="128"/>
      <c r="O16" s="128" t="s">
        <v>20</v>
      </c>
      <c r="P16" s="128" t="s">
        <v>926</v>
      </c>
      <c r="Q16" s="128"/>
      <c r="R16" s="128" t="s">
        <v>581</v>
      </c>
      <c r="S16" s="128" t="s">
        <v>582</v>
      </c>
      <c r="U16" s="386"/>
      <c r="V16" s="386"/>
      <c r="W16" s="386"/>
      <c r="X16" s="386"/>
      <c r="Y16" s="386"/>
      <c r="Z16" s="386"/>
      <c r="AA16" s="386"/>
      <c r="AB16" s="386"/>
      <c r="AC16" s="386"/>
      <c r="AD16" s="386"/>
      <c r="AE16" s="386"/>
      <c r="AF16" s="386"/>
      <c r="AG16" s="386"/>
      <c r="AH16" s="386"/>
    </row>
    <row r="17" spans="2:47" s="92" customFormat="1" ht="12.75" x14ac:dyDescent="0.2">
      <c r="B17" s="97"/>
      <c r="C17" s="97"/>
      <c r="D17" s="97"/>
      <c r="E17" s="97"/>
      <c r="F17" s="97"/>
      <c r="G17" s="97"/>
      <c r="H17" s="97"/>
      <c r="I17" s="97"/>
      <c r="J17" s="97"/>
      <c r="K17" s="97"/>
      <c r="L17" s="97"/>
      <c r="M17" s="97"/>
      <c r="N17" s="97"/>
      <c r="O17" s="97"/>
      <c r="P17" s="97"/>
      <c r="Q17" s="97"/>
      <c r="R17" s="142"/>
      <c r="S17" s="97"/>
      <c r="U17" s="386"/>
      <c r="V17" s="386"/>
      <c r="W17" s="386"/>
      <c r="X17" s="386"/>
      <c r="Y17" s="386"/>
      <c r="Z17" s="386"/>
      <c r="AA17" s="386"/>
      <c r="AB17" s="386"/>
      <c r="AC17" s="386"/>
      <c r="AD17" s="386"/>
      <c r="AE17" s="386"/>
      <c r="AF17" s="386"/>
      <c r="AG17" s="386"/>
      <c r="AH17" s="386"/>
    </row>
    <row r="18" spans="2:47" s="94" customFormat="1" ht="12.75" x14ac:dyDescent="0.2">
      <c r="B18" s="95" t="s">
        <v>21</v>
      </c>
      <c r="C18" s="95"/>
      <c r="D18" s="100">
        <v>21034199</v>
      </c>
      <c r="E18" s="100"/>
      <c r="F18" s="100">
        <v>16140255</v>
      </c>
      <c r="G18" s="100">
        <v>634488</v>
      </c>
      <c r="H18" s="192">
        <v>0.79700000000000004</v>
      </c>
      <c r="I18" s="192"/>
      <c r="J18" s="100">
        <v>15766</v>
      </c>
      <c r="K18" s="100">
        <v>593533</v>
      </c>
      <c r="L18" s="100">
        <v>1847299</v>
      </c>
      <c r="M18" s="192">
        <v>0.11700000000000001</v>
      </c>
      <c r="N18" s="192"/>
      <c r="O18" s="100">
        <v>601596</v>
      </c>
      <c r="P18" s="192">
        <v>2.9000000000000001E-2</v>
      </c>
      <c r="Q18" s="192"/>
      <c r="R18" s="242">
        <v>1201262</v>
      </c>
      <c r="S18" s="192">
        <v>5.7000000000000002E-2</v>
      </c>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row>
    <row r="19" spans="2:47" s="92" customFormat="1" ht="12.75" x14ac:dyDescent="0.2">
      <c r="B19" s="95"/>
      <c r="C19" s="97"/>
      <c r="D19" s="104"/>
      <c r="E19" s="104"/>
      <c r="F19" s="104"/>
      <c r="G19" s="104"/>
      <c r="H19" s="135"/>
      <c r="I19" s="135"/>
      <c r="J19" s="104"/>
      <c r="K19" s="104"/>
      <c r="L19" s="104"/>
      <c r="M19" s="135"/>
      <c r="N19" s="135"/>
      <c r="O19" s="104"/>
      <c r="P19" s="135"/>
      <c r="Q19" s="135"/>
      <c r="R19" s="107"/>
      <c r="S19" s="135"/>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row>
    <row r="20" spans="2:47" s="92" customFormat="1" ht="12.75" x14ac:dyDescent="0.2">
      <c r="B20" s="97" t="s">
        <v>167</v>
      </c>
      <c r="C20" s="137" t="s">
        <v>586</v>
      </c>
      <c r="D20" s="107">
        <v>50445</v>
      </c>
      <c r="E20" s="107"/>
      <c r="F20" s="107">
        <v>42595</v>
      </c>
      <c r="G20" s="107">
        <v>155</v>
      </c>
      <c r="H20" s="194">
        <v>0.84699999999999998</v>
      </c>
      <c r="I20" s="135"/>
      <c r="J20" s="107">
        <v>10</v>
      </c>
      <c r="K20" s="107">
        <v>910</v>
      </c>
      <c r="L20" s="107">
        <v>3790</v>
      </c>
      <c r="M20" s="194">
        <v>9.2999999999999999E-2</v>
      </c>
      <c r="N20" s="135"/>
      <c r="O20" s="107">
        <v>980</v>
      </c>
      <c r="P20" s="194">
        <v>1.9E-2</v>
      </c>
      <c r="Q20" s="135"/>
      <c r="R20" s="107">
        <v>2005</v>
      </c>
      <c r="S20" s="194">
        <v>0.04</v>
      </c>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row>
    <row r="21" spans="2:47" s="92" customFormat="1" ht="12.75" x14ac:dyDescent="0.2">
      <c r="B21" s="97" t="s">
        <v>168</v>
      </c>
      <c r="C21" s="137" t="s">
        <v>378</v>
      </c>
      <c r="D21" s="107">
        <v>43855</v>
      </c>
      <c r="E21" s="107"/>
      <c r="F21" s="107">
        <v>34360</v>
      </c>
      <c r="G21" s="107">
        <v>40</v>
      </c>
      <c r="H21" s="194">
        <v>0.78400000000000003</v>
      </c>
      <c r="I21" s="135"/>
      <c r="J21" s="107" t="s">
        <v>721</v>
      </c>
      <c r="K21" s="107">
        <v>1370</v>
      </c>
      <c r="L21" s="107">
        <v>5555</v>
      </c>
      <c r="M21" s="194" t="s">
        <v>721</v>
      </c>
      <c r="N21" s="135"/>
      <c r="O21" s="107">
        <v>2505</v>
      </c>
      <c r="P21" s="194">
        <v>5.7000000000000002E-2</v>
      </c>
      <c r="Q21" s="135"/>
      <c r="R21" s="107">
        <v>20</v>
      </c>
      <c r="S21" s="194">
        <v>0</v>
      </c>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row>
    <row r="22" spans="2:47" s="92" customFormat="1" ht="12.75" x14ac:dyDescent="0.2">
      <c r="B22" s="97" t="s">
        <v>169</v>
      </c>
      <c r="C22" s="137" t="s">
        <v>379</v>
      </c>
      <c r="D22" s="107">
        <v>64710</v>
      </c>
      <c r="E22" s="107"/>
      <c r="F22" s="107">
        <v>50885</v>
      </c>
      <c r="G22" s="107">
        <v>20</v>
      </c>
      <c r="H22" s="194">
        <v>0.78700000000000003</v>
      </c>
      <c r="I22" s="135"/>
      <c r="J22" s="107" t="s">
        <v>721</v>
      </c>
      <c r="K22" s="107">
        <v>2830</v>
      </c>
      <c r="L22" s="107">
        <v>6995</v>
      </c>
      <c r="M22" s="194" t="s">
        <v>721</v>
      </c>
      <c r="N22" s="135"/>
      <c r="O22" s="107">
        <v>3950</v>
      </c>
      <c r="P22" s="194">
        <v>6.0999999999999999E-2</v>
      </c>
      <c r="Q22" s="135"/>
      <c r="R22" s="107">
        <v>30</v>
      </c>
      <c r="S22" s="194">
        <v>0</v>
      </c>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row>
    <row r="23" spans="2:47" s="92" customFormat="1" ht="12.75" x14ac:dyDescent="0.2">
      <c r="B23" s="97" t="s">
        <v>170</v>
      </c>
      <c r="C23" s="137" t="s">
        <v>380</v>
      </c>
      <c r="D23" s="107">
        <v>86835</v>
      </c>
      <c r="E23" s="107"/>
      <c r="F23" s="107">
        <v>73725</v>
      </c>
      <c r="G23" s="107" t="s">
        <v>721</v>
      </c>
      <c r="H23" s="194" t="s">
        <v>721</v>
      </c>
      <c r="I23" s="135"/>
      <c r="J23" s="107" t="s">
        <v>721</v>
      </c>
      <c r="K23" s="107">
        <v>975</v>
      </c>
      <c r="L23" s="107">
        <v>9320</v>
      </c>
      <c r="M23" s="194" t="s">
        <v>721</v>
      </c>
      <c r="N23" s="135"/>
      <c r="O23" s="107">
        <v>2305</v>
      </c>
      <c r="P23" s="194">
        <v>2.7E-2</v>
      </c>
      <c r="Q23" s="135"/>
      <c r="R23" s="107">
        <v>500</v>
      </c>
      <c r="S23" s="194">
        <v>6.0000000000000001E-3</v>
      </c>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row>
    <row r="24" spans="2:47" s="92" customFormat="1" ht="12.75" x14ac:dyDescent="0.2">
      <c r="B24" s="97" t="s">
        <v>171</v>
      </c>
      <c r="C24" s="137" t="s">
        <v>381</v>
      </c>
      <c r="D24" s="107">
        <v>160035</v>
      </c>
      <c r="E24" s="107"/>
      <c r="F24" s="107">
        <v>132485</v>
      </c>
      <c r="G24" s="107">
        <v>260</v>
      </c>
      <c r="H24" s="194">
        <v>0.82899999999999996</v>
      </c>
      <c r="I24" s="135"/>
      <c r="J24" s="107">
        <v>95</v>
      </c>
      <c r="K24" s="107">
        <v>6310</v>
      </c>
      <c r="L24" s="107">
        <v>15805</v>
      </c>
      <c r="M24" s="194">
        <v>0.13900000000000001</v>
      </c>
      <c r="N24" s="135"/>
      <c r="O24" s="107">
        <v>4950</v>
      </c>
      <c r="P24" s="194">
        <v>3.1E-2</v>
      </c>
      <c r="Q24" s="135"/>
      <c r="R24" s="107">
        <v>125</v>
      </c>
      <c r="S24" s="194">
        <v>1E-3</v>
      </c>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row>
    <row r="25" spans="2:47" s="92" customFormat="1" ht="12.75" x14ac:dyDescent="0.2">
      <c r="B25" s="97" t="s">
        <v>172</v>
      </c>
      <c r="C25" s="137" t="s">
        <v>382</v>
      </c>
      <c r="D25" s="107">
        <v>107675</v>
      </c>
      <c r="E25" s="107"/>
      <c r="F25" s="107">
        <v>96235</v>
      </c>
      <c r="G25" s="107">
        <v>40</v>
      </c>
      <c r="H25" s="194">
        <v>0.89400000000000002</v>
      </c>
      <c r="I25" s="135"/>
      <c r="J25" s="107" t="s">
        <v>721</v>
      </c>
      <c r="K25" s="107">
        <v>710</v>
      </c>
      <c r="L25" s="107">
        <v>10275</v>
      </c>
      <c r="M25" s="194" t="s">
        <v>721</v>
      </c>
      <c r="N25" s="135"/>
      <c r="O25" s="107">
        <v>315</v>
      </c>
      <c r="P25" s="194">
        <v>3.0000000000000001E-3</v>
      </c>
      <c r="Q25" s="135"/>
      <c r="R25" s="107">
        <v>95</v>
      </c>
      <c r="S25" s="194">
        <v>1E-3</v>
      </c>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row>
    <row r="26" spans="2:47" s="92" customFormat="1" ht="12.75" x14ac:dyDescent="0.2">
      <c r="B26" s="97" t="s">
        <v>173</v>
      </c>
      <c r="C26" s="137" t="s">
        <v>383</v>
      </c>
      <c r="D26" s="107">
        <v>95900</v>
      </c>
      <c r="E26" s="107"/>
      <c r="F26" s="107">
        <v>80875</v>
      </c>
      <c r="G26" s="107">
        <v>5</v>
      </c>
      <c r="H26" s="194">
        <v>0.84299999999999997</v>
      </c>
      <c r="I26" s="135"/>
      <c r="J26" s="107" t="s">
        <v>721</v>
      </c>
      <c r="K26" s="107">
        <v>6125</v>
      </c>
      <c r="L26" s="107">
        <v>7705</v>
      </c>
      <c r="M26" s="194" t="s">
        <v>721</v>
      </c>
      <c r="N26" s="135"/>
      <c r="O26" s="107">
        <v>810</v>
      </c>
      <c r="P26" s="194">
        <v>8.0000000000000002E-3</v>
      </c>
      <c r="Q26" s="135"/>
      <c r="R26" s="107">
        <v>375</v>
      </c>
      <c r="S26" s="194">
        <v>4.0000000000000001E-3</v>
      </c>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row>
    <row r="27" spans="2:47" s="92" customFormat="1" ht="12.75" x14ac:dyDescent="0.2">
      <c r="B27" s="97" t="s">
        <v>174</v>
      </c>
      <c r="C27" s="137" t="s">
        <v>384</v>
      </c>
      <c r="D27" s="107">
        <v>48725</v>
      </c>
      <c r="E27" s="107"/>
      <c r="F27" s="107">
        <v>44145</v>
      </c>
      <c r="G27" s="107">
        <v>800</v>
      </c>
      <c r="H27" s="194">
        <v>0.92200000000000004</v>
      </c>
      <c r="I27" s="135"/>
      <c r="J27" s="107" t="s">
        <v>721</v>
      </c>
      <c r="K27" s="107">
        <v>1195</v>
      </c>
      <c r="L27" s="107">
        <v>1200</v>
      </c>
      <c r="M27" s="194" t="s">
        <v>721</v>
      </c>
      <c r="N27" s="135"/>
      <c r="O27" s="107">
        <v>1310</v>
      </c>
      <c r="P27" s="194">
        <v>2.7E-2</v>
      </c>
      <c r="Q27" s="135"/>
      <c r="R27" s="107">
        <v>70</v>
      </c>
      <c r="S27" s="194">
        <v>1E-3</v>
      </c>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row>
    <row r="28" spans="2:47" s="92" customFormat="1" ht="12.75" x14ac:dyDescent="0.2">
      <c r="B28" s="97" t="s">
        <v>175</v>
      </c>
      <c r="C28" s="137" t="s">
        <v>385</v>
      </c>
      <c r="D28" s="107">
        <v>41385</v>
      </c>
      <c r="E28" s="107"/>
      <c r="F28" s="107">
        <v>31520</v>
      </c>
      <c r="G28" s="107">
        <v>80</v>
      </c>
      <c r="H28" s="194">
        <v>0.76400000000000001</v>
      </c>
      <c r="I28" s="135"/>
      <c r="J28" s="107" t="s">
        <v>721</v>
      </c>
      <c r="K28" s="107">
        <v>1445</v>
      </c>
      <c r="L28" s="107">
        <v>4715</v>
      </c>
      <c r="M28" s="194" t="s">
        <v>721</v>
      </c>
      <c r="N28" s="135"/>
      <c r="O28" s="107">
        <v>3310</v>
      </c>
      <c r="P28" s="194">
        <v>0.08</v>
      </c>
      <c r="Q28" s="135"/>
      <c r="R28" s="107">
        <v>315</v>
      </c>
      <c r="S28" s="194">
        <v>8.0000000000000002E-3</v>
      </c>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row>
    <row r="29" spans="2:47" s="92" customFormat="1" ht="12.75" x14ac:dyDescent="0.2">
      <c r="B29" s="97" t="s">
        <v>176</v>
      </c>
      <c r="C29" s="137" t="s">
        <v>386</v>
      </c>
      <c r="D29" s="107">
        <v>145350</v>
      </c>
      <c r="E29" s="107"/>
      <c r="F29" s="107">
        <v>119390</v>
      </c>
      <c r="G29" s="107">
        <v>470</v>
      </c>
      <c r="H29" s="194">
        <v>0.82499999999999996</v>
      </c>
      <c r="I29" s="135"/>
      <c r="J29" s="107" t="s">
        <v>721</v>
      </c>
      <c r="K29" s="107">
        <v>8755</v>
      </c>
      <c r="L29" s="107">
        <v>14545</v>
      </c>
      <c r="M29" s="194" t="s">
        <v>721</v>
      </c>
      <c r="N29" s="135"/>
      <c r="O29" s="107">
        <v>2075</v>
      </c>
      <c r="P29" s="194">
        <v>1.4E-2</v>
      </c>
      <c r="Q29" s="135"/>
      <c r="R29" s="107">
        <v>120</v>
      </c>
      <c r="S29" s="194">
        <v>1E-3</v>
      </c>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row>
    <row r="30" spans="2:47" s="92" customFormat="1" ht="12.75" x14ac:dyDescent="0.2">
      <c r="B30" s="97" t="s">
        <v>177</v>
      </c>
      <c r="C30" s="137" t="s">
        <v>387</v>
      </c>
      <c r="D30" s="107">
        <v>111135</v>
      </c>
      <c r="E30" s="107"/>
      <c r="F30" s="107">
        <v>85085</v>
      </c>
      <c r="G30" s="107">
        <v>25</v>
      </c>
      <c r="H30" s="194">
        <v>0.76600000000000001</v>
      </c>
      <c r="I30" s="135"/>
      <c r="J30" s="107" t="s">
        <v>721</v>
      </c>
      <c r="K30" s="107">
        <v>3210</v>
      </c>
      <c r="L30" s="107">
        <v>12805</v>
      </c>
      <c r="M30" s="194" t="s">
        <v>721</v>
      </c>
      <c r="N30" s="135"/>
      <c r="O30" s="107">
        <v>3705</v>
      </c>
      <c r="P30" s="194">
        <v>3.3000000000000002E-2</v>
      </c>
      <c r="Q30" s="135"/>
      <c r="R30" s="107">
        <v>6305</v>
      </c>
      <c r="S30" s="194">
        <v>5.7000000000000002E-2</v>
      </c>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row>
    <row r="31" spans="2:47" s="92" customFormat="1" ht="12.75" x14ac:dyDescent="0.2">
      <c r="B31" s="97" t="s">
        <v>178</v>
      </c>
      <c r="C31" s="137" t="s">
        <v>388</v>
      </c>
      <c r="D31" s="107">
        <v>314600</v>
      </c>
      <c r="E31" s="107"/>
      <c r="F31" s="107">
        <v>249655</v>
      </c>
      <c r="G31" s="107">
        <v>115</v>
      </c>
      <c r="H31" s="194">
        <v>0.79400000000000004</v>
      </c>
      <c r="I31" s="135"/>
      <c r="J31" s="107">
        <v>5</v>
      </c>
      <c r="K31" s="107">
        <v>5235</v>
      </c>
      <c r="L31" s="107">
        <v>41680</v>
      </c>
      <c r="M31" s="194">
        <v>0.14899999999999999</v>
      </c>
      <c r="N31" s="135"/>
      <c r="O31" s="107">
        <v>5765</v>
      </c>
      <c r="P31" s="194">
        <v>1.7999999999999999E-2</v>
      </c>
      <c r="Q31" s="135"/>
      <c r="R31" s="107">
        <v>12150</v>
      </c>
      <c r="S31" s="194">
        <v>3.9E-2</v>
      </c>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row>
    <row r="32" spans="2:47" s="92" customFormat="1" ht="12.75" x14ac:dyDescent="0.2">
      <c r="B32" s="97" t="s">
        <v>179</v>
      </c>
      <c r="C32" s="137" t="s">
        <v>389</v>
      </c>
      <c r="D32" s="107">
        <v>107785</v>
      </c>
      <c r="E32" s="107"/>
      <c r="F32" s="107">
        <v>85915</v>
      </c>
      <c r="G32" s="107">
        <v>15</v>
      </c>
      <c r="H32" s="194">
        <v>0.79700000000000004</v>
      </c>
      <c r="I32" s="135"/>
      <c r="J32" s="107">
        <v>10</v>
      </c>
      <c r="K32" s="107">
        <v>2100</v>
      </c>
      <c r="L32" s="107">
        <v>14455</v>
      </c>
      <c r="M32" s="194">
        <v>0.154</v>
      </c>
      <c r="N32" s="135"/>
      <c r="O32" s="107">
        <v>1495</v>
      </c>
      <c r="P32" s="194">
        <v>1.4E-2</v>
      </c>
      <c r="Q32" s="135"/>
      <c r="R32" s="107">
        <v>3790</v>
      </c>
      <c r="S32" s="194">
        <v>3.5000000000000003E-2</v>
      </c>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row>
    <row r="33" spans="2:47" s="92" customFormat="1" ht="12.75" x14ac:dyDescent="0.2">
      <c r="B33" s="97" t="s">
        <v>180</v>
      </c>
      <c r="C33" s="137" t="s">
        <v>390</v>
      </c>
      <c r="D33" s="107">
        <v>34215</v>
      </c>
      <c r="E33" s="107"/>
      <c r="F33" s="107">
        <v>4015</v>
      </c>
      <c r="G33" s="107">
        <v>25</v>
      </c>
      <c r="H33" s="194">
        <v>0.11799999999999999</v>
      </c>
      <c r="I33" s="135"/>
      <c r="J33" s="107">
        <v>575</v>
      </c>
      <c r="K33" s="107">
        <v>245</v>
      </c>
      <c r="L33" s="107">
        <v>820</v>
      </c>
      <c r="M33" s="194">
        <v>4.8000000000000001E-2</v>
      </c>
      <c r="N33" s="135"/>
      <c r="O33" s="107">
        <v>335</v>
      </c>
      <c r="P33" s="194">
        <v>0.01</v>
      </c>
      <c r="Q33" s="135"/>
      <c r="R33" s="107">
        <v>28200</v>
      </c>
      <c r="S33" s="194">
        <v>0.82399999999999995</v>
      </c>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row>
    <row r="34" spans="2:47" s="92" customFormat="1" ht="12.75" x14ac:dyDescent="0.2">
      <c r="B34" s="97" t="s">
        <v>181</v>
      </c>
      <c r="C34" s="137" t="s">
        <v>391</v>
      </c>
      <c r="D34" s="107">
        <v>53140</v>
      </c>
      <c r="E34" s="107"/>
      <c r="F34" s="107">
        <v>2390</v>
      </c>
      <c r="G34" s="107">
        <v>5</v>
      </c>
      <c r="H34" s="194">
        <v>4.4999999999999998E-2</v>
      </c>
      <c r="I34" s="135"/>
      <c r="J34" s="107">
        <v>95</v>
      </c>
      <c r="K34" s="107">
        <v>235</v>
      </c>
      <c r="L34" s="107">
        <v>400</v>
      </c>
      <c r="M34" s="194">
        <v>1.4E-2</v>
      </c>
      <c r="N34" s="135"/>
      <c r="O34" s="107">
        <v>350</v>
      </c>
      <c r="P34" s="194">
        <v>7.0000000000000001E-3</v>
      </c>
      <c r="Q34" s="135"/>
      <c r="R34" s="107">
        <v>49660</v>
      </c>
      <c r="S34" s="194">
        <v>0.93500000000000005</v>
      </c>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row>
    <row r="35" spans="2:47" s="92" customFormat="1" ht="12.75" x14ac:dyDescent="0.2">
      <c r="B35" s="97" t="s">
        <v>182</v>
      </c>
      <c r="C35" s="137" t="s">
        <v>392</v>
      </c>
      <c r="D35" s="107">
        <v>157560</v>
      </c>
      <c r="E35" s="107"/>
      <c r="F35" s="107">
        <v>124710</v>
      </c>
      <c r="G35" s="107">
        <v>15</v>
      </c>
      <c r="H35" s="194">
        <v>0.79200000000000004</v>
      </c>
      <c r="I35" s="135"/>
      <c r="J35" s="107">
        <v>665</v>
      </c>
      <c r="K35" s="107">
        <v>395</v>
      </c>
      <c r="L35" s="107">
        <v>10265</v>
      </c>
      <c r="M35" s="194">
        <v>7.1999999999999995E-2</v>
      </c>
      <c r="N35" s="135"/>
      <c r="O35" s="107">
        <v>20460</v>
      </c>
      <c r="P35" s="194">
        <v>0.13</v>
      </c>
      <c r="Q35" s="135"/>
      <c r="R35" s="107">
        <v>1050</v>
      </c>
      <c r="S35" s="194">
        <v>7.0000000000000001E-3</v>
      </c>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row>
    <row r="36" spans="2:47" s="92" customFormat="1" ht="12.75" x14ac:dyDescent="0.2">
      <c r="B36" s="97" t="s">
        <v>183</v>
      </c>
      <c r="C36" s="137" t="s">
        <v>393</v>
      </c>
      <c r="D36" s="107">
        <v>26690</v>
      </c>
      <c r="E36" s="107"/>
      <c r="F36" s="107">
        <v>23930</v>
      </c>
      <c r="G36" s="107">
        <v>20</v>
      </c>
      <c r="H36" s="194">
        <v>0.89700000000000002</v>
      </c>
      <c r="I36" s="135"/>
      <c r="J36" s="107" t="s">
        <v>721</v>
      </c>
      <c r="K36" s="107">
        <v>130</v>
      </c>
      <c r="L36" s="107">
        <v>2475</v>
      </c>
      <c r="M36" s="194" t="s">
        <v>721</v>
      </c>
      <c r="N36" s="135"/>
      <c r="O36" s="107">
        <v>95</v>
      </c>
      <c r="P36" s="194">
        <v>4.0000000000000001E-3</v>
      </c>
      <c r="Q36" s="135"/>
      <c r="R36" s="107">
        <v>35</v>
      </c>
      <c r="S36" s="194">
        <v>1E-3</v>
      </c>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row>
    <row r="37" spans="2:47" s="92" customFormat="1" ht="12.75" x14ac:dyDescent="0.2">
      <c r="B37" s="97" t="s">
        <v>184</v>
      </c>
      <c r="C37" s="137" t="s">
        <v>394</v>
      </c>
      <c r="D37" s="107">
        <v>36790</v>
      </c>
      <c r="E37" s="107"/>
      <c r="F37" s="107">
        <v>29520</v>
      </c>
      <c r="G37" s="107">
        <v>35</v>
      </c>
      <c r="H37" s="194">
        <v>0.80300000000000005</v>
      </c>
      <c r="I37" s="135"/>
      <c r="J37" s="107">
        <v>5</v>
      </c>
      <c r="K37" s="107">
        <v>590</v>
      </c>
      <c r="L37" s="107">
        <v>3605</v>
      </c>
      <c r="M37" s="194">
        <v>0.114</v>
      </c>
      <c r="N37" s="135"/>
      <c r="O37" s="107">
        <v>920</v>
      </c>
      <c r="P37" s="194">
        <v>2.5000000000000001E-2</v>
      </c>
      <c r="Q37" s="135"/>
      <c r="R37" s="107">
        <v>2105</v>
      </c>
      <c r="S37" s="194">
        <v>5.7000000000000002E-2</v>
      </c>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row>
    <row r="38" spans="2:47" s="92" customFormat="1" ht="12.75" x14ac:dyDescent="0.2">
      <c r="B38" s="97" t="s">
        <v>185</v>
      </c>
      <c r="C38" s="137" t="s">
        <v>395</v>
      </c>
      <c r="D38" s="107">
        <v>108550</v>
      </c>
      <c r="E38" s="107"/>
      <c r="F38" s="107">
        <v>87675</v>
      </c>
      <c r="G38" s="107">
        <v>145</v>
      </c>
      <c r="H38" s="194">
        <v>0.80900000000000005</v>
      </c>
      <c r="I38" s="135"/>
      <c r="J38" s="107">
        <v>25</v>
      </c>
      <c r="K38" s="107">
        <v>2435</v>
      </c>
      <c r="L38" s="107">
        <v>9550</v>
      </c>
      <c r="M38" s="194">
        <v>0.111</v>
      </c>
      <c r="N38" s="135"/>
      <c r="O38" s="107">
        <v>2355</v>
      </c>
      <c r="P38" s="194">
        <v>2.1999999999999999E-2</v>
      </c>
      <c r="Q38" s="135"/>
      <c r="R38" s="107">
        <v>6360</v>
      </c>
      <c r="S38" s="194">
        <v>5.8999999999999997E-2</v>
      </c>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row>
    <row r="39" spans="2:47" s="92" customFormat="1" ht="12.75" x14ac:dyDescent="0.2">
      <c r="B39" s="97" t="s">
        <v>186</v>
      </c>
      <c r="C39" s="137" t="s">
        <v>396</v>
      </c>
      <c r="D39" s="107">
        <v>113470</v>
      </c>
      <c r="E39" s="107"/>
      <c r="F39" s="107">
        <v>99990</v>
      </c>
      <c r="G39" s="107">
        <v>20</v>
      </c>
      <c r="H39" s="194">
        <v>0.88100000000000001</v>
      </c>
      <c r="I39" s="135"/>
      <c r="J39" s="107" t="s">
        <v>721</v>
      </c>
      <c r="K39" s="107">
        <v>2785</v>
      </c>
      <c r="L39" s="107">
        <v>7240</v>
      </c>
      <c r="M39" s="194" t="s">
        <v>721</v>
      </c>
      <c r="N39" s="135"/>
      <c r="O39" s="107">
        <v>3065</v>
      </c>
      <c r="P39" s="194">
        <v>2.7E-2</v>
      </c>
      <c r="Q39" s="135"/>
      <c r="R39" s="107">
        <v>365</v>
      </c>
      <c r="S39" s="194">
        <v>3.0000000000000001E-3</v>
      </c>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row>
    <row r="40" spans="2:47" s="92" customFormat="1" ht="12.75" x14ac:dyDescent="0.2">
      <c r="B40" s="97" t="s">
        <v>187</v>
      </c>
      <c r="C40" s="137" t="s">
        <v>397</v>
      </c>
      <c r="D40" s="107">
        <v>78810</v>
      </c>
      <c r="E40" s="107"/>
      <c r="F40" s="107">
        <v>65755</v>
      </c>
      <c r="G40" s="107">
        <v>505</v>
      </c>
      <c r="H40" s="194">
        <v>0.84099999999999997</v>
      </c>
      <c r="I40" s="135"/>
      <c r="J40" s="107">
        <v>45</v>
      </c>
      <c r="K40" s="107">
        <v>4680</v>
      </c>
      <c r="L40" s="107">
        <v>6665</v>
      </c>
      <c r="M40" s="194">
        <v>0.14499999999999999</v>
      </c>
      <c r="N40" s="135"/>
      <c r="O40" s="107">
        <v>1020</v>
      </c>
      <c r="P40" s="194">
        <v>1.2999999999999999E-2</v>
      </c>
      <c r="Q40" s="135"/>
      <c r="R40" s="107">
        <v>140</v>
      </c>
      <c r="S40" s="194">
        <v>2E-3</v>
      </c>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row>
    <row r="41" spans="2:47" s="92" customFormat="1" ht="12.75" x14ac:dyDescent="0.2">
      <c r="B41" s="97" t="s">
        <v>188</v>
      </c>
      <c r="C41" s="137" t="s">
        <v>398</v>
      </c>
      <c r="D41" s="107">
        <v>121960</v>
      </c>
      <c r="E41" s="107"/>
      <c r="F41" s="107">
        <v>86150</v>
      </c>
      <c r="G41" s="107">
        <v>290</v>
      </c>
      <c r="H41" s="194">
        <v>0.70899999999999996</v>
      </c>
      <c r="I41" s="135"/>
      <c r="J41" s="107">
        <v>25</v>
      </c>
      <c r="K41" s="107">
        <v>4435</v>
      </c>
      <c r="L41" s="107">
        <v>15165</v>
      </c>
      <c r="M41" s="194">
        <v>0.161</v>
      </c>
      <c r="N41" s="135"/>
      <c r="O41" s="107">
        <v>15630</v>
      </c>
      <c r="P41" s="194">
        <v>0.128</v>
      </c>
      <c r="Q41" s="135"/>
      <c r="R41" s="107">
        <v>270</v>
      </c>
      <c r="S41" s="194">
        <v>2E-3</v>
      </c>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row>
    <row r="42" spans="2:47" s="92" customFormat="1" ht="12.75" x14ac:dyDescent="0.2">
      <c r="B42" s="97" t="s">
        <v>189</v>
      </c>
      <c r="C42" s="137" t="s">
        <v>399</v>
      </c>
      <c r="D42" s="107">
        <v>161320</v>
      </c>
      <c r="E42" s="107"/>
      <c r="F42" s="107">
        <v>124840</v>
      </c>
      <c r="G42" s="107">
        <v>20</v>
      </c>
      <c r="H42" s="194">
        <v>0.77400000000000002</v>
      </c>
      <c r="I42" s="135"/>
      <c r="J42" s="107">
        <v>5</v>
      </c>
      <c r="K42" s="107">
        <v>4330</v>
      </c>
      <c r="L42" s="107">
        <v>16825</v>
      </c>
      <c r="M42" s="194">
        <v>0.13100000000000001</v>
      </c>
      <c r="N42" s="135"/>
      <c r="O42" s="107">
        <v>6770</v>
      </c>
      <c r="P42" s="194">
        <v>4.2000000000000003E-2</v>
      </c>
      <c r="Q42" s="135"/>
      <c r="R42" s="107">
        <v>8530</v>
      </c>
      <c r="S42" s="194">
        <v>5.2999999999999999E-2</v>
      </c>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row>
    <row r="43" spans="2:47" s="92" customFormat="1" ht="12.75" x14ac:dyDescent="0.2">
      <c r="B43" s="97" t="s">
        <v>190</v>
      </c>
      <c r="C43" s="137" t="s">
        <v>400</v>
      </c>
      <c r="D43" s="107">
        <v>29990</v>
      </c>
      <c r="E43" s="107"/>
      <c r="F43" s="107">
        <v>26400</v>
      </c>
      <c r="G43" s="107">
        <v>25</v>
      </c>
      <c r="H43" s="194">
        <v>0.88100000000000001</v>
      </c>
      <c r="I43" s="135"/>
      <c r="J43" s="107">
        <v>30</v>
      </c>
      <c r="K43" s="107">
        <v>235</v>
      </c>
      <c r="L43" s="107">
        <v>1290</v>
      </c>
      <c r="M43" s="194">
        <v>5.1999999999999998E-2</v>
      </c>
      <c r="N43" s="135"/>
      <c r="O43" s="107">
        <v>1220</v>
      </c>
      <c r="P43" s="194">
        <v>4.1000000000000002E-2</v>
      </c>
      <c r="Q43" s="135"/>
      <c r="R43" s="107">
        <v>790</v>
      </c>
      <c r="S43" s="194">
        <v>2.5999999999999999E-2</v>
      </c>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row>
    <row r="44" spans="2:47" s="92" customFormat="1" ht="12.75" x14ac:dyDescent="0.2">
      <c r="B44" s="97" t="s">
        <v>191</v>
      </c>
      <c r="C44" s="137" t="s">
        <v>401</v>
      </c>
      <c r="D44" s="107">
        <v>80730</v>
      </c>
      <c r="E44" s="107"/>
      <c r="F44" s="107">
        <v>68545</v>
      </c>
      <c r="G44" s="107">
        <v>10</v>
      </c>
      <c r="H44" s="194">
        <v>0.84899999999999998</v>
      </c>
      <c r="I44" s="135"/>
      <c r="J44" s="107" t="s">
        <v>721</v>
      </c>
      <c r="K44" s="107">
        <v>810</v>
      </c>
      <c r="L44" s="107">
        <v>9855</v>
      </c>
      <c r="M44" s="194" t="s">
        <v>721</v>
      </c>
      <c r="N44" s="135"/>
      <c r="O44" s="107">
        <v>130</v>
      </c>
      <c r="P44" s="194">
        <v>2E-3</v>
      </c>
      <c r="Q44" s="135"/>
      <c r="R44" s="107">
        <v>1385</v>
      </c>
      <c r="S44" s="194">
        <v>1.7000000000000001E-2</v>
      </c>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row>
    <row r="45" spans="2:47" s="92" customFormat="1" ht="12.75" x14ac:dyDescent="0.2">
      <c r="B45" s="97" t="s">
        <v>192</v>
      </c>
      <c r="C45" s="137" t="s">
        <v>402</v>
      </c>
      <c r="D45" s="107">
        <v>128725</v>
      </c>
      <c r="E45" s="107"/>
      <c r="F45" s="107">
        <v>90025</v>
      </c>
      <c r="G45" s="107">
        <v>6150</v>
      </c>
      <c r="H45" s="194">
        <v>0.747</v>
      </c>
      <c r="I45" s="135"/>
      <c r="J45" s="107">
        <v>10</v>
      </c>
      <c r="K45" s="107">
        <v>4220</v>
      </c>
      <c r="L45" s="107">
        <v>9795</v>
      </c>
      <c r="M45" s="194">
        <v>0.109</v>
      </c>
      <c r="N45" s="135"/>
      <c r="O45" s="107">
        <v>15875</v>
      </c>
      <c r="P45" s="194">
        <v>0.123</v>
      </c>
      <c r="Q45" s="135"/>
      <c r="R45" s="107">
        <v>2655</v>
      </c>
      <c r="S45" s="194">
        <v>2.1000000000000001E-2</v>
      </c>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row>
    <row r="46" spans="2:47" s="92" customFormat="1" ht="12.75" x14ac:dyDescent="0.2">
      <c r="B46" s="97" t="s">
        <v>193</v>
      </c>
      <c r="C46" s="137" t="s">
        <v>403</v>
      </c>
      <c r="D46" s="107">
        <v>161295</v>
      </c>
      <c r="E46" s="107"/>
      <c r="F46" s="107">
        <v>120305</v>
      </c>
      <c r="G46" s="107">
        <v>15</v>
      </c>
      <c r="H46" s="194">
        <v>0.746</v>
      </c>
      <c r="I46" s="135"/>
      <c r="J46" s="107">
        <v>5</v>
      </c>
      <c r="K46" s="107">
        <v>3920</v>
      </c>
      <c r="L46" s="107">
        <v>22805</v>
      </c>
      <c r="M46" s="194">
        <v>0.16600000000000001</v>
      </c>
      <c r="N46" s="135"/>
      <c r="O46" s="107">
        <v>13975</v>
      </c>
      <c r="P46" s="194">
        <v>8.6999999999999994E-2</v>
      </c>
      <c r="Q46" s="135"/>
      <c r="R46" s="107">
        <v>265</v>
      </c>
      <c r="S46" s="194">
        <v>2E-3</v>
      </c>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row>
    <row r="47" spans="2:47" s="92" customFormat="1" ht="12.75" x14ac:dyDescent="0.2">
      <c r="B47" s="97" t="s">
        <v>194</v>
      </c>
      <c r="C47" s="137" t="s">
        <v>404</v>
      </c>
      <c r="D47" s="107">
        <v>44710</v>
      </c>
      <c r="E47" s="107"/>
      <c r="F47" s="107">
        <v>34365</v>
      </c>
      <c r="G47" s="107">
        <v>400</v>
      </c>
      <c r="H47" s="194">
        <v>0.77800000000000002</v>
      </c>
      <c r="I47" s="135"/>
      <c r="J47" s="107">
        <v>65</v>
      </c>
      <c r="K47" s="107">
        <v>1180</v>
      </c>
      <c r="L47" s="107">
        <v>4420</v>
      </c>
      <c r="M47" s="194">
        <v>0.127</v>
      </c>
      <c r="N47" s="135"/>
      <c r="O47" s="107">
        <v>3755</v>
      </c>
      <c r="P47" s="194">
        <v>8.4000000000000005E-2</v>
      </c>
      <c r="Q47" s="135"/>
      <c r="R47" s="107">
        <v>525</v>
      </c>
      <c r="S47" s="194">
        <v>1.2E-2</v>
      </c>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row>
    <row r="48" spans="2:47" s="92" customFormat="1" ht="12.75" x14ac:dyDescent="0.2">
      <c r="B48" s="97" t="s">
        <v>195</v>
      </c>
      <c r="C48" s="137" t="s">
        <v>405</v>
      </c>
      <c r="D48" s="107">
        <v>87930</v>
      </c>
      <c r="E48" s="107"/>
      <c r="F48" s="107">
        <v>71320</v>
      </c>
      <c r="G48" s="107">
        <v>45</v>
      </c>
      <c r="H48" s="194">
        <v>0.81200000000000006</v>
      </c>
      <c r="I48" s="135"/>
      <c r="J48" s="107">
        <v>15</v>
      </c>
      <c r="K48" s="107">
        <v>3755</v>
      </c>
      <c r="L48" s="107">
        <v>9845</v>
      </c>
      <c r="M48" s="194">
        <v>0.155</v>
      </c>
      <c r="N48" s="135"/>
      <c r="O48" s="107">
        <v>2795</v>
      </c>
      <c r="P48" s="194">
        <v>3.2000000000000001E-2</v>
      </c>
      <c r="Q48" s="135"/>
      <c r="R48" s="107">
        <v>155</v>
      </c>
      <c r="S48" s="194">
        <v>2E-3</v>
      </c>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row>
    <row r="49" spans="2:47" s="92" customFormat="1" ht="12.75" x14ac:dyDescent="0.2">
      <c r="B49" s="97" t="s">
        <v>196</v>
      </c>
      <c r="C49" s="137" t="s">
        <v>406</v>
      </c>
      <c r="D49" s="107">
        <v>53495</v>
      </c>
      <c r="E49" s="107"/>
      <c r="F49" s="107">
        <v>43725</v>
      </c>
      <c r="G49" s="107" t="s">
        <v>721</v>
      </c>
      <c r="H49" s="194" t="s">
        <v>721</v>
      </c>
      <c r="I49" s="135"/>
      <c r="J49" s="107" t="s">
        <v>721</v>
      </c>
      <c r="K49" s="107">
        <v>2990</v>
      </c>
      <c r="L49" s="107">
        <v>6290</v>
      </c>
      <c r="M49" s="194" t="s">
        <v>721</v>
      </c>
      <c r="N49" s="135"/>
      <c r="O49" s="107">
        <v>460</v>
      </c>
      <c r="P49" s="194">
        <v>8.9999999999999993E-3</v>
      </c>
      <c r="Q49" s="135"/>
      <c r="R49" s="107">
        <v>30</v>
      </c>
      <c r="S49" s="194">
        <v>1E-3</v>
      </c>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row>
    <row r="50" spans="2:47" s="92" customFormat="1" ht="12.75" x14ac:dyDescent="0.2">
      <c r="B50" s="97" t="s">
        <v>197</v>
      </c>
      <c r="C50" s="137" t="s">
        <v>407</v>
      </c>
      <c r="D50" s="107">
        <v>89270</v>
      </c>
      <c r="E50" s="107"/>
      <c r="F50" s="107">
        <v>77310</v>
      </c>
      <c r="G50" s="107">
        <v>10</v>
      </c>
      <c r="H50" s="194">
        <v>0.86599999999999999</v>
      </c>
      <c r="I50" s="135"/>
      <c r="J50" s="107" t="s">
        <v>721</v>
      </c>
      <c r="K50" s="107">
        <v>2420</v>
      </c>
      <c r="L50" s="107">
        <v>6785</v>
      </c>
      <c r="M50" s="194" t="s">
        <v>721</v>
      </c>
      <c r="N50" s="135"/>
      <c r="O50" s="107">
        <v>2520</v>
      </c>
      <c r="P50" s="194">
        <v>2.8000000000000001E-2</v>
      </c>
      <c r="Q50" s="135"/>
      <c r="R50" s="107">
        <v>220</v>
      </c>
      <c r="S50" s="194">
        <v>2E-3</v>
      </c>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row>
    <row r="51" spans="2:47" s="92" customFormat="1" ht="12.75" x14ac:dyDescent="0.2">
      <c r="B51" s="97" t="s">
        <v>198</v>
      </c>
      <c r="C51" s="137" t="s">
        <v>408</v>
      </c>
      <c r="D51" s="107">
        <v>120915</v>
      </c>
      <c r="E51" s="107"/>
      <c r="F51" s="107">
        <v>89295</v>
      </c>
      <c r="G51" s="107">
        <v>295</v>
      </c>
      <c r="H51" s="194">
        <v>0.74099999999999999</v>
      </c>
      <c r="I51" s="135"/>
      <c r="J51" s="107">
        <v>100</v>
      </c>
      <c r="K51" s="107">
        <v>2510</v>
      </c>
      <c r="L51" s="107">
        <v>3395</v>
      </c>
      <c r="M51" s="194">
        <v>0.05</v>
      </c>
      <c r="N51" s="135"/>
      <c r="O51" s="107">
        <v>3135</v>
      </c>
      <c r="P51" s="194">
        <v>2.5999999999999999E-2</v>
      </c>
      <c r="Q51" s="135"/>
      <c r="R51" s="107">
        <v>22185</v>
      </c>
      <c r="S51" s="194">
        <v>0.183</v>
      </c>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row>
    <row r="52" spans="2:47" s="92" customFormat="1" ht="12.75" x14ac:dyDescent="0.2">
      <c r="B52" s="97" t="s">
        <v>199</v>
      </c>
      <c r="C52" s="137" t="s">
        <v>409</v>
      </c>
      <c r="D52" s="107">
        <v>70380</v>
      </c>
      <c r="E52" s="107"/>
      <c r="F52" s="107">
        <v>56630</v>
      </c>
      <c r="G52" s="107">
        <v>15</v>
      </c>
      <c r="H52" s="194">
        <v>0.80500000000000005</v>
      </c>
      <c r="I52" s="135"/>
      <c r="J52" s="107" t="s">
        <v>721</v>
      </c>
      <c r="K52" s="107">
        <v>1730</v>
      </c>
      <c r="L52" s="107">
        <v>7560</v>
      </c>
      <c r="M52" s="194" t="s">
        <v>721</v>
      </c>
      <c r="N52" s="135"/>
      <c r="O52" s="107">
        <v>4395</v>
      </c>
      <c r="P52" s="194">
        <v>6.2E-2</v>
      </c>
      <c r="Q52" s="135"/>
      <c r="R52" s="107">
        <v>55</v>
      </c>
      <c r="S52" s="194">
        <v>1E-3</v>
      </c>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row>
    <row r="53" spans="2:47" s="92" customFormat="1" ht="12.75" x14ac:dyDescent="0.2">
      <c r="B53" s="97" t="s">
        <v>200</v>
      </c>
      <c r="C53" s="137" t="s">
        <v>410</v>
      </c>
      <c r="D53" s="107">
        <v>46175</v>
      </c>
      <c r="E53" s="107"/>
      <c r="F53" s="107">
        <v>3525</v>
      </c>
      <c r="G53" s="107" t="s">
        <v>721</v>
      </c>
      <c r="H53" s="194" t="s">
        <v>721</v>
      </c>
      <c r="I53" s="135"/>
      <c r="J53" s="107">
        <v>150</v>
      </c>
      <c r="K53" s="107">
        <v>280</v>
      </c>
      <c r="L53" s="107">
        <v>300</v>
      </c>
      <c r="M53" s="194">
        <v>1.6E-2</v>
      </c>
      <c r="N53" s="135"/>
      <c r="O53" s="107">
        <v>370</v>
      </c>
      <c r="P53" s="194">
        <v>8.0000000000000002E-3</v>
      </c>
      <c r="Q53" s="135"/>
      <c r="R53" s="107">
        <v>41545</v>
      </c>
      <c r="S53" s="194">
        <v>0.9</v>
      </c>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row>
    <row r="54" spans="2:47" s="92" customFormat="1" ht="12.75" x14ac:dyDescent="0.2">
      <c r="B54" s="97" t="s">
        <v>201</v>
      </c>
      <c r="C54" s="137" t="s">
        <v>411</v>
      </c>
      <c r="D54" s="107">
        <v>152450</v>
      </c>
      <c r="E54" s="107"/>
      <c r="F54" s="107">
        <v>119780</v>
      </c>
      <c r="G54" s="107">
        <v>250</v>
      </c>
      <c r="H54" s="194">
        <v>0.78700000000000003</v>
      </c>
      <c r="I54" s="135"/>
      <c r="J54" s="107">
        <v>45</v>
      </c>
      <c r="K54" s="107">
        <v>5405</v>
      </c>
      <c r="L54" s="107">
        <v>17600</v>
      </c>
      <c r="M54" s="194">
        <v>0.151</v>
      </c>
      <c r="N54" s="135"/>
      <c r="O54" s="107">
        <v>6030</v>
      </c>
      <c r="P54" s="194">
        <v>0.04</v>
      </c>
      <c r="Q54" s="135"/>
      <c r="R54" s="107">
        <v>3345</v>
      </c>
      <c r="S54" s="194">
        <v>2.1999999999999999E-2</v>
      </c>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row>
    <row r="55" spans="2:47" s="92" customFormat="1" ht="12.75" x14ac:dyDescent="0.2">
      <c r="B55" s="97" t="s">
        <v>202</v>
      </c>
      <c r="C55" s="137" t="s">
        <v>412</v>
      </c>
      <c r="D55" s="107">
        <v>129220</v>
      </c>
      <c r="E55" s="107"/>
      <c r="F55" s="107">
        <v>109275</v>
      </c>
      <c r="G55" s="107">
        <v>755</v>
      </c>
      <c r="H55" s="194">
        <v>0.85199999999999998</v>
      </c>
      <c r="I55" s="135"/>
      <c r="J55" s="107">
        <v>45</v>
      </c>
      <c r="K55" s="107">
        <v>7245</v>
      </c>
      <c r="L55" s="107">
        <v>10825</v>
      </c>
      <c r="M55" s="194">
        <v>0.14000000000000001</v>
      </c>
      <c r="N55" s="135"/>
      <c r="O55" s="107">
        <v>945</v>
      </c>
      <c r="P55" s="194">
        <v>7.0000000000000001E-3</v>
      </c>
      <c r="Q55" s="135"/>
      <c r="R55" s="107">
        <v>135</v>
      </c>
      <c r="S55" s="194">
        <v>1E-3</v>
      </c>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row>
    <row r="56" spans="2:47" s="92" customFormat="1" ht="12.75" x14ac:dyDescent="0.2">
      <c r="B56" s="97" t="s">
        <v>203</v>
      </c>
      <c r="C56" s="137" t="s">
        <v>413</v>
      </c>
      <c r="D56" s="107">
        <v>66220</v>
      </c>
      <c r="E56" s="107"/>
      <c r="F56" s="107">
        <v>5470</v>
      </c>
      <c r="G56" s="107">
        <v>58975</v>
      </c>
      <c r="H56" s="194">
        <v>0.97299999999999998</v>
      </c>
      <c r="I56" s="135"/>
      <c r="J56" s="107" t="s">
        <v>721</v>
      </c>
      <c r="K56" s="107">
        <v>490</v>
      </c>
      <c r="L56" s="107">
        <v>890</v>
      </c>
      <c r="M56" s="194" t="s">
        <v>721</v>
      </c>
      <c r="N56" s="135"/>
      <c r="O56" s="107">
        <v>240</v>
      </c>
      <c r="P56" s="194">
        <v>4.0000000000000001E-3</v>
      </c>
      <c r="Q56" s="135"/>
      <c r="R56" s="107">
        <v>155</v>
      </c>
      <c r="S56" s="194">
        <v>2E-3</v>
      </c>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row>
    <row r="57" spans="2:47" s="92" customFormat="1" ht="12.75" x14ac:dyDescent="0.2">
      <c r="B57" s="97" t="s">
        <v>204</v>
      </c>
      <c r="C57" s="137" t="s">
        <v>414</v>
      </c>
      <c r="D57" s="107">
        <v>243785</v>
      </c>
      <c r="E57" s="107"/>
      <c r="F57" s="107">
        <v>209545</v>
      </c>
      <c r="G57" s="107">
        <v>910</v>
      </c>
      <c r="H57" s="194">
        <v>0.86299999999999999</v>
      </c>
      <c r="I57" s="135"/>
      <c r="J57" s="107">
        <v>20</v>
      </c>
      <c r="K57" s="107">
        <v>8125</v>
      </c>
      <c r="L57" s="107">
        <v>18905</v>
      </c>
      <c r="M57" s="194">
        <v>0.111</v>
      </c>
      <c r="N57" s="135"/>
      <c r="O57" s="107">
        <v>4975</v>
      </c>
      <c r="P57" s="194">
        <v>0.02</v>
      </c>
      <c r="Q57" s="135"/>
      <c r="R57" s="107">
        <v>1305</v>
      </c>
      <c r="S57" s="194">
        <v>5.0000000000000001E-3</v>
      </c>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row>
    <row r="58" spans="2:47" s="92" customFormat="1" ht="12.75" x14ac:dyDescent="0.2">
      <c r="B58" s="97" t="s">
        <v>205</v>
      </c>
      <c r="C58" s="137" t="s">
        <v>415</v>
      </c>
      <c r="D58" s="107">
        <v>29455</v>
      </c>
      <c r="E58" s="107"/>
      <c r="F58" s="107">
        <v>24855</v>
      </c>
      <c r="G58" s="107">
        <v>260</v>
      </c>
      <c r="H58" s="194">
        <v>0.85299999999999998</v>
      </c>
      <c r="I58" s="135"/>
      <c r="J58" s="107">
        <v>10</v>
      </c>
      <c r="K58" s="107">
        <v>1495</v>
      </c>
      <c r="L58" s="107">
        <v>2575</v>
      </c>
      <c r="M58" s="194">
        <v>0.13900000000000001</v>
      </c>
      <c r="N58" s="135"/>
      <c r="O58" s="107">
        <v>245</v>
      </c>
      <c r="P58" s="194">
        <v>8.0000000000000002E-3</v>
      </c>
      <c r="Q58" s="135"/>
      <c r="R58" s="107">
        <v>10</v>
      </c>
      <c r="S58" s="194">
        <v>0</v>
      </c>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row>
    <row r="59" spans="2:47" s="92" customFormat="1" ht="12.75" x14ac:dyDescent="0.2">
      <c r="B59" s="97" t="s">
        <v>206</v>
      </c>
      <c r="C59" s="137" t="s">
        <v>416</v>
      </c>
      <c r="D59" s="107">
        <v>142610</v>
      </c>
      <c r="E59" s="107"/>
      <c r="F59" s="107">
        <v>119950</v>
      </c>
      <c r="G59" s="107">
        <v>555</v>
      </c>
      <c r="H59" s="194">
        <v>0.84499999999999997</v>
      </c>
      <c r="I59" s="135"/>
      <c r="J59" s="107">
        <v>45</v>
      </c>
      <c r="K59" s="107">
        <v>2390</v>
      </c>
      <c r="L59" s="107">
        <v>8295</v>
      </c>
      <c r="M59" s="194">
        <v>7.4999999999999997E-2</v>
      </c>
      <c r="N59" s="135"/>
      <c r="O59" s="107">
        <v>820</v>
      </c>
      <c r="P59" s="194">
        <v>6.0000000000000001E-3</v>
      </c>
      <c r="Q59" s="135"/>
      <c r="R59" s="107">
        <v>10560</v>
      </c>
      <c r="S59" s="194">
        <v>7.3999999999999996E-2</v>
      </c>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row>
    <row r="60" spans="2:47" s="92" customFormat="1" ht="12.75" x14ac:dyDescent="0.2">
      <c r="B60" s="97" t="s">
        <v>207</v>
      </c>
      <c r="C60" s="137" t="s">
        <v>417</v>
      </c>
      <c r="D60" s="107">
        <v>239210</v>
      </c>
      <c r="E60" s="107"/>
      <c r="F60" s="107">
        <v>221330</v>
      </c>
      <c r="G60" s="107">
        <v>25</v>
      </c>
      <c r="H60" s="194">
        <v>0.92500000000000004</v>
      </c>
      <c r="I60" s="135"/>
      <c r="J60" s="107" t="s">
        <v>721</v>
      </c>
      <c r="K60" s="107">
        <v>660</v>
      </c>
      <c r="L60" s="107">
        <v>12015</v>
      </c>
      <c r="M60" s="194" t="s">
        <v>721</v>
      </c>
      <c r="N60" s="135"/>
      <c r="O60" s="107">
        <v>700</v>
      </c>
      <c r="P60" s="194">
        <v>3.0000000000000001E-3</v>
      </c>
      <c r="Q60" s="135"/>
      <c r="R60" s="107">
        <v>4480</v>
      </c>
      <c r="S60" s="194">
        <v>1.9E-2</v>
      </c>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row>
    <row r="61" spans="2:47" s="92" customFormat="1" ht="12.75" x14ac:dyDescent="0.2">
      <c r="B61" s="97" t="s">
        <v>208</v>
      </c>
      <c r="C61" s="137" t="s">
        <v>418</v>
      </c>
      <c r="D61" s="107">
        <v>50995</v>
      </c>
      <c r="E61" s="107"/>
      <c r="F61" s="107">
        <v>47245</v>
      </c>
      <c r="G61" s="107" t="s">
        <v>721</v>
      </c>
      <c r="H61" s="194" t="s">
        <v>721</v>
      </c>
      <c r="I61" s="135"/>
      <c r="J61" s="107" t="s">
        <v>721</v>
      </c>
      <c r="K61" s="107">
        <v>1055</v>
      </c>
      <c r="L61" s="107">
        <v>2425</v>
      </c>
      <c r="M61" s="194" t="s">
        <v>721</v>
      </c>
      <c r="N61" s="135"/>
      <c r="O61" s="107">
        <v>220</v>
      </c>
      <c r="P61" s="194">
        <v>4.0000000000000001E-3</v>
      </c>
      <c r="Q61" s="135"/>
      <c r="R61" s="107">
        <v>50</v>
      </c>
      <c r="S61" s="194">
        <v>1E-3</v>
      </c>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row>
    <row r="62" spans="2:47" s="92" customFormat="1" ht="12.75" x14ac:dyDescent="0.2">
      <c r="B62" s="97" t="s">
        <v>209</v>
      </c>
      <c r="C62" s="137" t="s">
        <v>587</v>
      </c>
      <c r="D62" s="107">
        <v>72180</v>
      </c>
      <c r="E62" s="107"/>
      <c r="F62" s="107">
        <v>56965</v>
      </c>
      <c r="G62" s="107">
        <v>25</v>
      </c>
      <c r="H62" s="194">
        <v>0.79</v>
      </c>
      <c r="I62" s="135"/>
      <c r="J62" s="107">
        <v>10</v>
      </c>
      <c r="K62" s="107">
        <v>2680</v>
      </c>
      <c r="L62" s="107">
        <v>7665</v>
      </c>
      <c r="M62" s="194">
        <v>0.14399999999999999</v>
      </c>
      <c r="N62" s="135"/>
      <c r="O62" s="107">
        <v>4700</v>
      </c>
      <c r="P62" s="194">
        <v>6.5000000000000002E-2</v>
      </c>
      <c r="Q62" s="135"/>
      <c r="R62" s="107">
        <v>135</v>
      </c>
      <c r="S62" s="194">
        <v>2E-3</v>
      </c>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row>
    <row r="63" spans="2:47" s="92" customFormat="1" ht="12.75" x14ac:dyDescent="0.2">
      <c r="B63" s="97" t="s">
        <v>210</v>
      </c>
      <c r="C63" s="137" t="s">
        <v>419</v>
      </c>
      <c r="D63" s="107">
        <v>99700</v>
      </c>
      <c r="E63" s="107"/>
      <c r="F63" s="107">
        <v>85690</v>
      </c>
      <c r="G63" s="107">
        <v>20</v>
      </c>
      <c r="H63" s="194">
        <v>0.86</v>
      </c>
      <c r="I63" s="135"/>
      <c r="J63" s="107" t="s">
        <v>721</v>
      </c>
      <c r="K63" s="107">
        <v>3910</v>
      </c>
      <c r="L63" s="107">
        <v>5650</v>
      </c>
      <c r="M63" s="194" t="s">
        <v>721</v>
      </c>
      <c r="N63" s="135"/>
      <c r="O63" s="107">
        <v>2450</v>
      </c>
      <c r="P63" s="194">
        <v>2.5000000000000001E-2</v>
      </c>
      <c r="Q63" s="135"/>
      <c r="R63" s="107">
        <v>1975</v>
      </c>
      <c r="S63" s="194">
        <v>0.02</v>
      </c>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row>
    <row r="64" spans="2:47" s="92" customFormat="1" ht="12.75" x14ac:dyDescent="0.2">
      <c r="B64" s="97" t="s">
        <v>211</v>
      </c>
      <c r="C64" s="137" t="s">
        <v>420</v>
      </c>
      <c r="D64" s="107">
        <v>316810</v>
      </c>
      <c r="E64" s="107"/>
      <c r="F64" s="107">
        <v>271120</v>
      </c>
      <c r="G64" s="107">
        <v>365</v>
      </c>
      <c r="H64" s="194">
        <v>0.85699999999999998</v>
      </c>
      <c r="I64" s="135"/>
      <c r="J64" s="107">
        <v>90</v>
      </c>
      <c r="K64" s="107">
        <v>2350</v>
      </c>
      <c r="L64" s="107">
        <v>37030</v>
      </c>
      <c r="M64" s="194">
        <v>0.125</v>
      </c>
      <c r="N64" s="135"/>
      <c r="O64" s="107">
        <v>1915</v>
      </c>
      <c r="P64" s="194">
        <v>6.0000000000000001E-3</v>
      </c>
      <c r="Q64" s="135"/>
      <c r="R64" s="107">
        <v>3940</v>
      </c>
      <c r="S64" s="194">
        <v>1.2E-2</v>
      </c>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row>
    <row r="65" spans="2:47" s="92" customFormat="1" ht="12.75" x14ac:dyDescent="0.2">
      <c r="B65" s="97" t="s">
        <v>212</v>
      </c>
      <c r="C65" s="137" t="s">
        <v>421</v>
      </c>
      <c r="D65" s="107">
        <v>101495</v>
      </c>
      <c r="E65" s="107"/>
      <c r="F65" s="107">
        <v>65740</v>
      </c>
      <c r="G65" s="107">
        <v>60</v>
      </c>
      <c r="H65" s="194">
        <v>0.64800000000000002</v>
      </c>
      <c r="I65" s="135"/>
      <c r="J65" s="107" t="s">
        <v>721</v>
      </c>
      <c r="K65" s="107">
        <v>4095</v>
      </c>
      <c r="L65" s="107">
        <v>7400</v>
      </c>
      <c r="M65" s="194" t="s">
        <v>721</v>
      </c>
      <c r="N65" s="135"/>
      <c r="O65" s="107">
        <v>1685</v>
      </c>
      <c r="P65" s="194">
        <v>1.7000000000000001E-2</v>
      </c>
      <c r="Q65" s="135"/>
      <c r="R65" s="107">
        <v>22510</v>
      </c>
      <c r="S65" s="194">
        <v>0.222</v>
      </c>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row>
    <row r="66" spans="2:47" s="92" customFormat="1" ht="12.75" x14ac:dyDescent="0.2">
      <c r="B66" s="97" t="s">
        <v>213</v>
      </c>
      <c r="C66" s="137" t="s">
        <v>588</v>
      </c>
      <c r="D66" s="107">
        <v>132705</v>
      </c>
      <c r="E66" s="107"/>
      <c r="F66" s="107">
        <v>122805</v>
      </c>
      <c r="G66" s="107" t="s">
        <v>721</v>
      </c>
      <c r="H66" s="194" t="s">
        <v>721</v>
      </c>
      <c r="I66" s="135"/>
      <c r="J66" s="107" t="s">
        <v>721</v>
      </c>
      <c r="K66" s="107">
        <v>3075</v>
      </c>
      <c r="L66" s="107">
        <v>5505</v>
      </c>
      <c r="M66" s="194" t="s">
        <v>721</v>
      </c>
      <c r="N66" s="135"/>
      <c r="O66" s="107">
        <v>1245</v>
      </c>
      <c r="P66" s="194">
        <v>8.9999999999999993E-3</v>
      </c>
      <c r="Q66" s="135"/>
      <c r="R66" s="107">
        <v>75</v>
      </c>
      <c r="S66" s="194">
        <v>1E-3</v>
      </c>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row>
    <row r="67" spans="2:47" s="92" customFormat="1" ht="12.75" x14ac:dyDescent="0.2">
      <c r="B67" s="97" t="s">
        <v>214</v>
      </c>
      <c r="C67" s="137" t="s">
        <v>422</v>
      </c>
      <c r="D67" s="107">
        <v>111800</v>
      </c>
      <c r="E67" s="107"/>
      <c r="F67" s="107">
        <v>90800</v>
      </c>
      <c r="G67" s="107">
        <v>105</v>
      </c>
      <c r="H67" s="194">
        <v>0.81299999999999994</v>
      </c>
      <c r="I67" s="135"/>
      <c r="J67" s="107">
        <v>55</v>
      </c>
      <c r="K67" s="107">
        <v>625</v>
      </c>
      <c r="L67" s="107">
        <v>11400</v>
      </c>
      <c r="M67" s="194">
        <v>0.108</v>
      </c>
      <c r="N67" s="135"/>
      <c r="O67" s="107">
        <v>790</v>
      </c>
      <c r="P67" s="194">
        <v>7.0000000000000001E-3</v>
      </c>
      <c r="Q67" s="135"/>
      <c r="R67" s="107">
        <v>8025</v>
      </c>
      <c r="S67" s="194">
        <v>7.1999999999999995E-2</v>
      </c>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row>
    <row r="68" spans="2:47" s="92" customFormat="1" ht="12.75" x14ac:dyDescent="0.2">
      <c r="B68" s="97" t="s">
        <v>215</v>
      </c>
      <c r="C68" s="137" t="s">
        <v>423</v>
      </c>
      <c r="D68" s="107">
        <v>144985</v>
      </c>
      <c r="E68" s="107"/>
      <c r="F68" s="107">
        <v>127550</v>
      </c>
      <c r="G68" s="107">
        <v>575</v>
      </c>
      <c r="H68" s="194">
        <v>0.88400000000000001</v>
      </c>
      <c r="I68" s="135"/>
      <c r="J68" s="107">
        <v>20</v>
      </c>
      <c r="K68" s="107">
        <v>2130</v>
      </c>
      <c r="L68" s="107">
        <v>7780</v>
      </c>
      <c r="M68" s="194">
        <v>6.8000000000000005E-2</v>
      </c>
      <c r="N68" s="135"/>
      <c r="O68" s="107">
        <v>5620</v>
      </c>
      <c r="P68" s="194">
        <v>3.9E-2</v>
      </c>
      <c r="Q68" s="135"/>
      <c r="R68" s="107">
        <v>1310</v>
      </c>
      <c r="S68" s="194">
        <v>8.9999999999999993E-3</v>
      </c>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row>
    <row r="69" spans="2:47" s="92" customFormat="1" ht="12.75" x14ac:dyDescent="0.2">
      <c r="B69" s="97" t="s">
        <v>216</v>
      </c>
      <c r="C69" s="137" t="s">
        <v>424</v>
      </c>
      <c r="D69" s="107">
        <v>80150</v>
      </c>
      <c r="E69" s="107"/>
      <c r="F69" s="107">
        <v>11560</v>
      </c>
      <c r="G69" s="107">
        <v>25</v>
      </c>
      <c r="H69" s="194">
        <v>0.14499999999999999</v>
      </c>
      <c r="I69" s="135"/>
      <c r="J69" s="107">
        <v>1425</v>
      </c>
      <c r="K69" s="107">
        <v>815</v>
      </c>
      <c r="L69" s="107">
        <v>1655</v>
      </c>
      <c r="M69" s="194">
        <v>4.9000000000000002E-2</v>
      </c>
      <c r="N69" s="135"/>
      <c r="O69" s="107">
        <v>935</v>
      </c>
      <c r="P69" s="194">
        <v>1.2E-2</v>
      </c>
      <c r="Q69" s="135"/>
      <c r="R69" s="107">
        <v>63730</v>
      </c>
      <c r="S69" s="194">
        <v>0.79500000000000004</v>
      </c>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row>
    <row r="70" spans="2:47" s="92" customFormat="1" ht="12.75" x14ac:dyDescent="0.2">
      <c r="B70" s="97" t="s">
        <v>217</v>
      </c>
      <c r="C70" s="137" t="s">
        <v>425</v>
      </c>
      <c r="D70" s="107">
        <v>89085</v>
      </c>
      <c r="E70" s="107"/>
      <c r="F70" s="107">
        <v>67885</v>
      </c>
      <c r="G70" s="107">
        <v>1380</v>
      </c>
      <c r="H70" s="194">
        <v>0.77800000000000002</v>
      </c>
      <c r="I70" s="135"/>
      <c r="J70" s="107">
        <v>730</v>
      </c>
      <c r="K70" s="107">
        <v>5585</v>
      </c>
      <c r="L70" s="107">
        <v>7290</v>
      </c>
      <c r="M70" s="194">
        <v>0.153</v>
      </c>
      <c r="N70" s="135"/>
      <c r="O70" s="107">
        <v>5930</v>
      </c>
      <c r="P70" s="194">
        <v>6.7000000000000004E-2</v>
      </c>
      <c r="Q70" s="135"/>
      <c r="R70" s="107">
        <v>285</v>
      </c>
      <c r="S70" s="194">
        <v>3.0000000000000001E-3</v>
      </c>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row>
    <row r="71" spans="2:47" s="92" customFormat="1" ht="12.75" x14ac:dyDescent="0.2">
      <c r="B71" s="97" t="s">
        <v>218</v>
      </c>
      <c r="C71" s="137" t="s">
        <v>426</v>
      </c>
      <c r="D71" s="107">
        <v>84725</v>
      </c>
      <c r="E71" s="107"/>
      <c r="F71" s="107">
        <v>79670</v>
      </c>
      <c r="G71" s="107" t="s">
        <v>721</v>
      </c>
      <c r="H71" s="194" t="s">
        <v>721</v>
      </c>
      <c r="I71" s="135"/>
      <c r="J71" s="107" t="s">
        <v>721</v>
      </c>
      <c r="K71" s="107">
        <v>310</v>
      </c>
      <c r="L71" s="107">
        <v>3890</v>
      </c>
      <c r="M71" s="194" t="s">
        <v>721</v>
      </c>
      <c r="N71" s="135"/>
      <c r="O71" s="107">
        <v>250</v>
      </c>
      <c r="P71" s="194">
        <v>3.0000000000000001E-3</v>
      </c>
      <c r="Q71" s="135"/>
      <c r="R71" s="107">
        <v>600</v>
      </c>
      <c r="S71" s="194">
        <v>7.0000000000000001E-3</v>
      </c>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row>
    <row r="72" spans="2:47" s="92" customFormat="1" ht="12.75" x14ac:dyDescent="0.2">
      <c r="B72" s="97" t="s">
        <v>219</v>
      </c>
      <c r="C72" s="137" t="s">
        <v>427</v>
      </c>
      <c r="D72" s="107">
        <v>67205</v>
      </c>
      <c r="E72" s="107"/>
      <c r="F72" s="107">
        <v>51090</v>
      </c>
      <c r="G72" s="107">
        <v>1450</v>
      </c>
      <c r="H72" s="194">
        <v>0.78200000000000003</v>
      </c>
      <c r="I72" s="135"/>
      <c r="J72" s="107">
        <v>80</v>
      </c>
      <c r="K72" s="107">
        <v>2120</v>
      </c>
      <c r="L72" s="107">
        <v>6920</v>
      </c>
      <c r="M72" s="194">
        <v>0.13600000000000001</v>
      </c>
      <c r="N72" s="135"/>
      <c r="O72" s="107">
        <v>5425</v>
      </c>
      <c r="P72" s="194">
        <v>8.1000000000000003E-2</v>
      </c>
      <c r="Q72" s="135"/>
      <c r="R72" s="107">
        <v>120</v>
      </c>
      <c r="S72" s="194">
        <v>2E-3</v>
      </c>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row>
    <row r="73" spans="2:47" s="92" customFormat="1" ht="12.75" x14ac:dyDescent="0.2">
      <c r="B73" s="97" t="s">
        <v>220</v>
      </c>
      <c r="C73" s="137" t="s">
        <v>428</v>
      </c>
      <c r="D73" s="107">
        <v>63825</v>
      </c>
      <c r="E73" s="107"/>
      <c r="F73" s="107">
        <v>49765</v>
      </c>
      <c r="G73" s="107" t="s">
        <v>721</v>
      </c>
      <c r="H73" s="194" t="s">
        <v>721</v>
      </c>
      <c r="I73" s="135"/>
      <c r="J73" s="107" t="s">
        <v>721</v>
      </c>
      <c r="K73" s="107">
        <v>3130</v>
      </c>
      <c r="L73" s="107">
        <v>8230</v>
      </c>
      <c r="M73" s="194" t="s">
        <v>721</v>
      </c>
      <c r="N73" s="135"/>
      <c r="O73" s="107">
        <v>2580</v>
      </c>
      <c r="P73" s="194">
        <v>0.04</v>
      </c>
      <c r="Q73" s="135"/>
      <c r="R73" s="107">
        <v>110</v>
      </c>
      <c r="S73" s="194">
        <v>2E-3</v>
      </c>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row>
    <row r="74" spans="2:47" s="92" customFormat="1" ht="12.75" x14ac:dyDescent="0.2">
      <c r="B74" s="97" t="s">
        <v>221</v>
      </c>
      <c r="C74" s="137" t="s">
        <v>589</v>
      </c>
      <c r="D74" s="107">
        <v>45765</v>
      </c>
      <c r="E74" s="107"/>
      <c r="F74" s="107">
        <v>40185</v>
      </c>
      <c r="G74" s="107">
        <v>205</v>
      </c>
      <c r="H74" s="194">
        <v>0.88300000000000001</v>
      </c>
      <c r="I74" s="135"/>
      <c r="J74" s="107">
        <v>10</v>
      </c>
      <c r="K74" s="107">
        <v>2780</v>
      </c>
      <c r="L74" s="107">
        <v>2385</v>
      </c>
      <c r="M74" s="194">
        <v>0.113</v>
      </c>
      <c r="N74" s="135"/>
      <c r="O74" s="107">
        <v>140</v>
      </c>
      <c r="P74" s="194">
        <v>3.0000000000000001E-3</v>
      </c>
      <c r="Q74" s="135"/>
      <c r="R74" s="107">
        <v>60</v>
      </c>
      <c r="S74" s="194">
        <v>1E-3</v>
      </c>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row>
    <row r="75" spans="2:47" s="92" customFormat="1" ht="12.75" x14ac:dyDescent="0.2">
      <c r="B75" s="97" t="s">
        <v>222</v>
      </c>
      <c r="C75" s="137" t="s">
        <v>429</v>
      </c>
      <c r="D75" s="107">
        <v>34470</v>
      </c>
      <c r="E75" s="107"/>
      <c r="F75" s="107">
        <v>31865</v>
      </c>
      <c r="G75" s="107">
        <v>15</v>
      </c>
      <c r="H75" s="194">
        <v>0.92500000000000004</v>
      </c>
      <c r="I75" s="135"/>
      <c r="J75" s="107">
        <v>10</v>
      </c>
      <c r="K75" s="107">
        <v>510</v>
      </c>
      <c r="L75" s="107">
        <v>1255</v>
      </c>
      <c r="M75" s="194">
        <v>5.0999999999999997E-2</v>
      </c>
      <c r="N75" s="135"/>
      <c r="O75" s="107">
        <v>235</v>
      </c>
      <c r="P75" s="194">
        <v>7.0000000000000001E-3</v>
      </c>
      <c r="Q75" s="135"/>
      <c r="R75" s="107">
        <v>585</v>
      </c>
      <c r="S75" s="194">
        <v>1.7000000000000001E-2</v>
      </c>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row>
    <row r="76" spans="2:47" s="92" customFormat="1" ht="12.75" x14ac:dyDescent="0.2">
      <c r="B76" s="97" t="s">
        <v>223</v>
      </c>
      <c r="C76" s="137" t="s">
        <v>430</v>
      </c>
      <c r="D76" s="107">
        <v>145910</v>
      </c>
      <c r="E76" s="107"/>
      <c r="F76" s="107">
        <v>122785</v>
      </c>
      <c r="G76" s="107">
        <v>380</v>
      </c>
      <c r="H76" s="194">
        <v>0.84399999999999997</v>
      </c>
      <c r="I76" s="135"/>
      <c r="J76" s="107">
        <v>55</v>
      </c>
      <c r="K76" s="107">
        <v>4985</v>
      </c>
      <c r="L76" s="107">
        <v>13610</v>
      </c>
      <c r="M76" s="194">
        <v>0.128</v>
      </c>
      <c r="N76" s="135"/>
      <c r="O76" s="107">
        <v>3915</v>
      </c>
      <c r="P76" s="194">
        <v>2.7E-2</v>
      </c>
      <c r="Q76" s="135"/>
      <c r="R76" s="107">
        <v>180</v>
      </c>
      <c r="S76" s="194">
        <v>1E-3</v>
      </c>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row>
    <row r="77" spans="2:47" s="92" customFormat="1" ht="12.75" x14ac:dyDescent="0.2">
      <c r="B77" s="97" t="s">
        <v>224</v>
      </c>
      <c r="C77" s="137" t="s">
        <v>431</v>
      </c>
      <c r="D77" s="107">
        <v>41555</v>
      </c>
      <c r="E77" s="107"/>
      <c r="F77" s="107">
        <v>31850</v>
      </c>
      <c r="G77" s="107">
        <v>160</v>
      </c>
      <c r="H77" s="194">
        <v>0.77</v>
      </c>
      <c r="I77" s="135"/>
      <c r="J77" s="107">
        <v>225</v>
      </c>
      <c r="K77" s="107">
        <v>1970</v>
      </c>
      <c r="L77" s="107">
        <v>4040</v>
      </c>
      <c r="M77" s="194">
        <v>0.15</v>
      </c>
      <c r="N77" s="135"/>
      <c r="O77" s="107">
        <v>655</v>
      </c>
      <c r="P77" s="194">
        <v>1.6E-2</v>
      </c>
      <c r="Q77" s="135"/>
      <c r="R77" s="107">
        <v>2650</v>
      </c>
      <c r="S77" s="194">
        <v>6.4000000000000001E-2</v>
      </c>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row>
    <row r="78" spans="2:47" s="92" customFormat="1" ht="12.75" x14ac:dyDescent="0.2">
      <c r="B78" s="97" t="s">
        <v>225</v>
      </c>
      <c r="C78" s="137" t="s">
        <v>432</v>
      </c>
      <c r="D78" s="107">
        <v>50545</v>
      </c>
      <c r="E78" s="107"/>
      <c r="F78" s="107">
        <v>44305</v>
      </c>
      <c r="G78" s="107">
        <v>35</v>
      </c>
      <c r="H78" s="194">
        <v>0.877</v>
      </c>
      <c r="I78" s="135"/>
      <c r="J78" s="107">
        <v>10</v>
      </c>
      <c r="K78" s="107">
        <v>190</v>
      </c>
      <c r="L78" s="107">
        <v>5535</v>
      </c>
      <c r="M78" s="194">
        <v>0.114</v>
      </c>
      <c r="N78" s="135"/>
      <c r="O78" s="107">
        <v>100</v>
      </c>
      <c r="P78" s="194">
        <v>2E-3</v>
      </c>
      <c r="Q78" s="135"/>
      <c r="R78" s="107">
        <v>365</v>
      </c>
      <c r="S78" s="194">
        <v>7.0000000000000001E-3</v>
      </c>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row>
    <row r="79" spans="2:47" s="92" customFormat="1" ht="12.75" x14ac:dyDescent="0.2">
      <c r="B79" s="97" t="s">
        <v>226</v>
      </c>
      <c r="C79" s="137" t="s">
        <v>433</v>
      </c>
      <c r="D79" s="107">
        <v>40685</v>
      </c>
      <c r="E79" s="107"/>
      <c r="F79" s="107">
        <v>1820</v>
      </c>
      <c r="G79" s="107">
        <v>10</v>
      </c>
      <c r="H79" s="194">
        <v>4.4999999999999998E-2</v>
      </c>
      <c r="I79" s="135"/>
      <c r="J79" s="107">
        <v>30</v>
      </c>
      <c r="K79" s="107">
        <v>160</v>
      </c>
      <c r="L79" s="107">
        <v>215</v>
      </c>
      <c r="M79" s="194">
        <v>0.01</v>
      </c>
      <c r="N79" s="135"/>
      <c r="O79" s="107">
        <v>190</v>
      </c>
      <c r="P79" s="194">
        <v>5.0000000000000001E-3</v>
      </c>
      <c r="Q79" s="135"/>
      <c r="R79" s="107">
        <v>38260</v>
      </c>
      <c r="S79" s="194">
        <v>0.94</v>
      </c>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row>
    <row r="80" spans="2:47" s="92" customFormat="1" ht="12.75" x14ac:dyDescent="0.2">
      <c r="B80" s="97" t="s">
        <v>227</v>
      </c>
      <c r="C80" s="137" t="s">
        <v>434</v>
      </c>
      <c r="D80" s="107">
        <v>58635</v>
      </c>
      <c r="E80" s="107"/>
      <c r="F80" s="107">
        <v>46500</v>
      </c>
      <c r="G80" s="107">
        <v>10</v>
      </c>
      <c r="H80" s="194">
        <v>0.79300000000000004</v>
      </c>
      <c r="I80" s="135"/>
      <c r="J80" s="107" t="s">
        <v>721</v>
      </c>
      <c r="K80" s="107">
        <v>935</v>
      </c>
      <c r="L80" s="107">
        <v>6950</v>
      </c>
      <c r="M80" s="194" t="s">
        <v>721</v>
      </c>
      <c r="N80" s="135"/>
      <c r="O80" s="107">
        <v>2000</v>
      </c>
      <c r="P80" s="194">
        <v>3.4000000000000002E-2</v>
      </c>
      <c r="Q80" s="135"/>
      <c r="R80" s="107">
        <v>2235</v>
      </c>
      <c r="S80" s="194">
        <v>3.7999999999999999E-2</v>
      </c>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row>
    <row r="81" spans="2:47" s="92" customFormat="1" ht="12.75" x14ac:dyDescent="0.2">
      <c r="B81" s="97" t="s">
        <v>228</v>
      </c>
      <c r="C81" s="137" t="s">
        <v>435</v>
      </c>
      <c r="D81" s="107">
        <v>229620</v>
      </c>
      <c r="E81" s="107"/>
      <c r="F81" s="107">
        <v>199105</v>
      </c>
      <c r="G81" s="107">
        <v>15</v>
      </c>
      <c r="H81" s="194">
        <v>0.86699999999999999</v>
      </c>
      <c r="I81" s="135"/>
      <c r="J81" s="107">
        <v>5</v>
      </c>
      <c r="K81" s="107">
        <v>1100</v>
      </c>
      <c r="L81" s="107">
        <v>27635</v>
      </c>
      <c r="M81" s="194">
        <v>0.125</v>
      </c>
      <c r="N81" s="135"/>
      <c r="O81" s="107">
        <v>1485</v>
      </c>
      <c r="P81" s="194">
        <v>6.0000000000000001E-3</v>
      </c>
      <c r="Q81" s="135"/>
      <c r="R81" s="107">
        <v>275</v>
      </c>
      <c r="S81" s="194">
        <v>1E-3</v>
      </c>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row>
    <row r="82" spans="2:47" s="92" customFormat="1" ht="12.75" x14ac:dyDescent="0.2">
      <c r="B82" s="97" t="s">
        <v>229</v>
      </c>
      <c r="C82" s="137" t="s">
        <v>436</v>
      </c>
      <c r="D82" s="107">
        <v>105470</v>
      </c>
      <c r="E82" s="107"/>
      <c r="F82" s="107">
        <v>91115</v>
      </c>
      <c r="G82" s="107" t="s">
        <v>721</v>
      </c>
      <c r="H82" s="194" t="s">
        <v>721</v>
      </c>
      <c r="I82" s="135"/>
      <c r="J82" s="107" t="s">
        <v>721</v>
      </c>
      <c r="K82" s="107">
        <v>5240</v>
      </c>
      <c r="L82" s="107">
        <v>7125</v>
      </c>
      <c r="M82" s="194" t="s">
        <v>721</v>
      </c>
      <c r="N82" s="135"/>
      <c r="O82" s="107">
        <v>1640</v>
      </c>
      <c r="P82" s="194">
        <v>1.6E-2</v>
      </c>
      <c r="Q82" s="135"/>
      <c r="R82" s="107">
        <v>345</v>
      </c>
      <c r="S82" s="194">
        <v>3.0000000000000001E-3</v>
      </c>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row>
    <row r="83" spans="2:47" s="92" customFormat="1" ht="12.75" x14ac:dyDescent="0.2">
      <c r="B83" s="97" t="s">
        <v>230</v>
      </c>
      <c r="C83" s="137" t="s">
        <v>437</v>
      </c>
      <c r="D83" s="107">
        <v>104305</v>
      </c>
      <c r="E83" s="107"/>
      <c r="F83" s="107">
        <v>95975</v>
      </c>
      <c r="G83" s="107" t="s">
        <v>721</v>
      </c>
      <c r="H83" s="194" t="s">
        <v>721</v>
      </c>
      <c r="I83" s="135"/>
      <c r="J83" s="107" t="s">
        <v>721</v>
      </c>
      <c r="K83" s="107">
        <v>340</v>
      </c>
      <c r="L83" s="107">
        <v>7860</v>
      </c>
      <c r="M83" s="194" t="s">
        <v>721</v>
      </c>
      <c r="N83" s="135"/>
      <c r="O83" s="107">
        <v>85</v>
      </c>
      <c r="P83" s="194">
        <v>1E-3</v>
      </c>
      <c r="Q83" s="135"/>
      <c r="R83" s="107">
        <v>45</v>
      </c>
      <c r="S83" s="194">
        <v>0</v>
      </c>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row>
    <row r="84" spans="2:47" s="92" customFormat="1" ht="12.75" x14ac:dyDescent="0.2">
      <c r="B84" s="97" t="s">
        <v>231</v>
      </c>
      <c r="C84" s="137" t="s">
        <v>438</v>
      </c>
      <c r="D84" s="107">
        <v>51890</v>
      </c>
      <c r="E84" s="107"/>
      <c r="F84" s="107">
        <v>2555</v>
      </c>
      <c r="G84" s="107">
        <v>10</v>
      </c>
      <c r="H84" s="194">
        <v>4.9000000000000002E-2</v>
      </c>
      <c r="I84" s="135"/>
      <c r="J84" s="107">
        <v>100</v>
      </c>
      <c r="K84" s="107">
        <v>240</v>
      </c>
      <c r="L84" s="107">
        <v>350</v>
      </c>
      <c r="M84" s="194">
        <v>1.2999999999999999E-2</v>
      </c>
      <c r="N84" s="135"/>
      <c r="O84" s="107">
        <v>210</v>
      </c>
      <c r="P84" s="194">
        <v>4.0000000000000001E-3</v>
      </c>
      <c r="Q84" s="135"/>
      <c r="R84" s="107">
        <v>48420</v>
      </c>
      <c r="S84" s="194">
        <v>0.93300000000000005</v>
      </c>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row>
    <row r="85" spans="2:47" s="92" customFormat="1" ht="12.75" x14ac:dyDescent="0.2">
      <c r="B85" s="97" t="s">
        <v>232</v>
      </c>
      <c r="C85" s="137" t="s">
        <v>439</v>
      </c>
      <c r="D85" s="107">
        <v>143655</v>
      </c>
      <c r="E85" s="107"/>
      <c r="F85" s="107">
        <v>108515</v>
      </c>
      <c r="G85" s="107">
        <v>5</v>
      </c>
      <c r="H85" s="194">
        <v>0.755</v>
      </c>
      <c r="I85" s="135"/>
      <c r="J85" s="107" t="s">
        <v>721</v>
      </c>
      <c r="K85" s="107">
        <v>2885</v>
      </c>
      <c r="L85" s="107">
        <v>18755</v>
      </c>
      <c r="M85" s="194" t="s">
        <v>721</v>
      </c>
      <c r="N85" s="135"/>
      <c r="O85" s="107">
        <v>5545</v>
      </c>
      <c r="P85" s="194">
        <v>3.9E-2</v>
      </c>
      <c r="Q85" s="135"/>
      <c r="R85" s="107">
        <v>7945</v>
      </c>
      <c r="S85" s="194">
        <v>5.5E-2</v>
      </c>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row>
    <row r="86" spans="2:47" s="92" customFormat="1" ht="12.75" x14ac:dyDescent="0.2">
      <c r="B86" s="97" t="s">
        <v>233</v>
      </c>
      <c r="C86" s="137" t="s">
        <v>440</v>
      </c>
      <c r="D86" s="107">
        <v>55805</v>
      </c>
      <c r="E86" s="107"/>
      <c r="F86" s="107">
        <v>45350</v>
      </c>
      <c r="G86" s="107" t="s">
        <v>721</v>
      </c>
      <c r="H86" s="194" t="s">
        <v>721</v>
      </c>
      <c r="I86" s="135"/>
      <c r="J86" s="107" t="s">
        <v>721</v>
      </c>
      <c r="K86" s="107">
        <v>2445</v>
      </c>
      <c r="L86" s="107">
        <v>5930</v>
      </c>
      <c r="M86" s="194" t="s">
        <v>721</v>
      </c>
      <c r="N86" s="135"/>
      <c r="O86" s="107">
        <v>2015</v>
      </c>
      <c r="P86" s="194">
        <v>3.5999999999999997E-2</v>
      </c>
      <c r="Q86" s="135"/>
      <c r="R86" s="107">
        <v>55</v>
      </c>
      <c r="S86" s="194">
        <v>1E-3</v>
      </c>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row>
    <row r="87" spans="2:47" s="92" customFormat="1" ht="12.75" x14ac:dyDescent="0.2">
      <c r="B87" s="97" t="s">
        <v>234</v>
      </c>
      <c r="C87" s="137" t="s">
        <v>441</v>
      </c>
      <c r="D87" s="107">
        <v>67445</v>
      </c>
      <c r="E87" s="107"/>
      <c r="F87" s="107">
        <v>59210</v>
      </c>
      <c r="G87" s="107">
        <v>5</v>
      </c>
      <c r="H87" s="194">
        <v>0.878</v>
      </c>
      <c r="I87" s="135"/>
      <c r="J87" s="107">
        <v>10</v>
      </c>
      <c r="K87" s="107">
        <v>2645</v>
      </c>
      <c r="L87" s="107">
        <v>3830</v>
      </c>
      <c r="M87" s="194">
        <v>9.6000000000000002E-2</v>
      </c>
      <c r="N87" s="135"/>
      <c r="O87" s="107">
        <v>515</v>
      </c>
      <c r="P87" s="194">
        <v>8.0000000000000002E-3</v>
      </c>
      <c r="Q87" s="135"/>
      <c r="R87" s="107">
        <v>1230</v>
      </c>
      <c r="S87" s="194">
        <v>1.7999999999999999E-2</v>
      </c>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row>
    <row r="88" spans="2:47" s="92" customFormat="1" ht="12.75" x14ac:dyDescent="0.2">
      <c r="B88" s="97" t="s">
        <v>235</v>
      </c>
      <c r="C88" s="137" t="s">
        <v>590</v>
      </c>
      <c r="D88" s="107">
        <v>60765</v>
      </c>
      <c r="E88" s="107"/>
      <c r="F88" s="107">
        <v>53970</v>
      </c>
      <c r="G88" s="107" t="s">
        <v>721</v>
      </c>
      <c r="H88" s="194" t="s">
        <v>721</v>
      </c>
      <c r="I88" s="135"/>
      <c r="J88" s="107" t="s">
        <v>721</v>
      </c>
      <c r="K88" s="107">
        <v>2485</v>
      </c>
      <c r="L88" s="107">
        <v>3265</v>
      </c>
      <c r="M88" s="194" t="s">
        <v>721</v>
      </c>
      <c r="N88" s="135"/>
      <c r="O88" s="107">
        <v>875</v>
      </c>
      <c r="P88" s="194">
        <v>1.4E-2</v>
      </c>
      <c r="Q88" s="135"/>
      <c r="R88" s="107">
        <v>170</v>
      </c>
      <c r="S88" s="194">
        <v>3.0000000000000001E-3</v>
      </c>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row>
    <row r="89" spans="2:47" s="92" customFormat="1" ht="12.75" x14ac:dyDescent="0.2">
      <c r="B89" s="97" t="s">
        <v>236</v>
      </c>
      <c r="C89" s="137" t="s">
        <v>442</v>
      </c>
      <c r="D89" s="107">
        <v>58580</v>
      </c>
      <c r="E89" s="107"/>
      <c r="F89" s="107">
        <v>47850</v>
      </c>
      <c r="G89" s="107">
        <v>155</v>
      </c>
      <c r="H89" s="194">
        <v>0.82</v>
      </c>
      <c r="I89" s="135"/>
      <c r="J89" s="107">
        <v>25</v>
      </c>
      <c r="K89" s="107">
        <v>360</v>
      </c>
      <c r="L89" s="107">
        <v>6250</v>
      </c>
      <c r="M89" s="194">
        <v>0.113</v>
      </c>
      <c r="N89" s="135"/>
      <c r="O89" s="107">
        <v>315</v>
      </c>
      <c r="P89" s="194">
        <v>5.0000000000000001E-3</v>
      </c>
      <c r="Q89" s="135"/>
      <c r="R89" s="107">
        <v>3625</v>
      </c>
      <c r="S89" s="194">
        <v>6.2E-2</v>
      </c>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row>
    <row r="90" spans="2:47" s="92" customFormat="1" ht="12.75" x14ac:dyDescent="0.2">
      <c r="B90" s="97" t="s">
        <v>237</v>
      </c>
      <c r="C90" s="137" t="s">
        <v>443</v>
      </c>
      <c r="D90" s="107">
        <v>37860</v>
      </c>
      <c r="E90" s="107"/>
      <c r="F90" s="107">
        <v>29845</v>
      </c>
      <c r="G90" s="107">
        <v>300</v>
      </c>
      <c r="H90" s="194">
        <v>0.79600000000000004</v>
      </c>
      <c r="I90" s="135"/>
      <c r="J90" s="107">
        <v>355</v>
      </c>
      <c r="K90" s="107">
        <v>2195</v>
      </c>
      <c r="L90" s="107">
        <v>1990</v>
      </c>
      <c r="M90" s="194">
        <v>0.12</v>
      </c>
      <c r="N90" s="135"/>
      <c r="O90" s="107">
        <v>850</v>
      </c>
      <c r="P90" s="194">
        <v>2.1999999999999999E-2</v>
      </c>
      <c r="Q90" s="135"/>
      <c r="R90" s="107">
        <v>2330</v>
      </c>
      <c r="S90" s="194">
        <v>6.2E-2</v>
      </c>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row>
    <row r="91" spans="2:47" s="92" customFormat="1" ht="12.75" x14ac:dyDescent="0.2">
      <c r="B91" s="97" t="s">
        <v>238</v>
      </c>
      <c r="C91" s="137" t="s">
        <v>444</v>
      </c>
      <c r="D91" s="107">
        <v>141760</v>
      </c>
      <c r="E91" s="107"/>
      <c r="F91" s="107">
        <v>116425</v>
      </c>
      <c r="G91" s="107">
        <v>295</v>
      </c>
      <c r="H91" s="194">
        <v>0.82299999999999995</v>
      </c>
      <c r="I91" s="135"/>
      <c r="J91" s="107">
        <v>80</v>
      </c>
      <c r="K91" s="107">
        <v>4660</v>
      </c>
      <c r="L91" s="107">
        <v>15950</v>
      </c>
      <c r="M91" s="194">
        <v>0.14599999999999999</v>
      </c>
      <c r="N91" s="135"/>
      <c r="O91" s="107">
        <v>4210</v>
      </c>
      <c r="P91" s="194">
        <v>0.03</v>
      </c>
      <c r="Q91" s="135"/>
      <c r="R91" s="107">
        <v>135</v>
      </c>
      <c r="S91" s="194">
        <v>1E-3</v>
      </c>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row>
    <row r="92" spans="2:47" s="92" customFormat="1" ht="12.75" x14ac:dyDescent="0.2">
      <c r="B92" s="97" t="s">
        <v>239</v>
      </c>
      <c r="C92" s="137" t="s">
        <v>445</v>
      </c>
      <c r="D92" s="107">
        <v>46345</v>
      </c>
      <c r="E92" s="107"/>
      <c r="F92" s="107">
        <v>42030</v>
      </c>
      <c r="G92" s="107" t="s">
        <v>721</v>
      </c>
      <c r="H92" s="194" t="s">
        <v>721</v>
      </c>
      <c r="I92" s="135"/>
      <c r="J92" s="107" t="s">
        <v>721</v>
      </c>
      <c r="K92" s="107">
        <v>1520</v>
      </c>
      <c r="L92" s="107">
        <v>1915</v>
      </c>
      <c r="M92" s="194" t="s">
        <v>721</v>
      </c>
      <c r="N92" s="135"/>
      <c r="O92" s="107">
        <v>810</v>
      </c>
      <c r="P92" s="194">
        <v>1.7999999999999999E-2</v>
      </c>
      <c r="Q92" s="135"/>
      <c r="R92" s="107">
        <v>75</v>
      </c>
      <c r="S92" s="194">
        <v>2E-3</v>
      </c>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row>
    <row r="93" spans="2:47" s="92" customFormat="1" ht="12.75" x14ac:dyDescent="0.2">
      <c r="B93" s="97" t="s">
        <v>240</v>
      </c>
      <c r="C93" s="137" t="s">
        <v>446</v>
      </c>
      <c r="D93" s="107">
        <v>76140</v>
      </c>
      <c r="E93" s="107"/>
      <c r="F93" s="107">
        <v>64700</v>
      </c>
      <c r="G93" s="107">
        <v>5</v>
      </c>
      <c r="H93" s="194">
        <v>0.85</v>
      </c>
      <c r="I93" s="135"/>
      <c r="J93" s="107" t="s">
        <v>721</v>
      </c>
      <c r="K93" s="107">
        <v>3145</v>
      </c>
      <c r="L93" s="107">
        <v>5025</v>
      </c>
      <c r="M93" s="194" t="s">
        <v>721</v>
      </c>
      <c r="N93" s="135"/>
      <c r="O93" s="107">
        <v>3075</v>
      </c>
      <c r="P93" s="194">
        <v>0.04</v>
      </c>
      <c r="Q93" s="135"/>
      <c r="R93" s="107">
        <v>185</v>
      </c>
      <c r="S93" s="194">
        <v>2E-3</v>
      </c>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row>
    <row r="94" spans="2:47" s="92" customFormat="1" ht="12.75" x14ac:dyDescent="0.2">
      <c r="B94" s="97" t="s">
        <v>241</v>
      </c>
      <c r="C94" s="137" t="s">
        <v>447</v>
      </c>
      <c r="D94" s="107">
        <v>118420</v>
      </c>
      <c r="E94" s="107"/>
      <c r="F94" s="107">
        <v>108620</v>
      </c>
      <c r="G94" s="107" t="s">
        <v>721</v>
      </c>
      <c r="H94" s="194" t="s">
        <v>721</v>
      </c>
      <c r="I94" s="135"/>
      <c r="J94" s="107" t="s">
        <v>721</v>
      </c>
      <c r="K94" s="107">
        <v>3340</v>
      </c>
      <c r="L94" s="107">
        <v>5555</v>
      </c>
      <c r="M94" s="194" t="s">
        <v>721</v>
      </c>
      <c r="N94" s="135"/>
      <c r="O94" s="107">
        <v>790</v>
      </c>
      <c r="P94" s="194">
        <v>7.0000000000000001E-3</v>
      </c>
      <c r="Q94" s="135"/>
      <c r="R94" s="107">
        <v>115</v>
      </c>
      <c r="S94" s="194">
        <v>1E-3</v>
      </c>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row>
    <row r="95" spans="2:47" s="92" customFormat="1" ht="12.75" x14ac:dyDescent="0.2">
      <c r="B95" s="97" t="s">
        <v>242</v>
      </c>
      <c r="C95" s="137" t="s">
        <v>448</v>
      </c>
      <c r="D95" s="107">
        <v>47815</v>
      </c>
      <c r="E95" s="107"/>
      <c r="F95" s="107">
        <v>38995</v>
      </c>
      <c r="G95" s="107">
        <v>315</v>
      </c>
      <c r="H95" s="194">
        <v>0.82199999999999995</v>
      </c>
      <c r="I95" s="135"/>
      <c r="J95" s="107">
        <v>25</v>
      </c>
      <c r="K95" s="107">
        <v>3535</v>
      </c>
      <c r="L95" s="107">
        <v>4220</v>
      </c>
      <c r="M95" s="194">
        <v>0.16300000000000001</v>
      </c>
      <c r="N95" s="135"/>
      <c r="O95" s="107">
        <v>660</v>
      </c>
      <c r="P95" s="194">
        <v>1.4E-2</v>
      </c>
      <c r="Q95" s="135"/>
      <c r="R95" s="107">
        <v>60</v>
      </c>
      <c r="S95" s="194">
        <v>1E-3</v>
      </c>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row>
    <row r="96" spans="2:47" s="92" customFormat="1" ht="12.75" x14ac:dyDescent="0.2">
      <c r="B96" s="97" t="s">
        <v>243</v>
      </c>
      <c r="C96" s="137" t="s">
        <v>449</v>
      </c>
      <c r="D96" s="107">
        <v>84325</v>
      </c>
      <c r="E96" s="107"/>
      <c r="F96" s="107">
        <v>71135</v>
      </c>
      <c r="G96" s="107" t="s">
        <v>721</v>
      </c>
      <c r="H96" s="194" t="s">
        <v>721</v>
      </c>
      <c r="I96" s="135"/>
      <c r="J96" s="107" t="s">
        <v>721</v>
      </c>
      <c r="K96" s="107">
        <v>1545</v>
      </c>
      <c r="L96" s="107">
        <v>8430</v>
      </c>
      <c r="M96" s="194" t="s">
        <v>721</v>
      </c>
      <c r="N96" s="135"/>
      <c r="O96" s="107">
        <v>3060</v>
      </c>
      <c r="P96" s="194">
        <v>3.5999999999999997E-2</v>
      </c>
      <c r="Q96" s="135"/>
      <c r="R96" s="107">
        <v>150</v>
      </c>
      <c r="S96" s="194">
        <v>2E-3</v>
      </c>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row>
    <row r="97" spans="2:47" s="92" customFormat="1" ht="12.75" x14ac:dyDescent="0.2">
      <c r="B97" s="97" t="s">
        <v>244</v>
      </c>
      <c r="C97" s="137" t="s">
        <v>450</v>
      </c>
      <c r="D97" s="107">
        <v>74740</v>
      </c>
      <c r="E97" s="107"/>
      <c r="F97" s="107">
        <v>66210</v>
      </c>
      <c r="G97" s="107">
        <v>15</v>
      </c>
      <c r="H97" s="194">
        <v>0.88600000000000001</v>
      </c>
      <c r="I97" s="135"/>
      <c r="J97" s="107" t="s">
        <v>721</v>
      </c>
      <c r="K97" s="107">
        <v>180</v>
      </c>
      <c r="L97" s="107">
        <v>7965</v>
      </c>
      <c r="M97" s="194" t="s">
        <v>721</v>
      </c>
      <c r="N97" s="135"/>
      <c r="O97" s="107">
        <v>355</v>
      </c>
      <c r="P97" s="194">
        <v>5.0000000000000001E-3</v>
      </c>
      <c r="Q97" s="135"/>
      <c r="R97" s="107">
        <v>10</v>
      </c>
      <c r="S97" s="194">
        <v>0</v>
      </c>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row>
    <row r="98" spans="2:47" s="92" customFormat="1" ht="12.75" x14ac:dyDescent="0.2">
      <c r="B98" s="97" t="s">
        <v>245</v>
      </c>
      <c r="C98" s="137" t="s">
        <v>451</v>
      </c>
      <c r="D98" s="107">
        <v>125740</v>
      </c>
      <c r="E98" s="107"/>
      <c r="F98" s="107">
        <v>111910</v>
      </c>
      <c r="G98" s="107">
        <v>835</v>
      </c>
      <c r="H98" s="194">
        <v>0.89700000000000002</v>
      </c>
      <c r="I98" s="135"/>
      <c r="J98" s="107">
        <v>30</v>
      </c>
      <c r="K98" s="107">
        <v>2780</v>
      </c>
      <c r="L98" s="107">
        <v>5630</v>
      </c>
      <c r="M98" s="194">
        <v>6.7000000000000004E-2</v>
      </c>
      <c r="N98" s="135"/>
      <c r="O98" s="107">
        <v>3475</v>
      </c>
      <c r="P98" s="194">
        <v>2.8000000000000001E-2</v>
      </c>
      <c r="Q98" s="135"/>
      <c r="R98" s="107">
        <v>1075</v>
      </c>
      <c r="S98" s="194">
        <v>8.9999999999999993E-3</v>
      </c>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row>
    <row r="99" spans="2:47" s="92" customFormat="1" ht="12.75" x14ac:dyDescent="0.2">
      <c r="B99" s="97" t="s">
        <v>246</v>
      </c>
      <c r="C99" s="137" t="s">
        <v>591</v>
      </c>
      <c r="D99" s="107">
        <v>35525</v>
      </c>
      <c r="E99" s="107"/>
      <c r="F99" s="107">
        <v>32035</v>
      </c>
      <c r="G99" s="107">
        <v>30</v>
      </c>
      <c r="H99" s="194">
        <v>0.90300000000000002</v>
      </c>
      <c r="I99" s="135"/>
      <c r="J99" s="107">
        <v>15</v>
      </c>
      <c r="K99" s="107">
        <v>350</v>
      </c>
      <c r="L99" s="107">
        <v>2170</v>
      </c>
      <c r="M99" s="194">
        <v>7.0999999999999994E-2</v>
      </c>
      <c r="N99" s="135"/>
      <c r="O99" s="107">
        <v>270</v>
      </c>
      <c r="P99" s="194">
        <v>8.0000000000000002E-3</v>
      </c>
      <c r="Q99" s="135"/>
      <c r="R99" s="107">
        <v>660</v>
      </c>
      <c r="S99" s="194">
        <v>1.9E-2</v>
      </c>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row>
    <row r="100" spans="2:47" s="92" customFormat="1" ht="12.75" x14ac:dyDescent="0.2">
      <c r="B100" s="97" t="s">
        <v>247</v>
      </c>
      <c r="C100" s="137" t="s">
        <v>452</v>
      </c>
      <c r="D100" s="107">
        <v>30980</v>
      </c>
      <c r="E100" s="107"/>
      <c r="F100" s="107">
        <v>26920</v>
      </c>
      <c r="G100" s="107">
        <v>210</v>
      </c>
      <c r="H100" s="194">
        <v>0.876</v>
      </c>
      <c r="I100" s="135"/>
      <c r="J100" s="107">
        <v>15</v>
      </c>
      <c r="K100" s="107">
        <v>1850</v>
      </c>
      <c r="L100" s="107">
        <v>1815</v>
      </c>
      <c r="M100" s="194">
        <v>0.11899999999999999</v>
      </c>
      <c r="N100" s="135"/>
      <c r="O100" s="107">
        <v>125</v>
      </c>
      <c r="P100" s="194">
        <v>4.0000000000000001E-3</v>
      </c>
      <c r="Q100" s="135"/>
      <c r="R100" s="107">
        <v>45</v>
      </c>
      <c r="S100" s="194">
        <v>1E-3</v>
      </c>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row>
    <row r="101" spans="2:47" s="92" customFormat="1" ht="12.75" x14ac:dyDescent="0.2">
      <c r="B101" s="97" t="s">
        <v>248</v>
      </c>
      <c r="C101" s="137" t="s">
        <v>453</v>
      </c>
      <c r="D101" s="107">
        <v>74435</v>
      </c>
      <c r="E101" s="107"/>
      <c r="F101" s="107">
        <v>63465</v>
      </c>
      <c r="G101" s="107">
        <v>10</v>
      </c>
      <c r="H101" s="194">
        <v>0.85299999999999998</v>
      </c>
      <c r="I101" s="135"/>
      <c r="J101" s="107" t="s">
        <v>721</v>
      </c>
      <c r="K101" s="107">
        <v>2215</v>
      </c>
      <c r="L101" s="107">
        <v>5385</v>
      </c>
      <c r="M101" s="194" t="s">
        <v>721</v>
      </c>
      <c r="N101" s="135"/>
      <c r="O101" s="107">
        <v>3045</v>
      </c>
      <c r="P101" s="194">
        <v>4.1000000000000002E-2</v>
      </c>
      <c r="Q101" s="135"/>
      <c r="R101" s="107">
        <v>315</v>
      </c>
      <c r="S101" s="194">
        <v>4.0000000000000001E-3</v>
      </c>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row>
    <row r="102" spans="2:47" s="92" customFormat="1" ht="12.75" x14ac:dyDescent="0.2">
      <c r="B102" s="97" t="s">
        <v>249</v>
      </c>
      <c r="C102" s="137" t="s">
        <v>454</v>
      </c>
      <c r="D102" s="107">
        <v>46740</v>
      </c>
      <c r="E102" s="107"/>
      <c r="F102" s="107">
        <v>40175</v>
      </c>
      <c r="G102" s="107">
        <v>380</v>
      </c>
      <c r="H102" s="194">
        <v>0.86799999999999999</v>
      </c>
      <c r="I102" s="135"/>
      <c r="J102" s="107">
        <v>30</v>
      </c>
      <c r="K102" s="107">
        <v>2825</v>
      </c>
      <c r="L102" s="107">
        <v>2850</v>
      </c>
      <c r="M102" s="194">
        <v>0.122</v>
      </c>
      <c r="N102" s="135"/>
      <c r="O102" s="107">
        <v>435</v>
      </c>
      <c r="P102" s="194">
        <v>8.9999999999999993E-3</v>
      </c>
      <c r="Q102" s="135"/>
      <c r="R102" s="107">
        <v>50</v>
      </c>
      <c r="S102" s="194">
        <v>1E-3</v>
      </c>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row>
    <row r="103" spans="2:47" s="92" customFormat="1" ht="12.75" x14ac:dyDescent="0.2">
      <c r="B103" s="97" t="s">
        <v>250</v>
      </c>
      <c r="C103" s="137" t="s">
        <v>455</v>
      </c>
      <c r="D103" s="107">
        <v>66130</v>
      </c>
      <c r="E103" s="107"/>
      <c r="F103" s="107">
        <v>54100</v>
      </c>
      <c r="G103" s="107">
        <v>130</v>
      </c>
      <c r="H103" s="194">
        <v>0.82</v>
      </c>
      <c r="I103" s="135"/>
      <c r="J103" s="107">
        <v>35</v>
      </c>
      <c r="K103" s="107">
        <v>155</v>
      </c>
      <c r="L103" s="107">
        <v>6120</v>
      </c>
      <c r="M103" s="194">
        <v>9.5000000000000001E-2</v>
      </c>
      <c r="N103" s="135"/>
      <c r="O103" s="107">
        <v>85</v>
      </c>
      <c r="P103" s="194">
        <v>1E-3</v>
      </c>
      <c r="Q103" s="135"/>
      <c r="R103" s="107">
        <v>5505</v>
      </c>
      <c r="S103" s="194">
        <v>8.3000000000000004E-2</v>
      </c>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row>
    <row r="104" spans="2:47" s="92" customFormat="1" ht="12.75" x14ac:dyDescent="0.2">
      <c r="B104" s="97" t="s">
        <v>251</v>
      </c>
      <c r="C104" s="137" t="s">
        <v>456</v>
      </c>
      <c r="D104" s="107">
        <v>120830</v>
      </c>
      <c r="E104" s="107"/>
      <c r="F104" s="107">
        <v>108305</v>
      </c>
      <c r="G104" s="107">
        <v>495</v>
      </c>
      <c r="H104" s="194">
        <v>0.9</v>
      </c>
      <c r="I104" s="135"/>
      <c r="J104" s="107">
        <v>25</v>
      </c>
      <c r="K104" s="107">
        <v>2290</v>
      </c>
      <c r="L104" s="107">
        <v>7510</v>
      </c>
      <c r="M104" s="194">
        <v>8.1000000000000003E-2</v>
      </c>
      <c r="N104" s="135"/>
      <c r="O104" s="107">
        <v>1110</v>
      </c>
      <c r="P104" s="194">
        <v>8.9999999999999993E-3</v>
      </c>
      <c r="Q104" s="135"/>
      <c r="R104" s="107">
        <v>1090</v>
      </c>
      <c r="S104" s="194">
        <v>8.9999999999999993E-3</v>
      </c>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row>
    <row r="105" spans="2:47" s="92" customFormat="1" ht="12.75" x14ac:dyDescent="0.2">
      <c r="B105" s="97" t="s">
        <v>252</v>
      </c>
      <c r="C105" s="137" t="s">
        <v>457</v>
      </c>
      <c r="D105" s="107">
        <v>124200</v>
      </c>
      <c r="E105" s="107"/>
      <c r="F105" s="107">
        <v>111115</v>
      </c>
      <c r="G105" s="107" t="s">
        <v>721</v>
      </c>
      <c r="H105" s="194" t="s">
        <v>721</v>
      </c>
      <c r="I105" s="135"/>
      <c r="J105" s="107" t="s">
        <v>721</v>
      </c>
      <c r="K105" s="107">
        <v>3685</v>
      </c>
      <c r="L105" s="107">
        <v>6100</v>
      </c>
      <c r="M105" s="194" t="s">
        <v>721</v>
      </c>
      <c r="N105" s="135"/>
      <c r="O105" s="107">
        <v>3140</v>
      </c>
      <c r="P105" s="194">
        <v>2.5000000000000001E-2</v>
      </c>
      <c r="Q105" s="135"/>
      <c r="R105" s="107">
        <v>160</v>
      </c>
      <c r="S105" s="194">
        <v>1E-3</v>
      </c>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row>
    <row r="106" spans="2:47" s="92" customFormat="1" ht="12.75" x14ac:dyDescent="0.2">
      <c r="B106" s="97" t="s">
        <v>253</v>
      </c>
      <c r="C106" s="137" t="s">
        <v>458</v>
      </c>
      <c r="D106" s="107">
        <v>3050</v>
      </c>
      <c r="E106" s="107"/>
      <c r="F106" s="107">
        <v>2065</v>
      </c>
      <c r="G106" s="107" t="s">
        <v>721</v>
      </c>
      <c r="H106" s="194" t="s">
        <v>721</v>
      </c>
      <c r="I106" s="135"/>
      <c r="J106" s="107" t="s">
        <v>721</v>
      </c>
      <c r="K106" s="107">
        <v>95</v>
      </c>
      <c r="L106" s="107">
        <v>645</v>
      </c>
      <c r="M106" s="194" t="s">
        <v>721</v>
      </c>
      <c r="N106" s="135"/>
      <c r="O106" s="107">
        <v>215</v>
      </c>
      <c r="P106" s="194">
        <v>7.0999999999999994E-2</v>
      </c>
      <c r="Q106" s="135"/>
      <c r="R106" s="107">
        <v>35</v>
      </c>
      <c r="S106" s="194">
        <v>1.0999999999999999E-2</v>
      </c>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row>
    <row r="107" spans="2:47" s="92" customFormat="1" ht="12.75" x14ac:dyDescent="0.2">
      <c r="B107" s="97" t="s">
        <v>254</v>
      </c>
      <c r="C107" s="137" t="s">
        <v>459</v>
      </c>
      <c r="D107" s="107">
        <v>122540</v>
      </c>
      <c r="E107" s="107"/>
      <c r="F107" s="107">
        <v>92145</v>
      </c>
      <c r="G107" s="107">
        <v>35</v>
      </c>
      <c r="H107" s="194">
        <v>0.752</v>
      </c>
      <c r="I107" s="135"/>
      <c r="J107" s="107">
        <v>10</v>
      </c>
      <c r="K107" s="107">
        <v>3210</v>
      </c>
      <c r="L107" s="107">
        <v>18875</v>
      </c>
      <c r="M107" s="194">
        <v>0.18</v>
      </c>
      <c r="N107" s="135"/>
      <c r="O107" s="107">
        <v>8045</v>
      </c>
      <c r="P107" s="194">
        <v>6.6000000000000003E-2</v>
      </c>
      <c r="Q107" s="135"/>
      <c r="R107" s="107">
        <v>225</v>
      </c>
      <c r="S107" s="194">
        <v>2E-3</v>
      </c>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row>
    <row r="108" spans="2:47" s="92" customFormat="1" ht="12.75" x14ac:dyDescent="0.2">
      <c r="B108" s="97" t="s">
        <v>255</v>
      </c>
      <c r="C108" s="137" t="s">
        <v>460</v>
      </c>
      <c r="D108" s="107">
        <v>204145</v>
      </c>
      <c r="E108" s="107"/>
      <c r="F108" s="107">
        <v>163915</v>
      </c>
      <c r="G108" s="107">
        <v>90</v>
      </c>
      <c r="H108" s="194">
        <v>0.80300000000000005</v>
      </c>
      <c r="I108" s="135"/>
      <c r="J108" s="107">
        <v>45</v>
      </c>
      <c r="K108" s="107">
        <v>4770</v>
      </c>
      <c r="L108" s="107">
        <v>24315</v>
      </c>
      <c r="M108" s="194">
        <v>0.14299999999999999</v>
      </c>
      <c r="N108" s="135"/>
      <c r="O108" s="107">
        <v>7780</v>
      </c>
      <c r="P108" s="194">
        <v>3.7999999999999999E-2</v>
      </c>
      <c r="Q108" s="135"/>
      <c r="R108" s="107">
        <v>3230</v>
      </c>
      <c r="S108" s="194">
        <v>1.6E-2</v>
      </c>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row>
    <row r="109" spans="2:47" s="92" customFormat="1" ht="12.75" x14ac:dyDescent="0.2">
      <c r="B109" s="97" t="s">
        <v>256</v>
      </c>
      <c r="C109" s="137" t="s">
        <v>461</v>
      </c>
      <c r="D109" s="107">
        <v>57610</v>
      </c>
      <c r="E109" s="107"/>
      <c r="F109" s="107">
        <v>50970</v>
      </c>
      <c r="G109" s="107">
        <v>80</v>
      </c>
      <c r="H109" s="194">
        <v>0.88600000000000001</v>
      </c>
      <c r="I109" s="135"/>
      <c r="J109" s="107">
        <v>15</v>
      </c>
      <c r="K109" s="107">
        <v>70</v>
      </c>
      <c r="L109" s="107">
        <v>6340</v>
      </c>
      <c r="M109" s="194">
        <v>0.111</v>
      </c>
      <c r="N109" s="135"/>
      <c r="O109" s="107">
        <v>55</v>
      </c>
      <c r="P109" s="194">
        <v>1E-3</v>
      </c>
      <c r="Q109" s="135"/>
      <c r="R109" s="107">
        <v>80</v>
      </c>
      <c r="S109" s="194">
        <v>1E-3</v>
      </c>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row>
    <row r="110" spans="2:47" s="92" customFormat="1" ht="12.75" x14ac:dyDescent="0.2">
      <c r="B110" s="97" t="s">
        <v>257</v>
      </c>
      <c r="C110" s="137" t="s">
        <v>462</v>
      </c>
      <c r="D110" s="107">
        <v>96925</v>
      </c>
      <c r="E110" s="107"/>
      <c r="F110" s="107">
        <v>72805</v>
      </c>
      <c r="G110" s="107">
        <v>25</v>
      </c>
      <c r="H110" s="194">
        <v>0.751</v>
      </c>
      <c r="I110" s="135"/>
      <c r="J110" s="107">
        <v>20</v>
      </c>
      <c r="K110" s="107">
        <v>2955</v>
      </c>
      <c r="L110" s="107">
        <v>5405</v>
      </c>
      <c r="M110" s="194">
        <v>8.5999999999999993E-2</v>
      </c>
      <c r="N110" s="135"/>
      <c r="O110" s="107">
        <v>715</v>
      </c>
      <c r="P110" s="194">
        <v>7.0000000000000001E-3</v>
      </c>
      <c r="Q110" s="135"/>
      <c r="R110" s="107">
        <v>14995</v>
      </c>
      <c r="S110" s="194">
        <v>0.155</v>
      </c>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row>
    <row r="111" spans="2:47" s="92" customFormat="1" ht="12.75" x14ac:dyDescent="0.2">
      <c r="B111" s="97" t="s">
        <v>258</v>
      </c>
      <c r="C111" s="137" t="s">
        <v>463</v>
      </c>
      <c r="D111" s="107">
        <v>158575</v>
      </c>
      <c r="E111" s="107"/>
      <c r="F111" s="107">
        <v>129750</v>
      </c>
      <c r="G111" s="107">
        <v>620</v>
      </c>
      <c r="H111" s="194">
        <v>0.82199999999999995</v>
      </c>
      <c r="I111" s="135"/>
      <c r="J111" s="107">
        <v>70</v>
      </c>
      <c r="K111" s="107">
        <v>3500</v>
      </c>
      <c r="L111" s="107">
        <v>10515</v>
      </c>
      <c r="M111" s="194">
        <v>8.8999999999999996E-2</v>
      </c>
      <c r="N111" s="135"/>
      <c r="O111" s="107">
        <v>1160</v>
      </c>
      <c r="P111" s="194">
        <v>7.0000000000000001E-3</v>
      </c>
      <c r="Q111" s="135"/>
      <c r="R111" s="107">
        <v>12960</v>
      </c>
      <c r="S111" s="194">
        <v>8.2000000000000003E-2</v>
      </c>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row>
    <row r="112" spans="2:47" s="92" customFormat="1" ht="12.75" x14ac:dyDescent="0.2">
      <c r="B112" s="97" t="s">
        <v>259</v>
      </c>
      <c r="C112" s="137" t="s">
        <v>464</v>
      </c>
      <c r="D112" s="107">
        <v>47520</v>
      </c>
      <c r="E112" s="107"/>
      <c r="F112" s="107">
        <v>4425</v>
      </c>
      <c r="G112" s="107" t="s">
        <v>721</v>
      </c>
      <c r="H112" s="194" t="s">
        <v>721</v>
      </c>
      <c r="I112" s="135"/>
      <c r="J112" s="107">
        <v>10</v>
      </c>
      <c r="K112" s="107">
        <v>175</v>
      </c>
      <c r="L112" s="107">
        <v>480</v>
      </c>
      <c r="M112" s="194">
        <v>1.4E-2</v>
      </c>
      <c r="N112" s="135"/>
      <c r="O112" s="107">
        <v>130</v>
      </c>
      <c r="P112" s="194">
        <v>3.0000000000000001E-3</v>
      </c>
      <c r="Q112" s="135"/>
      <c r="R112" s="107">
        <v>42300</v>
      </c>
      <c r="S112" s="194">
        <v>0.89</v>
      </c>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row>
    <row r="113" spans="2:47" s="92" customFormat="1" ht="12.75" x14ac:dyDescent="0.2">
      <c r="B113" s="97" t="s">
        <v>260</v>
      </c>
      <c r="C113" s="137" t="s">
        <v>465</v>
      </c>
      <c r="D113" s="107">
        <v>66085</v>
      </c>
      <c r="E113" s="107"/>
      <c r="F113" s="107">
        <v>59020</v>
      </c>
      <c r="G113" s="107" t="s">
        <v>721</v>
      </c>
      <c r="H113" s="194" t="s">
        <v>721</v>
      </c>
      <c r="I113" s="135"/>
      <c r="J113" s="107" t="s">
        <v>721</v>
      </c>
      <c r="K113" s="107">
        <v>2140</v>
      </c>
      <c r="L113" s="107">
        <v>3655</v>
      </c>
      <c r="M113" s="194" t="s">
        <v>721</v>
      </c>
      <c r="N113" s="135"/>
      <c r="O113" s="107">
        <v>1245</v>
      </c>
      <c r="P113" s="194">
        <v>1.9E-2</v>
      </c>
      <c r="Q113" s="135"/>
      <c r="R113" s="107">
        <v>25</v>
      </c>
      <c r="S113" s="194">
        <v>0</v>
      </c>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row>
    <row r="114" spans="2:47" s="92" customFormat="1" ht="12.75" x14ac:dyDescent="0.2">
      <c r="B114" s="97" t="s">
        <v>261</v>
      </c>
      <c r="C114" s="137" t="s">
        <v>466</v>
      </c>
      <c r="D114" s="107">
        <v>92515</v>
      </c>
      <c r="E114" s="107"/>
      <c r="F114" s="107">
        <v>82295</v>
      </c>
      <c r="G114" s="107" t="s">
        <v>721</v>
      </c>
      <c r="H114" s="194" t="s">
        <v>721</v>
      </c>
      <c r="I114" s="135"/>
      <c r="J114" s="107">
        <v>5</v>
      </c>
      <c r="K114" s="107">
        <v>2750</v>
      </c>
      <c r="L114" s="107">
        <v>5550</v>
      </c>
      <c r="M114" s="194">
        <v>0.09</v>
      </c>
      <c r="N114" s="135"/>
      <c r="O114" s="107">
        <v>1790</v>
      </c>
      <c r="P114" s="194">
        <v>1.9E-2</v>
      </c>
      <c r="Q114" s="135"/>
      <c r="R114" s="107">
        <v>125</v>
      </c>
      <c r="S114" s="194">
        <v>1E-3</v>
      </c>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row>
    <row r="115" spans="2:47" s="92" customFormat="1" ht="12.75" x14ac:dyDescent="0.2">
      <c r="B115" s="97" t="s">
        <v>262</v>
      </c>
      <c r="C115" s="137" t="s">
        <v>467</v>
      </c>
      <c r="D115" s="107">
        <v>127850</v>
      </c>
      <c r="E115" s="107"/>
      <c r="F115" s="107">
        <v>112015</v>
      </c>
      <c r="G115" s="107">
        <v>30</v>
      </c>
      <c r="H115" s="194">
        <v>0.876</v>
      </c>
      <c r="I115" s="135"/>
      <c r="J115" s="107" t="s">
        <v>721</v>
      </c>
      <c r="K115" s="107">
        <v>4885</v>
      </c>
      <c r="L115" s="107">
        <v>8295</v>
      </c>
      <c r="M115" s="194" t="s">
        <v>721</v>
      </c>
      <c r="N115" s="135"/>
      <c r="O115" s="107">
        <v>2190</v>
      </c>
      <c r="P115" s="194">
        <v>1.7000000000000001E-2</v>
      </c>
      <c r="Q115" s="135"/>
      <c r="R115" s="107">
        <v>435</v>
      </c>
      <c r="S115" s="194">
        <v>3.0000000000000001E-3</v>
      </c>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row>
    <row r="116" spans="2:47" s="92" customFormat="1" ht="12.75" x14ac:dyDescent="0.2">
      <c r="B116" s="97" t="s">
        <v>263</v>
      </c>
      <c r="C116" s="137" t="s">
        <v>468</v>
      </c>
      <c r="D116" s="107">
        <v>175205</v>
      </c>
      <c r="E116" s="107"/>
      <c r="F116" s="107">
        <v>140435</v>
      </c>
      <c r="G116" s="107">
        <v>245</v>
      </c>
      <c r="H116" s="194">
        <v>0.80300000000000005</v>
      </c>
      <c r="I116" s="135"/>
      <c r="J116" s="107">
        <v>1530</v>
      </c>
      <c r="K116" s="107">
        <v>7795</v>
      </c>
      <c r="L116" s="107">
        <v>15145</v>
      </c>
      <c r="M116" s="194">
        <v>0.14000000000000001</v>
      </c>
      <c r="N116" s="135"/>
      <c r="O116" s="107">
        <v>9580</v>
      </c>
      <c r="P116" s="194">
        <v>5.5E-2</v>
      </c>
      <c r="Q116" s="135"/>
      <c r="R116" s="107">
        <v>470</v>
      </c>
      <c r="S116" s="194">
        <v>3.0000000000000001E-3</v>
      </c>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row>
    <row r="117" spans="2:47" s="92" customFormat="1" ht="12.75" x14ac:dyDescent="0.2">
      <c r="B117" s="97" t="s">
        <v>264</v>
      </c>
      <c r="C117" s="137" t="s">
        <v>469</v>
      </c>
      <c r="D117" s="107">
        <v>125675</v>
      </c>
      <c r="E117" s="107"/>
      <c r="F117" s="107">
        <v>103440</v>
      </c>
      <c r="G117" s="107">
        <v>330</v>
      </c>
      <c r="H117" s="194">
        <v>0.82599999999999996</v>
      </c>
      <c r="I117" s="135"/>
      <c r="J117" s="107">
        <v>25</v>
      </c>
      <c r="K117" s="107">
        <v>2705</v>
      </c>
      <c r="L117" s="107">
        <v>8090</v>
      </c>
      <c r="M117" s="194">
        <v>8.5999999999999993E-2</v>
      </c>
      <c r="N117" s="135"/>
      <c r="O117" s="107">
        <v>1570</v>
      </c>
      <c r="P117" s="194">
        <v>1.2999999999999999E-2</v>
      </c>
      <c r="Q117" s="135"/>
      <c r="R117" s="107">
        <v>9515</v>
      </c>
      <c r="S117" s="194">
        <v>7.5999999999999998E-2</v>
      </c>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row>
    <row r="118" spans="2:47" s="92" customFormat="1" ht="12.75" x14ac:dyDescent="0.2">
      <c r="B118" s="97" t="s">
        <v>265</v>
      </c>
      <c r="C118" s="137" t="s">
        <v>470</v>
      </c>
      <c r="D118" s="107">
        <v>93055</v>
      </c>
      <c r="E118" s="107"/>
      <c r="F118" s="107">
        <v>77035</v>
      </c>
      <c r="G118" s="107">
        <v>10</v>
      </c>
      <c r="H118" s="194">
        <v>0.82799999999999996</v>
      </c>
      <c r="I118" s="135"/>
      <c r="J118" s="107" t="s">
        <v>721</v>
      </c>
      <c r="K118" s="107">
        <v>4215</v>
      </c>
      <c r="L118" s="107">
        <v>8170</v>
      </c>
      <c r="M118" s="194" t="s">
        <v>721</v>
      </c>
      <c r="N118" s="135"/>
      <c r="O118" s="107">
        <v>3545</v>
      </c>
      <c r="P118" s="194">
        <v>3.7999999999999999E-2</v>
      </c>
      <c r="Q118" s="135"/>
      <c r="R118" s="107">
        <v>80</v>
      </c>
      <c r="S118" s="194">
        <v>1E-3</v>
      </c>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row>
    <row r="119" spans="2:47" s="92" customFormat="1" ht="12.75" x14ac:dyDescent="0.2">
      <c r="B119" s="97" t="s">
        <v>266</v>
      </c>
      <c r="C119" s="137" t="s">
        <v>471</v>
      </c>
      <c r="D119" s="107">
        <v>115255</v>
      </c>
      <c r="E119" s="107"/>
      <c r="F119" s="107">
        <v>93625</v>
      </c>
      <c r="G119" s="107">
        <v>115</v>
      </c>
      <c r="H119" s="194">
        <v>0.81299999999999994</v>
      </c>
      <c r="I119" s="135"/>
      <c r="J119" s="107" t="s">
        <v>721</v>
      </c>
      <c r="K119" s="107">
        <v>4615</v>
      </c>
      <c r="L119" s="107">
        <v>13795</v>
      </c>
      <c r="M119" s="194" t="s">
        <v>721</v>
      </c>
      <c r="N119" s="135"/>
      <c r="O119" s="107">
        <v>2985</v>
      </c>
      <c r="P119" s="194">
        <v>2.5999999999999999E-2</v>
      </c>
      <c r="Q119" s="135"/>
      <c r="R119" s="107">
        <v>120</v>
      </c>
      <c r="S119" s="194">
        <v>1E-3</v>
      </c>
      <c r="U119" s="386"/>
      <c r="V119" s="386"/>
      <c r="W119" s="386"/>
      <c r="X119" s="386"/>
      <c r="Y119" s="386"/>
      <c r="Z119" s="386"/>
      <c r="AA119" s="386"/>
      <c r="AB119" s="386"/>
      <c r="AC119" s="386"/>
      <c r="AD119" s="386"/>
      <c r="AE119" s="386"/>
      <c r="AF119" s="386"/>
      <c r="AG119" s="386"/>
      <c r="AH119" s="386"/>
      <c r="AI119" s="386"/>
      <c r="AJ119" s="386"/>
      <c r="AK119" s="386"/>
      <c r="AL119" s="386"/>
      <c r="AM119" s="386"/>
      <c r="AN119" s="386"/>
      <c r="AO119" s="386"/>
      <c r="AP119" s="386"/>
      <c r="AQ119" s="386"/>
      <c r="AR119" s="386"/>
      <c r="AS119" s="386"/>
      <c r="AT119" s="386"/>
      <c r="AU119" s="386"/>
    </row>
    <row r="120" spans="2:47" s="92" customFormat="1" ht="12.75" x14ac:dyDescent="0.2">
      <c r="B120" s="97" t="s">
        <v>267</v>
      </c>
      <c r="C120" s="137" t="s">
        <v>472</v>
      </c>
      <c r="D120" s="107">
        <v>318340</v>
      </c>
      <c r="E120" s="107"/>
      <c r="F120" s="107">
        <v>168165</v>
      </c>
      <c r="G120" s="107">
        <v>135</v>
      </c>
      <c r="H120" s="194">
        <v>0.52900000000000003</v>
      </c>
      <c r="I120" s="135"/>
      <c r="J120" s="107">
        <v>45</v>
      </c>
      <c r="K120" s="107">
        <v>6400</v>
      </c>
      <c r="L120" s="107">
        <v>16945</v>
      </c>
      <c r="M120" s="194">
        <v>7.2999999999999995E-2</v>
      </c>
      <c r="N120" s="135"/>
      <c r="O120" s="107">
        <v>3580</v>
      </c>
      <c r="P120" s="194">
        <v>1.0999999999999999E-2</v>
      </c>
      <c r="Q120" s="135"/>
      <c r="R120" s="107">
        <v>123070</v>
      </c>
      <c r="S120" s="194">
        <v>0.38700000000000001</v>
      </c>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row>
    <row r="121" spans="2:47" s="92" customFormat="1" ht="12.75" x14ac:dyDescent="0.2">
      <c r="B121" s="97" t="s">
        <v>268</v>
      </c>
      <c r="C121" s="137" t="s">
        <v>473</v>
      </c>
      <c r="D121" s="107">
        <v>79730</v>
      </c>
      <c r="E121" s="107"/>
      <c r="F121" s="107">
        <v>62220</v>
      </c>
      <c r="G121" s="107">
        <v>85</v>
      </c>
      <c r="H121" s="194">
        <v>0.78100000000000003</v>
      </c>
      <c r="I121" s="135"/>
      <c r="J121" s="107" t="s">
        <v>721</v>
      </c>
      <c r="K121" s="107">
        <v>4395</v>
      </c>
      <c r="L121" s="107">
        <v>11865</v>
      </c>
      <c r="M121" s="194" t="s">
        <v>721</v>
      </c>
      <c r="N121" s="135"/>
      <c r="O121" s="107">
        <v>1080</v>
      </c>
      <c r="P121" s="194">
        <v>1.4E-2</v>
      </c>
      <c r="Q121" s="135"/>
      <c r="R121" s="107">
        <v>85</v>
      </c>
      <c r="S121" s="194">
        <v>1E-3</v>
      </c>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row>
    <row r="122" spans="2:47" s="92" customFormat="1" ht="12.75" x14ac:dyDescent="0.2">
      <c r="B122" s="97" t="s">
        <v>269</v>
      </c>
      <c r="C122" s="137" t="s">
        <v>474</v>
      </c>
      <c r="D122" s="107">
        <v>189790</v>
      </c>
      <c r="E122" s="107"/>
      <c r="F122" s="107">
        <v>113970</v>
      </c>
      <c r="G122" s="107">
        <v>4560</v>
      </c>
      <c r="H122" s="194">
        <v>0.625</v>
      </c>
      <c r="I122" s="135"/>
      <c r="J122" s="107" t="s">
        <v>721</v>
      </c>
      <c r="K122" s="107">
        <v>4710</v>
      </c>
      <c r="L122" s="107">
        <v>63335</v>
      </c>
      <c r="M122" s="194" t="s">
        <v>721</v>
      </c>
      <c r="N122" s="135"/>
      <c r="O122" s="107">
        <v>2935</v>
      </c>
      <c r="P122" s="194">
        <v>1.4999999999999999E-2</v>
      </c>
      <c r="Q122" s="135"/>
      <c r="R122" s="107">
        <v>275</v>
      </c>
      <c r="S122" s="194">
        <v>1E-3</v>
      </c>
      <c r="U122" s="386"/>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row>
    <row r="123" spans="2:47" s="92" customFormat="1" ht="12.75" x14ac:dyDescent="0.2">
      <c r="B123" s="97" t="s">
        <v>270</v>
      </c>
      <c r="C123" s="137" t="s">
        <v>475</v>
      </c>
      <c r="D123" s="107">
        <v>105430</v>
      </c>
      <c r="E123" s="107"/>
      <c r="F123" s="107">
        <v>80260</v>
      </c>
      <c r="G123" s="107">
        <v>45</v>
      </c>
      <c r="H123" s="194">
        <v>0.76200000000000001</v>
      </c>
      <c r="I123" s="135"/>
      <c r="J123" s="107">
        <v>15</v>
      </c>
      <c r="K123" s="107">
        <v>3315</v>
      </c>
      <c r="L123" s="107">
        <v>13360</v>
      </c>
      <c r="M123" s="194">
        <v>0.158</v>
      </c>
      <c r="N123" s="135"/>
      <c r="O123" s="107">
        <v>8140</v>
      </c>
      <c r="P123" s="194">
        <v>7.6999999999999999E-2</v>
      </c>
      <c r="Q123" s="135"/>
      <c r="R123" s="107">
        <v>290</v>
      </c>
      <c r="S123" s="194">
        <v>3.0000000000000001E-3</v>
      </c>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row>
    <row r="124" spans="2:47" s="92" customFormat="1" ht="12.75" x14ac:dyDescent="0.2">
      <c r="B124" s="97" t="s">
        <v>271</v>
      </c>
      <c r="C124" s="137" t="s">
        <v>476</v>
      </c>
      <c r="D124" s="107">
        <v>59430</v>
      </c>
      <c r="E124" s="107"/>
      <c r="F124" s="107">
        <v>52375</v>
      </c>
      <c r="G124" s="107">
        <v>115</v>
      </c>
      <c r="H124" s="194">
        <v>0.88300000000000001</v>
      </c>
      <c r="I124" s="135"/>
      <c r="J124" s="107">
        <v>5</v>
      </c>
      <c r="K124" s="107">
        <v>140</v>
      </c>
      <c r="L124" s="107">
        <v>6195</v>
      </c>
      <c r="M124" s="194">
        <v>0.107</v>
      </c>
      <c r="N124" s="135"/>
      <c r="O124" s="107">
        <v>335</v>
      </c>
      <c r="P124" s="194">
        <v>6.0000000000000001E-3</v>
      </c>
      <c r="Q124" s="135"/>
      <c r="R124" s="107">
        <v>265</v>
      </c>
      <c r="S124" s="194">
        <v>4.0000000000000001E-3</v>
      </c>
      <c r="U124" s="386"/>
      <c r="V124" s="386"/>
      <c r="W124" s="386"/>
      <c r="X124" s="386"/>
      <c r="Y124" s="386"/>
      <c r="Z124" s="386"/>
      <c r="AA124" s="386"/>
      <c r="AB124" s="386"/>
      <c r="AC124" s="386"/>
      <c r="AD124" s="386"/>
      <c r="AE124" s="386"/>
      <c r="AF124" s="386"/>
      <c r="AG124" s="386"/>
      <c r="AH124" s="386"/>
      <c r="AI124" s="386"/>
      <c r="AJ124" s="386"/>
      <c r="AK124" s="386"/>
      <c r="AL124" s="386"/>
      <c r="AM124" s="386"/>
      <c r="AN124" s="386"/>
      <c r="AO124" s="386"/>
      <c r="AP124" s="386"/>
      <c r="AQ124" s="386"/>
      <c r="AR124" s="386"/>
      <c r="AS124" s="386"/>
      <c r="AT124" s="386"/>
      <c r="AU124" s="386"/>
    </row>
    <row r="125" spans="2:47" s="92" customFormat="1" ht="12.75" x14ac:dyDescent="0.2">
      <c r="B125" s="97" t="s">
        <v>272</v>
      </c>
      <c r="C125" s="137" t="s">
        <v>477</v>
      </c>
      <c r="D125" s="107">
        <v>61275</v>
      </c>
      <c r="E125" s="107"/>
      <c r="F125" s="107">
        <v>43225</v>
      </c>
      <c r="G125" s="107">
        <v>900</v>
      </c>
      <c r="H125" s="194">
        <v>0.72</v>
      </c>
      <c r="I125" s="135"/>
      <c r="J125" s="107">
        <v>40</v>
      </c>
      <c r="K125" s="107">
        <v>1610</v>
      </c>
      <c r="L125" s="107">
        <v>6420</v>
      </c>
      <c r="M125" s="194">
        <v>0.13200000000000001</v>
      </c>
      <c r="N125" s="135"/>
      <c r="O125" s="107">
        <v>3635</v>
      </c>
      <c r="P125" s="194">
        <v>5.8999999999999997E-2</v>
      </c>
      <c r="Q125" s="135"/>
      <c r="R125" s="107">
        <v>5445</v>
      </c>
      <c r="S125" s="194">
        <v>8.8999999999999996E-2</v>
      </c>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row>
    <row r="126" spans="2:47" s="92" customFormat="1" ht="12.75" x14ac:dyDescent="0.2">
      <c r="B126" s="97" t="s">
        <v>273</v>
      </c>
      <c r="C126" s="137" t="s">
        <v>478</v>
      </c>
      <c r="D126" s="107">
        <v>56805</v>
      </c>
      <c r="E126" s="107"/>
      <c r="F126" s="107">
        <v>43205</v>
      </c>
      <c r="G126" s="107">
        <v>1215</v>
      </c>
      <c r="H126" s="194">
        <v>0.78200000000000003</v>
      </c>
      <c r="I126" s="135"/>
      <c r="J126" s="107">
        <v>50</v>
      </c>
      <c r="K126" s="107">
        <v>2010</v>
      </c>
      <c r="L126" s="107">
        <v>6485</v>
      </c>
      <c r="M126" s="194">
        <v>0.15</v>
      </c>
      <c r="N126" s="135"/>
      <c r="O126" s="107">
        <v>3365</v>
      </c>
      <c r="P126" s="194">
        <v>5.8999999999999997E-2</v>
      </c>
      <c r="Q126" s="135"/>
      <c r="R126" s="107">
        <v>470</v>
      </c>
      <c r="S126" s="194">
        <v>8.0000000000000002E-3</v>
      </c>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row>
    <row r="127" spans="2:47" s="92" customFormat="1" ht="12.75" x14ac:dyDescent="0.2">
      <c r="B127" s="97" t="s">
        <v>274</v>
      </c>
      <c r="C127" s="137" t="s">
        <v>479</v>
      </c>
      <c r="D127" s="107">
        <v>555670</v>
      </c>
      <c r="E127" s="107"/>
      <c r="F127" s="107">
        <v>45035</v>
      </c>
      <c r="G127" s="107">
        <v>491980</v>
      </c>
      <c r="H127" s="194">
        <v>0.96599999999999997</v>
      </c>
      <c r="I127" s="135"/>
      <c r="J127" s="107" t="s">
        <v>721</v>
      </c>
      <c r="K127" s="107">
        <v>7970</v>
      </c>
      <c r="L127" s="107">
        <v>8065</v>
      </c>
      <c r="M127" s="194" t="s">
        <v>721</v>
      </c>
      <c r="N127" s="135"/>
      <c r="O127" s="107">
        <v>2130</v>
      </c>
      <c r="P127" s="194">
        <v>4.0000000000000001E-3</v>
      </c>
      <c r="Q127" s="135"/>
      <c r="R127" s="107">
        <v>490</v>
      </c>
      <c r="S127" s="194">
        <v>1E-3</v>
      </c>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row>
    <row r="128" spans="2:47" s="92" customFormat="1" ht="12.75" x14ac:dyDescent="0.2">
      <c r="B128" s="97" t="s">
        <v>275</v>
      </c>
      <c r="C128" s="137" t="s">
        <v>480</v>
      </c>
      <c r="D128" s="107">
        <v>49015</v>
      </c>
      <c r="E128" s="107"/>
      <c r="F128" s="107">
        <v>41600</v>
      </c>
      <c r="G128" s="107">
        <v>4160</v>
      </c>
      <c r="H128" s="194">
        <v>0.93400000000000005</v>
      </c>
      <c r="I128" s="135"/>
      <c r="J128" s="107" t="s">
        <v>721</v>
      </c>
      <c r="K128" s="107">
        <v>940</v>
      </c>
      <c r="L128" s="107">
        <v>1030</v>
      </c>
      <c r="M128" s="194" t="s">
        <v>721</v>
      </c>
      <c r="N128" s="135"/>
      <c r="O128" s="107">
        <v>1250</v>
      </c>
      <c r="P128" s="194">
        <v>2.5999999999999999E-2</v>
      </c>
      <c r="Q128" s="135"/>
      <c r="R128" s="107">
        <v>30</v>
      </c>
      <c r="S128" s="194">
        <v>1E-3</v>
      </c>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row>
    <row r="129" spans="2:47" s="92" customFormat="1" ht="12.75" x14ac:dyDescent="0.2">
      <c r="B129" s="97" t="s">
        <v>276</v>
      </c>
      <c r="C129" s="137" t="s">
        <v>481</v>
      </c>
      <c r="D129" s="107">
        <v>25015</v>
      </c>
      <c r="E129" s="107"/>
      <c r="F129" s="107">
        <v>22995</v>
      </c>
      <c r="G129" s="107">
        <v>15</v>
      </c>
      <c r="H129" s="194">
        <v>0.92</v>
      </c>
      <c r="I129" s="135"/>
      <c r="J129" s="107" t="s">
        <v>721</v>
      </c>
      <c r="K129" s="107">
        <v>30</v>
      </c>
      <c r="L129" s="107">
        <v>1855</v>
      </c>
      <c r="M129" s="194" t="s">
        <v>721</v>
      </c>
      <c r="N129" s="135"/>
      <c r="O129" s="107">
        <v>50</v>
      </c>
      <c r="P129" s="194">
        <v>2E-3</v>
      </c>
      <c r="Q129" s="135"/>
      <c r="R129" s="107">
        <v>65</v>
      </c>
      <c r="S129" s="194">
        <v>3.0000000000000001E-3</v>
      </c>
      <c r="U129" s="386"/>
      <c r="V129" s="386"/>
      <c r="W129" s="386"/>
      <c r="X129" s="386"/>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row>
    <row r="130" spans="2:47" s="92" customFormat="1" ht="12.75" x14ac:dyDescent="0.2">
      <c r="B130" s="97" t="s">
        <v>277</v>
      </c>
      <c r="C130" s="137" t="s">
        <v>482</v>
      </c>
      <c r="D130" s="107">
        <v>77150</v>
      </c>
      <c r="E130" s="107"/>
      <c r="F130" s="107">
        <v>62250</v>
      </c>
      <c r="G130" s="107" t="s">
        <v>721</v>
      </c>
      <c r="H130" s="194" t="s">
        <v>721</v>
      </c>
      <c r="I130" s="135"/>
      <c r="J130" s="107" t="s">
        <v>721</v>
      </c>
      <c r="K130" s="107">
        <v>1485</v>
      </c>
      <c r="L130" s="107">
        <v>8755</v>
      </c>
      <c r="M130" s="194" t="s">
        <v>721</v>
      </c>
      <c r="N130" s="135"/>
      <c r="O130" s="107">
        <v>3550</v>
      </c>
      <c r="P130" s="194">
        <v>4.5999999999999999E-2</v>
      </c>
      <c r="Q130" s="135"/>
      <c r="R130" s="107">
        <v>1110</v>
      </c>
      <c r="S130" s="194">
        <v>1.4E-2</v>
      </c>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row>
    <row r="131" spans="2:47" s="92" customFormat="1" ht="12.75" x14ac:dyDescent="0.2">
      <c r="B131" s="97" t="s">
        <v>278</v>
      </c>
      <c r="C131" s="137" t="s">
        <v>483</v>
      </c>
      <c r="D131" s="107">
        <v>61985</v>
      </c>
      <c r="E131" s="107"/>
      <c r="F131" s="107">
        <v>50740</v>
      </c>
      <c r="G131" s="107" t="s">
        <v>721</v>
      </c>
      <c r="H131" s="194" t="s">
        <v>721</v>
      </c>
      <c r="I131" s="135"/>
      <c r="J131" s="107" t="s">
        <v>721</v>
      </c>
      <c r="K131" s="107">
        <v>1135</v>
      </c>
      <c r="L131" s="107">
        <v>6895</v>
      </c>
      <c r="M131" s="194" t="s">
        <v>721</v>
      </c>
      <c r="N131" s="135"/>
      <c r="O131" s="107">
        <v>2385</v>
      </c>
      <c r="P131" s="194">
        <v>3.7999999999999999E-2</v>
      </c>
      <c r="Q131" s="135"/>
      <c r="R131" s="107">
        <v>825</v>
      </c>
      <c r="S131" s="194">
        <v>1.2999999999999999E-2</v>
      </c>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row>
    <row r="132" spans="2:47" s="92" customFormat="1" ht="12.75" x14ac:dyDescent="0.2">
      <c r="B132" s="97" t="s">
        <v>279</v>
      </c>
      <c r="C132" s="137" t="s">
        <v>484</v>
      </c>
      <c r="D132" s="107">
        <v>137195</v>
      </c>
      <c r="E132" s="107"/>
      <c r="F132" s="107">
        <v>103825</v>
      </c>
      <c r="G132" s="107">
        <v>180</v>
      </c>
      <c r="H132" s="194">
        <v>0.75800000000000001</v>
      </c>
      <c r="I132" s="135"/>
      <c r="J132" s="107">
        <v>65</v>
      </c>
      <c r="K132" s="107">
        <v>3725</v>
      </c>
      <c r="L132" s="107">
        <v>15615</v>
      </c>
      <c r="M132" s="194">
        <v>0.14099999999999999</v>
      </c>
      <c r="N132" s="135"/>
      <c r="O132" s="107">
        <v>4850</v>
      </c>
      <c r="P132" s="194">
        <v>3.5000000000000003E-2</v>
      </c>
      <c r="Q132" s="135"/>
      <c r="R132" s="107">
        <v>8930</v>
      </c>
      <c r="S132" s="194">
        <v>6.5000000000000002E-2</v>
      </c>
      <c r="U132" s="386"/>
      <c r="V132" s="386"/>
      <c r="W132" s="386"/>
      <c r="X132" s="386"/>
      <c r="Y132" s="386"/>
      <c r="Z132" s="386"/>
      <c r="AA132" s="386"/>
      <c r="AB132" s="386"/>
      <c r="AC132" s="386"/>
      <c r="AD132" s="386"/>
      <c r="AE132" s="386"/>
      <c r="AF132" s="386"/>
      <c r="AG132" s="386"/>
      <c r="AH132" s="386"/>
      <c r="AI132" s="386"/>
      <c r="AJ132" s="386"/>
      <c r="AK132" s="386"/>
      <c r="AL132" s="386"/>
      <c r="AM132" s="386"/>
      <c r="AN132" s="386"/>
      <c r="AO132" s="386"/>
      <c r="AP132" s="386"/>
      <c r="AQ132" s="386"/>
      <c r="AR132" s="386"/>
      <c r="AS132" s="386"/>
      <c r="AT132" s="386"/>
      <c r="AU132" s="386"/>
    </row>
    <row r="133" spans="2:47" s="92" customFormat="1" ht="12.75" x14ac:dyDescent="0.2">
      <c r="B133" s="97" t="s">
        <v>280</v>
      </c>
      <c r="C133" s="137" t="s">
        <v>485</v>
      </c>
      <c r="D133" s="107">
        <v>26305</v>
      </c>
      <c r="E133" s="107"/>
      <c r="F133" s="107">
        <v>22895</v>
      </c>
      <c r="G133" s="107">
        <v>25</v>
      </c>
      <c r="H133" s="194">
        <v>0.871</v>
      </c>
      <c r="I133" s="135"/>
      <c r="J133" s="107" t="s">
        <v>721</v>
      </c>
      <c r="K133" s="107">
        <v>55</v>
      </c>
      <c r="L133" s="107">
        <v>2925</v>
      </c>
      <c r="M133" s="194" t="s">
        <v>721</v>
      </c>
      <c r="N133" s="135"/>
      <c r="O133" s="107">
        <v>105</v>
      </c>
      <c r="P133" s="194">
        <v>4.0000000000000001E-3</v>
      </c>
      <c r="Q133" s="135"/>
      <c r="R133" s="107">
        <v>300</v>
      </c>
      <c r="S133" s="194">
        <v>1.0999999999999999E-2</v>
      </c>
      <c r="U133" s="386"/>
      <c r="V133" s="386"/>
      <c r="W133" s="386"/>
      <c r="X133" s="386"/>
      <c r="Y133" s="386"/>
      <c r="Z133" s="386"/>
      <c r="AA133" s="386"/>
      <c r="AB133" s="386"/>
      <c r="AC133" s="386"/>
      <c r="AD133" s="386"/>
      <c r="AE133" s="386"/>
      <c r="AF133" s="386"/>
      <c r="AG133" s="386"/>
      <c r="AH133" s="386"/>
      <c r="AI133" s="386"/>
      <c r="AJ133" s="386"/>
      <c r="AK133" s="386"/>
      <c r="AL133" s="386"/>
      <c r="AM133" s="386"/>
      <c r="AN133" s="386"/>
      <c r="AO133" s="386"/>
      <c r="AP133" s="386"/>
      <c r="AQ133" s="386"/>
      <c r="AR133" s="386"/>
      <c r="AS133" s="386"/>
      <c r="AT133" s="386"/>
      <c r="AU133" s="386"/>
    </row>
    <row r="134" spans="2:47" s="92" customFormat="1" ht="12.75" x14ac:dyDescent="0.2">
      <c r="B134" s="97" t="s">
        <v>281</v>
      </c>
      <c r="C134" s="137" t="s">
        <v>486</v>
      </c>
      <c r="D134" s="107">
        <v>114365</v>
      </c>
      <c r="E134" s="107"/>
      <c r="F134" s="107">
        <v>86770</v>
      </c>
      <c r="G134" s="107">
        <v>310</v>
      </c>
      <c r="H134" s="194">
        <v>0.76100000000000001</v>
      </c>
      <c r="I134" s="135"/>
      <c r="J134" s="107">
        <v>1335</v>
      </c>
      <c r="K134" s="107">
        <v>7260</v>
      </c>
      <c r="L134" s="107">
        <v>8400</v>
      </c>
      <c r="M134" s="194">
        <v>0.14899999999999999</v>
      </c>
      <c r="N134" s="135"/>
      <c r="O134" s="107">
        <v>2285</v>
      </c>
      <c r="P134" s="194">
        <v>0.02</v>
      </c>
      <c r="Q134" s="135"/>
      <c r="R134" s="107">
        <v>8005</v>
      </c>
      <c r="S134" s="194">
        <v>7.0000000000000007E-2</v>
      </c>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row>
    <row r="135" spans="2:47" s="92" customFormat="1" ht="12.75" x14ac:dyDescent="0.2">
      <c r="B135" s="97" t="s">
        <v>282</v>
      </c>
      <c r="C135" s="137" t="s">
        <v>487</v>
      </c>
      <c r="D135" s="107">
        <v>107865</v>
      </c>
      <c r="E135" s="107"/>
      <c r="F135" s="107">
        <v>99455</v>
      </c>
      <c r="G135" s="107" t="s">
        <v>721</v>
      </c>
      <c r="H135" s="194" t="s">
        <v>721</v>
      </c>
      <c r="I135" s="135"/>
      <c r="J135" s="107" t="s">
        <v>721</v>
      </c>
      <c r="K135" s="107">
        <v>2985</v>
      </c>
      <c r="L135" s="107">
        <v>4145</v>
      </c>
      <c r="M135" s="194" t="s">
        <v>721</v>
      </c>
      <c r="N135" s="135"/>
      <c r="O135" s="107">
        <v>1155</v>
      </c>
      <c r="P135" s="194">
        <v>1.0999999999999999E-2</v>
      </c>
      <c r="Q135" s="135"/>
      <c r="R135" s="107">
        <v>120</v>
      </c>
      <c r="S135" s="194">
        <v>1E-3</v>
      </c>
      <c r="U135" s="386"/>
      <c r="V135" s="386"/>
      <c r="W135" s="386"/>
      <c r="X135" s="386"/>
      <c r="Y135" s="386"/>
      <c r="Z135" s="386"/>
      <c r="AA135" s="386"/>
      <c r="AB135" s="386"/>
      <c r="AC135" s="386"/>
      <c r="AD135" s="386"/>
      <c r="AE135" s="386"/>
      <c r="AF135" s="386"/>
      <c r="AG135" s="386"/>
      <c r="AH135" s="386"/>
      <c r="AI135" s="386"/>
      <c r="AJ135" s="386"/>
      <c r="AK135" s="386"/>
      <c r="AL135" s="386"/>
      <c r="AM135" s="386"/>
      <c r="AN135" s="386"/>
      <c r="AO135" s="386"/>
      <c r="AP135" s="386"/>
      <c r="AQ135" s="386"/>
      <c r="AR135" s="386"/>
      <c r="AS135" s="386"/>
      <c r="AT135" s="386"/>
      <c r="AU135" s="386"/>
    </row>
    <row r="136" spans="2:47" s="92" customFormat="1" ht="12.75" x14ac:dyDescent="0.2">
      <c r="B136" s="97" t="s">
        <v>283</v>
      </c>
      <c r="C136" s="137" t="s">
        <v>488</v>
      </c>
      <c r="D136" s="107">
        <v>56395</v>
      </c>
      <c r="E136" s="107"/>
      <c r="F136" s="107">
        <v>40160</v>
      </c>
      <c r="G136" s="107">
        <v>325</v>
      </c>
      <c r="H136" s="194">
        <v>0.71799999999999997</v>
      </c>
      <c r="I136" s="135"/>
      <c r="J136" s="107">
        <v>60</v>
      </c>
      <c r="K136" s="107">
        <v>1025</v>
      </c>
      <c r="L136" s="107">
        <v>6025</v>
      </c>
      <c r="M136" s="194">
        <v>0.126</v>
      </c>
      <c r="N136" s="135"/>
      <c r="O136" s="107">
        <v>3265</v>
      </c>
      <c r="P136" s="194">
        <v>5.8000000000000003E-2</v>
      </c>
      <c r="Q136" s="135"/>
      <c r="R136" s="107">
        <v>5535</v>
      </c>
      <c r="S136" s="194">
        <v>9.8000000000000004E-2</v>
      </c>
      <c r="U136" s="386"/>
      <c r="V136" s="386"/>
      <c r="W136" s="386"/>
      <c r="X136" s="386"/>
      <c r="Y136" s="386"/>
      <c r="Z136" s="386"/>
      <c r="AA136" s="386"/>
      <c r="AB136" s="386"/>
      <c r="AC136" s="386"/>
      <c r="AD136" s="386"/>
      <c r="AE136" s="386"/>
      <c r="AF136" s="386"/>
      <c r="AG136" s="386"/>
      <c r="AH136" s="386"/>
      <c r="AI136" s="386"/>
      <c r="AJ136" s="386"/>
      <c r="AK136" s="386"/>
      <c r="AL136" s="386"/>
      <c r="AM136" s="386"/>
      <c r="AN136" s="386"/>
      <c r="AO136" s="386"/>
      <c r="AP136" s="386"/>
      <c r="AQ136" s="386"/>
      <c r="AR136" s="386"/>
      <c r="AS136" s="386"/>
      <c r="AT136" s="386"/>
      <c r="AU136" s="386"/>
    </row>
    <row r="137" spans="2:47" s="92" customFormat="1" ht="12.75" x14ac:dyDescent="0.2">
      <c r="B137" s="97" t="s">
        <v>284</v>
      </c>
      <c r="C137" s="137" t="s">
        <v>489</v>
      </c>
      <c r="D137" s="107">
        <v>67745</v>
      </c>
      <c r="E137" s="107"/>
      <c r="F137" s="107">
        <v>54590</v>
      </c>
      <c r="G137" s="107" t="s">
        <v>721</v>
      </c>
      <c r="H137" s="194" t="s">
        <v>721</v>
      </c>
      <c r="I137" s="135"/>
      <c r="J137" s="107" t="s">
        <v>721</v>
      </c>
      <c r="K137" s="107">
        <v>3495</v>
      </c>
      <c r="L137" s="107">
        <v>7240</v>
      </c>
      <c r="M137" s="194" t="s">
        <v>721</v>
      </c>
      <c r="N137" s="135"/>
      <c r="O137" s="107">
        <v>2280</v>
      </c>
      <c r="P137" s="194">
        <v>3.4000000000000002E-2</v>
      </c>
      <c r="Q137" s="135"/>
      <c r="R137" s="107">
        <v>140</v>
      </c>
      <c r="S137" s="194">
        <v>2E-3</v>
      </c>
      <c r="U137" s="386"/>
      <c r="V137" s="386"/>
      <c r="W137" s="386"/>
      <c r="X137" s="386"/>
      <c r="Y137" s="386"/>
      <c r="Z137" s="386"/>
      <c r="AA137" s="386"/>
      <c r="AB137" s="386"/>
      <c r="AC137" s="386"/>
      <c r="AD137" s="386"/>
      <c r="AE137" s="386"/>
      <c r="AF137" s="386"/>
      <c r="AG137" s="386"/>
      <c r="AH137" s="386"/>
      <c r="AI137" s="386"/>
      <c r="AJ137" s="386"/>
      <c r="AK137" s="386"/>
      <c r="AL137" s="386"/>
      <c r="AM137" s="386"/>
      <c r="AN137" s="386"/>
      <c r="AO137" s="386"/>
      <c r="AP137" s="386"/>
      <c r="AQ137" s="386"/>
      <c r="AR137" s="386"/>
      <c r="AS137" s="386"/>
      <c r="AT137" s="386"/>
      <c r="AU137" s="386"/>
    </row>
    <row r="138" spans="2:47" s="92" customFormat="1" ht="12.75" x14ac:dyDescent="0.2">
      <c r="B138" s="97" t="s">
        <v>285</v>
      </c>
      <c r="C138" s="137" t="s">
        <v>490</v>
      </c>
      <c r="D138" s="107">
        <v>72650</v>
      </c>
      <c r="E138" s="107"/>
      <c r="F138" s="107">
        <v>58550</v>
      </c>
      <c r="G138" s="107" t="s">
        <v>721</v>
      </c>
      <c r="H138" s="194" t="s">
        <v>721</v>
      </c>
      <c r="I138" s="135"/>
      <c r="J138" s="107" t="s">
        <v>721</v>
      </c>
      <c r="K138" s="107">
        <v>2070</v>
      </c>
      <c r="L138" s="107">
        <v>4460</v>
      </c>
      <c r="M138" s="194" t="s">
        <v>721</v>
      </c>
      <c r="N138" s="135"/>
      <c r="O138" s="107">
        <v>1325</v>
      </c>
      <c r="P138" s="194">
        <v>1.7999999999999999E-2</v>
      </c>
      <c r="Q138" s="135"/>
      <c r="R138" s="107">
        <v>6245</v>
      </c>
      <c r="S138" s="194">
        <v>8.5999999999999993E-2</v>
      </c>
      <c r="U138" s="386"/>
      <c r="V138" s="386"/>
      <c r="W138" s="386"/>
      <c r="X138" s="386"/>
      <c r="Y138" s="386"/>
      <c r="Z138" s="386"/>
      <c r="AA138" s="386"/>
      <c r="AB138" s="386"/>
      <c r="AC138" s="386"/>
      <c r="AD138" s="386"/>
      <c r="AE138" s="386"/>
      <c r="AF138" s="386"/>
      <c r="AG138" s="386"/>
      <c r="AH138" s="386"/>
      <c r="AI138" s="386"/>
      <c r="AJ138" s="386"/>
      <c r="AK138" s="386"/>
      <c r="AL138" s="386"/>
      <c r="AM138" s="386"/>
      <c r="AN138" s="386"/>
      <c r="AO138" s="386"/>
      <c r="AP138" s="386"/>
      <c r="AQ138" s="386"/>
      <c r="AR138" s="386"/>
      <c r="AS138" s="386"/>
      <c r="AT138" s="386"/>
      <c r="AU138" s="386"/>
    </row>
    <row r="139" spans="2:47" s="92" customFormat="1" ht="12.75" x14ac:dyDescent="0.2">
      <c r="B139" s="97" t="s">
        <v>286</v>
      </c>
      <c r="C139" s="137" t="s">
        <v>491</v>
      </c>
      <c r="D139" s="107">
        <v>43650</v>
      </c>
      <c r="E139" s="107"/>
      <c r="F139" s="107">
        <v>36420</v>
      </c>
      <c r="G139" s="107">
        <v>45</v>
      </c>
      <c r="H139" s="194">
        <v>0.83499999999999996</v>
      </c>
      <c r="I139" s="135"/>
      <c r="J139" s="107">
        <v>5</v>
      </c>
      <c r="K139" s="107">
        <v>415</v>
      </c>
      <c r="L139" s="107">
        <v>5990</v>
      </c>
      <c r="M139" s="194">
        <v>0.14699999999999999</v>
      </c>
      <c r="N139" s="135"/>
      <c r="O139" s="107">
        <v>400</v>
      </c>
      <c r="P139" s="194">
        <v>8.9999999999999993E-3</v>
      </c>
      <c r="Q139" s="135"/>
      <c r="R139" s="107">
        <v>365</v>
      </c>
      <c r="S139" s="194">
        <v>8.0000000000000002E-3</v>
      </c>
      <c r="U139" s="386"/>
      <c r="V139" s="386"/>
      <c r="W139" s="386"/>
      <c r="X139" s="386"/>
      <c r="Y139" s="386"/>
      <c r="Z139" s="386"/>
      <c r="AA139" s="386"/>
      <c r="AB139" s="386"/>
      <c r="AC139" s="386"/>
      <c r="AD139" s="386"/>
      <c r="AE139" s="386"/>
      <c r="AF139" s="386"/>
      <c r="AG139" s="386"/>
      <c r="AH139" s="386"/>
      <c r="AI139" s="386"/>
      <c r="AJ139" s="386"/>
      <c r="AK139" s="386"/>
      <c r="AL139" s="386"/>
      <c r="AM139" s="386"/>
      <c r="AN139" s="386"/>
      <c r="AO139" s="386"/>
      <c r="AP139" s="386"/>
      <c r="AQ139" s="386"/>
      <c r="AR139" s="386"/>
      <c r="AS139" s="386"/>
      <c r="AT139" s="386"/>
      <c r="AU139" s="386"/>
    </row>
    <row r="140" spans="2:47" s="92" customFormat="1" ht="12.75" x14ac:dyDescent="0.2">
      <c r="B140" s="97" t="s">
        <v>287</v>
      </c>
      <c r="C140" s="137" t="s">
        <v>492</v>
      </c>
      <c r="D140" s="107">
        <v>70435</v>
      </c>
      <c r="E140" s="107"/>
      <c r="F140" s="107">
        <v>64265</v>
      </c>
      <c r="G140" s="107">
        <v>20</v>
      </c>
      <c r="H140" s="194">
        <v>0.91300000000000003</v>
      </c>
      <c r="I140" s="135"/>
      <c r="J140" s="107" t="s">
        <v>721</v>
      </c>
      <c r="K140" s="107">
        <v>305</v>
      </c>
      <c r="L140" s="107">
        <v>5570</v>
      </c>
      <c r="M140" s="194" t="s">
        <v>721</v>
      </c>
      <c r="N140" s="135"/>
      <c r="O140" s="107">
        <v>60</v>
      </c>
      <c r="P140" s="194">
        <v>1E-3</v>
      </c>
      <c r="Q140" s="135"/>
      <c r="R140" s="107">
        <v>210</v>
      </c>
      <c r="S140" s="194">
        <v>3.0000000000000001E-3</v>
      </c>
      <c r="U140" s="386"/>
      <c r="V140" s="386"/>
      <c r="W140" s="386"/>
      <c r="X140" s="386"/>
      <c r="Y140" s="386"/>
      <c r="Z140" s="386"/>
      <c r="AA140" s="386"/>
      <c r="AB140" s="386"/>
      <c r="AC140" s="386"/>
      <c r="AD140" s="386"/>
      <c r="AE140" s="386"/>
      <c r="AF140" s="386"/>
      <c r="AG140" s="386"/>
      <c r="AH140" s="386"/>
      <c r="AI140" s="386"/>
      <c r="AJ140" s="386"/>
      <c r="AK140" s="386"/>
      <c r="AL140" s="386"/>
      <c r="AM140" s="386"/>
      <c r="AN140" s="386"/>
      <c r="AO140" s="386"/>
      <c r="AP140" s="386"/>
      <c r="AQ140" s="386"/>
      <c r="AR140" s="386"/>
      <c r="AS140" s="386"/>
      <c r="AT140" s="386"/>
      <c r="AU140" s="386"/>
    </row>
    <row r="141" spans="2:47" s="92" customFormat="1" ht="12.75" x14ac:dyDescent="0.2">
      <c r="B141" s="97" t="s">
        <v>288</v>
      </c>
      <c r="C141" s="137" t="s">
        <v>493</v>
      </c>
      <c r="D141" s="107">
        <v>50865</v>
      </c>
      <c r="E141" s="107"/>
      <c r="F141" s="107">
        <v>40945</v>
      </c>
      <c r="G141" s="107" t="s">
        <v>721</v>
      </c>
      <c r="H141" s="194" t="s">
        <v>721</v>
      </c>
      <c r="I141" s="135"/>
      <c r="J141" s="107" t="s">
        <v>721</v>
      </c>
      <c r="K141" s="107">
        <v>2870</v>
      </c>
      <c r="L141" s="107">
        <v>4490</v>
      </c>
      <c r="M141" s="194" t="s">
        <v>721</v>
      </c>
      <c r="N141" s="135"/>
      <c r="O141" s="107">
        <v>1500</v>
      </c>
      <c r="P141" s="194">
        <v>2.9000000000000001E-2</v>
      </c>
      <c r="Q141" s="135"/>
      <c r="R141" s="107">
        <v>1060</v>
      </c>
      <c r="S141" s="194">
        <v>2.1000000000000001E-2</v>
      </c>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row>
    <row r="142" spans="2:47" s="92" customFormat="1" ht="12.75" x14ac:dyDescent="0.2">
      <c r="B142" s="97" t="s">
        <v>289</v>
      </c>
      <c r="C142" s="137" t="s">
        <v>494</v>
      </c>
      <c r="D142" s="107">
        <v>108525</v>
      </c>
      <c r="E142" s="107"/>
      <c r="F142" s="107">
        <v>76915</v>
      </c>
      <c r="G142" s="107">
        <v>375</v>
      </c>
      <c r="H142" s="194">
        <v>0.71199999999999997</v>
      </c>
      <c r="I142" s="135"/>
      <c r="J142" s="107">
        <v>65</v>
      </c>
      <c r="K142" s="107">
        <v>2920</v>
      </c>
      <c r="L142" s="107">
        <v>4205</v>
      </c>
      <c r="M142" s="194">
        <v>6.6000000000000003E-2</v>
      </c>
      <c r="N142" s="135"/>
      <c r="O142" s="107">
        <v>5875</v>
      </c>
      <c r="P142" s="194">
        <v>5.3999999999999999E-2</v>
      </c>
      <c r="Q142" s="135"/>
      <c r="R142" s="107">
        <v>18170</v>
      </c>
      <c r="S142" s="194">
        <v>0.16700000000000001</v>
      </c>
      <c r="U142" s="386"/>
      <c r="V142" s="386"/>
      <c r="W142" s="386"/>
      <c r="X142" s="386"/>
      <c r="Y142" s="386"/>
      <c r="Z142" s="386"/>
      <c r="AA142" s="386"/>
      <c r="AB142" s="386"/>
      <c r="AC142" s="386"/>
      <c r="AD142" s="386"/>
      <c r="AE142" s="386"/>
      <c r="AF142" s="386"/>
      <c r="AG142" s="386"/>
      <c r="AH142" s="386"/>
      <c r="AI142" s="386"/>
      <c r="AJ142" s="386"/>
      <c r="AK142" s="386"/>
      <c r="AL142" s="386"/>
      <c r="AM142" s="386"/>
      <c r="AN142" s="386"/>
      <c r="AO142" s="386"/>
      <c r="AP142" s="386"/>
      <c r="AQ142" s="386"/>
      <c r="AR142" s="386"/>
      <c r="AS142" s="386"/>
      <c r="AT142" s="386"/>
      <c r="AU142" s="386"/>
    </row>
    <row r="143" spans="2:47" s="92" customFormat="1" ht="12.75" x14ac:dyDescent="0.2">
      <c r="B143" s="97" t="s">
        <v>290</v>
      </c>
      <c r="C143" s="137" t="s">
        <v>495</v>
      </c>
      <c r="D143" s="107">
        <v>32220</v>
      </c>
      <c r="E143" s="107"/>
      <c r="F143" s="107">
        <v>29110</v>
      </c>
      <c r="G143" s="107" t="s">
        <v>721</v>
      </c>
      <c r="H143" s="194" t="s">
        <v>721</v>
      </c>
      <c r="I143" s="135"/>
      <c r="J143" s="107" t="s">
        <v>721</v>
      </c>
      <c r="K143" s="107">
        <v>1000</v>
      </c>
      <c r="L143" s="107">
        <v>1745</v>
      </c>
      <c r="M143" s="194" t="s">
        <v>721</v>
      </c>
      <c r="N143" s="135"/>
      <c r="O143" s="107">
        <v>215</v>
      </c>
      <c r="P143" s="194">
        <v>7.0000000000000001E-3</v>
      </c>
      <c r="Q143" s="135"/>
      <c r="R143" s="107">
        <v>145</v>
      </c>
      <c r="S143" s="194">
        <v>4.0000000000000001E-3</v>
      </c>
      <c r="U143" s="386"/>
      <c r="V143" s="386"/>
      <c r="W143" s="386"/>
      <c r="X143" s="386"/>
      <c r="Y143" s="386"/>
      <c r="Z143" s="386"/>
      <c r="AA143" s="386"/>
      <c r="AB143" s="386"/>
      <c r="AC143" s="386"/>
      <c r="AD143" s="386"/>
      <c r="AE143" s="386"/>
      <c r="AF143" s="386"/>
      <c r="AG143" s="386"/>
      <c r="AH143" s="386"/>
      <c r="AI143" s="386"/>
      <c r="AJ143" s="386"/>
      <c r="AK143" s="386"/>
      <c r="AL143" s="386"/>
      <c r="AM143" s="386"/>
      <c r="AN143" s="386"/>
      <c r="AO143" s="386"/>
      <c r="AP143" s="386"/>
      <c r="AQ143" s="386"/>
      <c r="AR143" s="386"/>
      <c r="AS143" s="386"/>
      <c r="AT143" s="386"/>
      <c r="AU143" s="386"/>
    </row>
    <row r="144" spans="2:47" s="92" customFormat="1" ht="12.75" x14ac:dyDescent="0.2">
      <c r="B144" s="97" t="s">
        <v>291</v>
      </c>
      <c r="C144" s="137" t="s">
        <v>496</v>
      </c>
      <c r="D144" s="107">
        <v>61560</v>
      </c>
      <c r="E144" s="107"/>
      <c r="F144" s="107">
        <v>49085</v>
      </c>
      <c r="G144" s="107">
        <v>95</v>
      </c>
      <c r="H144" s="194">
        <v>0.79900000000000004</v>
      </c>
      <c r="I144" s="135"/>
      <c r="J144" s="107">
        <v>15</v>
      </c>
      <c r="K144" s="107">
        <v>2375</v>
      </c>
      <c r="L144" s="107">
        <v>5750</v>
      </c>
      <c r="M144" s="194">
        <v>0.13200000000000001</v>
      </c>
      <c r="N144" s="135"/>
      <c r="O144" s="107">
        <v>4115</v>
      </c>
      <c r="P144" s="194">
        <v>6.7000000000000004E-2</v>
      </c>
      <c r="Q144" s="135"/>
      <c r="R144" s="107">
        <v>125</v>
      </c>
      <c r="S144" s="194">
        <v>2E-3</v>
      </c>
      <c r="U144" s="386"/>
      <c r="V144" s="386"/>
      <c r="W144" s="386"/>
      <c r="X144" s="386"/>
      <c r="Y144" s="386"/>
      <c r="Z144" s="386"/>
      <c r="AA144" s="386"/>
      <c r="AB144" s="386"/>
      <c r="AC144" s="386"/>
      <c r="AD144" s="386"/>
      <c r="AE144" s="386"/>
      <c r="AF144" s="386"/>
      <c r="AG144" s="386"/>
      <c r="AH144" s="386"/>
      <c r="AI144" s="386"/>
      <c r="AJ144" s="386"/>
      <c r="AK144" s="386"/>
      <c r="AL144" s="386"/>
      <c r="AM144" s="386"/>
      <c r="AN144" s="386"/>
      <c r="AO144" s="386"/>
      <c r="AP144" s="386"/>
      <c r="AQ144" s="386"/>
      <c r="AR144" s="386"/>
      <c r="AS144" s="386"/>
      <c r="AT144" s="386"/>
      <c r="AU144" s="386"/>
    </row>
    <row r="145" spans="2:47" s="92" customFormat="1" ht="12.75" x14ac:dyDescent="0.2">
      <c r="B145" s="97" t="s">
        <v>292</v>
      </c>
      <c r="C145" s="137" t="s">
        <v>497</v>
      </c>
      <c r="D145" s="107">
        <v>113325</v>
      </c>
      <c r="E145" s="107"/>
      <c r="F145" s="107">
        <v>89090</v>
      </c>
      <c r="G145" s="107">
        <v>3915</v>
      </c>
      <c r="H145" s="194">
        <v>0.82099999999999995</v>
      </c>
      <c r="I145" s="135"/>
      <c r="J145" s="107">
        <v>45</v>
      </c>
      <c r="K145" s="107">
        <v>8855</v>
      </c>
      <c r="L145" s="107">
        <v>10665</v>
      </c>
      <c r="M145" s="194">
        <v>0.17299999999999999</v>
      </c>
      <c r="N145" s="135"/>
      <c r="O145" s="107">
        <v>610</v>
      </c>
      <c r="P145" s="194">
        <v>5.0000000000000001E-3</v>
      </c>
      <c r="Q145" s="135"/>
      <c r="R145" s="107">
        <v>145</v>
      </c>
      <c r="S145" s="194">
        <v>1E-3</v>
      </c>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row>
    <row r="146" spans="2:47" s="92" customFormat="1" ht="12.75" x14ac:dyDescent="0.2">
      <c r="B146" s="97" t="s">
        <v>293</v>
      </c>
      <c r="C146" s="137" t="s">
        <v>498</v>
      </c>
      <c r="D146" s="107">
        <v>76560</v>
      </c>
      <c r="E146" s="107"/>
      <c r="F146" s="107">
        <v>63950</v>
      </c>
      <c r="G146" s="107" t="s">
        <v>721</v>
      </c>
      <c r="H146" s="194" t="s">
        <v>721</v>
      </c>
      <c r="I146" s="135"/>
      <c r="J146" s="107" t="s">
        <v>721</v>
      </c>
      <c r="K146" s="107">
        <v>1250</v>
      </c>
      <c r="L146" s="107">
        <v>6230</v>
      </c>
      <c r="M146" s="194" t="s">
        <v>721</v>
      </c>
      <c r="N146" s="135"/>
      <c r="O146" s="107">
        <v>2860</v>
      </c>
      <c r="P146" s="194">
        <v>3.6999999999999998E-2</v>
      </c>
      <c r="Q146" s="135"/>
      <c r="R146" s="107">
        <v>2270</v>
      </c>
      <c r="S146" s="194">
        <v>0.03</v>
      </c>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86"/>
      <c r="AP146" s="386"/>
      <c r="AQ146" s="386"/>
      <c r="AR146" s="386"/>
      <c r="AS146" s="386"/>
      <c r="AT146" s="386"/>
      <c r="AU146" s="386"/>
    </row>
    <row r="147" spans="2:47" s="92" customFormat="1" ht="12.75" x14ac:dyDescent="0.2">
      <c r="B147" s="97" t="s">
        <v>294</v>
      </c>
      <c r="C147" s="137" t="s">
        <v>499</v>
      </c>
      <c r="D147" s="107">
        <v>90135</v>
      </c>
      <c r="E147" s="107"/>
      <c r="F147" s="107">
        <v>70005</v>
      </c>
      <c r="G147" s="107">
        <v>20</v>
      </c>
      <c r="H147" s="194">
        <v>0.77700000000000002</v>
      </c>
      <c r="I147" s="135"/>
      <c r="J147" s="107" t="s">
        <v>721</v>
      </c>
      <c r="K147" s="107">
        <v>3925</v>
      </c>
      <c r="L147" s="107">
        <v>12160</v>
      </c>
      <c r="M147" s="194" t="s">
        <v>721</v>
      </c>
      <c r="N147" s="135"/>
      <c r="O147" s="107">
        <v>3930</v>
      </c>
      <c r="P147" s="194">
        <v>4.3999999999999997E-2</v>
      </c>
      <c r="Q147" s="135"/>
      <c r="R147" s="107">
        <v>95</v>
      </c>
      <c r="S147" s="194">
        <v>1E-3</v>
      </c>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row>
    <row r="148" spans="2:47" s="92" customFormat="1" ht="12.75" x14ac:dyDescent="0.2">
      <c r="B148" s="97" t="s">
        <v>295</v>
      </c>
      <c r="C148" s="137" t="s">
        <v>592</v>
      </c>
      <c r="D148" s="107">
        <v>483185</v>
      </c>
      <c r="E148" s="107"/>
      <c r="F148" s="107">
        <v>195885</v>
      </c>
      <c r="G148" s="107">
        <v>2865</v>
      </c>
      <c r="H148" s="194">
        <v>0.41099999999999998</v>
      </c>
      <c r="I148" s="135"/>
      <c r="J148" s="107">
        <v>10</v>
      </c>
      <c r="K148" s="107">
        <v>2760</v>
      </c>
      <c r="L148" s="107">
        <v>24040</v>
      </c>
      <c r="M148" s="194">
        <v>5.5E-2</v>
      </c>
      <c r="N148" s="135"/>
      <c r="O148" s="107">
        <v>2455</v>
      </c>
      <c r="P148" s="194">
        <v>5.0000000000000001E-3</v>
      </c>
      <c r="Q148" s="135"/>
      <c r="R148" s="107">
        <v>255170</v>
      </c>
      <c r="S148" s="194">
        <v>0.52800000000000002</v>
      </c>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row>
    <row r="149" spans="2:47" s="92" customFormat="1" ht="12.75" x14ac:dyDescent="0.2">
      <c r="B149" s="97" t="s">
        <v>296</v>
      </c>
      <c r="C149" s="137" t="s">
        <v>500</v>
      </c>
      <c r="D149" s="107">
        <v>122955</v>
      </c>
      <c r="E149" s="107"/>
      <c r="F149" s="107">
        <v>101815</v>
      </c>
      <c r="G149" s="107" t="s">
        <v>721</v>
      </c>
      <c r="H149" s="194" t="s">
        <v>721</v>
      </c>
      <c r="I149" s="135"/>
      <c r="J149" s="107" t="s">
        <v>721</v>
      </c>
      <c r="K149" s="107">
        <v>2200</v>
      </c>
      <c r="L149" s="107">
        <v>12275</v>
      </c>
      <c r="M149" s="194" t="s">
        <v>721</v>
      </c>
      <c r="N149" s="135"/>
      <c r="O149" s="107">
        <v>4585</v>
      </c>
      <c r="P149" s="194">
        <v>3.6999999999999998E-2</v>
      </c>
      <c r="Q149" s="135"/>
      <c r="R149" s="107">
        <v>2080</v>
      </c>
      <c r="S149" s="194">
        <v>1.7000000000000001E-2</v>
      </c>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row>
    <row r="150" spans="2:47" s="92" customFormat="1" ht="12.75" x14ac:dyDescent="0.2">
      <c r="B150" s="97" t="s">
        <v>297</v>
      </c>
      <c r="C150" s="137" t="s">
        <v>501</v>
      </c>
      <c r="D150" s="107">
        <v>59085</v>
      </c>
      <c r="E150" s="107"/>
      <c r="F150" s="107">
        <v>51525</v>
      </c>
      <c r="G150" s="107" t="s">
        <v>721</v>
      </c>
      <c r="H150" s="194" t="s">
        <v>721</v>
      </c>
      <c r="I150" s="135"/>
      <c r="J150" s="107" t="s">
        <v>721</v>
      </c>
      <c r="K150" s="107">
        <v>2245</v>
      </c>
      <c r="L150" s="107">
        <v>4845</v>
      </c>
      <c r="M150" s="194" t="s">
        <v>721</v>
      </c>
      <c r="N150" s="135"/>
      <c r="O150" s="107">
        <v>270</v>
      </c>
      <c r="P150" s="194">
        <v>5.0000000000000001E-3</v>
      </c>
      <c r="Q150" s="135"/>
      <c r="R150" s="107">
        <v>200</v>
      </c>
      <c r="S150" s="194">
        <v>3.0000000000000001E-3</v>
      </c>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row>
    <row r="151" spans="2:47" s="92" customFormat="1" ht="12.75" x14ac:dyDescent="0.2">
      <c r="B151" s="97" t="s">
        <v>298</v>
      </c>
      <c r="C151" s="137" t="s">
        <v>502</v>
      </c>
      <c r="D151" s="107">
        <v>151795</v>
      </c>
      <c r="E151" s="107"/>
      <c r="F151" s="107">
        <v>137985</v>
      </c>
      <c r="G151" s="107">
        <v>3755</v>
      </c>
      <c r="H151" s="194">
        <v>0.93400000000000005</v>
      </c>
      <c r="I151" s="135"/>
      <c r="J151" s="107">
        <v>10</v>
      </c>
      <c r="K151" s="107">
        <v>2185</v>
      </c>
      <c r="L151" s="107">
        <v>4330</v>
      </c>
      <c r="M151" s="194">
        <v>4.2999999999999997E-2</v>
      </c>
      <c r="N151" s="135"/>
      <c r="O151" s="107">
        <v>3370</v>
      </c>
      <c r="P151" s="194">
        <v>2.1999999999999999E-2</v>
      </c>
      <c r="Q151" s="135"/>
      <c r="R151" s="107">
        <v>160</v>
      </c>
      <c r="S151" s="194">
        <v>1E-3</v>
      </c>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row>
    <row r="152" spans="2:47" s="92" customFormat="1" ht="12.75" x14ac:dyDescent="0.2">
      <c r="B152" s="97" t="s">
        <v>299</v>
      </c>
      <c r="C152" s="137" t="s">
        <v>503</v>
      </c>
      <c r="D152" s="107">
        <v>58215</v>
      </c>
      <c r="E152" s="107"/>
      <c r="F152" s="107">
        <v>52260</v>
      </c>
      <c r="G152" s="107">
        <v>855</v>
      </c>
      <c r="H152" s="194">
        <v>0.91200000000000003</v>
      </c>
      <c r="I152" s="135"/>
      <c r="J152" s="107" t="s">
        <v>721</v>
      </c>
      <c r="K152" s="107">
        <v>1010</v>
      </c>
      <c r="L152" s="107">
        <v>2635</v>
      </c>
      <c r="M152" s="194" t="s">
        <v>721</v>
      </c>
      <c r="N152" s="135"/>
      <c r="O152" s="107">
        <v>1400</v>
      </c>
      <c r="P152" s="194">
        <v>2.4E-2</v>
      </c>
      <c r="Q152" s="135"/>
      <c r="R152" s="107">
        <v>60</v>
      </c>
      <c r="S152" s="194">
        <v>1E-3</v>
      </c>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row>
    <row r="153" spans="2:47" s="92" customFormat="1" ht="12.75" x14ac:dyDescent="0.2">
      <c r="B153" s="97" t="s">
        <v>300</v>
      </c>
      <c r="C153" s="137" t="s">
        <v>504</v>
      </c>
      <c r="D153" s="107">
        <v>32190</v>
      </c>
      <c r="E153" s="107"/>
      <c r="F153" s="107">
        <v>28545</v>
      </c>
      <c r="G153" s="107">
        <v>1455</v>
      </c>
      <c r="H153" s="194">
        <v>0.93200000000000005</v>
      </c>
      <c r="I153" s="135"/>
      <c r="J153" s="107">
        <v>5</v>
      </c>
      <c r="K153" s="107">
        <v>660</v>
      </c>
      <c r="L153" s="107">
        <v>615</v>
      </c>
      <c r="M153" s="194">
        <v>0.04</v>
      </c>
      <c r="N153" s="135"/>
      <c r="O153" s="107">
        <v>840</v>
      </c>
      <c r="P153" s="194">
        <v>2.5999999999999999E-2</v>
      </c>
      <c r="Q153" s="135"/>
      <c r="R153" s="107">
        <v>70</v>
      </c>
      <c r="S153" s="194">
        <v>2E-3</v>
      </c>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row>
    <row r="154" spans="2:47" s="92" customFormat="1" ht="12.75" x14ac:dyDescent="0.2">
      <c r="B154" s="97" t="s">
        <v>301</v>
      </c>
      <c r="C154" s="137" t="s">
        <v>505</v>
      </c>
      <c r="D154" s="107">
        <v>36795</v>
      </c>
      <c r="E154" s="107"/>
      <c r="F154" s="107">
        <v>33055</v>
      </c>
      <c r="G154" s="107">
        <v>15</v>
      </c>
      <c r="H154" s="194">
        <v>0.89900000000000002</v>
      </c>
      <c r="I154" s="135"/>
      <c r="J154" s="107">
        <v>10</v>
      </c>
      <c r="K154" s="107">
        <v>355</v>
      </c>
      <c r="L154" s="107">
        <v>2095</v>
      </c>
      <c r="M154" s="194">
        <v>6.7000000000000004E-2</v>
      </c>
      <c r="N154" s="135"/>
      <c r="O154" s="107">
        <v>395</v>
      </c>
      <c r="P154" s="194">
        <v>1.0999999999999999E-2</v>
      </c>
      <c r="Q154" s="135"/>
      <c r="R154" s="107">
        <v>870</v>
      </c>
      <c r="S154" s="194">
        <v>2.4E-2</v>
      </c>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row>
    <row r="155" spans="2:47" s="92" customFormat="1" ht="12.75" x14ac:dyDescent="0.2">
      <c r="B155" s="97" t="s">
        <v>302</v>
      </c>
      <c r="C155" s="137" t="s">
        <v>506</v>
      </c>
      <c r="D155" s="107">
        <v>153935</v>
      </c>
      <c r="E155" s="107"/>
      <c r="F155" s="107">
        <v>125255</v>
      </c>
      <c r="G155" s="107">
        <v>620</v>
      </c>
      <c r="H155" s="194">
        <v>0.81799999999999995</v>
      </c>
      <c r="I155" s="135"/>
      <c r="J155" s="107" t="s">
        <v>721</v>
      </c>
      <c r="K155" s="107">
        <v>4940</v>
      </c>
      <c r="L155" s="107">
        <v>15470</v>
      </c>
      <c r="M155" s="194" t="s">
        <v>721</v>
      </c>
      <c r="N155" s="135"/>
      <c r="O155" s="107">
        <v>7380</v>
      </c>
      <c r="P155" s="194">
        <v>4.8000000000000001E-2</v>
      </c>
      <c r="Q155" s="135"/>
      <c r="R155" s="107">
        <v>270</v>
      </c>
      <c r="S155" s="194">
        <v>2E-3</v>
      </c>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row>
    <row r="156" spans="2:47" s="92" customFormat="1" ht="12.75" x14ac:dyDescent="0.2">
      <c r="B156" s="97" t="s">
        <v>303</v>
      </c>
      <c r="C156" s="137" t="s">
        <v>507</v>
      </c>
      <c r="D156" s="107">
        <v>78685</v>
      </c>
      <c r="E156" s="107"/>
      <c r="F156" s="107">
        <v>67705</v>
      </c>
      <c r="G156" s="107">
        <v>45</v>
      </c>
      <c r="H156" s="194">
        <v>0.86099999999999999</v>
      </c>
      <c r="I156" s="135"/>
      <c r="J156" s="107">
        <v>15</v>
      </c>
      <c r="K156" s="107">
        <v>490</v>
      </c>
      <c r="L156" s="107">
        <v>8910</v>
      </c>
      <c r="M156" s="194">
        <v>0.12</v>
      </c>
      <c r="N156" s="135"/>
      <c r="O156" s="107">
        <v>585</v>
      </c>
      <c r="P156" s="194">
        <v>7.0000000000000001E-3</v>
      </c>
      <c r="Q156" s="135"/>
      <c r="R156" s="107">
        <v>935</v>
      </c>
      <c r="S156" s="194">
        <v>1.2E-2</v>
      </c>
      <c r="U156" s="386"/>
      <c r="V156" s="386"/>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row>
    <row r="157" spans="2:47" s="92" customFormat="1" ht="12.75" x14ac:dyDescent="0.2">
      <c r="B157" s="97" t="s">
        <v>304</v>
      </c>
      <c r="C157" s="137" t="s">
        <v>508</v>
      </c>
      <c r="D157" s="107">
        <v>81640</v>
      </c>
      <c r="E157" s="107"/>
      <c r="F157" s="107">
        <v>68025</v>
      </c>
      <c r="G157" s="107">
        <v>20</v>
      </c>
      <c r="H157" s="194">
        <v>0.83299999999999996</v>
      </c>
      <c r="I157" s="135"/>
      <c r="J157" s="107" t="s">
        <v>721</v>
      </c>
      <c r="K157" s="107">
        <v>1700</v>
      </c>
      <c r="L157" s="107">
        <v>7870</v>
      </c>
      <c r="M157" s="194" t="s">
        <v>721</v>
      </c>
      <c r="N157" s="135"/>
      <c r="O157" s="107">
        <v>3635</v>
      </c>
      <c r="P157" s="194">
        <v>4.3999999999999997E-2</v>
      </c>
      <c r="Q157" s="135"/>
      <c r="R157" s="107">
        <v>395</v>
      </c>
      <c r="S157" s="194">
        <v>5.0000000000000001E-3</v>
      </c>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row>
    <row r="158" spans="2:47" s="92" customFormat="1" ht="12.75" x14ac:dyDescent="0.2">
      <c r="B158" s="97" t="s">
        <v>305</v>
      </c>
      <c r="C158" s="137" t="s">
        <v>509</v>
      </c>
      <c r="D158" s="107">
        <v>43085</v>
      </c>
      <c r="E158" s="107"/>
      <c r="F158" s="107">
        <v>38580</v>
      </c>
      <c r="G158" s="107">
        <v>15</v>
      </c>
      <c r="H158" s="194">
        <v>0.89600000000000002</v>
      </c>
      <c r="I158" s="135"/>
      <c r="J158" s="107" t="s">
        <v>721</v>
      </c>
      <c r="K158" s="107">
        <v>1025</v>
      </c>
      <c r="L158" s="107">
        <v>2560</v>
      </c>
      <c r="M158" s="194" t="s">
        <v>721</v>
      </c>
      <c r="N158" s="135"/>
      <c r="O158" s="107">
        <v>500</v>
      </c>
      <c r="P158" s="194">
        <v>1.2E-2</v>
      </c>
      <c r="Q158" s="135"/>
      <c r="R158" s="107">
        <v>400</v>
      </c>
      <c r="S158" s="194">
        <v>8.9999999999999993E-3</v>
      </c>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row>
    <row r="159" spans="2:47" s="92" customFormat="1" ht="12.75" x14ac:dyDescent="0.2">
      <c r="B159" s="97" t="s">
        <v>306</v>
      </c>
      <c r="C159" s="137" t="s">
        <v>510</v>
      </c>
      <c r="D159" s="107">
        <v>61490</v>
      </c>
      <c r="E159" s="107"/>
      <c r="F159" s="107">
        <v>53400</v>
      </c>
      <c r="G159" s="107">
        <v>110</v>
      </c>
      <c r="H159" s="194">
        <v>0.87</v>
      </c>
      <c r="I159" s="135"/>
      <c r="J159" s="107">
        <v>25</v>
      </c>
      <c r="K159" s="107">
        <v>80</v>
      </c>
      <c r="L159" s="107">
        <v>7520</v>
      </c>
      <c r="M159" s="194">
        <v>0.124</v>
      </c>
      <c r="N159" s="135"/>
      <c r="O159" s="107">
        <v>110</v>
      </c>
      <c r="P159" s="194">
        <v>2E-3</v>
      </c>
      <c r="Q159" s="135"/>
      <c r="R159" s="107">
        <v>250</v>
      </c>
      <c r="S159" s="194">
        <v>4.0000000000000001E-3</v>
      </c>
      <c r="U159" s="386"/>
      <c r="V159" s="386"/>
      <c r="W159" s="386"/>
      <c r="X159" s="386"/>
      <c r="Y159" s="386"/>
      <c r="Z159" s="386"/>
      <c r="AA159" s="386"/>
      <c r="AB159" s="386"/>
      <c r="AC159" s="386"/>
      <c r="AD159" s="386"/>
      <c r="AE159" s="386"/>
      <c r="AF159" s="386"/>
      <c r="AG159" s="386"/>
      <c r="AH159" s="386"/>
      <c r="AI159" s="386"/>
      <c r="AJ159" s="386"/>
      <c r="AK159" s="386"/>
      <c r="AL159" s="386"/>
      <c r="AM159" s="386"/>
      <c r="AN159" s="386"/>
      <c r="AO159" s="386"/>
      <c r="AP159" s="386"/>
      <c r="AQ159" s="386"/>
      <c r="AR159" s="386"/>
      <c r="AS159" s="386"/>
      <c r="AT159" s="386"/>
      <c r="AU159" s="386"/>
    </row>
    <row r="160" spans="2:47" s="92" customFormat="1" ht="12.75" x14ac:dyDescent="0.2">
      <c r="B160" s="97" t="s">
        <v>307</v>
      </c>
      <c r="C160" s="137" t="s">
        <v>511</v>
      </c>
      <c r="D160" s="107">
        <v>97720</v>
      </c>
      <c r="E160" s="107"/>
      <c r="F160" s="107">
        <v>76825</v>
      </c>
      <c r="G160" s="107" t="s">
        <v>721</v>
      </c>
      <c r="H160" s="194" t="s">
        <v>721</v>
      </c>
      <c r="I160" s="135"/>
      <c r="J160" s="107" t="s">
        <v>721</v>
      </c>
      <c r="K160" s="107">
        <v>6940</v>
      </c>
      <c r="L160" s="107">
        <v>8430</v>
      </c>
      <c r="M160" s="194" t="s">
        <v>721</v>
      </c>
      <c r="N160" s="135"/>
      <c r="O160" s="107">
        <v>3915</v>
      </c>
      <c r="P160" s="194">
        <v>0.04</v>
      </c>
      <c r="Q160" s="135"/>
      <c r="R160" s="107">
        <v>1610</v>
      </c>
      <c r="S160" s="194">
        <v>1.6E-2</v>
      </c>
      <c r="U160" s="386"/>
      <c r="V160" s="386"/>
      <c r="W160" s="386"/>
      <c r="X160" s="386"/>
      <c r="Y160" s="386"/>
      <c r="Z160" s="386"/>
      <c r="AA160" s="386"/>
      <c r="AB160" s="386"/>
      <c r="AC160" s="386"/>
      <c r="AD160" s="386"/>
      <c r="AE160" s="386"/>
      <c r="AF160" s="386"/>
      <c r="AG160" s="386"/>
      <c r="AH160" s="386"/>
      <c r="AI160" s="386"/>
      <c r="AJ160" s="386"/>
      <c r="AK160" s="386"/>
      <c r="AL160" s="386"/>
      <c r="AM160" s="386"/>
      <c r="AN160" s="386"/>
      <c r="AO160" s="386"/>
      <c r="AP160" s="386"/>
      <c r="AQ160" s="386"/>
      <c r="AR160" s="386"/>
      <c r="AS160" s="386"/>
      <c r="AT160" s="386"/>
      <c r="AU160" s="386"/>
    </row>
    <row r="161" spans="2:47" s="92" customFormat="1" ht="12.75" x14ac:dyDescent="0.2">
      <c r="B161" s="97" t="s">
        <v>308</v>
      </c>
      <c r="C161" s="137" t="s">
        <v>512</v>
      </c>
      <c r="D161" s="107">
        <v>43335</v>
      </c>
      <c r="E161" s="107"/>
      <c r="F161" s="107">
        <v>38065</v>
      </c>
      <c r="G161" s="107">
        <v>2545</v>
      </c>
      <c r="H161" s="194">
        <v>0.93700000000000006</v>
      </c>
      <c r="I161" s="135"/>
      <c r="J161" s="107">
        <v>25</v>
      </c>
      <c r="K161" s="107">
        <v>745</v>
      </c>
      <c r="L161" s="107">
        <v>915</v>
      </c>
      <c r="M161" s="194">
        <v>3.9E-2</v>
      </c>
      <c r="N161" s="135"/>
      <c r="O161" s="107">
        <v>1025</v>
      </c>
      <c r="P161" s="194">
        <v>2.4E-2</v>
      </c>
      <c r="Q161" s="135"/>
      <c r="R161" s="107">
        <v>15</v>
      </c>
      <c r="S161" s="194">
        <v>0</v>
      </c>
      <c r="U161" s="386"/>
      <c r="V161" s="386"/>
      <c r="W161" s="386"/>
      <c r="X161" s="386"/>
      <c r="Y161" s="386"/>
      <c r="Z161" s="386"/>
      <c r="AA161" s="386"/>
      <c r="AB161" s="386"/>
      <c r="AC161" s="386"/>
      <c r="AD161" s="386"/>
      <c r="AE161" s="386"/>
      <c r="AF161" s="386"/>
      <c r="AG161" s="386"/>
      <c r="AH161" s="386"/>
      <c r="AI161" s="386"/>
      <c r="AJ161" s="386"/>
      <c r="AK161" s="386"/>
      <c r="AL161" s="386"/>
      <c r="AM161" s="386"/>
      <c r="AN161" s="386"/>
      <c r="AO161" s="386"/>
      <c r="AP161" s="386"/>
      <c r="AQ161" s="386"/>
      <c r="AR161" s="386"/>
      <c r="AS161" s="386"/>
      <c r="AT161" s="386"/>
      <c r="AU161" s="386"/>
    </row>
    <row r="162" spans="2:47" s="92" customFormat="1" ht="12.75" x14ac:dyDescent="0.2">
      <c r="B162" s="97" t="s">
        <v>309</v>
      </c>
      <c r="C162" s="137" t="s">
        <v>513</v>
      </c>
      <c r="D162" s="107">
        <v>138160</v>
      </c>
      <c r="E162" s="107"/>
      <c r="F162" s="107">
        <v>106945</v>
      </c>
      <c r="G162" s="107">
        <v>30</v>
      </c>
      <c r="H162" s="194">
        <v>0.77400000000000002</v>
      </c>
      <c r="I162" s="135"/>
      <c r="J162" s="107">
        <v>1115</v>
      </c>
      <c r="K162" s="107">
        <v>150</v>
      </c>
      <c r="L162" s="107">
        <v>9520</v>
      </c>
      <c r="M162" s="194">
        <v>7.8E-2</v>
      </c>
      <c r="N162" s="135"/>
      <c r="O162" s="107">
        <v>19245</v>
      </c>
      <c r="P162" s="194">
        <v>0.13900000000000001</v>
      </c>
      <c r="Q162" s="135"/>
      <c r="R162" s="107">
        <v>1155</v>
      </c>
      <c r="S162" s="194">
        <v>8.0000000000000002E-3</v>
      </c>
      <c r="U162" s="386"/>
      <c r="V162" s="386"/>
      <c r="W162" s="386"/>
      <c r="X162" s="386"/>
      <c r="Y162" s="386"/>
      <c r="Z162" s="386"/>
      <c r="AA162" s="386"/>
      <c r="AB162" s="386"/>
      <c r="AC162" s="386"/>
      <c r="AD162" s="386"/>
      <c r="AE162" s="386"/>
      <c r="AF162" s="386"/>
      <c r="AG162" s="386"/>
      <c r="AH162" s="386"/>
      <c r="AI162" s="386"/>
      <c r="AJ162" s="386"/>
      <c r="AK162" s="386"/>
      <c r="AL162" s="386"/>
      <c r="AM162" s="386"/>
      <c r="AN162" s="386"/>
      <c r="AO162" s="386"/>
      <c r="AP162" s="386"/>
      <c r="AQ162" s="386"/>
      <c r="AR162" s="386"/>
      <c r="AS162" s="386"/>
      <c r="AT162" s="386"/>
      <c r="AU162" s="386"/>
    </row>
    <row r="163" spans="2:47" s="92" customFormat="1" ht="12.75" x14ac:dyDescent="0.2">
      <c r="B163" s="97" t="s">
        <v>310</v>
      </c>
      <c r="C163" s="137" t="s">
        <v>514</v>
      </c>
      <c r="D163" s="107">
        <v>250680</v>
      </c>
      <c r="E163" s="107"/>
      <c r="F163" s="107">
        <v>196440</v>
      </c>
      <c r="G163" s="107">
        <v>1315</v>
      </c>
      <c r="H163" s="194">
        <v>0.78900000000000003</v>
      </c>
      <c r="I163" s="135"/>
      <c r="J163" s="107">
        <v>15</v>
      </c>
      <c r="K163" s="107">
        <v>9695</v>
      </c>
      <c r="L163" s="107">
        <v>30125</v>
      </c>
      <c r="M163" s="194">
        <v>0.159</v>
      </c>
      <c r="N163" s="135"/>
      <c r="O163" s="107">
        <v>7020</v>
      </c>
      <c r="P163" s="194">
        <v>2.8000000000000001E-2</v>
      </c>
      <c r="Q163" s="135"/>
      <c r="R163" s="107">
        <v>6070</v>
      </c>
      <c r="S163" s="194">
        <v>2.4E-2</v>
      </c>
      <c r="U163" s="386"/>
      <c r="V163" s="386"/>
      <c r="W163" s="386"/>
      <c r="X163" s="386"/>
      <c r="Y163" s="386"/>
      <c r="Z163" s="386"/>
      <c r="AA163" s="386"/>
      <c r="AB163" s="386"/>
      <c r="AC163" s="386"/>
      <c r="AD163" s="386"/>
      <c r="AE163" s="386"/>
      <c r="AF163" s="386"/>
      <c r="AG163" s="386"/>
      <c r="AH163" s="386"/>
      <c r="AI163" s="386"/>
      <c r="AJ163" s="386"/>
      <c r="AK163" s="386"/>
      <c r="AL163" s="386"/>
      <c r="AM163" s="386"/>
      <c r="AN163" s="386"/>
      <c r="AO163" s="386"/>
      <c r="AP163" s="386"/>
      <c r="AQ163" s="386"/>
      <c r="AR163" s="386"/>
      <c r="AS163" s="386"/>
      <c r="AT163" s="386"/>
      <c r="AU163" s="386"/>
    </row>
    <row r="164" spans="2:47" s="92" customFormat="1" ht="12.75" x14ac:dyDescent="0.2">
      <c r="B164" s="97" t="s">
        <v>311</v>
      </c>
      <c r="C164" s="137" t="s">
        <v>515</v>
      </c>
      <c r="D164" s="107">
        <v>44985</v>
      </c>
      <c r="E164" s="107"/>
      <c r="F164" s="107">
        <v>40955</v>
      </c>
      <c r="G164" s="107" t="s">
        <v>721</v>
      </c>
      <c r="H164" s="194" t="s">
        <v>721</v>
      </c>
      <c r="I164" s="135"/>
      <c r="J164" s="107" t="s">
        <v>721</v>
      </c>
      <c r="K164" s="107">
        <v>1490</v>
      </c>
      <c r="L164" s="107">
        <v>2175</v>
      </c>
      <c r="M164" s="194" t="s">
        <v>721</v>
      </c>
      <c r="N164" s="135"/>
      <c r="O164" s="107">
        <v>305</v>
      </c>
      <c r="P164" s="194">
        <v>7.0000000000000001E-3</v>
      </c>
      <c r="Q164" s="135"/>
      <c r="R164" s="107">
        <v>60</v>
      </c>
      <c r="S164" s="194">
        <v>1E-3</v>
      </c>
      <c r="U164" s="386"/>
      <c r="V164" s="386"/>
      <c r="W164" s="386"/>
      <c r="X164" s="386"/>
      <c r="Y164" s="386"/>
      <c r="Z164" s="386"/>
      <c r="AA164" s="386"/>
      <c r="AB164" s="386"/>
      <c r="AC164" s="386"/>
      <c r="AD164" s="386"/>
      <c r="AE164" s="386"/>
      <c r="AF164" s="386"/>
      <c r="AG164" s="386"/>
      <c r="AH164" s="386"/>
      <c r="AI164" s="386"/>
      <c r="AJ164" s="386"/>
      <c r="AK164" s="386"/>
      <c r="AL164" s="386"/>
      <c r="AM164" s="386"/>
      <c r="AN164" s="386"/>
      <c r="AO164" s="386"/>
      <c r="AP164" s="386"/>
      <c r="AQ164" s="386"/>
      <c r="AR164" s="386"/>
      <c r="AS164" s="386"/>
      <c r="AT164" s="386"/>
      <c r="AU164" s="386"/>
    </row>
    <row r="165" spans="2:47" s="92" customFormat="1" ht="12.75" x14ac:dyDescent="0.2">
      <c r="B165" s="97" t="s">
        <v>312</v>
      </c>
      <c r="C165" s="137" t="s">
        <v>516</v>
      </c>
      <c r="D165" s="107">
        <v>293215</v>
      </c>
      <c r="E165" s="107"/>
      <c r="F165" s="107">
        <v>264990</v>
      </c>
      <c r="G165" s="107">
        <v>20</v>
      </c>
      <c r="H165" s="194">
        <v>0.90400000000000003</v>
      </c>
      <c r="I165" s="135"/>
      <c r="J165" s="107">
        <v>70</v>
      </c>
      <c r="K165" s="107">
        <v>9040</v>
      </c>
      <c r="L165" s="107">
        <v>12820</v>
      </c>
      <c r="M165" s="194">
        <v>7.4999999999999997E-2</v>
      </c>
      <c r="N165" s="135"/>
      <c r="O165" s="107">
        <v>6065</v>
      </c>
      <c r="P165" s="194">
        <v>2.1000000000000001E-2</v>
      </c>
      <c r="Q165" s="135"/>
      <c r="R165" s="107">
        <v>210</v>
      </c>
      <c r="S165" s="194">
        <v>1E-3</v>
      </c>
      <c r="U165" s="386"/>
      <c r="V165" s="386"/>
      <c r="W165" s="386"/>
      <c r="X165" s="386"/>
      <c r="Y165" s="386"/>
      <c r="Z165" s="386"/>
      <c r="AA165" s="386"/>
      <c r="AB165" s="386"/>
      <c r="AC165" s="386"/>
      <c r="AD165" s="386"/>
      <c r="AE165" s="386"/>
      <c r="AF165" s="386"/>
      <c r="AG165" s="386"/>
      <c r="AH165" s="386"/>
      <c r="AI165" s="386"/>
      <c r="AJ165" s="386"/>
      <c r="AK165" s="386"/>
      <c r="AL165" s="386"/>
      <c r="AM165" s="386"/>
      <c r="AN165" s="386"/>
      <c r="AO165" s="386"/>
      <c r="AP165" s="386"/>
      <c r="AQ165" s="386"/>
      <c r="AR165" s="386"/>
      <c r="AS165" s="386"/>
      <c r="AT165" s="386"/>
      <c r="AU165" s="386"/>
    </row>
    <row r="166" spans="2:47" s="92" customFormat="1" ht="12.75" x14ac:dyDescent="0.2">
      <c r="B166" s="97" t="s">
        <v>313</v>
      </c>
      <c r="C166" s="137" t="s">
        <v>517</v>
      </c>
      <c r="D166" s="107">
        <v>141625</v>
      </c>
      <c r="E166" s="107"/>
      <c r="F166" s="107">
        <v>115515</v>
      </c>
      <c r="G166" s="107">
        <v>910</v>
      </c>
      <c r="H166" s="194">
        <v>0.82199999999999995</v>
      </c>
      <c r="I166" s="135"/>
      <c r="J166" s="107">
        <v>280</v>
      </c>
      <c r="K166" s="107">
        <v>2590</v>
      </c>
      <c r="L166" s="107">
        <v>11850</v>
      </c>
      <c r="M166" s="194">
        <v>0.104</v>
      </c>
      <c r="N166" s="135"/>
      <c r="O166" s="107">
        <v>10200</v>
      </c>
      <c r="P166" s="194">
        <v>7.1999999999999995E-2</v>
      </c>
      <c r="Q166" s="135"/>
      <c r="R166" s="107">
        <v>280</v>
      </c>
      <c r="S166" s="194">
        <v>2E-3</v>
      </c>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row>
    <row r="167" spans="2:47" s="92" customFormat="1" ht="12.75" x14ac:dyDescent="0.2">
      <c r="B167" s="97" t="s">
        <v>314</v>
      </c>
      <c r="C167" s="137" t="s">
        <v>518</v>
      </c>
      <c r="D167" s="107">
        <v>37320</v>
      </c>
      <c r="E167" s="107"/>
      <c r="F167" s="107">
        <v>33005</v>
      </c>
      <c r="G167" s="107">
        <v>30</v>
      </c>
      <c r="H167" s="194">
        <v>0.88500000000000001</v>
      </c>
      <c r="I167" s="135"/>
      <c r="J167" s="107" t="s">
        <v>721</v>
      </c>
      <c r="K167" s="107">
        <v>225</v>
      </c>
      <c r="L167" s="107">
        <v>3875</v>
      </c>
      <c r="M167" s="194" t="s">
        <v>721</v>
      </c>
      <c r="N167" s="135"/>
      <c r="O167" s="107">
        <v>150</v>
      </c>
      <c r="P167" s="194">
        <v>4.0000000000000001E-3</v>
      </c>
      <c r="Q167" s="135"/>
      <c r="R167" s="107">
        <v>25</v>
      </c>
      <c r="S167" s="194">
        <v>1E-3</v>
      </c>
      <c r="U167" s="386"/>
      <c r="V167" s="386"/>
      <c r="W167" s="386"/>
      <c r="X167" s="386"/>
      <c r="Y167" s="386"/>
      <c r="Z167" s="386"/>
      <c r="AA167" s="386"/>
      <c r="AB167" s="386"/>
      <c r="AC167" s="386"/>
      <c r="AD167" s="386"/>
      <c r="AE167" s="386"/>
      <c r="AF167" s="386"/>
      <c r="AG167" s="386"/>
      <c r="AH167" s="386"/>
      <c r="AI167" s="386"/>
      <c r="AJ167" s="386"/>
      <c r="AK167" s="386"/>
      <c r="AL167" s="386"/>
      <c r="AM167" s="386"/>
      <c r="AN167" s="386"/>
      <c r="AO167" s="386"/>
      <c r="AP167" s="386"/>
      <c r="AQ167" s="386"/>
      <c r="AR167" s="386"/>
      <c r="AS167" s="386"/>
      <c r="AT167" s="386"/>
      <c r="AU167" s="386"/>
    </row>
    <row r="168" spans="2:47" s="92" customFormat="1" ht="12.75" x14ac:dyDescent="0.2">
      <c r="B168" s="97" t="s">
        <v>315</v>
      </c>
      <c r="C168" s="137" t="s">
        <v>519</v>
      </c>
      <c r="D168" s="107">
        <v>92055</v>
      </c>
      <c r="E168" s="107"/>
      <c r="F168" s="107">
        <v>71485</v>
      </c>
      <c r="G168" s="107">
        <v>10</v>
      </c>
      <c r="H168" s="194">
        <v>0.77700000000000002</v>
      </c>
      <c r="I168" s="135"/>
      <c r="J168" s="107" t="s">
        <v>721</v>
      </c>
      <c r="K168" s="107">
        <v>865</v>
      </c>
      <c r="L168" s="107">
        <v>12870</v>
      </c>
      <c r="M168" s="194" t="s">
        <v>721</v>
      </c>
      <c r="N168" s="135"/>
      <c r="O168" s="107">
        <v>1700</v>
      </c>
      <c r="P168" s="194">
        <v>1.7999999999999999E-2</v>
      </c>
      <c r="Q168" s="135"/>
      <c r="R168" s="107">
        <v>5125</v>
      </c>
      <c r="S168" s="194">
        <v>5.6000000000000001E-2</v>
      </c>
      <c r="U168" s="386"/>
      <c r="V168" s="386"/>
      <c r="W168" s="386"/>
      <c r="X168" s="386"/>
      <c r="Y168" s="386"/>
      <c r="Z168" s="386"/>
      <c r="AA168" s="386"/>
      <c r="AB168" s="386"/>
      <c r="AC168" s="386"/>
      <c r="AD168" s="386"/>
      <c r="AE168" s="386"/>
      <c r="AF168" s="386"/>
      <c r="AG168" s="386"/>
      <c r="AH168" s="386"/>
      <c r="AI168" s="386"/>
      <c r="AJ168" s="386"/>
      <c r="AK168" s="386"/>
      <c r="AL168" s="386"/>
      <c r="AM168" s="386"/>
      <c r="AN168" s="386"/>
      <c r="AO168" s="386"/>
      <c r="AP168" s="386"/>
      <c r="AQ168" s="386"/>
      <c r="AR168" s="386"/>
      <c r="AS168" s="386"/>
      <c r="AT168" s="386"/>
      <c r="AU168" s="386"/>
    </row>
    <row r="169" spans="2:47" s="92" customFormat="1" ht="12.75" x14ac:dyDescent="0.2">
      <c r="B169" s="97" t="s">
        <v>316</v>
      </c>
      <c r="C169" s="137" t="s">
        <v>520</v>
      </c>
      <c r="D169" s="107">
        <v>244875</v>
      </c>
      <c r="E169" s="107"/>
      <c r="F169" s="107">
        <v>189175</v>
      </c>
      <c r="G169" s="107">
        <v>12095</v>
      </c>
      <c r="H169" s="194">
        <v>0.82199999999999995</v>
      </c>
      <c r="I169" s="135"/>
      <c r="J169" s="107" t="s">
        <v>721</v>
      </c>
      <c r="K169" s="107">
        <v>11970</v>
      </c>
      <c r="L169" s="107">
        <v>15910</v>
      </c>
      <c r="M169" s="194" t="s">
        <v>721</v>
      </c>
      <c r="N169" s="135"/>
      <c r="O169" s="107">
        <v>15405</v>
      </c>
      <c r="P169" s="194">
        <v>6.3E-2</v>
      </c>
      <c r="Q169" s="135"/>
      <c r="R169" s="107">
        <v>325</v>
      </c>
      <c r="S169" s="194">
        <v>1E-3</v>
      </c>
      <c r="U169" s="386"/>
      <c r="V169" s="386"/>
      <c r="W169" s="386"/>
      <c r="X169" s="386"/>
      <c r="Y169" s="386"/>
      <c r="Z169" s="386"/>
      <c r="AA169" s="386"/>
      <c r="AB169" s="386"/>
      <c r="AC169" s="386"/>
      <c r="AD169" s="386"/>
      <c r="AE169" s="386"/>
      <c r="AF169" s="386"/>
      <c r="AG169" s="386"/>
      <c r="AH169" s="386"/>
      <c r="AI169" s="386"/>
      <c r="AJ169" s="386"/>
      <c r="AK169" s="386"/>
      <c r="AL169" s="386"/>
      <c r="AM169" s="386"/>
      <c r="AN169" s="386"/>
      <c r="AO169" s="386"/>
      <c r="AP169" s="386"/>
      <c r="AQ169" s="386"/>
      <c r="AR169" s="386"/>
      <c r="AS169" s="386"/>
      <c r="AT169" s="386"/>
      <c r="AU169" s="386"/>
    </row>
    <row r="170" spans="2:47" s="92" customFormat="1" ht="12.75" x14ac:dyDescent="0.2">
      <c r="B170" s="97" t="s">
        <v>317</v>
      </c>
      <c r="C170" s="137" t="s">
        <v>521</v>
      </c>
      <c r="D170" s="107">
        <v>26785</v>
      </c>
      <c r="E170" s="107"/>
      <c r="F170" s="107">
        <v>24460</v>
      </c>
      <c r="G170" s="107">
        <v>25</v>
      </c>
      <c r="H170" s="194">
        <v>0.91400000000000003</v>
      </c>
      <c r="I170" s="135"/>
      <c r="J170" s="107" t="s">
        <v>721</v>
      </c>
      <c r="K170" s="107">
        <v>520</v>
      </c>
      <c r="L170" s="107">
        <v>1355</v>
      </c>
      <c r="M170" s="194" t="s">
        <v>721</v>
      </c>
      <c r="N170" s="135"/>
      <c r="O170" s="107">
        <v>205</v>
      </c>
      <c r="P170" s="194">
        <v>8.0000000000000002E-3</v>
      </c>
      <c r="Q170" s="135"/>
      <c r="R170" s="107">
        <v>225</v>
      </c>
      <c r="S170" s="194">
        <v>8.0000000000000002E-3</v>
      </c>
      <c r="U170" s="386"/>
      <c r="V170" s="386"/>
      <c r="W170" s="386"/>
      <c r="X170" s="386"/>
      <c r="Y170" s="386"/>
      <c r="Z170" s="386"/>
      <c r="AA170" s="386"/>
      <c r="AB170" s="386"/>
      <c r="AC170" s="386"/>
      <c r="AD170" s="386"/>
      <c r="AE170" s="386"/>
      <c r="AF170" s="386"/>
      <c r="AG170" s="386"/>
      <c r="AH170" s="386"/>
      <c r="AI170" s="386"/>
      <c r="AJ170" s="386"/>
      <c r="AK170" s="386"/>
      <c r="AL170" s="386"/>
      <c r="AM170" s="386"/>
      <c r="AN170" s="386"/>
      <c r="AO170" s="386"/>
      <c r="AP170" s="386"/>
      <c r="AQ170" s="386"/>
      <c r="AR170" s="386"/>
      <c r="AS170" s="386"/>
      <c r="AT170" s="386"/>
      <c r="AU170" s="386"/>
    </row>
    <row r="171" spans="2:47" s="92" customFormat="1" ht="12.75" x14ac:dyDescent="0.2">
      <c r="B171" s="97" t="s">
        <v>318</v>
      </c>
      <c r="C171" s="137" t="s">
        <v>522</v>
      </c>
      <c r="D171" s="107">
        <v>72825</v>
      </c>
      <c r="E171" s="107"/>
      <c r="F171" s="107">
        <v>60215</v>
      </c>
      <c r="G171" s="107">
        <v>5</v>
      </c>
      <c r="H171" s="194">
        <v>0.82699999999999996</v>
      </c>
      <c r="I171" s="135"/>
      <c r="J171" s="107" t="s">
        <v>721</v>
      </c>
      <c r="K171" s="107">
        <v>185</v>
      </c>
      <c r="L171" s="107">
        <v>8295</v>
      </c>
      <c r="M171" s="194" t="s">
        <v>721</v>
      </c>
      <c r="N171" s="135"/>
      <c r="O171" s="107">
        <v>95</v>
      </c>
      <c r="P171" s="194">
        <v>1E-3</v>
      </c>
      <c r="Q171" s="135"/>
      <c r="R171" s="107">
        <v>4025</v>
      </c>
      <c r="S171" s="194">
        <v>5.5E-2</v>
      </c>
      <c r="U171" s="386"/>
      <c r="V171" s="386"/>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386"/>
      <c r="AT171" s="386"/>
      <c r="AU171" s="386"/>
    </row>
    <row r="172" spans="2:47" s="92" customFormat="1" ht="12.75" x14ac:dyDescent="0.2">
      <c r="B172" s="97" t="s">
        <v>319</v>
      </c>
      <c r="C172" s="137" t="s">
        <v>523</v>
      </c>
      <c r="D172" s="107">
        <v>97330</v>
      </c>
      <c r="E172" s="107"/>
      <c r="F172" s="107">
        <v>75720</v>
      </c>
      <c r="G172" s="107">
        <v>755</v>
      </c>
      <c r="H172" s="194">
        <v>0.78600000000000003</v>
      </c>
      <c r="I172" s="135"/>
      <c r="J172" s="107">
        <v>165</v>
      </c>
      <c r="K172" s="107">
        <v>2860</v>
      </c>
      <c r="L172" s="107">
        <v>9175</v>
      </c>
      <c r="M172" s="194">
        <v>0.125</v>
      </c>
      <c r="N172" s="135"/>
      <c r="O172" s="107">
        <v>7950</v>
      </c>
      <c r="P172" s="194">
        <v>8.2000000000000003E-2</v>
      </c>
      <c r="Q172" s="135"/>
      <c r="R172" s="107">
        <v>710</v>
      </c>
      <c r="S172" s="194">
        <v>7.0000000000000001E-3</v>
      </c>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386"/>
      <c r="AP172" s="386"/>
      <c r="AQ172" s="386"/>
      <c r="AR172" s="386"/>
      <c r="AS172" s="386"/>
      <c r="AT172" s="386"/>
      <c r="AU172" s="386"/>
    </row>
    <row r="173" spans="2:47" s="92" customFormat="1" ht="12.75" x14ac:dyDescent="0.2">
      <c r="B173" s="97" t="s">
        <v>320</v>
      </c>
      <c r="C173" s="137" t="s">
        <v>524</v>
      </c>
      <c r="D173" s="107">
        <v>63205</v>
      </c>
      <c r="E173" s="107"/>
      <c r="F173" s="107">
        <v>55915</v>
      </c>
      <c r="G173" s="107">
        <v>50</v>
      </c>
      <c r="H173" s="194">
        <v>0.88500000000000001</v>
      </c>
      <c r="I173" s="135"/>
      <c r="J173" s="107">
        <v>10</v>
      </c>
      <c r="K173" s="107">
        <v>170</v>
      </c>
      <c r="L173" s="107">
        <v>6440</v>
      </c>
      <c r="M173" s="194">
        <v>0.105</v>
      </c>
      <c r="N173" s="135"/>
      <c r="O173" s="107">
        <v>295</v>
      </c>
      <c r="P173" s="194">
        <v>5.0000000000000001E-3</v>
      </c>
      <c r="Q173" s="135"/>
      <c r="R173" s="107">
        <v>325</v>
      </c>
      <c r="S173" s="194">
        <v>5.0000000000000001E-3</v>
      </c>
      <c r="U173" s="386"/>
      <c r="V173" s="386"/>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386"/>
      <c r="AT173" s="386"/>
      <c r="AU173" s="386"/>
    </row>
    <row r="174" spans="2:47" s="92" customFormat="1" ht="12.75" x14ac:dyDescent="0.2">
      <c r="B174" s="97" t="s">
        <v>321</v>
      </c>
      <c r="C174" s="137" t="s">
        <v>525</v>
      </c>
      <c r="D174" s="107">
        <v>47175</v>
      </c>
      <c r="E174" s="107"/>
      <c r="F174" s="107">
        <v>38440</v>
      </c>
      <c r="G174" s="107">
        <v>65</v>
      </c>
      <c r="H174" s="194">
        <v>0.81599999999999995</v>
      </c>
      <c r="I174" s="135"/>
      <c r="J174" s="107">
        <v>5</v>
      </c>
      <c r="K174" s="107">
        <v>1855</v>
      </c>
      <c r="L174" s="107">
        <v>2475</v>
      </c>
      <c r="M174" s="194">
        <v>9.1999999999999998E-2</v>
      </c>
      <c r="N174" s="135"/>
      <c r="O174" s="107">
        <v>4305</v>
      </c>
      <c r="P174" s="194">
        <v>9.0999999999999998E-2</v>
      </c>
      <c r="Q174" s="135"/>
      <c r="R174" s="107">
        <v>30</v>
      </c>
      <c r="S174" s="194">
        <v>1E-3</v>
      </c>
      <c r="U174" s="386"/>
      <c r="V174" s="386"/>
      <c r="W174" s="386"/>
      <c r="X174" s="386"/>
      <c r="Y174" s="386"/>
      <c r="Z174" s="386"/>
      <c r="AA174" s="386"/>
      <c r="AB174" s="386"/>
      <c r="AC174" s="386"/>
      <c r="AD174" s="386"/>
      <c r="AE174" s="386"/>
      <c r="AF174" s="386"/>
      <c r="AG174" s="386"/>
      <c r="AH174" s="386"/>
      <c r="AI174" s="386"/>
      <c r="AJ174" s="386"/>
      <c r="AK174" s="386"/>
      <c r="AL174" s="386"/>
      <c r="AM174" s="386"/>
      <c r="AN174" s="386"/>
      <c r="AO174" s="386"/>
      <c r="AP174" s="386"/>
      <c r="AQ174" s="386"/>
      <c r="AR174" s="386"/>
      <c r="AS174" s="386"/>
      <c r="AT174" s="386"/>
      <c r="AU174" s="386"/>
    </row>
    <row r="175" spans="2:47" s="92" customFormat="1" ht="12.75" x14ac:dyDescent="0.2">
      <c r="B175" s="97" t="s">
        <v>322</v>
      </c>
      <c r="C175" s="137" t="s">
        <v>526</v>
      </c>
      <c r="D175" s="107">
        <v>105865</v>
      </c>
      <c r="E175" s="107"/>
      <c r="F175" s="107">
        <v>81910</v>
      </c>
      <c r="G175" s="107">
        <v>55</v>
      </c>
      <c r="H175" s="194">
        <v>0.77400000000000002</v>
      </c>
      <c r="I175" s="135"/>
      <c r="J175" s="107">
        <v>5</v>
      </c>
      <c r="K175" s="107">
        <v>3320</v>
      </c>
      <c r="L175" s="107">
        <v>14270</v>
      </c>
      <c r="M175" s="194">
        <v>0.16600000000000001</v>
      </c>
      <c r="N175" s="135"/>
      <c r="O175" s="107">
        <v>6150</v>
      </c>
      <c r="P175" s="194">
        <v>5.8000000000000003E-2</v>
      </c>
      <c r="Q175" s="135"/>
      <c r="R175" s="107">
        <v>150</v>
      </c>
      <c r="S175" s="194">
        <v>1E-3</v>
      </c>
      <c r="U175" s="386"/>
      <c r="V175" s="386"/>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386"/>
      <c r="AT175" s="386"/>
      <c r="AU175" s="386"/>
    </row>
    <row r="176" spans="2:47" s="92" customFormat="1" ht="12.75" x14ac:dyDescent="0.2">
      <c r="B176" s="97" t="s">
        <v>323</v>
      </c>
      <c r="C176" s="137" t="s">
        <v>527</v>
      </c>
      <c r="D176" s="107">
        <v>44070</v>
      </c>
      <c r="E176" s="107"/>
      <c r="F176" s="107">
        <v>37295</v>
      </c>
      <c r="G176" s="107">
        <v>185</v>
      </c>
      <c r="H176" s="194">
        <v>0.85099999999999998</v>
      </c>
      <c r="I176" s="135"/>
      <c r="J176" s="107" t="s">
        <v>721</v>
      </c>
      <c r="K176" s="107">
        <v>1745</v>
      </c>
      <c r="L176" s="107">
        <v>3440</v>
      </c>
      <c r="M176" s="194" t="s">
        <v>721</v>
      </c>
      <c r="N176" s="135"/>
      <c r="O176" s="107">
        <v>1370</v>
      </c>
      <c r="P176" s="194">
        <v>3.1E-2</v>
      </c>
      <c r="Q176" s="135"/>
      <c r="R176" s="107">
        <v>30</v>
      </c>
      <c r="S176" s="194">
        <v>1E-3</v>
      </c>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row>
    <row r="177" spans="2:47" s="92" customFormat="1" ht="12.75" x14ac:dyDescent="0.2">
      <c r="B177" s="97" t="s">
        <v>324</v>
      </c>
      <c r="C177" s="137" t="s">
        <v>528</v>
      </c>
      <c r="D177" s="107">
        <v>94995</v>
      </c>
      <c r="E177" s="107"/>
      <c r="F177" s="107">
        <v>69100</v>
      </c>
      <c r="G177" s="107">
        <v>320</v>
      </c>
      <c r="H177" s="194">
        <v>0.73099999999999998</v>
      </c>
      <c r="I177" s="135"/>
      <c r="J177" s="107">
        <v>65</v>
      </c>
      <c r="K177" s="107">
        <v>2770</v>
      </c>
      <c r="L177" s="107">
        <v>3270</v>
      </c>
      <c r="M177" s="194">
        <v>6.4000000000000001E-2</v>
      </c>
      <c r="N177" s="135"/>
      <c r="O177" s="107">
        <v>4015</v>
      </c>
      <c r="P177" s="194">
        <v>4.2000000000000003E-2</v>
      </c>
      <c r="Q177" s="135"/>
      <c r="R177" s="107">
        <v>15460</v>
      </c>
      <c r="S177" s="194">
        <v>0.16300000000000001</v>
      </c>
      <c r="U177" s="386"/>
      <c r="V177" s="386"/>
      <c r="W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c r="AS177" s="386"/>
      <c r="AT177" s="386"/>
      <c r="AU177" s="386"/>
    </row>
    <row r="178" spans="2:47" s="92" customFormat="1" ht="12.75" x14ac:dyDescent="0.2">
      <c r="B178" s="97" t="s">
        <v>325</v>
      </c>
      <c r="C178" s="137" t="s">
        <v>529</v>
      </c>
      <c r="D178" s="107">
        <v>47405</v>
      </c>
      <c r="E178" s="107"/>
      <c r="F178" s="107">
        <v>41245</v>
      </c>
      <c r="G178" s="107">
        <v>5</v>
      </c>
      <c r="H178" s="194">
        <v>0.87</v>
      </c>
      <c r="I178" s="135"/>
      <c r="J178" s="107" t="s">
        <v>721</v>
      </c>
      <c r="K178" s="107">
        <v>1875</v>
      </c>
      <c r="L178" s="107">
        <v>3570</v>
      </c>
      <c r="M178" s="194" t="s">
        <v>721</v>
      </c>
      <c r="N178" s="135"/>
      <c r="O178" s="107">
        <v>645</v>
      </c>
      <c r="P178" s="194">
        <v>1.4E-2</v>
      </c>
      <c r="Q178" s="135"/>
      <c r="R178" s="107">
        <v>60</v>
      </c>
      <c r="S178" s="194">
        <v>1E-3</v>
      </c>
      <c r="U178" s="386"/>
      <c r="V178" s="386"/>
      <c r="W178" s="38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c r="AS178" s="386"/>
      <c r="AT178" s="386"/>
      <c r="AU178" s="386"/>
    </row>
    <row r="179" spans="2:47" s="92" customFormat="1" ht="12.75" x14ac:dyDescent="0.2">
      <c r="B179" s="97" t="s">
        <v>326</v>
      </c>
      <c r="C179" s="137" t="s">
        <v>530</v>
      </c>
      <c r="D179" s="107">
        <v>34120</v>
      </c>
      <c r="E179" s="107"/>
      <c r="F179" s="107">
        <v>29995</v>
      </c>
      <c r="G179" s="107">
        <v>30</v>
      </c>
      <c r="H179" s="194">
        <v>0.88</v>
      </c>
      <c r="I179" s="135"/>
      <c r="J179" s="107" t="s">
        <v>721</v>
      </c>
      <c r="K179" s="107">
        <v>315</v>
      </c>
      <c r="L179" s="107">
        <v>3510</v>
      </c>
      <c r="M179" s="194" t="s">
        <v>721</v>
      </c>
      <c r="N179" s="135"/>
      <c r="O179" s="107">
        <v>210</v>
      </c>
      <c r="P179" s="194">
        <v>6.0000000000000001E-3</v>
      </c>
      <c r="Q179" s="135"/>
      <c r="R179" s="107">
        <v>50</v>
      </c>
      <c r="S179" s="194">
        <v>2E-3</v>
      </c>
      <c r="U179" s="386"/>
      <c r="V179" s="386"/>
      <c r="W179" s="386"/>
      <c r="X179" s="386"/>
      <c r="Y179" s="386"/>
      <c r="Z179" s="386"/>
      <c r="AA179" s="386"/>
      <c r="AB179" s="386"/>
      <c r="AC179" s="386"/>
      <c r="AD179" s="386"/>
      <c r="AE179" s="386"/>
      <c r="AF179" s="386"/>
      <c r="AG179" s="386"/>
      <c r="AH179" s="386"/>
      <c r="AI179" s="386"/>
      <c r="AJ179" s="386"/>
      <c r="AK179" s="386"/>
      <c r="AL179" s="386"/>
      <c r="AM179" s="386"/>
      <c r="AN179" s="386"/>
      <c r="AO179" s="386"/>
      <c r="AP179" s="386"/>
      <c r="AQ179" s="386"/>
      <c r="AR179" s="386"/>
      <c r="AS179" s="386"/>
      <c r="AT179" s="386"/>
      <c r="AU179" s="386"/>
    </row>
    <row r="180" spans="2:47" s="92" customFormat="1" ht="12.75" x14ac:dyDescent="0.2">
      <c r="B180" s="97" t="s">
        <v>327</v>
      </c>
      <c r="C180" s="137" t="s">
        <v>531</v>
      </c>
      <c r="D180" s="107">
        <v>94695</v>
      </c>
      <c r="E180" s="107"/>
      <c r="F180" s="107">
        <v>46415</v>
      </c>
      <c r="G180" s="107">
        <v>125</v>
      </c>
      <c r="H180" s="194">
        <v>0.49199999999999999</v>
      </c>
      <c r="I180" s="135"/>
      <c r="J180" s="107">
        <v>15</v>
      </c>
      <c r="K180" s="107">
        <v>2545</v>
      </c>
      <c r="L180" s="107">
        <v>4595</v>
      </c>
      <c r="M180" s="194">
        <v>7.5999999999999998E-2</v>
      </c>
      <c r="N180" s="135"/>
      <c r="O180" s="107">
        <v>975</v>
      </c>
      <c r="P180" s="194">
        <v>0.01</v>
      </c>
      <c r="Q180" s="135"/>
      <c r="R180" s="107">
        <v>40020</v>
      </c>
      <c r="S180" s="194">
        <v>0.42299999999999999</v>
      </c>
      <c r="U180" s="386"/>
      <c r="V180" s="386"/>
      <c r="W180" s="386"/>
      <c r="X180" s="386"/>
      <c r="Y180" s="386"/>
      <c r="Z180" s="386"/>
      <c r="AA180" s="386"/>
      <c r="AB180" s="386"/>
      <c r="AC180" s="386"/>
      <c r="AD180" s="386"/>
      <c r="AE180" s="386"/>
      <c r="AF180" s="386"/>
      <c r="AG180" s="386"/>
      <c r="AH180" s="386"/>
      <c r="AI180" s="386"/>
      <c r="AJ180" s="386"/>
      <c r="AK180" s="386"/>
      <c r="AL180" s="386"/>
      <c r="AM180" s="386"/>
      <c r="AN180" s="386"/>
      <c r="AO180" s="386"/>
      <c r="AP180" s="386"/>
      <c r="AQ180" s="386"/>
      <c r="AR180" s="386"/>
      <c r="AS180" s="386"/>
      <c r="AT180" s="386"/>
      <c r="AU180" s="386"/>
    </row>
    <row r="181" spans="2:47" s="92" customFormat="1" ht="12.75" x14ac:dyDescent="0.2">
      <c r="B181" s="97" t="s">
        <v>328</v>
      </c>
      <c r="C181" s="137" t="s">
        <v>532</v>
      </c>
      <c r="D181" s="107">
        <v>135335</v>
      </c>
      <c r="E181" s="107"/>
      <c r="F181" s="107">
        <v>124875</v>
      </c>
      <c r="G181" s="107">
        <v>40</v>
      </c>
      <c r="H181" s="194">
        <v>0.92300000000000004</v>
      </c>
      <c r="I181" s="135"/>
      <c r="J181" s="107" t="s">
        <v>721</v>
      </c>
      <c r="K181" s="107">
        <v>3055</v>
      </c>
      <c r="L181" s="107">
        <v>6335</v>
      </c>
      <c r="M181" s="194" t="s">
        <v>721</v>
      </c>
      <c r="N181" s="135"/>
      <c r="O181" s="107">
        <v>870</v>
      </c>
      <c r="P181" s="194">
        <v>6.0000000000000001E-3</v>
      </c>
      <c r="Q181" s="135"/>
      <c r="R181" s="107">
        <v>165</v>
      </c>
      <c r="S181" s="194">
        <v>1E-3</v>
      </c>
      <c r="U181" s="386"/>
      <c r="V181" s="386"/>
      <c r="W181" s="386"/>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c r="AS181" s="386"/>
      <c r="AT181" s="386"/>
      <c r="AU181" s="386"/>
    </row>
    <row r="182" spans="2:47" s="92" customFormat="1" ht="12.75" x14ac:dyDescent="0.2">
      <c r="B182" s="97" t="s">
        <v>329</v>
      </c>
      <c r="C182" s="137" t="s">
        <v>533</v>
      </c>
      <c r="D182" s="107">
        <v>71225</v>
      </c>
      <c r="E182" s="107"/>
      <c r="F182" s="107">
        <v>56285</v>
      </c>
      <c r="G182" s="107" t="s">
        <v>721</v>
      </c>
      <c r="H182" s="194" t="s">
        <v>721</v>
      </c>
      <c r="I182" s="135"/>
      <c r="J182" s="107" t="s">
        <v>721</v>
      </c>
      <c r="K182" s="107">
        <v>1355</v>
      </c>
      <c r="L182" s="107">
        <v>8155</v>
      </c>
      <c r="M182" s="194" t="s">
        <v>721</v>
      </c>
      <c r="N182" s="135"/>
      <c r="O182" s="107">
        <v>4025</v>
      </c>
      <c r="P182" s="194">
        <v>5.7000000000000002E-2</v>
      </c>
      <c r="Q182" s="135"/>
      <c r="R182" s="107">
        <v>1410</v>
      </c>
      <c r="S182" s="194">
        <v>0.02</v>
      </c>
      <c r="U182" s="386"/>
      <c r="V182" s="386"/>
      <c r="W182" s="386"/>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c r="AS182" s="386"/>
      <c r="AT182" s="386"/>
      <c r="AU182" s="386"/>
    </row>
    <row r="183" spans="2:47" s="92" customFormat="1" ht="12.75" x14ac:dyDescent="0.2">
      <c r="B183" s="97" t="s">
        <v>330</v>
      </c>
      <c r="C183" s="137" t="s">
        <v>534</v>
      </c>
      <c r="D183" s="107">
        <v>119680</v>
      </c>
      <c r="E183" s="107"/>
      <c r="F183" s="107">
        <v>103620</v>
      </c>
      <c r="G183" s="107">
        <v>50</v>
      </c>
      <c r="H183" s="194">
        <v>0.86599999999999999</v>
      </c>
      <c r="I183" s="135"/>
      <c r="J183" s="107">
        <v>5</v>
      </c>
      <c r="K183" s="107">
        <v>4110</v>
      </c>
      <c r="L183" s="107">
        <v>7855</v>
      </c>
      <c r="M183" s="194">
        <v>0.1</v>
      </c>
      <c r="N183" s="135"/>
      <c r="O183" s="107">
        <v>3560</v>
      </c>
      <c r="P183" s="194">
        <v>0.03</v>
      </c>
      <c r="Q183" s="135"/>
      <c r="R183" s="107">
        <v>480</v>
      </c>
      <c r="S183" s="194">
        <v>4.0000000000000001E-3</v>
      </c>
      <c r="U183" s="386"/>
      <c r="V183" s="386"/>
      <c r="W183" s="386"/>
      <c r="X183" s="386"/>
      <c r="Y183" s="386"/>
      <c r="Z183" s="386"/>
      <c r="AA183" s="386"/>
      <c r="AB183" s="386"/>
      <c r="AC183" s="386"/>
      <c r="AD183" s="386"/>
      <c r="AE183" s="386"/>
      <c r="AF183" s="386"/>
      <c r="AG183" s="386"/>
      <c r="AH183" s="386"/>
      <c r="AI183" s="386"/>
      <c r="AJ183" s="386"/>
      <c r="AK183" s="386"/>
      <c r="AL183" s="386"/>
      <c r="AM183" s="386"/>
      <c r="AN183" s="386"/>
      <c r="AO183" s="386"/>
      <c r="AP183" s="386"/>
      <c r="AQ183" s="386"/>
      <c r="AR183" s="386"/>
      <c r="AS183" s="386"/>
      <c r="AT183" s="386"/>
      <c r="AU183" s="386"/>
    </row>
    <row r="184" spans="2:47" s="92" customFormat="1" ht="12.75" x14ac:dyDescent="0.2">
      <c r="B184" s="97" t="s">
        <v>331</v>
      </c>
      <c r="C184" s="137" t="s">
        <v>535</v>
      </c>
      <c r="D184" s="107">
        <v>55755</v>
      </c>
      <c r="E184" s="107"/>
      <c r="F184" s="107">
        <v>46450</v>
      </c>
      <c r="G184" s="107">
        <v>265</v>
      </c>
      <c r="H184" s="194">
        <v>0.83799999999999997</v>
      </c>
      <c r="I184" s="135"/>
      <c r="J184" s="107" t="s">
        <v>721</v>
      </c>
      <c r="K184" s="107">
        <v>2220</v>
      </c>
      <c r="L184" s="107">
        <v>4865</v>
      </c>
      <c r="M184" s="194" t="s">
        <v>721</v>
      </c>
      <c r="N184" s="135"/>
      <c r="O184" s="107">
        <v>1950</v>
      </c>
      <c r="P184" s="194">
        <v>3.5000000000000003E-2</v>
      </c>
      <c r="Q184" s="135"/>
      <c r="R184" s="107">
        <v>10</v>
      </c>
      <c r="S184" s="194">
        <v>0</v>
      </c>
      <c r="U184" s="386"/>
      <c r="V184" s="386"/>
      <c r="W184" s="386"/>
      <c r="X184" s="386"/>
      <c r="Y184" s="386"/>
      <c r="Z184" s="386"/>
      <c r="AA184" s="386"/>
      <c r="AB184" s="386"/>
      <c r="AC184" s="386"/>
      <c r="AD184" s="386"/>
      <c r="AE184" s="386"/>
      <c r="AF184" s="386"/>
      <c r="AG184" s="386"/>
      <c r="AH184" s="386"/>
      <c r="AI184" s="386"/>
      <c r="AJ184" s="386"/>
      <c r="AK184" s="386"/>
      <c r="AL184" s="386"/>
      <c r="AM184" s="386"/>
      <c r="AN184" s="386"/>
      <c r="AO184" s="386"/>
      <c r="AP184" s="386"/>
      <c r="AQ184" s="386"/>
      <c r="AR184" s="386"/>
      <c r="AS184" s="386"/>
      <c r="AT184" s="386"/>
      <c r="AU184" s="386"/>
    </row>
    <row r="185" spans="2:47" s="92" customFormat="1" ht="12.75" x14ac:dyDescent="0.2">
      <c r="B185" s="97" t="s">
        <v>332</v>
      </c>
      <c r="C185" s="137" t="s">
        <v>536</v>
      </c>
      <c r="D185" s="107">
        <v>94100</v>
      </c>
      <c r="E185" s="107"/>
      <c r="F185" s="107">
        <v>82465</v>
      </c>
      <c r="G185" s="107">
        <v>40</v>
      </c>
      <c r="H185" s="194">
        <v>0.877</v>
      </c>
      <c r="I185" s="135"/>
      <c r="J185" s="107" t="s">
        <v>721</v>
      </c>
      <c r="K185" s="107">
        <v>2190</v>
      </c>
      <c r="L185" s="107">
        <v>7085</v>
      </c>
      <c r="M185" s="194" t="s">
        <v>721</v>
      </c>
      <c r="N185" s="135"/>
      <c r="O185" s="107">
        <v>1575</v>
      </c>
      <c r="P185" s="194">
        <v>1.7000000000000001E-2</v>
      </c>
      <c r="Q185" s="135"/>
      <c r="R185" s="107">
        <v>740</v>
      </c>
      <c r="S185" s="194">
        <v>8.0000000000000002E-3</v>
      </c>
      <c r="U185" s="386"/>
      <c r="V185" s="386"/>
      <c r="W185" s="386"/>
      <c r="X185" s="386"/>
      <c r="Y185" s="386"/>
      <c r="Z185" s="386"/>
      <c r="AA185" s="386"/>
      <c r="AB185" s="386"/>
      <c r="AC185" s="386"/>
      <c r="AD185" s="386"/>
      <c r="AE185" s="386"/>
      <c r="AF185" s="386"/>
      <c r="AG185" s="386"/>
      <c r="AH185" s="386"/>
      <c r="AI185" s="386"/>
      <c r="AJ185" s="386"/>
      <c r="AK185" s="386"/>
      <c r="AL185" s="386"/>
      <c r="AM185" s="386"/>
      <c r="AN185" s="386"/>
      <c r="AO185" s="386"/>
      <c r="AP185" s="386"/>
      <c r="AQ185" s="386"/>
      <c r="AR185" s="386"/>
      <c r="AS185" s="386"/>
      <c r="AT185" s="386"/>
      <c r="AU185" s="386"/>
    </row>
    <row r="186" spans="2:47" s="92" customFormat="1" ht="12.75" x14ac:dyDescent="0.2">
      <c r="B186" s="97" t="s">
        <v>333</v>
      </c>
      <c r="C186" s="137" t="s">
        <v>537</v>
      </c>
      <c r="D186" s="107">
        <v>80950</v>
      </c>
      <c r="E186" s="107"/>
      <c r="F186" s="107">
        <v>67230</v>
      </c>
      <c r="G186" s="107">
        <v>190</v>
      </c>
      <c r="H186" s="194">
        <v>0.83299999999999996</v>
      </c>
      <c r="I186" s="135"/>
      <c r="J186" s="107">
        <v>20</v>
      </c>
      <c r="K186" s="107">
        <v>260</v>
      </c>
      <c r="L186" s="107">
        <v>11675</v>
      </c>
      <c r="M186" s="194">
        <v>0.14799999999999999</v>
      </c>
      <c r="N186" s="135"/>
      <c r="O186" s="107">
        <v>265</v>
      </c>
      <c r="P186" s="194">
        <v>3.0000000000000001E-3</v>
      </c>
      <c r="Q186" s="135"/>
      <c r="R186" s="107">
        <v>1305</v>
      </c>
      <c r="S186" s="194">
        <v>1.6E-2</v>
      </c>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row>
    <row r="187" spans="2:47" s="92" customFormat="1" ht="12.75" x14ac:dyDescent="0.2">
      <c r="B187" s="97" t="s">
        <v>334</v>
      </c>
      <c r="C187" s="137" t="s">
        <v>538</v>
      </c>
      <c r="D187" s="107">
        <v>89740</v>
      </c>
      <c r="E187" s="107"/>
      <c r="F187" s="107">
        <v>74470</v>
      </c>
      <c r="G187" s="107" t="s">
        <v>721</v>
      </c>
      <c r="H187" s="194" t="s">
        <v>721</v>
      </c>
      <c r="I187" s="135"/>
      <c r="J187" s="107" t="s">
        <v>721</v>
      </c>
      <c r="K187" s="107">
        <v>5375</v>
      </c>
      <c r="L187" s="107">
        <v>8915</v>
      </c>
      <c r="M187" s="194" t="s">
        <v>721</v>
      </c>
      <c r="N187" s="135"/>
      <c r="O187" s="107">
        <v>900</v>
      </c>
      <c r="P187" s="194">
        <v>0.01</v>
      </c>
      <c r="Q187" s="135"/>
      <c r="R187" s="107">
        <v>75</v>
      </c>
      <c r="S187" s="194">
        <v>1E-3</v>
      </c>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row>
    <row r="188" spans="2:47" s="92" customFormat="1" ht="12.75" x14ac:dyDescent="0.2">
      <c r="B188" s="97" t="s">
        <v>335</v>
      </c>
      <c r="C188" s="137" t="s">
        <v>539</v>
      </c>
      <c r="D188" s="107">
        <v>183295</v>
      </c>
      <c r="E188" s="107"/>
      <c r="F188" s="107">
        <v>143025</v>
      </c>
      <c r="G188" s="107">
        <v>510</v>
      </c>
      <c r="H188" s="194">
        <v>0.78300000000000003</v>
      </c>
      <c r="I188" s="135"/>
      <c r="J188" s="107">
        <v>1665</v>
      </c>
      <c r="K188" s="107">
        <v>10830</v>
      </c>
      <c r="L188" s="107">
        <v>11735</v>
      </c>
      <c r="M188" s="194">
        <v>0.13200000000000001</v>
      </c>
      <c r="N188" s="135"/>
      <c r="O188" s="107">
        <v>2725</v>
      </c>
      <c r="P188" s="194">
        <v>1.4999999999999999E-2</v>
      </c>
      <c r="Q188" s="135"/>
      <c r="R188" s="107">
        <v>12800</v>
      </c>
      <c r="S188" s="194">
        <v>7.0000000000000007E-2</v>
      </c>
      <c r="U188" s="386"/>
      <c r="V188" s="386"/>
      <c r="W188" s="386"/>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c r="AS188" s="386"/>
      <c r="AT188" s="386"/>
      <c r="AU188" s="386"/>
    </row>
    <row r="189" spans="2:47" s="92" customFormat="1" ht="12.75" x14ac:dyDescent="0.2">
      <c r="B189" s="97" t="s">
        <v>336</v>
      </c>
      <c r="C189" s="137" t="s">
        <v>540</v>
      </c>
      <c r="D189" s="107">
        <v>86755</v>
      </c>
      <c r="E189" s="107"/>
      <c r="F189" s="107">
        <v>45045</v>
      </c>
      <c r="G189" s="107">
        <v>45</v>
      </c>
      <c r="H189" s="194">
        <v>0.52</v>
      </c>
      <c r="I189" s="135"/>
      <c r="J189" s="107">
        <v>15</v>
      </c>
      <c r="K189" s="107">
        <v>2110</v>
      </c>
      <c r="L189" s="107">
        <v>2890</v>
      </c>
      <c r="M189" s="194">
        <v>5.8000000000000003E-2</v>
      </c>
      <c r="N189" s="135"/>
      <c r="O189" s="107">
        <v>1205</v>
      </c>
      <c r="P189" s="194">
        <v>1.4E-2</v>
      </c>
      <c r="Q189" s="135"/>
      <c r="R189" s="107">
        <v>35455</v>
      </c>
      <c r="S189" s="194">
        <v>0.40899999999999997</v>
      </c>
      <c r="U189" s="386"/>
      <c r="V189" s="386"/>
      <c r="W189" s="386"/>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c r="AS189" s="386"/>
      <c r="AT189" s="386"/>
      <c r="AU189" s="386"/>
    </row>
    <row r="190" spans="2:47" s="92" customFormat="1" ht="12.75" x14ac:dyDescent="0.2">
      <c r="B190" s="97" t="s">
        <v>337</v>
      </c>
      <c r="C190" s="137" t="s">
        <v>541</v>
      </c>
      <c r="D190" s="107">
        <v>118510</v>
      </c>
      <c r="E190" s="107"/>
      <c r="F190" s="107">
        <v>97135</v>
      </c>
      <c r="G190" s="107">
        <v>520</v>
      </c>
      <c r="H190" s="194">
        <v>0.82399999999999995</v>
      </c>
      <c r="I190" s="135"/>
      <c r="J190" s="107">
        <v>75</v>
      </c>
      <c r="K190" s="107">
        <v>2860</v>
      </c>
      <c r="L190" s="107">
        <v>7930</v>
      </c>
      <c r="M190" s="194">
        <v>9.1999999999999998E-2</v>
      </c>
      <c r="N190" s="135"/>
      <c r="O190" s="107">
        <v>905</v>
      </c>
      <c r="P190" s="194">
        <v>8.0000000000000002E-3</v>
      </c>
      <c r="Q190" s="135"/>
      <c r="R190" s="107">
        <v>9080</v>
      </c>
      <c r="S190" s="194">
        <v>7.6999999999999999E-2</v>
      </c>
      <c r="U190" s="386"/>
      <c r="V190" s="386"/>
      <c r="W190" s="38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c r="AS190" s="386"/>
      <c r="AT190" s="386"/>
      <c r="AU190" s="386"/>
    </row>
    <row r="191" spans="2:47" s="92" customFormat="1" ht="12.75" x14ac:dyDescent="0.2">
      <c r="B191" s="97" t="s">
        <v>338</v>
      </c>
      <c r="C191" s="137" t="s">
        <v>542</v>
      </c>
      <c r="D191" s="107">
        <v>81965</v>
      </c>
      <c r="E191" s="107"/>
      <c r="F191" s="107">
        <v>70085</v>
      </c>
      <c r="G191" s="107">
        <v>15</v>
      </c>
      <c r="H191" s="194">
        <v>0.85499999999999998</v>
      </c>
      <c r="I191" s="135"/>
      <c r="J191" s="107">
        <v>20</v>
      </c>
      <c r="K191" s="107">
        <v>3750</v>
      </c>
      <c r="L191" s="107">
        <v>5380</v>
      </c>
      <c r="M191" s="194">
        <v>0.112</v>
      </c>
      <c r="N191" s="135"/>
      <c r="O191" s="107">
        <v>815</v>
      </c>
      <c r="P191" s="194">
        <v>0.01</v>
      </c>
      <c r="Q191" s="135"/>
      <c r="R191" s="107">
        <v>1895</v>
      </c>
      <c r="S191" s="194">
        <v>2.3E-2</v>
      </c>
      <c r="U191" s="386"/>
      <c r="V191" s="386"/>
      <c r="W191" s="386"/>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c r="AS191" s="386"/>
      <c r="AT191" s="386"/>
      <c r="AU191" s="386"/>
    </row>
    <row r="192" spans="2:47" s="92" customFormat="1" ht="12.75" x14ac:dyDescent="0.2">
      <c r="B192" s="97" t="s">
        <v>339</v>
      </c>
      <c r="C192" s="137" t="s">
        <v>543</v>
      </c>
      <c r="D192" s="107">
        <v>51545</v>
      </c>
      <c r="E192" s="107"/>
      <c r="F192" s="107">
        <v>41405</v>
      </c>
      <c r="G192" s="107">
        <v>575</v>
      </c>
      <c r="H192" s="194">
        <v>0.81399999999999995</v>
      </c>
      <c r="I192" s="135"/>
      <c r="J192" s="107">
        <v>85</v>
      </c>
      <c r="K192" s="107">
        <v>1045</v>
      </c>
      <c r="L192" s="107">
        <v>4770</v>
      </c>
      <c r="M192" s="194">
        <v>0.114</v>
      </c>
      <c r="N192" s="135"/>
      <c r="O192" s="107">
        <v>3585</v>
      </c>
      <c r="P192" s="194">
        <v>7.0000000000000007E-2</v>
      </c>
      <c r="Q192" s="135"/>
      <c r="R192" s="107">
        <v>80</v>
      </c>
      <c r="S192" s="194">
        <v>2E-3</v>
      </c>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row>
    <row r="193" spans="2:47" s="92" customFormat="1" ht="12.75" x14ac:dyDescent="0.2">
      <c r="B193" s="97" t="s">
        <v>340</v>
      </c>
      <c r="C193" s="137" t="s">
        <v>544</v>
      </c>
      <c r="D193" s="107">
        <v>43910</v>
      </c>
      <c r="E193" s="107"/>
      <c r="F193" s="107">
        <v>40695</v>
      </c>
      <c r="G193" s="107">
        <v>15</v>
      </c>
      <c r="H193" s="194">
        <v>0.92700000000000005</v>
      </c>
      <c r="I193" s="135"/>
      <c r="J193" s="107">
        <v>20</v>
      </c>
      <c r="K193" s="107">
        <v>620</v>
      </c>
      <c r="L193" s="107">
        <v>1530</v>
      </c>
      <c r="M193" s="194">
        <v>4.9000000000000002E-2</v>
      </c>
      <c r="N193" s="135"/>
      <c r="O193" s="107">
        <v>265</v>
      </c>
      <c r="P193" s="194">
        <v>6.0000000000000001E-3</v>
      </c>
      <c r="Q193" s="135"/>
      <c r="R193" s="107">
        <v>765</v>
      </c>
      <c r="S193" s="194">
        <v>1.7000000000000001E-2</v>
      </c>
      <c r="U193" s="386"/>
      <c r="V193" s="386"/>
      <c r="W193" s="386"/>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c r="AS193" s="386"/>
      <c r="AT193" s="386"/>
      <c r="AU193" s="386"/>
    </row>
    <row r="194" spans="2:47" s="92" customFormat="1" ht="12.75" x14ac:dyDescent="0.2">
      <c r="B194" s="97" t="s">
        <v>341</v>
      </c>
      <c r="C194" s="137" t="s">
        <v>545</v>
      </c>
      <c r="D194" s="107">
        <v>168280</v>
      </c>
      <c r="E194" s="107"/>
      <c r="F194" s="107">
        <v>134625</v>
      </c>
      <c r="G194" s="107">
        <v>6205</v>
      </c>
      <c r="H194" s="194">
        <v>0.83699999999999997</v>
      </c>
      <c r="I194" s="135"/>
      <c r="J194" s="107">
        <v>80</v>
      </c>
      <c r="K194" s="107">
        <v>13290</v>
      </c>
      <c r="L194" s="107">
        <v>13710</v>
      </c>
      <c r="M194" s="194">
        <v>0.161</v>
      </c>
      <c r="N194" s="135"/>
      <c r="O194" s="107">
        <v>275</v>
      </c>
      <c r="P194" s="194">
        <v>2E-3</v>
      </c>
      <c r="Q194" s="135"/>
      <c r="R194" s="107">
        <v>95</v>
      </c>
      <c r="S194" s="194">
        <v>1E-3</v>
      </c>
      <c r="U194" s="386"/>
      <c r="V194" s="386"/>
      <c r="W194" s="386"/>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c r="AS194" s="386"/>
      <c r="AT194" s="386"/>
      <c r="AU194" s="386"/>
    </row>
    <row r="195" spans="2:47" s="92" customFormat="1" ht="12.75" x14ac:dyDescent="0.2">
      <c r="B195" s="97" t="s">
        <v>342</v>
      </c>
      <c r="C195" s="137" t="s">
        <v>546</v>
      </c>
      <c r="D195" s="107">
        <v>169245</v>
      </c>
      <c r="E195" s="107"/>
      <c r="F195" s="107">
        <v>132830</v>
      </c>
      <c r="G195" s="107" t="s">
        <v>721</v>
      </c>
      <c r="H195" s="194" t="s">
        <v>721</v>
      </c>
      <c r="I195" s="135"/>
      <c r="J195" s="107" t="s">
        <v>721</v>
      </c>
      <c r="K195" s="107">
        <v>3640</v>
      </c>
      <c r="L195" s="107">
        <v>16350</v>
      </c>
      <c r="M195" s="194" t="s">
        <v>721</v>
      </c>
      <c r="N195" s="135"/>
      <c r="O195" s="107">
        <v>13155</v>
      </c>
      <c r="P195" s="194">
        <v>7.8E-2</v>
      </c>
      <c r="Q195" s="135"/>
      <c r="R195" s="107">
        <v>3265</v>
      </c>
      <c r="S195" s="194">
        <v>1.9E-2</v>
      </c>
      <c r="U195" s="386"/>
      <c r="V195" s="386"/>
      <c r="W195" s="38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c r="AS195" s="386"/>
      <c r="AT195" s="386"/>
      <c r="AU195" s="386"/>
    </row>
    <row r="196" spans="2:47" s="92" customFormat="1" ht="12.75" x14ac:dyDescent="0.2">
      <c r="B196" s="97" t="s">
        <v>343</v>
      </c>
      <c r="C196" s="137" t="s">
        <v>547</v>
      </c>
      <c r="D196" s="107">
        <v>92600</v>
      </c>
      <c r="E196" s="107"/>
      <c r="F196" s="107">
        <v>74905</v>
      </c>
      <c r="G196" s="107" t="s">
        <v>721</v>
      </c>
      <c r="H196" s="194" t="s">
        <v>721</v>
      </c>
      <c r="I196" s="135"/>
      <c r="J196" s="107" t="s">
        <v>721</v>
      </c>
      <c r="K196" s="107">
        <v>4435</v>
      </c>
      <c r="L196" s="107">
        <v>10125</v>
      </c>
      <c r="M196" s="194" t="s">
        <v>721</v>
      </c>
      <c r="N196" s="135"/>
      <c r="O196" s="107">
        <v>3010</v>
      </c>
      <c r="P196" s="194">
        <v>3.3000000000000002E-2</v>
      </c>
      <c r="Q196" s="135"/>
      <c r="R196" s="107">
        <v>125</v>
      </c>
      <c r="S196" s="194">
        <v>1E-3</v>
      </c>
      <c r="U196" s="386"/>
      <c r="V196" s="386"/>
      <c r="W196" s="386"/>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c r="AS196" s="386"/>
      <c r="AT196" s="386"/>
      <c r="AU196" s="386"/>
    </row>
    <row r="197" spans="2:47" s="92" customFormat="1" ht="12.75" x14ac:dyDescent="0.2">
      <c r="B197" s="97" t="s">
        <v>344</v>
      </c>
      <c r="C197" s="137" t="s">
        <v>548</v>
      </c>
      <c r="D197" s="107">
        <v>22590</v>
      </c>
      <c r="E197" s="107"/>
      <c r="F197" s="107">
        <v>18280</v>
      </c>
      <c r="G197" s="107" t="s">
        <v>721</v>
      </c>
      <c r="H197" s="194" t="s">
        <v>721</v>
      </c>
      <c r="I197" s="135"/>
      <c r="J197" s="107" t="s">
        <v>721</v>
      </c>
      <c r="K197" s="107">
        <v>1065</v>
      </c>
      <c r="L197" s="107">
        <v>2305</v>
      </c>
      <c r="M197" s="194" t="s">
        <v>721</v>
      </c>
      <c r="N197" s="135"/>
      <c r="O197" s="107">
        <v>935</v>
      </c>
      <c r="P197" s="194">
        <v>4.1000000000000002E-2</v>
      </c>
      <c r="Q197" s="135"/>
      <c r="R197" s="107">
        <v>5</v>
      </c>
      <c r="S197" s="194">
        <v>0</v>
      </c>
      <c r="U197" s="386"/>
      <c r="V197" s="386"/>
      <c r="W197" s="386"/>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c r="AS197" s="386"/>
      <c r="AT197" s="386"/>
      <c r="AU197" s="386"/>
    </row>
    <row r="198" spans="2:47" s="92" customFormat="1" ht="12.75" x14ac:dyDescent="0.2">
      <c r="B198" s="97" t="s">
        <v>345</v>
      </c>
      <c r="C198" s="137" t="s">
        <v>549</v>
      </c>
      <c r="D198" s="107">
        <v>67555</v>
      </c>
      <c r="E198" s="107"/>
      <c r="F198" s="107">
        <v>59270</v>
      </c>
      <c r="G198" s="107">
        <v>90</v>
      </c>
      <c r="H198" s="194">
        <v>0.879</v>
      </c>
      <c r="I198" s="135"/>
      <c r="J198" s="107">
        <v>15</v>
      </c>
      <c r="K198" s="107">
        <v>350</v>
      </c>
      <c r="L198" s="107">
        <v>7345</v>
      </c>
      <c r="M198" s="194">
        <v>0.114</v>
      </c>
      <c r="N198" s="135"/>
      <c r="O198" s="107">
        <v>390</v>
      </c>
      <c r="P198" s="194">
        <v>6.0000000000000001E-3</v>
      </c>
      <c r="Q198" s="135"/>
      <c r="R198" s="107">
        <v>95</v>
      </c>
      <c r="S198" s="194">
        <v>1E-3</v>
      </c>
      <c r="U198" s="386"/>
      <c r="V198" s="386"/>
      <c r="W198" s="386"/>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c r="AS198" s="386"/>
      <c r="AT198" s="386"/>
      <c r="AU198" s="386"/>
    </row>
    <row r="199" spans="2:47" s="92" customFormat="1" ht="12.75" x14ac:dyDescent="0.2">
      <c r="B199" s="97" t="s">
        <v>346</v>
      </c>
      <c r="C199" s="137" t="s">
        <v>550</v>
      </c>
      <c r="D199" s="107">
        <v>42035</v>
      </c>
      <c r="E199" s="107"/>
      <c r="F199" s="107">
        <v>32360</v>
      </c>
      <c r="G199" s="107">
        <v>20</v>
      </c>
      <c r="H199" s="194">
        <v>0.77</v>
      </c>
      <c r="I199" s="135"/>
      <c r="J199" s="107">
        <v>10</v>
      </c>
      <c r="K199" s="107">
        <v>1005</v>
      </c>
      <c r="L199" s="107">
        <v>5370</v>
      </c>
      <c r="M199" s="194">
        <v>0.152</v>
      </c>
      <c r="N199" s="135"/>
      <c r="O199" s="107">
        <v>3230</v>
      </c>
      <c r="P199" s="194">
        <v>7.6999999999999999E-2</v>
      </c>
      <c r="Q199" s="135"/>
      <c r="R199" s="107">
        <v>40</v>
      </c>
      <c r="S199" s="194">
        <v>1E-3</v>
      </c>
      <c r="U199" s="386"/>
      <c r="V199" s="386"/>
      <c r="W199" s="38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c r="AS199" s="386"/>
      <c r="AT199" s="386"/>
      <c r="AU199" s="386"/>
    </row>
    <row r="200" spans="2:47" s="92" customFormat="1" ht="12.75" x14ac:dyDescent="0.2">
      <c r="B200" s="97" t="s">
        <v>347</v>
      </c>
      <c r="C200" s="137" t="s">
        <v>551</v>
      </c>
      <c r="D200" s="107">
        <v>51770</v>
      </c>
      <c r="E200" s="107"/>
      <c r="F200" s="107">
        <v>43135</v>
      </c>
      <c r="G200" s="107">
        <v>90</v>
      </c>
      <c r="H200" s="194">
        <v>0.83499999999999996</v>
      </c>
      <c r="I200" s="135"/>
      <c r="J200" s="107">
        <v>10</v>
      </c>
      <c r="K200" s="107">
        <v>1475</v>
      </c>
      <c r="L200" s="107">
        <v>4150</v>
      </c>
      <c r="M200" s="194">
        <v>0.109</v>
      </c>
      <c r="N200" s="135"/>
      <c r="O200" s="107">
        <v>2835</v>
      </c>
      <c r="P200" s="194">
        <v>5.5E-2</v>
      </c>
      <c r="Q200" s="135"/>
      <c r="R200" s="107">
        <v>70</v>
      </c>
      <c r="S200" s="194">
        <v>1E-3</v>
      </c>
      <c r="U200" s="386"/>
      <c r="V200" s="386"/>
      <c r="W200" s="38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c r="AS200" s="386"/>
      <c r="AT200" s="386"/>
      <c r="AU200" s="386"/>
    </row>
    <row r="201" spans="2:47" s="92" customFormat="1" ht="12.75" x14ac:dyDescent="0.2">
      <c r="B201" s="97" t="s">
        <v>348</v>
      </c>
      <c r="C201" s="137" t="s">
        <v>552</v>
      </c>
      <c r="D201" s="107">
        <v>57230</v>
      </c>
      <c r="E201" s="107"/>
      <c r="F201" s="107">
        <v>50270</v>
      </c>
      <c r="G201" s="107">
        <v>20</v>
      </c>
      <c r="H201" s="194">
        <v>0.879</v>
      </c>
      <c r="I201" s="135"/>
      <c r="J201" s="107">
        <v>10</v>
      </c>
      <c r="K201" s="107">
        <v>965</v>
      </c>
      <c r="L201" s="107">
        <v>4960</v>
      </c>
      <c r="M201" s="194">
        <v>0.104</v>
      </c>
      <c r="N201" s="135"/>
      <c r="O201" s="107">
        <v>405</v>
      </c>
      <c r="P201" s="194">
        <v>7.0000000000000001E-3</v>
      </c>
      <c r="Q201" s="135"/>
      <c r="R201" s="107">
        <v>600</v>
      </c>
      <c r="S201" s="194">
        <v>0.01</v>
      </c>
      <c r="U201" s="386"/>
      <c r="V201" s="386"/>
      <c r="W201" s="38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c r="AS201" s="386"/>
      <c r="AT201" s="386"/>
      <c r="AU201" s="386"/>
    </row>
    <row r="202" spans="2:47" s="92" customFormat="1" ht="12.75" x14ac:dyDescent="0.2">
      <c r="B202" s="97" t="s">
        <v>349</v>
      </c>
      <c r="C202" s="137" t="s">
        <v>553</v>
      </c>
      <c r="D202" s="107">
        <v>71455</v>
      </c>
      <c r="E202" s="107"/>
      <c r="F202" s="107">
        <v>59010</v>
      </c>
      <c r="G202" s="107">
        <v>395</v>
      </c>
      <c r="H202" s="194">
        <v>0.83099999999999996</v>
      </c>
      <c r="I202" s="135"/>
      <c r="J202" s="107">
        <v>260</v>
      </c>
      <c r="K202" s="107">
        <v>1235</v>
      </c>
      <c r="L202" s="107">
        <v>5630</v>
      </c>
      <c r="M202" s="194">
        <v>0.1</v>
      </c>
      <c r="N202" s="135"/>
      <c r="O202" s="107">
        <v>4840</v>
      </c>
      <c r="P202" s="194">
        <v>6.8000000000000005E-2</v>
      </c>
      <c r="Q202" s="135"/>
      <c r="R202" s="107">
        <v>80</v>
      </c>
      <c r="S202" s="194">
        <v>1E-3</v>
      </c>
      <c r="U202" s="386"/>
      <c r="V202" s="386"/>
      <c r="W202" s="38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c r="AS202" s="386"/>
      <c r="AT202" s="386"/>
      <c r="AU202" s="386"/>
    </row>
    <row r="203" spans="2:47" s="92" customFormat="1" ht="12.75" x14ac:dyDescent="0.2">
      <c r="B203" s="97" t="s">
        <v>350</v>
      </c>
      <c r="C203" s="137" t="s">
        <v>554</v>
      </c>
      <c r="D203" s="107">
        <v>73895</v>
      </c>
      <c r="E203" s="107"/>
      <c r="F203" s="107">
        <v>58915</v>
      </c>
      <c r="G203" s="107">
        <v>15</v>
      </c>
      <c r="H203" s="194">
        <v>0.79700000000000004</v>
      </c>
      <c r="I203" s="135"/>
      <c r="J203" s="107">
        <v>5</v>
      </c>
      <c r="K203" s="107">
        <v>2585</v>
      </c>
      <c r="L203" s="107">
        <v>9570</v>
      </c>
      <c r="M203" s="194">
        <v>0.16500000000000001</v>
      </c>
      <c r="N203" s="135"/>
      <c r="O203" s="107">
        <v>2750</v>
      </c>
      <c r="P203" s="194">
        <v>3.6999999999999998E-2</v>
      </c>
      <c r="Q203" s="135"/>
      <c r="R203" s="107">
        <v>55</v>
      </c>
      <c r="S203" s="194">
        <v>1E-3</v>
      </c>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row>
    <row r="204" spans="2:47" s="92" customFormat="1" ht="12.75" x14ac:dyDescent="0.2">
      <c r="B204" s="97" t="s">
        <v>351</v>
      </c>
      <c r="C204" s="137" t="s">
        <v>555</v>
      </c>
      <c r="D204" s="107">
        <v>78745</v>
      </c>
      <c r="E204" s="107"/>
      <c r="F204" s="107">
        <v>66565</v>
      </c>
      <c r="G204" s="107" t="s">
        <v>721</v>
      </c>
      <c r="H204" s="194" t="s">
        <v>721</v>
      </c>
      <c r="I204" s="135"/>
      <c r="J204" s="107" t="s">
        <v>721</v>
      </c>
      <c r="K204" s="107">
        <v>4355</v>
      </c>
      <c r="L204" s="107">
        <v>7030</v>
      </c>
      <c r="M204" s="194" t="s">
        <v>721</v>
      </c>
      <c r="N204" s="135"/>
      <c r="O204" s="107">
        <v>765</v>
      </c>
      <c r="P204" s="194">
        <v>0.01</v>
      </c>
      <c r="Q204" s="135"/>
      <c r="R204" s="107">
        <v>30</v>
      </c>
      <c r="S204" s="194">
        <v>0</v>
      </c>
      <c r="U204" s="386"/>
      <c r="V204" s="386"/>
      <c r="W204" s="386"/>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c r="AS204" s="386"/>
      <c r="AT204" s="386"/>
      <c r="AU204" s="386"/>
    </row>
    <row r="205" spans="2:47" s="92" customFormat="1" ht="12.75" x14ac:dyDescent="0.2">
      <c r="B205" s="97" t="s">
        <v>352</v>
      </c>
      <c r="C205" s="137" t="s">
        <v>556</v>
      </c>
      <c r="D205" s="107">
        <v>142430</v>
      </c>
      <c r="E205" s="107"/>
      <c r="F205" s="107">
        <v>115145</v>
      </c>
      <c r="G205" s="107">
        <v>240</v>
      </c>
      <c r="H205" s="194">
        <v>0.81</v>
      </c>
      <c r="I205" s="135"/>
      <c r="J205" s="107">
        <v>40</v>
      </c>
      <c r="K205" s="107">
        <v>4705</v>
      </c>
      <c r="L205" s="107">
        <v>14295</v>
      </c>
      <c r="M205" s="194">
        <v>0.13400000000000001</v>
      </c>
      <c r="N205" s="135"/>
      <c r="O205" s="107">
        <v>4190</v>
      </c>
      <c r="P205" s="194">
        <v>2.9000000000000001E-2</v>
      </c>
      <c r="Q205" s="135"/>
      <c r="R205" s="107">
        <v>3815</v>
      </c>
      <c r="S205" s="194">
        <v>2.7E-2</v>
      </c>
      <c r="U205" s="386"/>
      <c r="V205" s="386"/>
      <c r="W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c r="AS205" s="386"/>
      <c r="AT205" s="386"/>
      <c r="AU205" s="386"/>
    </row>
    <row r="206" spans="2:47" s="92" customFormat="1" ht="12.75" x14ac:dyDescent="0.2">
      <c r="B206" s="97" t="s">
        <v>353</v>
      </c>
      <c r="C206" s="137" t="s">
        <v>557</v>
      </c>
      <c r="D206" s="107">
        <v>109830</v>
      </c>
      <c r="E206" s="107"/>
      <c r="F206" s="107">
        <v>92225</v>
      </c>
      <c r="G206" s="107">
        <v>25</v>
      </c>
      <c r="H206" s="194">
        <v>0.84</v>
      </c>
      <c r="I206" s="135"/>
      <c r="J206" s="107">
        <v>990</v>
      </c>
      <c r="K206" s="107">
        <v>380</v>
      </c>
      <c r="L206" s="107">
        <v>3525</v>
      </c>
      <c r="M206" s="194">
        <v>4.4999999999999998E-2</v>
      </c>
      <c r="N206" s="135"/>
      <c r="O206" s="107">
        <v>11035</v>
      </c>
      <c r="P206" s="194">
        <v>0.1</v>
      </c>
      <c r="Q206" s="135"/>
      <c r="R206" s="107">
        <v>1650</v>
      </c>
      <c r="S206" s="194">
        <v>1.4999999999999999E-2</v>
      </c>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row>
    <row r="207" spans="2:47" s="92" customFormat="1" ht="12.75" x14ac:dyDescent="0.2">
      <c r="B207" s="97" t="s">
        <v>354</v>
      </c>
      <c r="C207" s="137" t="s">
        <v>558</v>
      </c>
      <c r="D207" s="107">
        <v>104555</v>
      </c>
      <c r="E207" s="107"/>
      <c r="F207" s="107">
        <v>96420</v>
      </c>
      <c r="G207" s="107">
        <v>5</v>
      </c>
      <c r="H207" s="194">
        <v>0.92200000000000004</v>
      </c>
      <c r="I207" s="135"/>
      <c r="J207" s="107">
        <v>35</v>
      </c>
      <c r="K207" s="107">
        <v>1245</v>
      </c>
      <c r="L207" s="107">
        <v>6350</v>
      </c>
      <c r="M207" s="194">
        <v>7.2999999999999995E-2</v>
      </c>
      <c r="N207" s="135"/>
      <c r="O207" s="107">
        <v>375</v>
      </c>
      <c r="P207" s="194">
        <v>4.0000000000000001E-3</v>
      </c>
      <c r="Q207" s="135"/>
      <c r="R207" s="107">
        <v>125</v>
      </c>
      <c r="S207" s="194">
        <v>1E-3</v>
      </c>
      <c r="U207" s="386"/>
      <c r="V207" s="386"/>
      <c r="W207" s="386"/>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c r="AS207" s="386"/>
      <c r="AT207" s="386"/>
      <c r="AU207" s="386"/>
    </row>
    <row r="208" spans="2:47" s="92" customFormat="1" ht="12.75" x14ac:dyDescent="0.2">
      <c r="B208" s="97" t="s">
        <v>355</v>
      </c>
      <c r="C208" s="137" t="s">
        <v>559</v>
      </c>
      <c r="D208" s="107">
        <v>15570</v>
      </c>
      <c r="E208" s="107"/>
      <c r="F208" s="107">
        <v>14570</v>
      </c>
      <c r="G208" s="107">
        <v>5</v>
      </c>
      <c r="H208" s="194">
        <v>0.93600000000000005</v>
      </c>
      <c r="I208" s="135"/>
      <c r="J208" s="107" t="s">
        <v>721</v>
      </c>
      <c r="K208" s="107">
        <v>220</v>
      </c>
      <c r="L208" s="107">
        <v>625</v>
      </c>
      <c r="M208" s="194" t="s">
        <v>721</v>
      </c>
      <c r="N208" s="135"/>
      <c r="O208" s="107">
        <v>85</v>
      </c>
      <c r="P208" s="194">
        <v>6.0000000000000001E-3</v>
      </c>
      <c r="Q208" s="135"/>
      <c r="R208" s="107">
        <v>55</v>
      </c>
      <c r="S208" s="194">
        <v>4.0000000000000001E-3</v>
      </c>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row>
    <row r="209" spans="2:47" s="92" customFormat="1" ht="12.75" x14ac:dyDescent="0.2">
      <c r="B209" s="97" t="s">
        <v>356</v>
      </c>
      <c r="C209" s="137" t="s">
        <v>560</v>
      </c>
      <c r="D209" s="107">
        <v>135110</v>
      </c>
      <c r="E209" s="107"/>
      <c r="F209" s="107">
        <v>120780</v>
      </c>
      <c r="G209" s="107">
        <v>40</v>
      </c>
      <c r="H209" s="194">
        <v>0.89400000000000002</v>
      </c>
      <c r="I209" s="135"/>
      <c r="J209" s="107" t="s">
        <v>721</v>
      </c>
      <c r="K209" s="107">
        <v>2780</v>
      </c>
      <c r="L209" s="107">
        <v>11130</v>
      </c>
      <c r="M209" s="194" t="s">
        <v>721</v>
      </c>
      <c r="N209" s="135"/>
      <c r="O209" s="107">
        <v>325</v>
      </c>
      <c r="P209" s="194">
        <v>2E-3</v>
      </c>
      <c r="Q209" s="135"/>
      <c r="R209" s="107">
        <v>50</v>
      </c>
      <c r="S209" s="194">
        <v>0</v>
      </c>
      <c r="U209" s="386"/>
      <c r="V209" s="386"/>
      <c r="W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c r="AS209" s="386"/>
      <c r="AT209" s="386"/>
      <c r="AU209" s="386"/>
    </row>
    <row r="210" spans="2:47" s="92" customFormat="1" ht="12.75" x14ac:dyDescent="0.2">
      <c r="B210" s="97" t="s">
        <v>357</v>
      </c>
      <c r="C210" s="137" t="s">
        <v>561</v>
      </c>
      <c r="D210" s="107">
        <v>96895</v>
      </c>
      <c r="E210" s="107"/>
      <c r="F210" s="107">
        <v>65365</v>
      </c>
      <c r="G210" s="107">
        <v>30</v>
      </c>
      <c r="H210" s="194">
        <v>0.67500000000000004</v>
      </c>
      <c r="I210" s="135"/>
      <c r="J210" s="107" t="s">
        <v>721</v>
      </c>
      <c r="K210" s="107">
        <v>3020</v>
      </c>
      <c r="L210" s="107">
        <v>4560</v>
      </c>
      <c r="M210" s="194" t="s">
        <v>721</v>
      </c>
      <c r="N210" s="135"/>
      <c r="O210" s="107">
        <v>1745</v>
      </c>
      <c r="P210" s="194">
        <v>1.7999999999999999E-2</v>
      </c>
      <c r="Q210" s="135"/>
      <c r="R210" s="107">
        <v>22175</v>
      </c>
      <c r="S210" s="194">
        <v>0.22900000000000001</v>
      </c>
      <c r="U210" s="386"/>
      <c r="V210" s="386"/>
      <c r="W210" s="386"/>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c r="AS210" s="386"/>
      <c r="AT210" s="386"/>
      <c r="AU210" s="386"/>
    </row>
    <row r="211" spans="2:47" s="92" customFormat="1" ht="12.75" x14ac:dyDescent="0.2">
      <c r="B211" s="97" t="s">
        <v>358</v>
      </c>
      <c r="C211" s="137" t="s">
        <v>562</v>
      </c>
      <c r="D211" s="107">
        <v>117460</v>
      </c>
      <c r="E211" s="107"/>
      <c r="F211" s="107">
        <v>96520</v>
      </c>
      <c r="G211" s="107">
        <v>25</v>
      </c>
      <c r="H211" s="194">
        <v>0.82199999999999995</v>
      </c>
      <c r="I211" s="135"/>
      <c r="J211" s="107" t="s">
        <v>721</v>
      </c>
      <c r="K211" s="107">
        <v>1935</v>
      </c>
      <c r="L211" s="107">
        <v>13750</v>
      </c>
      <c r="M211" s="194" t="s">
        <v>721</v>
      </c>
      <c r="N211" s="135"/>
      <c r="O211" s="107">
        <v>4475</v>
      </c>
      <c r="P211" s="194">
        <v>3.7999999999999999E-2</v>
      </c>
      <c r="Q211" s="135"/>
      <c r="R211" s="107">
        <v>755</v>
      </c>
      <c r="S211" s="194">
        <v>6.0000000000000001E-3</v>
      </c>
      <c r="U211" s="386"/>
      <c r="V211" s="386"/>
      <c r="W211" s="386"/>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c r="AS211" s="386"/>
      <c r="AT211" s="386"/>
      <c r="AU211" s="386"/>
    </row>
    <row r="212" spans="2:47" s="92" customFormat="1" ht="12.75" x14ac:dyDescent="0.2">
      <c r="B212" s="97" t="s">
        <v>359</v>
      </c>
      <c r="C212" s="137" t="s">
        <v>563</v>
      </c>
      <c r="D212" s="107">
        <v>121390</v>
      </c>
      <c r="E212" s="107"/>
      <c r="F212" s="107">
        <v>105760</v>
      </c>
      <c r="G212" s="107">
        <v>245</v>
      </c>
      <c r="H212" s="194">
        <v>0.873</v>
      </c>
      <c r="I212" s="135"/>
      <c r="J212" s="107">
        <v>15</v>
      </c>
      <c r="K212" s="107">
        <v>860</v>
      </c>
      <c r="L212" s="107">
        <v>13200</v>
      </c>
      <c r="M212" s="194">
        <v>0.11600000000000001</v>
      </c>
      <c r="N212" s="135"/>
      <c r="O212" s="107">
        <v>685</v>
      </c>
      <c r="P212" s="194">
        <v>6.0000000000000001E-3</v>
      </c>
      <c r="Q212" s="135"/>
      <c r="R212" s="107">
        <v>630</v>
      </c>
      <c r="S212" s="194">
        <v>5.0000000000000001E-3</v>
      </c>
      <c r="U212" s="386"/>
      <c r="V212" s="386"/>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row>
    <row r="213" spans="2:47" s="92" customFormat="1" ht="12.75" x14ac:dyDescent="0.2">
      <c r="B213" s="97" t="s">
        <v>360</v>
      </c>
      <c r="C213" s="137" t="s">
        <v>564</v>
      </c>
      <c r="D213" s="107">
        <v>89700</v>
      </c>
      <c r="E213" s="107"/>
      <c r="F213" s="107">
        <v>78790</v>
      </c>
      <c r="G213" s="107">
        <v>100</v>
      </c>
      <c r="H213" s="194">
        <v>0.879</v>
      </c>
      <c r="I213" s="135"/>
      <c r="J213" s="107">
        <v>35</v>
      </c>
      <c r="K213" s="107">
        <v>4275</v>
      </c>
      <c r="L213" s="107">
        <v>4665</v>
      </c>
      <c r="M213" s="194">
        <v>0.1</v>
      </c>
      <c r="N213" s="135"/>
      <c r="O213" s="107">
        <v>750</v>
      </c>
      <c r="P213" s="194">
        <v>8.0000000000000002E-3</v>
      </c>
      <c r="Q213" s="135"/>
      <c r="R213" s="107">
        <v>1090</v>
      </c>
      <c r="S213" s="194">
        <v>1.2E-2</v>
      </c>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386"/>
      <c r="AT213" s="386"/>
      <c r="AU213" s="386"/>
    </row>
    <row r="214" spans="2:47" s="92" customFormat="1" ht="12.75" x14ac:dyDescent="0.2">
      <c r="B214" s="97" t="s">
        <v>361</v>
      </c>
      <c r="C214" s="137" t="s">
        <v>565</v>
      </c>
      <c r="D214" s="107">
        <v>91010</v>
      </c>
      <c r="E214" s="107"/>
      <c r="F214" s="107">
        <v>77415</v>
      </c>
      <c r="G214" s="107">
        <v>105</v>
      </c>
      <c r="H214" s="194">
        <v>0.85199999999999998</v>
      </c>
      <c r="I214" s="135"/>
      <c r="J214" s="107" t="s">
        <v>721</v>
      </c>
      <c r="K214" s="107">
        <v>3950</v>
      </c>
      <c r="L214" s="107">
        <v>7265</v>
      </c>
      <c r="M214" s="194" t="s">
        <v>721</v>
      </c>
      <c r="N214" s="135"/>
      <c r="O214" s="107">
        <v>1760</v>
      </c>
      <c r="P214" s="194">
        <v>1.9E-2</v>
      </c>
      <c r="Q214" s="135"/>
      <c r="R214" s="107">
        <v>510</v>
      </c>
      <c r="S214" s="194">
        <v>6.0000000000000001E-3</v>
      </c>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row>
    <row r="215" spans="2:47" s="92" customFormat="1" ht="12.75" x14ac:dyDescent="0.2">
      <c r="B215" s="97" t="s">
        <v>362</v>
      </c>
      <c r="C215" s="137" t="s">
        <v>566</v>
      </c>
      <c r="D215" s="107">
        <v>50435</v>
      </c>
      <c r="E215" s="107"/>
      <c r="F215" s="107">
        <v>46875</v>
      </c>
      <c r="G215" s="107">
        <v>10</v>
      </c>
      <c r="H215" s="194">
        <v>0.92900000000000005</v>
      </c>
      <c r="I215" s="135"/>
      <c r="J215" s="107" t="s">
        <v>721</v>
      </c>
      <c r="K215" s="107">
        <v>755</v>
      </c>
      <c r="L215" s="107">
        <v>2230</v>
      </c>
      <c r="M215" s="194" t="s">
        <v>721</v>
      </c>
      <c r="N215" s="135"/>
      <c r="O215" s="107">
        <v>215</v>
      </c>
      <c r="P215" s="194">
        <v>4.0000000000000001E-3</v>
      </c>
      <c r="Q215" s="135"/>
      <c r="R215" s="107">
        <v>355</v>
      </c>
      <c r="S215" s="194">
        <v>7.0000000000000001E-3</v>
      </c>
      <c r="U215" s="386"/>
      <c r="V215" s="386"/>
      <c r="W215" s="386"/>
      <c r="X215" s="386"/>
      <c r="Y215" s="386"/>
      <c r="Z215" s="386"/>
      <c r="AA215" s="386"/>
      <c r="AB215" s="386"/>
      <c r="AC215" s="386"/>
      <c r="AD215" s="386"/>
      <c r="AE215" s="386"/>
      <c r="AF215" s="386"/>
      <c r="AG215" s="386"/>
      <c r="AH215" s="386"/>
      <c r="AI215" s="386"/>
      <c r="AJ215" s="386"/>
      <c r="AK215" s="386"/>
      <c r="AL215" s="386"/>
      <c r="AM215" s="386"/>
      <c r="AN215" s="386"/>
      <c r="AO215" s="386"/>
      <c r="AP215" s="386"/>
      <c r="AQ215" s="386"/>
      <c r="AR215" s="386"/>
      <c r="AS215" s="386"/>
      <c r="AT215" s="386"/>
      <c r="AU215" s="386"/>
    </row>
    <row r="216" spans="2:47" s="92" customFormat="1" ht="12.75" x14ac:dyDescent="0.2">
      <c r="B216" s="97" t="s">
        <v>363</v>
      </c>
      <c r="C216" s="137" t="s">
        <v>567</v>
      </c>
      <c r="D216" s="107">
        <v>62315</v>
      </c>
      <c r="E216" s="107"/>
      <c r="F216" s="107">
        <v>41940</v>
      </c>
      <c r="G216" s="107">
        <v>605</v>
      </c>
      <c r="H216" s="194">
        <v>0.68300000000000005</v>
      </c>
      <c r="I216" s="135"/>
      <c r="J216" s="107">
        <v>20</v>
      </c>
      <c r="K216" s="107">
        <v>1520</v>
      </c>
      <c r="L216" s="107">
        <v>8835</v>
      </c>
      <c r="M216" s="194">
        <v>0.16700000000000001</v>
      </c>
      <c r="N216" s="135"/>
      <c r="O216" s="107">
        <v>3035</v>
      </c>
      <c r="P216" s="194">
        <v>4.9000000000000002E-2</v>
      </c>
      <c r="Q216" s="135"/>
      <c r="R216" s="107">
        <v>6360</v>
      </c>
      <c r="S216" s="194">
        <v>0.10199999999999999</v>
      </c>
      <c r="U216" s="386"/>
      <c r="V216" s="386"/>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386"/>
      <c r="AT216" s="386"/>
      <c r="AU216" s="386"/>
    </row>
    <row r="217" spans="2:47" s="92" customFormat="1" ht="12.75" x14ac:dyDescent="0.2">
      <c r="B217" s="97" t="s">
        <v>364</v>
      </c>
      <c r="C217" s="137" t="s">
        <v>568</v>
      </c>
      <c r="D217" s="107">
        <v>127700</v>
      </c>
      <c r="E217" s="107"/>
      <c r="F217" s="107">
        <v>111690</v>
      </c>
      <c r="G217" s="107">
        <v>165</v>
      </c>
      <c r="H217" s="194">
        <v>0.876</v>
      </c>
      <c r="I217" s="135"/>
      <c r="J217" s="107">
        <v>25</v>
      </c>
      <c r="K217" s="107">
        <v>650</v>
      </c>
      <c r="L217" s="107">
        <v>13720</v>
      </c>
      <c r="M217" s="194">
        <v>0.113</v>
      </c>
      <c r="N217" s="135"/>
      <c r="O217" s="107">
        <v>795</v>
      </c>
      <c r="P217" s="194">
        <v>6.0000000000000001E-3</v>
      </c>
      <c r="Q217" s="135"/>
      <c r="R217" s="107">
        <v>655</v>
      </c>
      <c r="S217" s="194">
        <v>5.0000000000000001E-3</v>
      </c>
      <c r="U217" s="386"/>
      <c r="V217" s="386"/>
      <c r="W217" s="386"/>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c r="AS217" s="386"/>
      <c r="AT217" s="386"/>
      <c r="AU217" s="386"/>
    </row>
    <row r="218" spans="2:47" s="92" customFormat="1" ht="12.75" x14ac:dyDescent="0.2">
      <c r="B218" s="97" t="s">
        <v>365</v>
      </c>
      <c r="C218" s="137" t="s">
        <v>569</v>
      </c>
      <c r="D218" s="107">
        <v>142235</v>
      </c>
      <c r="E218" s="107"/>
      <c r="F218" s="107">
        <v>111745</v>
      </c>
      <c r="G218" s="107">
        <v>95</v>
      </c>
      <c r="H218" s="194">
        <v>0.78600000000000003</v>
      </c>
      <c r="I218" s="135"/>
      <c r="J218" s="107">
        <v>30</v>
      </c>
      <c r="K218" s="107">
        <v>5305</v>
      </c>
      <c r="L218" s="107">
        <v>14990</v>
      </c>
      <c r="M218" s="194">
        <v>0.14299999999999999</v>
      </c>
      <c r="N218" s="135"/>
      <c r="O218" s="107">
        <v>9670</v>
      </c>
      <c r="P218" s="194">
        <v>6.8000000000000005E-2</v>
      </c>
      <c r="Q218" s="135"/>
      <c r="R218" s="107">
        <v>405</v>
      </c>
      <c r="S218" s="194">
        <v>3.0000000000000001E-3</v>
      </c>
      <c r="U218" s="386"/>
      <c r="V218" s="386"/>
      <c r="W218" s="386"/>
      <c r="X218" s="386"/>
      <c r="Y218" s="386"/>
      <c r="Z218" s="386"/>
      <c r="AA218" s="386"/>
      <c r="AB218" s="386"/>
      <c r="AC218" s="386"/>
      <c r="AD218" s="386"/>
      <c r="AE218" s="386"/>
      <c r="AF218" s="386"/>
      <c r="AG218" s="386"/>
      <c r="AH218" s="386"/>
      <c r="AI218" s="386"/>
      <c r="AJ218" s="386"/>
      <c r="AK218" s="386"/>
      <c r="AL218" s="386"/>
      <c r="AM218" s="386"/>
      <c r="AN218" s="386"/>
      <c r="AO218" s="386"/>
      <c r="AP218" s="386"/>
      <c r="AQ218" s="386"/>
      <c r="AR218" s="386"/>
      <c r="AS218" s="386"/>
      <c r="AT218" s="386"/>
      <c r="AU218" s="386"/>
    </row>
    <row r="219" spans="2:47" s="92" customFormat="1" ht="12.75" x14ac:dyDescent="0.2">
      <c r="B219" s="97" t="s">
        <v>366</v>
      </c>
      <c r="C219" s="137" t="s">
        <v>570</v>
      </c>
      <c r="D219" s="107">
        <v>26470</v>
      </c>
      <c r="E219" s="107"/>
      <c r="F219" s="107">
        <v>2970</v>
      </c>
      <c r="G219" s="107" t="s">
        <v>721</v>
      </c>
      <c r="H219" s="194" t="s">
        <v>721</v>
      </c>
      <c r="I219" s="135"/>
      <c r="J219" s="107">
        <v>100</v>
      </c>
      <c r="K219" s="107">
        <v>110</v>
      </c>
      <c r="L219" s="107">
        <v>175</v>
      </c>
      <c r="M219" s="194">
        <v>1.4999999999999999E-2</v>
      </c>
      <c r="N219" s="135"/>
      <c r="O219" s="107">
        <v>75</v>
      </c>
      <c r="P219" s="194">
        <v>3.0000000000000001E-3</v>
      </c>
      <c r="Q219" s="135"/>
      <c r="R219" s="107">
        <v>23030</v>
      </c>
      <c r="S219" s="194">
        <v>0.87</v>
      </c>
      <c r="U219" s="386"/>
      <c r="V219" s="386"/>
      <c r="W219" s="386"/>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c r="AS219" s="386"/>
      <c r="AT219" s="386"/>
      <c r="AU219" s="386"/>
    </row>
    <row r="220" spans="2:47" s="92" customFormat="1" ht="12.75" x14ac:dyDescent="0.2">
      <c r="B220" s="97" t="s">
        <v>367</v>
      </c>
      <c r="C220" s="137" t="s">
        <v>571</v>
      </c>
      <c r="D220" s="107">
        <v>124850</v>
      </c>
      <c r="E220" s="107"/>
      <c r="F220" s="107">
        <v>99720</v>
      </c>
      <c r="G220" s="107">
        <v>125</v>
      </c>
      <c r="H220" s="194">
        <v>0.8</v>
      </c>
      <c r="I220" s="135"/>
      <c r="J220" s="107">
        <v>1025</v>
      </c>
      <c r="K220" s="107">
        <v>7095</v>
      </c>
      <c r="L220" s="107">
        <v>8920</v>
      </c>
      <c r="M220" s="194">
        <v>0.13700000000000001</v>
      </c>
      <c r="N220" s="135"/>
      <c r="O220" s="107">
        <v>7420</v>
      </c>
      <c r="P220" s="194">
        <v>5.8999999999999997E-2</v>
      </c>
      <c r="Q220" s="135"/>
      <c r="R220" s="107">
        <v>540</v>
      </c>
      <c r="S220" s="194">
        <v>4.0000000000000001E-3</v>
      </c>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row>
    <row r="221" spans="2:47" s="92" customFormat="1" ht="12.75" x14ac:dyDescent="0.2">
      <c r="B221" s="97" t="s">
        <v>368</v>
      </c>
      <c r="C221" s="137" t="s">
        <v>572</v>
      </c>
      <c r="D221" s="107">
        <v>119480</v>
      </c>
      <c r="E221" s="107"/>
      <c r="F221" s="107">
        <v>102885</v>
      </c>
      <c r="G221" s="107">
        <v>5</v>
      </c>
      <c r="H221" s="194">
        <v>0.86099999999999999</v>
      </c>
      <c r="I221" s="135"/>
      <c r="J221" s="107" t="s">
        <v>721</v>
      </c>
      <c r="K221" s="107">
        <v>2770</v>
      </c>
      <c r="L221" s="107">
        <v>11160</v>
      </c>
      <c r="M221" s="194" t="s">
        <v>721</v>
      </c>
      <c r="N221" s="135"/>
      <c r="O221" s="107">
        <v>2330</v>
      </c>
      <c r="P221" s="194">
        <v>1.9E-2</v>
      </c>
      <c r="Q221" s="135"/>
      <c r="R221" s="107">
        <v>325</v>
      </c>
      <c r="S221" s="194">
        <v>3.0000000000000001E-3</v>
      </c>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row>
    <row r="222" spans="2:47" s="92" customFormat="1" ht="12.75" x14ac:dyDescent="0.2">
      <c r="B222" s="97" t="s">
        <v>369</v>
      </c>
      <c r="C222" s="137" t="s">
        <v>573</v>
      </c>
      <c r="D222" s="107">
        <v>37145</v>
      </c>
      <c r="E222" s="107"/>
      <c r="F222" s="107">
        <v>31550</v>
      </c>
      <c r="G222" s="107" t="s">
        <v>721</v>
      </c>
      <c r="H222" s="194" t="s">
        <v>721</v>
      </c>
      <c r="I222" s="135"/>
      <c r="J222" s="107" t="s">
        <v>721</v>
      </c>
      <c r="K222" s="107">
        <v>920</v>
      </c>
      <c r="L222" s="107">
        <v>4190</v>
      </c>
      <c r="M222" s="194" t="s">
        <v>721</v>
      </c>
      <c r="N222" s="135"/>
      <c r="O222" s="107">
        <v>365</v>
      </c>
      <c r="P222" s="194">
        <v>0.01</v>
      </c>
      <c r="Q222" s="135"/>
      <c r="R222" s="107">
        <v>120</v>
      </c>
      <c r="S222" s="194">
        <v>3.0000000000000001E-3</v>
      </c>
      <c r="U222" s="386"/>
      <c r="V222" s="386"/>
      <c r="W222" s="38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c r="AS222" s="386"/>
      <c r="AT222" s="386"/>
      <c r="AU222" s="386"/>
    </row>
    <row r="223" spans="2:47" s="92" customFormat="1" ht="12.75" x14ac:dyDescent="0.2">
      <c r="B223" s="97" t="s">
        <v>370</v>
      </c>
      <c r="C223" s="137" t="s">
        <v>574</v>
      </c>
      <c r="D223" s="107">
        <v>70905</v>
      </c>
      <c r="E223" s="107"/>
      <c r="F223" s="107">
        <v>63735</v>
      </c>
      <c r="G223" s="107" t="s">
        <v>721</v>
      </c>
      <c r="H223" s="194" t="s">
        <v>721</v>
      </c>
      <c r="I223" s="135"/>
      <c r="J223" s="107" t="s">
        <v>721</v>
      </c>
      <c r="K223" s="107">
        <v>1625</v>
      </c>
      <c r="L223" s="107">
        <v>4465</v>
      </c>
      <c r="M223" s="194" t="s">
        <v>721</v>
      </c>
      <c r="N223" s="135"/>
      <c r="O223" s="107">
        <v>1045</v>
      </c>
      <c r="P223" s="194">
        <v>1.4999999999999999E-2</v>
      </c>
      <c r="Q223" s="135"/>
      <c r="R223" s="107">
        <v>35</v>
      </c>
      <c r="S223" s="194">
        <v>1E-3</v>
      </c>
      <c r="U223" s="386"/>
      <c r="V223" s="386"/>
      <c r="W223" s="386"/>
      <c r="X223" s="386"/>
      <c r="Y223" s="386"/>
      <c r="Z223" s="386"/>
      <c r="AA223" s="386"/>
      <c r="AB223" s="386"/>
      <c r="AC223" s="386"/>
      <c r="AD223" s="386"/>
      <c r="AE223" s="386"/>
      <c r="AF223" s="386"/>
      <c r="AG223" s="386"/>
      <c r="AH223" s="386"/>
      <c r="AI223" s="386"/>
      <c r="AJ223" s="386"/>
      <c r="AK223" s="386"/>
      <c r="AL223" s="386"/>
      <c r="AM223" s="386"/>
      <c r="AN223" s="386"/>
      <c r="AO223" s="386"/>
      <c r="AP223" s="386"/>
      <c r="AQ223" s="386"/>
      <c r="AR223" s="386"/>
      <c r="AS223" s="386"/>
      <c r="AT223" s="386"/>
      <c r="AU223" s="386"/>
    </row>
    <row r="224" spans="2:47" s="92" customFormat="1" ht="12.75" x14ac:dyDescent="0.2">
      <c r="B224" s="97" t="s">
        <v>371</v>
      </c>
      <c r="C224" s="137" t="s">
        <v>575</v>
      </c>
      <c r="D224" s="107">
        <v>142200</v>
      </c>
      <c r="E224" s="107"/>
      <c r="F224" s="107">
        <v>120700</v>
      </c>
      <c r="G224" s="107">
        <v>5</v>
      </c>
      <c r="H224" s="194">
        <v>0.84899999999999998</v>
      </c>
      <c r="I224" s="135"/>
      <c r="J224" s="107">
        <v>65</v>
      </c>
      <c r="K224" s="107">
        <v>6130</v>
      </c>
      <c r="L224" s="107">
        <v>11775</v>
      </c>
      <c r="M224" s="194">
        <v>0.126</v>
      </c>
      <c r="N224" s="135"/>
      <c r="O224" s="107">
        <v>1550</v>
      </c>
      <c r="P224" s="194">
        <v>1.0999999999999999E-2</v>
      </c>
      <c r="Q224" s="135"/>
      <c r="R224" s="107">
        <v>1970</v>
      </c>
      <c r="S224" s="194">
        <v>1.4E-2</v>
      </c>
      <c r="U224" s="386"/>
      <c r="V224" s="386"/>
      <c r="W224" s="386"/>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c r="AS224" s="386"/>
      <c r="AT224" s="386"/>
      <c r="AU224" s="386"/>
    </row>
    <row r="225" spans="2:47" s="92" customFormat="1" ht="12.75" x14ac:dyDescent="0.2">
      <c r="B225" s="97" t="s">
        <v>372</v>
      </c>
      <c r="C225" s="137" t="s">
        <v>576</v>
      </c>
      <c r="D225" s="107">
        <v>97245</v>
      </c>
      <c r="E225" s="107"/>
      <c r="F225" s="107">
        <v>80125</v>
      </c>
      <c r="G225" s="107">
        <v>110</v>
      </c>
      <c r="H225" s="194">
        <v>0.82499999999999996</v>
      </c>
      <c r="I225" s="135"/>
      <c r="J225" s="107">
        <v>15</v>
      </c>
      <c r="K225" s="107">
        <v>3440</v>
      </c>
      <c r="L225" s="107">
        <v>5850</v>
      </c>
      <c r="M225" s="194">
        <v>9.6000000000000002E-2</v>
      </c>
      <c r="N225" s="135"/>
      <c r="O225" s="107">
        <v>7570</v>
      </c>
      <c r="P225" s="194">
        <v>7.8E-2</v>
      </c>
      <c r="Q225" s="135"/>
      <c r="R225" s="107">
        <v>135</v>
      </c>
      <c r="S225" s="194">
        <v>1E-3</v>
      </c>
      <c r="U225" s="386"/>
      <c r="V225" s="386"/>
      <c r="W225" s="386"/>
      <c r="X225" s="386"/>
      <c r="Y225" s="386"/>
      <c r="Z225" s="386"/>
      <c r="AA225" s="386"/>
      <c r="AB225" s="386"/>
      <c r="AC225" s="386"/>
      <c r="AD225" s="386"/>
      <c r="AE225" s="386"/>
      <c r="AF225" s="386"/>
      <c r="AG225" s="386"/>
      <c r="AH225" s="386"/>
      <c r="AI225" s="386"/>
      <c r="AJ225" s="386"/>
      <c r="AK225" s="386"/>
      <c r="AL225" s="386"/>
      <c r="AM225" s="386"/>
      <c r="AN225" s="386"/>
      <c r="AO225" s="386"/>
      <c r="AP225" s="386"/>
      <c r="AQ225" s="386"/>
      <c r="AR225" s="386"/>
      <c r="AS225" s="386"/>
      <c r="AT225" s="386"/>
      <c r="AU225" s="386"/>
    </row>
    <row r="226" spans="2:47" s="92" customFormat="1" ht="12.75" x14ac:dyDescent="0.2">
      <c r="B226" s="97" t="s">
        <v>373</v>
      </c>
      <c r="C226" s="137" t="s">
        <v>593</v>
      </c>
      <c r="D226" s="107">
        <v>27905</v>
      </c>
      <c r="E226" s="107"/>
      <c r="F226" s="107">
        <v>25090</v>
      </c>
      <c r="G226" s="107">
        <v>25</v>
      </c>
      <c r="H226" s="194">
        <v>0.9</v>
      </c>
      <c r="I226" s="135"/>
      <c r="J226" s="107" t="s">
        <v>721</v>
      </c>
      <c r="K226" s="107">
        <v>80</v>
      </c>
      <c r="L226" s="107">
        <v>2585</v>
      </c>
      <c r="M226" s="194" t="s">
        <v>721</v>
      </c>
      <c r="N226" s="135"/>
      <c r="O226" s="107">
        <v>100</v>
      </c>
      <c r="P226" s="194">
        <v>4.0000000000000001E-3</v>
      </c>
      <c r="Q226" s="135"/>
      <c r="R226" s="107">
        <v>20</v>
      </c>
      <c r="S226" s="194">
        <v>1E-3</v>
      </c>
      <c r="U226" s="386"/>
      <c r="V226" s="386"/>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386"/>
      <c r="AT226" s="386"/>
      <c r="AU226" s="386"/>
    </row>
    <row r="227" spans="2:47" s="92" customFormat="1" ht="12.75" x14ac:dyDescent="0.2">
      <c r="B227" s="97" t="s">
        <v>374</v>
      </c>
      <c r="C227" s="137" t="s">
        <v>577</v>
      </c>
      <c r="D227" s="107">
        <v>84675</v>
      </c>
      <c r="E227" s="107"/>
      <c r="F227" s="107">
        <v>78700</v>
      </c>
      <c r="G227" s="107">
        <v>15</v>
      </c>
      <c r="H227" s="194">
        <v>0.93</v>
      </c>
      <c r="I227" s="135"/>
      <c r="J227" s="107" t="s">
        <v>721</v>
      </c>
      <c r="K227" s="107">
        <v>980</v>
      </c>
      <c r="L227" s="107">
        <v>3750</v>
      </c>
      <c r="M227" s="194" t="s">
        <v>721</v>
      </c>
      <c r="N227" s="135"/>
      <c r="O227" s="107">
        <v>360</v>
      </c>
      <c r="P227" s="194">
        <v>4.0000000000000001E-3</v>
      </c>
      <c r="Q227" s="135"/>
      <c r="R227" s="107">
        <v>860</v>
      </c>
      <c r="S227" s="194">
        <v>0.01</v>
      </c>
      <c r="U227" s="386"/>
      <c r="V227" s="386"/>
      <c r="W227" s="386"/>
      <c r="X227" s="386"/>
      <c r="Y227" s="386"/>
      <c r="Z227" s="386"/>
      <c r="AA227" s="386"/>
      <c r="AB227" s="386"/>
      <c r="AC227" s="386"/>
      <c r="AD227" s="386"/>
      <c r="AE227" s="386"/>
      <c r="AF227" s="386"/>
      <c r="AG227" s="386"/>
      <c r="AH227" s="386"/>
      <c r="AI227" s="386"/>
      <c r="AJ227" s="386"/>
      <c r="AK227" s="386"/>
      <c r="AL227" s="386"/>
      <c r="AM227" s="386"/>
      <c r="AN227" s="386"/>
      <c r="AO227" s="386"/>
      <c r="AP227" s="386"/>
      <c r="AQ227" s="386"/>
      <c r="AR227" s="386"/>
      <c r="AS227" s="386"/>
      <c r="AT227" s="386"/>
      <c r="AU227" s="386"/>
    </row>
    <row r="228" spans="2:47" s="92" customFormat="1" ht="12.75" x14ac:dyDescent="0.2">
      <c r="B228" s="97" t="s">
        <v>375</v>
      </c>
      <c r="C228" s="137" t="s">
        <v>578</v>
      </c>
      <c r="D228" s="107">
        <v>26005</v>
      </c>
      <c r="E228" s="107"/>
      <c r="F228" s="107">
        <v>23705</v>
      </c>
      <c r="G228" s="107">
        <v>25</v>
      </c>
      <c r="H228" s="194">
        <v>0.91300000000000003</v>
      </c>
      <c r="I228" s="135"/>
      <c r="J228" s="107" t="s">
        <v>721</v>
      </c>
      <c r="K228" s="107">
        <v>10</v>
      </c>
      <c r="L228" s="107">
        <v>2165</v>
      </c>
      <c r="M228" s="194" t="s">
        <v>721</v>
      </c>
      <c r="N228" s="135"/>
      <c r="O228" s="107">
        <v>85</v>
      </c>
      <c r="P228" s="194">
        <v>3.0000000000000001E-3</v>
      </c>
      <c r="Q228" s="135"/>
      <c r="R228" s="107">
        <v>10</v>
      </c>
      <c r="S228" s="194">
        <v>0</v>
      </c>
      <c r="U228" s="386"/>
      <c r="V228" s="386"/>
      <c r="W228" s="386"/>
      <c r="X228" s="386"/>
      <c r="Y228" s="386"/>
      <c r="Z228" s="386"/>
      <c r="AA228" s="386"/>
      <c r="AB228" s="386"/>
      <c r="AC228" s="386"/>
      <c r="AD228" s="386"/>
      <c r="AE228" s="386"/>
      <c r="AF228" s="386"/>
      <c r="AG228" s="386"/>
      <c r="AH228" s="386"/>
      <c r="AI228" s="386"/>
      <c r="AJ228" s="386"/>
      <c r="AK228" s="386"/>
      <c r="AL228" s="386"/>
      <c r="AM228" s="386"/>
      <c r="AN228" s="386"/>
      <c r="AO228" s="386"/>
      <c r="AP228" s="386"/>
      <c r="AQ228" s="386"/>
      <c r="AR228" s="386"/>
      <c r="AS228" s="386"/>
      <c r="AT228" s="386"/>
      <c r="AU228" s="386"/>
    </row>
    <row r="229" spans="2:47" s="92" customFormat="1" ht="12.75" x14ac:dyDescent="0.2">
      <c r="B229" s="97" t="s">
        <v>376</v>
      </c>
      <c r="C229" s="137" t="s">
        <v>579</v>
      </c>
      <c r="D229" s="107">
        <v>73445</v>
      </c>
      <c r="E229" s="107"/>
      <c r="F229" s="107">
        <v>45330</v>
      </c>
      <c r="G229" s="107">
        <v>115</v>
      </c>
      <c r="H229" s="194">
        <v>0.61899999999999999</v>
      </c>
      <c r="I229" s="135"/>
      <c r="J229" s="107" t="s">
        <v>721</v>
      </c>
      <c r="K229" s="107">
        <v>675</v>
      </c>
      <c r="L229" s="107">
        <v>2045</v>
      </c>
      <c r="M229" s="194" t="s">
        <v>721</v>
      </c>
      <c r="N229" s="135"/>
      <c r="O229" s="107">
        <v>365</v>
      </c>
      <c r="P229" s="194">
        <v>5.0000000000000001E-3</v>
      </c>
      <c r="Q229" s="135"/>
      <c r="R229" s="107">
        <v>24920</v>
      </c>
      <c r="S229" s="194">
        <v>0.33900000000000002</v>
      </c>
      <c r="U229" s="386"/>
      <c r="V229" s="386"/>
      <c r="W229" s="386"/>
      <c r="X229" s="386"/>
      <c r="Y229" s="386"/>
      <c r="Z229" s="386"/>
      <c r="AA229" s="386"/>
      <c r="AB229" s="386"/>
      <c r="AC229" s="386"/>
      <c r="AD229" s="386"/>
      <c r="AE229" s="386"/>
      <c r="AF229" s="386"/>
      <c r="AG229" s="386"/>
      <c r="AH229" s="386"/>
      <c r="AI229" s="386"/>
      <c r="AJ229" s="386"/>
      <c r="AK229" s="386"/>
      <c r="AL229" s="386"/>
      <c r="AM229" s="386"/>
      <c r="AN229" s="386"/>
      <c r="AO229" s="386"/>
      <c r="AP229" s="386"/>
      <c r="AQ229" s="386"/>
      <c r="AR229" s="386"/>
      <c r="AS229" s="386"/>
      <c r="AT229" s="386"/>
      <c r="AU229" s="386"/>
    </row>
    <row r="230" spans="2:47" s="92" customFormat="1" ht="12.75" x14ac:dyDescent="0.2">
      <c r="B230" s="97" t="s">
        <v>377</v>
      </c>
      <c r="C230" s="137" t="s">
        <v>580</v>
      </c>
      <c r="D230" s="107">
        <v>26410</v>
      </c>
      <c r="E230" s="107"/>
      <c r="F230" s="107">
        <v>23375</v>
      </c>
      <c r="G230" s="107">
        <v>5</v>
      </c>
      <c r="H230" s="194">
        <v>0.88500000000000001</v>
      </c>
      <c r="I230" s="135"/>
      <c r="J230" s="107" t="s">
        <v>721</v>
      </c>
      <c r="K230" s="107">
        <v>855</v>
      </c>
      <c r="L230" s="107">
        <v>1375</v>
      </c>
      <c r="M230" s="194" t="s">
        <v>721</v>
      </c>
      <c r="N230" s="135"/>
      <c r="O230" s="107">
        <v>670</v>
      </c>
      <c r="P230" s="194">
        <v>2.5000000000000001E-2</v>
      </c>
      <c r="Q230" s="135"/>
      <c r="R230" s="107">
        <v>125</v>
      </c>
      <c r="S230" s="194">
        <v>5.0000000000000001E-3</v>
      </c>
      <c r="U230" s="386"/>
      <c r="V230" s="386"/>
      <c r="W230" s="386"/>
      <c r="X230" s="386"/>
      <c r="Y230" s="386"/>
      <c r="Z230" s="386"/>
      <c r="AA230" s="386"/>
      <c r="AB230" s="386"/>
      <c r="AC230" s="386"/>
      <c r="AD230" s="386"/>
      <c r="AE230" s="386"/>
      <c r="AF230" s="386"/>
      <c r="AG230" s="386"/>
      <c r="AH230" s="386"/>
      <c r="AI230" s="386"/>
      <c r="AJ230" s="386"/>
      <c r="AK230" s="386"/>
      <c r="AL230" s="386"/>
      <c r="AM230" s="386"/>
      <c r="AN230" s="386"/>
      <c r="AO230" s="386"/>
      <c r="AP230" s="386"/>
      <c r="AQ230" s="386"/>
      <c r="AR230" s="386"/>
      <c r="AS230" s="386"/>
      <c r="AT230" s="386"/>
      <c r="AU230" s="386"/>
    </row>
    <row r="231" spans="2:47" s="92" customFormat="1" ht="12.75" x14ac:dyDescent="0.2">
      <c r="B231" s="97"/>
      <c r="C231" s="137"/>
      <c r="D231" s="107"/>
      <c r="E231" s="107"/>
      <c r="F231" s="107"/>
      <c r="G231" s="107"/>
      <c r="H231" s="194"/>
      <c r="I231" s="135"/>
      <c r="J231" s="107"/>
      <c r="K231" s="107"/>
      <c r="L231" s="107"/>
      <c r="M231" s="194"/>
      <c r="N231" s="135"/>
      <c r="O231" s="107"/>
      <c r="P231" s="194"/>
      <c r="Q231" s="135"/>
      <c r="R231" s="107"/>
      <c r="S231" s="194"/>
      <c r="U231" s="386"/>
      <c r="V231" s="386"/>
      <c r="W231" s="386"/>
      <c r="X231" s="386"/>
      <c r="Y231" s="386"/>
      <c r="Z231" s="386"/>
      <c r="AA231" s="386"/>
      <c r="AB231" s="386"/>
      <c r="AC231" s="386"/>
      <c r="AD231" s="386"/>
      <c r="AE231" s="386"/>
      <c r="AF231" s="386"/>
      <c r="AG231" s="386"/>
      <c r="AH231" s="386"/>
      <c r="AI231" s="386"/>
      <c r="AJ231" s="386"/>
      <c r="AK231" s="386"/>
      <c r="AL231" s="386"/>
      <c r="AM231" s="386"/>
      <c r="AN231" s="386"/>
      <c r="AO231" s="386"/>
      <c r="AP231" s="386"/>
      <c r="AQ231" s="386"/>
      <c r="AR231" s="386"/>
      <c r="AS231" s="386"/>
      <c r="AT231" s="386"/>
      <c r="AU231" s="386"/>
    </row>
    <row r="232" spans="2:47" s="92" customFormat="1" ht="12.75" x14ac:dyDescent="0.2">
      <c r="B232" s="140" t="s">
        <v>609</v>
      </c>
      <c r="C232" s="98"/>
      <c r="D232" s="107"/>
      <c r="E232" s="107"/>
      <c r="F232" s="107"/>
      <c r="G232" s="107"/>
      <c r="H232" s="194"/>
      <c r="I232" s="135"/>
      <c r="J232" s="107"/>
      <c r="K232" s="107"/>
      <c r="L232" s="107"/>
      <c r="M232" s="194"/>
      <c r="N232" s="135"/>
      <c r="O232" s="107"/>
      <c r="P232" s="194"/>
      <c r="Q232" s="135"/>
      <c r="R232" s="107"/>
      <c r="S232" s="194"/>
      <c r="U232" s="386"/>
      <c r="V232" s="386"/>
      <c r="W232" s="386"/>
      <c r="X232" s="386"/>
      <c r="Y232" s="386"/>
      <c r="Z232" s="386"/>
      <c r="AA232" s="386"/>
      <c r="AB232" s="386"/>
      <c r="AC232" s="386"/>
      <c r="AD232" s="386"/>
      <c r="AE232" s="386"/>
      <c r="AF232" s="386"/>
      <c r="AG232" s="386"/>
      <c r="AH232" s="386"/>
      <c r="AI232" s="386"/>
      <c r="AJ232" s="386"/>
      <c r="AK232" s="386"/>
      <c r="AL232" s="386"/>
      <c r="AM232" s="386"/>
      <c r="AN232" s="386"/>
      <c r="AO232" s="386"/>
      <c r="AP232" s="386"/>
      <c r="AQ232" s="386"/>
      <c r="AR232" s="386"/>
      <c r="AS232" s="386"/>
      <c r="AT232" s="386"/>
      <c r="AU232" s="386"/>
    </row>
    <row r="233" spans="2:47" s="92" customFormat="1" ht="12.75" x14ac:dyDescent="0.2">
      <c r="B233" s="98"/>
      <c r="C233" s="141" t="s">
        <v>596</v>
      </c>
      <c r="D233" s="107">
        <v>2570</v>
      </c>
      <c r="E233" s="107"/>
      <c r="F233" s="107">
        <v>2140</v>
      </c>
      <c r="G233" s="107">
        <v>5</v>
      </c>
      <c r="H233" s="194">
        <v>0.83399999999999996</v>
      </c>
      <c r="I233" s="135"/>
      <c r="J233" s="107" t="s">
        <v>721</v>
      </c>
      <c r="K233" s="107">
        <v>75</v>
      </c>
      <c r="L233" s="107">
        <v>185</v>
      </c>
      <c r="M233" s="194" t="s">
        <v>721</v>
      </c>
      <c r="N233" s="135"/>
      <c r="O233" s="107">
        <v>70</v>
      </c>
      <c r="P233" s="194">
        <v>2.7E-2</v>
      </c>
      <c r="Q233" s="135"/>
      <c r="R233" s="107">
        <v>95</v>
      </c>
      <c r="S233" s="194">
        <v>3.7999999999999999E-2</v>
      </c>
      <c r="U233" s="386"/>
      <c r="V233" s="386"/>
      <c r="W233" s="386"/>
      <c r="X233" s="386"/>
      <c r="Y233" s="386"/>
      <c r="Z233" s="386"/>
      <c r="AA233" s="386"/>
      <c r="AB233" s="386"/>
      <c r="AC233" s="386"/>
      <c r="AD233" s="386"/>
      <c r="AE233" s="386"/>
      <c r="AF233" s="386"/>
      <c r="AG233" s="386"/>
      <c r="AH233" s="386"/>
      <c r="AI233" s="386"/>
      <c r="AJ233" s="386"/>
      <c r="AK233" s="386"/>
      <c r="AL233" s="386"/>
      <c r="AM233" s="386"/>
      <c r="AN233" s="386"/>
      <c r="AO233" s="386"/>
      <c r="AP233" s="386"/>
      <c r="AQ233" s="386"/>
      <c r="AR233" s="386"/>
      <c r="AS233" s="386"/>
      <c r="AT233" s="386"/>
      <c r="AU233" s="386"/>
    </row>
    <row r="234" spans="2:47" s="92" customFormat="1" ht="12.75" x14ac:dyDescent="0.2">
      <c r="B234" s="98"/>
      <c r="C234" s="141" t="s">
        <v>773</v>
      </c>
      <c r="D234" s="107">
        <v>42445</v>
      </c>
      <c r="E234" s="107"/>
      <c r="F234" s="107">
        <v>30960</v>
      </c>
      <c r="G234" s="107">
        <v>85</v>
      </c>
      <c r="H234" s="194">
        <v>0.73099999999999998</v>
      </c>
      <c r="I234" s="135"/>
      <c r="J234" s="107">
        <v>10</v>
      </c>
      <c r="K234" s="107">
        <v>1570</v>
      </c>
      <c r="L234" s="107">
        <v>7300</v>
      </c>
      <c r="M234" s="194">
        <v>0.20899999999999999</v>
      </c>
      <c r="N234" s="135"/>
      <c r="O234" s="107">
        <v>1950</v>
      </c>
      <c r="P234" s="194">
        <v>4.5999999999999999E-2</v>
      </c>
      <c r="Q234" s="135"/>
      <c r="R234" s="107">
        <v>570</v>
      </c>
      <c r="S234" s="194">
        <v>1.2999999999999999E-2</v>
      </c>
      <c r="U234" s="386"/>
      <c r="V234" s="386"/>
      <c r="W234" s="386"/>
      <c r="X234" s="386"/>
      <c r="Y234" s="386"/>
      <c r="Z234" s="386"/>
      <c r="AA234" s="386"/>
      <c r="AB234" s="386"/>
      <c r="AC234" s="386"/>
      <c r="AD234" s="386"/>
      <c r="AE234" s="386"/>
      <c r="AF234" s="386"/>
      <c r="AG234" s="386"/>
      <c r="AH234" s="386"/>
      <c r="AI234" s="386"/>
      <c r="AJ234" s="386"/>
      <c r="AK234" s="386"/>
      <c r="AL234" s="386"/>
      <c r="AM234" s="386"/>
      <c r="AN234" s="386"/>
      <c r="AO234" s="386"/>
      <c r="AP234" s="386"/>
      <c r="AQ234" s="386"/>
      <c r="AR234" s="386"/>
      <c r="AS234" s="386"/>
      <c r="AT234" s="386"/>
      <c r="AU234" s="386"/>
    </row>
    <row r="235" spans="2:47" s="92" customFormat="1" ht="12.75" x14ac:dyDescent="0.2">
      <c r="B235" s="98"/>
      <c r="C235" s="141" t="s">
        <v>595</v>
      </c>
      <c r="D235" s="107">
        <v>636475</v>
      </c>
      <c r="E235" s="107"/>
      <c r="F235" s="107">
        <v>402560</v>
      </c>
      <c r="G235" s="107">
        <v>4845</v>
      </c>
      <c r="H235" s="194">
        <v>0.64</v>
      </c>
      <c r="I235" s="135"/>
      <c r="J235" s="107">
        <v>20</v>
      </c>
      <c r="K235" s="107">
        <v>48645</v>
      </c>
      <c r="L235" s="107">
        <v>146630</v>
      </c>
      <c r="M235" s="194">
        <v>0.307</v>
      </c>
      <c r="N235" s="135"/>
      <c r="O235" s="107">
        <v>31990</v>
      </c>
      <c r="P235" s="194">
        <v>0.05</v>
      </c>
      <c r="Q235" s="135"/>
      <c r="R235" s="107">
        <v>1785</v>
      </c>
      <c r="S235" s="194">
        <v>3.0000000000000001E-3</v>
      </c>
      <c r="U235" s="386"/>
      <c r="V235" s="386"/>
      <c r="W235" s="386"/>
      <c r="X235" s="386"/>
      <c r="Y235" s="386"/>
      <c r="Z235" s="386"/>
      <c r="AA235" s="386"/>
      <c r="AB235" s="386"/>
      <c r="AC235" s="386"/>
      <c r="AD235" s="386"/>
      <c r="AE235" s="386"/>
      <c r="AF235" s="386"/>
      <c r="AG235" s="386"/>
      <c r="AH235" s="386"/>
      <c r="AI235" s="386"/>
      <c r="AJ235" s="386"/>
      <c r="AK235" s="386"/>
      <c r="AL235" s="386"/>
      <c r="AM235" s="386"/>
      <c r="AN235" s="386"/>
      <c r="AO235" s="386"/>
      <c r="AP235" s="386"/>
      <c r="AQ235" s="386"/>
      <c r="AR235" s="386"/>
      <c r="AS235" s="386"/>
      <c r="AT235" s="386"/>
      <c r="AU235" s="386"/>
    </row>
    <row r="236" spans="2:47" s="92" customFormat="1" ht="12.75" x14ac:dyDescent="0.2">
      <c r="B236" s="127"/>
      <c r="C236" s="127"/>
      <c r="D236" s="127"/>
      <c r="E236" s="127"/>
      <c r="F236" s="127"/>
      <c r="G236" s="127"/>
      <c r="H236" s="127"/>
      <c r="I236" s="127"/>
      <c r="J236" s="127"/>
      <c r="K236" s="127"/>
      <c r="L236" s="127"/>
      <c r="M236" s="127"/>
      <c r="N236" s="127"/>
      <c r="O236" s="127"/>
      <c r="P236" s="127"/>
      <c r="Q236" s="127"/>
      <c r="R236" s="158"/>
      <c r="S236" s="127"/>
      <c r="U236" s="386"/>
      <c r="AD236" s="386"/>
      <c r="AE236" s="386"/>
      <c r="AF236" s="386"/>
      <c r="AG236" s="386"/>
      <c r="AH236" s="386"/>
    </row>
    <row r="237" spans="2:47" s="5" customFormat="1" x14ac:dyDescent="0.2">
      <c r="R237" s="19"/>
      <c r="U237" s="21"/>
      <c r="AD237" s="21"/>
      <c r="AE237" s="21"/>
      <c r="AF237" s="21"/>
      <c r="AG237" s="21"/>
      <c r="AH237" s="21"/>
    </row>
    <row r="238" spans="2:47" x14ac:dyDescent="0.2">
      <c r="B238" s="454" t="s">
        <v>754</v>
      </c>
      <c r="C238" s="454"/>
      <c r="D238" s="454"/>
      <c r="E238" s="454"/>
      <c r="F238" s="454"/>
      <c r="G238" s="454"/>
      <c r="H238" s="454"/>
      <c r="I238" s="454"/>
      <c r="J238" s="454"/>
      <c r="K238" s="454"/>
      <c r="L238" s="454"/>
      <c r="M238" s="454"/>
      <c r="N238" s="454"/>
      <c r="O238" s="454"/>
      <c r="P238" s="454"/>
      <c r="Q238" s="454"/>
      <c r="R238" s="458"/>
      <c r="S238" s="458"/>
      <c r="AI238" s="7"/>
      <c r="AJ238" s="7"/>
      <c r="AK238" s="7"/>
      <c r="AL238" s="7"/>
      <c r="AM238" s="7"/>
      <c r="AN238" s="7"/>
      <c r="AO238" s="7"/>
      <c r="AP238" s="7"/>
      <c r="AQ238" s="7"/>
      <c r="AR238" s="7"/>
      <c r="AS238" s="7"/>
      <c r="AT238" s="7"/>
      <c r="AU238" s="7"/>
    </row>
    <row r="239" spans="2:47" ht="18.75" customHeight="1" x14ac:dyDescent="0.2">
      <c r="B239" s="427" t="s">
        <v>752</v>
      </c>
      <c r="C239" s="427"/>
      <c r="D239" s="427"/>
      <c r="E239" s="427"/>
      <c r="F239" s="427"/>
      <c r="G239" s="427"/>
      <c r="H239" s="427"/>
      <c r="I239" s="427"/>
      <c r="J239" s="427"/>
      <c r="K239" s="427"/>
      <c r="L239" s="427"/>
      <c r="M239" s="427"/>
      <c r="N239" s="427"/>
      <c r="O239" s="427"/>
      <c r="P239" s="427"/>
      <c r="Q239" s="88"/>
      <c r="AI239" s="7"/>
      <c r="AJ239" s="7"/>
      <c r="AK239" s="7"/>
      <c r="AL239" s="7"/>
      <c r="AM239" s="7"/>
      <c r="AN239" s="7"/>
      <c r="AO239" s="7"/>
      <c r="AP239" s="7"/>
      <c r="AQ239" s="7"/>
      <c r="AR239" s="7"/>
      <c r="AS239" s="7"/>
      <c r="AT239" s="7"/>
      <c r="AU239" s="7"/>
    </row>
    <row r="240" spans="2:47" x14ac:dyDescent="0.2">
      <c r="B240" s="17"/>
      <c r="C240" s="17"/>
      <c r="D240" s="17"/>
      <c r="E240" s="17"/>
      <c r="F240" s="17"/>
      <c r="G240" s="17"/>
      <c r="H240" s="17"/>
      <c r="I240" s="17"/>
      <c r="J240" s="17"/>
      <c r="K240" s="17"/>
      <c r="L240" s="17"/>
      <c r="M240" s="17"/>
      <c r="N240" s="17"/>
      <c r="O240" s="17"/>
      <c r="P240" s="17"/>
      <c r="Q240" s="17"/>
      <c r="AI240" s="7"/>
      <c r="AJ240" s="7"/>
      <c r="AK240" s="7"/>
      <c r="AL240" s="7"/>
      <c r="AM240" s="7"/>
      <c r="AN240" s="7"/>
      <c r="AO240" s="7"/>
      <c r="AP240" s="7"/>
      <c r="AQ240" s="7"/>
      <c r="AR240" s="7"/>
      <c r="AS240" s="7"/>
      <c r="AT240" s="7"/>
      <c r="AU240" s="7"/>
    </row>
    <row r="241" spans="18:47" ht="122.45" customHeight="1" x14ac:dyDescent="0.2">
      <c r="R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row>
  </sheetData>
  <sortState ref="B9:O279">
    <sortCondition ref="C9:C279"/>
  </sortState>
  <mergeCells count="7">
    <mergeCell ref="B13:H13"/>
    <mergeCell ref="B239:P239"/>
    <mergeCell ref="B238:S238"/>
    <mergeCell ref="F15:H15"/>
    <mergeCell ref="J15:M15"/>
    <mergeCell ref="O15:P15"/>
    <mergeCell ref="R15:S15"/>
  </mergeCells>
  <pageMargins left="0.70866141732283472" right="0.70866141732283472" top="0.74803149606299213" bottom="0.74803149606299213" header="0.31496062992125984" footer="0.31496062992125984"/>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O92"/>
  <sheetViews>
    <sheetView showGridLines="0" zoomScaleNormal="100" workbookViewId="0"/>
  </sheetViews>
  <sheetFormatPr defaultRowHeight="12.75" x14ac:dyDescent="0.2"/>
  <cols>
    <col min="1" max="1" width="1.125" style="92" customWidth="1"/>
    <col min="2" max="2" width="9" style="92"/>
    <col min="3" max="3" width="74.375" style="92" customWidth="1"/>
    <col min="4" max="4" width="10.25" style="391" customWidth="1"/>
    <col min="5" max="5" width="10.25" style="92" customWidth="1"/>
    <col min="6" max="6" width="1.5" style="92" customWidth="1"/>
    <col min="7" max="7" width="10.25" style="391" customWidth="1"/>
    <col min="8" max="8" width="10.25" style="92" customWidth="1"/>
    <col min="9" max="9" width="1.5" style="92" customWidth="1"/>
    <col min="10" max="10" width="10.25" style="391" customWidth="1"/>
    <col min="11" max="11" width="10.25" style="92" customWidth="1"/>
    <col min="12" max="12" width="1.5" style="92" customWidth="1"/>
    <col min="13" max="13" width="10.25" style="391" customWidth="1"/>
    <col min="14" max="14" width="10.25" style="92" customWidth="1"/>
    <col min="15" max="15" width="1.5" style="92" customWidth="1"/>
    <col min="16" max="16" width="10.25" style="391" customWidth="1"/>
    <col min="17" max="17" width="10.25" style="92" customWidth="1"/>
    <col min="18" max="18" width="1.5" style="92" customWidth="1"/>
    <col min="19" max="19" width="10.25" style="391" customWidth="1"/>
    <col min="20" max="20" width="10.25" style="92" customWidth="1"/>
    <col min="21" max="21" width="1.5" style="92" customWidth="1"/>
    <col min="22" max="22" width="10.25" style="391" customWidth="1"/>
    <col min="23" max="23" width="10.25" style="92" customWidth="1"/>
    <col min="24" max="24" width="1.5" style="92" customWidth="1"/>
    <col min="25" max="25" width="10.25" style="391" customWidth="1"/>
    <col min="26" max="26" width="10.25" style="92" customWidth="1"/>
    <col min="27" max="27" width="1.5" style="92" customWidth="1"/>
    <col min="28" max="28" width="10.25" style="391" customWidth="1"/>
    <col min="29" max="29" width="10.25" style="92" customWidth="1"/>
    <col min="30" max="30" width="1.5" style="92" customWidth="1"/>
    <col min="31" max="31" width="10.25" style="391" customWidth="1"/>
    <col min="32" max="32" width="10.25" style="92" customWidth="1"/>
    <col min="33" max="33" width="1.5" style="92" customWidth="1"/>
    <col min="34" max="34" width="10.25" style="391" customWidth="1"/>
    <col min="35" max="35" width="10.25" style="92" customWidth="1"/>
    <col min="36" max="36" width="1.5" style="92" customWidth="1"/>
    <col min="37" max="37" width="10.25" style="391" customWidth="1"/>
    <col min="38" max="38" width="10.25" style="92" customWidth="1"/>
    <col min="39" max="39" width="1.5" style="92" customWidth="1"/>
    <col min="40" max="40" width="10.25" style="391" customWidth="1"/>
    <col min="41" max="41" width="10.25" style="92" customWidth="1"/>
    <col min="42" max="42" width="1.5" style="92" customWidth="1"/>
    <col min="43" max="43" width="10.25" style="391" customWidth="1"/>
    <col min="44" max="44" width="10.25" style="92" customWidth="1"/>
    <col min="45" max="45" width="1.5" style="92" customWidth="1"/>
    <col min="46" max="46" width="10.25" style="391" customWidth="1"/>
    <col min="47" max="47" width="10.25" style="92" customWidth="1"/>
    <col min="48" max="48" width="1.5" style="92" customWidth="1"/>
    <col min="49" max="49" width="10.25" style="391" customWidth="1"/>
    <col min="50" max="50" width="10.25" style="92" customWidth="1"/>
    <col min="51" max="51" width="1.5" style="92" customWidth="1"/>
    <col min="52" max="52" width="10.25" style="391" customWidth="1"/>
    <col min="53" max="53" width="10.25" style="92" customWidth="1"/>
    <col min="54" max="54" width="1.5" style="92" customWidth="1"/>
    <col min="55" max="55" width="10.25" style="391" customWidth="1"/>
    <col min="56" max="56" width="10.25" style="92" customWidth="1"/>
    <col min="57" max="57" width="1.5" style="92" customWidth="1"/>
    <col min="58" max="58" width="10.25" style="391" customWidth="1"/>
    <col min="59" max="59" width="10.25" style="92" customWidth="1"/>
    <col min="60" max="60" width="1.5" style="92" customWidth="1"/>
    <col min="61" max="61" width="10.25" style="391" customWidth="1"/>
    <col min="62" max="62" width="10.25" style="92" customWidth="1"/>
    <col min="63" max="63" width="1.5" style="92" customWidth="1"/>
    <col min="64" max="64" width="10.25" style="391" customWidth="1"/>
    <col min="65" max="65" width="10.25" style="92" customWidth="1"/>
    <col min="66" max="66" width="1.5" style="92" customWidth="1"/>
    <col min="67" max="67" width="10.25" style="391" customWidth="1"/>
    <col min="68" max="68" width="10.25" style="92" customWidth="1"/>
    <col min="69" max="69" width="1.5" style="92" customWidth="1"/>
    <col min="70" max="70" width="10.25" style="391" customWidth="1"/>
    <col min="71" max="71" width="10.25" style="92" customWidth="1"/>
    <col min="72" max="72" width="1.5" style="92" customWidth="1"/>
    <col min="73" max="73" width="10.25" style="391" customWidth="1"/>
    <col min="74" max="74" width="10.25" style="92" customWidth="1"/>
    <col min="75" max="75" width="1.5" style="92" customWidth="1"/>
    <col min="76" max="76" width="10.25" style="391" customWidth="1"/>
    <col min="77" max="77" width="10.25" style="92" customWidth="1"/>
    <col min="78" max="78" width="1.5" style="92" customWidth="1"/>
    <col min="79" max="79" width="10.25" style="391" customWidth="1"/>
    <col min="80" max="80" width="10.25" style="92" customWidth="1"/>
    <col min="81" max="81" width="1.5" style="92" customWidth="1"/>
    <col min="82" max="82" width="10.25" style="391" customWidth="1"/>
    <col min="83" max="83" width="10.25" style="92" customWidth="1"/>
    <col min="84" max="84" width="1.5" style="92" customWidth="1"/>
    <col min="85" max="85" width="10.25" style="391" customWidth="1"/>
    <col min="86" max="86" width="10.25" style="92" customWidth="1"/>
    <col min="87" max="87" width="1.5" style="92" customWidth="1"/>
    <col min="88" max="88" width="10.25" style="391" customWidth="1"/>
    <col min="89" max="89" width="10.25" style="92" customWidth="1"/>
    <col min="90" max="90" width="1.5" style="92" customWidth="1"/>
    <col min="91" max="91" width="10.875" style="391" bestFit="1" customWidth="1"/>
    <col min="92" max="92" width="10.25" style="92" customWidth="1"/>
    <col min="93" max="16384" width="9" style="92"/>
  </cols>
  <sheetData>
    <row r="1" spans="1:275" ht="14.25" customHeight="1" x14ac:dyDescent="0.2">
      <c r="A1" s="388"/>
      <c r="B1" s="388"/>
      <c r="C1" s="388"/>
      <c r="D1" s="389" t="s">
        <v>845</v>
      </c>
      <c r="E1" s="388"/>
      <c r="F1" s="388"/>
      <c r="G1" s="389"/>
      <c r="H1" s="388"/>
      <c r="I1" s="388"/>
      <c r="J1" s="389"/>
      <c r="K1" s="388"/>
      <c r="L1" s="388"/>
      <c r="M1" s="389"/>
      <c r="N1" s="388"/>
      <c r="O1" s="388"/>
      <c r="P1" s="389"/>
      <c r="Q1" s="388"/>
      <c r="R1" s="388"/>
      <c r="S1" s="389"/>
      <c r="T1" s="388"/>
      <c r="U1" s="388"/>
      <c r="V1" s="389"/>
      <c r="W1" s="388"/>
      <c r="X1" s="388"/>
      <c r="Y1" s="389"/>
      <c r="Z1" s="388"/>
      <c r="AA1" s="388"/>
      <c r="AB1" s="389"/>
      <c r="AC1" s="388"/>
      <c r="AD1" s="388"/>
      <c r="AE1" s="389"/>
      <c r="AF1" s="388"/>
      <c r="AG1" s="388"/>
      <c r="AH1" s="389"/>
      <c r="AI1" s="388"/>
      <c r="AJ1" s="388"/>
      <c r="AK1" s="389"/>
      <c r="AL1" s="388"/>
      <c r="AM1" s="388"/>
      <c r="AN1" s="389"/>
      <c r="AO1" s="388"/>
      <c r="AP1" s="388"/>
      <c r="AQ1" s="389"/>
      <c r="AR1" s="388"/>
      <c r="AS1" s="388"/>
      <c r="AT1" s="389"/>
      <c r="AU1" s="388"/>
      <c r="AV1" s="388"/>
      <c r="AW1" s="389"/>
      <c r="AX1" s="388"/>
      <c r="AY1" s="388"/>
      <c r="AZ1" s="389"/>
      <c r="BA1" s="388"/>
      <c r="BB1" s="388"/>
      <c r="BC1" s="389"/>
      <c r="BD1" s="388"/>
      <c r="BE1" s="388"/>
      <c r="BF1" s="389"/>
      <c r="BG1" s="388"/>
      <c r="BH1" s="388"/>
      <c r="BI1" s="389"/>
      <c r="BJ1" s="388"/>
      <c r="BK1" s="388"/>
      <c r="BL1" s="389"/>
      <c r="BM1" s="388"/>
      <c r="BN1" s="388"/>
      <c r="BO1" s="389"/>
      <c r="BP1" s="388"/>
      <c r="BQ1" s="388"/>
      <c r="BR1" s="389"/>
      <c r="BS1" s="388"/>
      <c r="BT1" s="388"/>
      <c r="BU1" s="389"/>
      <c r="BV1" s="388"/>
      <c r="BW1" s="388"/>
      <c r="BX1" s="389"/>
      <c r="BY1" s="388"/>
      <c r="BZ1" s="388"/>
      <c r="CA1" s="389"/>
      <c r="CB1" s="388"/>
      <c r="CC1" s="388"/>
      <c r="CD1" s="389"/>
      <c r="CE1" s="388"/>
      <c r="CF1" s="388"/>
      <c r="CG1" s="389"/>
      <c r="CH1" s="388"/>
      <c r="CI1" s="388"/>
      <c r="CJ1" s="389"/>
      <c r="CK1" s="388"/>
      <c r="CL1" s="388"/>
      <c r="CM1" s="389"/>
      <c r="CN1" s="388"/>
      <c r="CO1" s="388"/>
      <c r="CP1" s="388"/>
      <c r="CQ1" s="388"/>
      <c r="CR1" s="388"/>
      <c r="CS1" s="388"/>
      <c r="CT1" s="388"/>
      <c r="CU1" s="388"/>
      <c r="CV1" s="388"/>
      <c r="CW1" s="388"/>
      <c r="CX1" s="388"/>
      <c r="CY1" s="388"/>
      <c r="CZ1" s="388"/>
      <c r="DA1" s="388"/>
      <c r="DB1" s="388"/>
      <c r="DC1" s="388"/>
      <c r="DD1" s="388"/>
      <c r="DE1" s="388"/>
      <c r="DF1" s="388"/>
      <c r="DG1" s="388"/>
      <c r="DH1" s="388"/>
      <c r="DI1" s="388"/>
      <c r="DJ1" s="388"/>
      <c r="DK1" s="388"/>
      <c r="DL1" s="388"/>
      <c r="DM1" s="388"/>
      <c r="DN1" s="388"/>
      <c r="DO1" s="388"/>
      <c r="DP1" s="388"/>
      <c r="DQ1" s="388"/>
      <c r="DR1" s="388"/>
      <c r="DS1" s="388"/>
      <c r="DT1" s="388"/>
      <c r="DU1" s="388"/>
      <c r="DV1" s="388"/>
      <c r="DW1" s="388"/>
      <c r="DX1" s="388"/>
      <c r="DY1" s="388"/>
      <c r="DZ1" s="388"/>
      <c r="EA1" s="388"/>
      <c r="EB1" s="388"/>
      <c r="EC1" s="388"/>
      <c r="ED1" s="388"/>
      <c r="EE1" s="388"/>
      <c r="EF1" s="388"/>
      <c r="EG1" s="388"/>
      <c r="EH1" s="388"/>
      <c r="EI1" s="388"/>
      <c r="EJ1" s="388"/>
      <c r="EK1" s="388"/>
      <c r="EL1" s="388"/>
      <c r="EM1" s="388"/>
      <c r="EN1" s="388"/>
      <c r="EO1" s="388"/>
      <c r="EP1" s="388"/>
      <c r="EQ1" s="388"/>
      <c r="ER1" s="388"/>
      <c r="ES1" s="388"/>
      <c r="ET1" s="388"/>
      <c r="EU1" s="388"/>
      <c r="EV1" s="388"/>
      <c r="EW1" s="388"/>
      <c r="EX1" s="388"/>
      <c r="EY1" s="388"/>
      <c r="EZ1" s="388"/>
      <c r="FA1" s="388"/>
      <c r="FB1" s="388"/>
      <c r="FC1" s="388"/>
      <c r="FD1" s="388"/>
      <c r="FE1" s="388"/>
      <c r="FF1" s="388"/>
      <c r="FG1" s="388"/>
      <c r="FH1" s="388"/>
      <c r="FI1" s="388"/>
      <c r="FJ1" s="388"/>
      <c r="FK1" s="388"/>
      <c r="FL1" s="388"/>
      <c r="FM1" s="388"/>
      <c r="FN1" s="388"/>
      <c r="FO1" s="388"/>
      <c r="FP1" s="388"/>
      <c r="FQ1" s="388"/>
      <c r="FR1" s="388"/>
      <c r="FS1" s="388"/>
      <c r="FT1" s="388"/>
      <c r="FU1" s="388"/>
      <c r="FV1" s="388"/>
      <c r="FW1" s="388"/>
      <c r="FX1" s="388"/>
      <c r="FY1" s="388"/>
      <c r="FZ1" s="388"/>
      <c r="GA1" s="388"/>
      <c r="GB1" s="388"/>
      <c r="GC1" s="388"/>
      <c r="GD1" s="388"/>
      <c r="GE1" s="388"/>
      <c r="GF1" s="388"/>
      <c r="GG1" s="388"/>
      <c r="GH1" s="388"/>
      <c r="GI1" s="388"/>
      <c r="GJ1" s="388"/>
      <c r="GK1" s="388"/>
      <c r="GL1" s="388"/>
      <c r="GM1" s="388"/>
      <c r="GN1" s="388"/>
      <c r="GO1" s="388"/>
      <c r="GP1" s="388"/>
      <c r="GQ1" s="388"/>
      <c r="GR1" s="388"/>
      <c r="GS1" s="388"/>
      <c r="GT1" s="388"/>
      <c r="GU1" s="388"/>
      <c r="GV1" s="388"/>
      <c r="GW1" s="388"/>
      <c r="GX1" s="388"/>
      <c r="GY1" s="388"/>
      <c r="GZ1" s="388"/>
      <c r="HA1" s="388"/>
      <c r="HB1" s="388"/>
      <c r="HC1" s="388"/>
      <c r="HD1" s="388"/>
      <c r="HE1" s="388"/>
      <c r="HF1" s="388"/>
      <c r="HG1" s="388"/>
      <c r="HH1" s="388"/>
      <c r="HI1" s="388"/>
      <c r="HJ1" s="388"/>
      <c r="HK1" s="388"/>
      <c r="HL1" s="388"/>
      <c r="HM1" s="388"/>
      <c r="HN1" s="388"/>
      <c r="HO1" s="388"/>
      <c r="HP1" s="388"/>
      <c r="HQ1" s="388"/>
      <c r="HR1" s="388"/>
      <c r="HS1" s="388"/>
      <c r="HT1" s="388"/>
      <c r="HU1" s="388"/>
      <c r="HV1" s="388"/>
      <c r="HW1" s="388"/>
      <c r="HX1" s="388"/>
      <c r="HY1" s="388"/>
      <c r="HZ1" s="388"/>
      <c r="IA1" s="388"/>
      <c r="IB1" s="388"/>
      <c r="IC1" s="388"/>
      <c r="ID1" s="388"/>
      <c r="IE1" s="388"/>
      <c r="IF1" s="388"/>
      <c r="IG1" s="388"/>
      <c r="IH1" s="388"/>
      <c r="II1" s="388"/>
      <c r="IJ1" s="388"/>
      <c r="IK1" s="388"/>
      <c r="IL1" s="388"/>
      <c r="IM1" s="388"/>
      <c r="IN1" s="388"/>
      <c r="IO1" s="388"/>
      <c r="IP1" s="388"/>
      <c r="IQ1" s="388"/>
      <c r="IR1" s="388"/>
      <c r="IS1" s="388"/>
      <c r="IT1" s="388"/>
      <c r="IU1" s="388"/>
      <c r="IV1" s="388"/>
      <c r="IW1" s="388"/>
      <c r="IX1" s="388"/>
      <c r="IY1" s="388"/>
      <c r="IZ1" s="388"/>
      <c r="JA1" s="388"/>
      <c r="JB1" s="388"/>
      <c r="JC1" s="388"/>
      <c r="JD1" s="388"/>
      <c r="JE1" s="388"/>
      <c r="JF1" s="388"/>
      <c r="JG1" s="388"/>
      <c r="JH1" s="388"/>
      <c r="JI1" s="388"/>
      <c r="JJ1" s="388"/>
      <c r="JK1" s="388"/>
      <c r="JL1" s="388"/>
      <c r="JM1" s="388"/>
      <c r="JN1" s="388"/>
      <c r="JO1" s="388"/>
    </row>
    <row r="2" spans="1:275" ht="15" customHeight="1" x14ac:dyDescent="0.2">
      <c r="A2" s="388"/>
      <c r="B2" s="388"/>
      <c r="C2" s="388"/>
      <c r="D2" s="389"/>
      <c r="E2" s="388"/>
      <c r="F2" s="388"/>
      <c r="G2" s="389"/>
      <c r="H2" s="388"/>
      <c r="I2" s="388"/>
      <c r="J2" s="389"/>
      <c r="K2" s="388"/>
      <c r="L2" s="388"/>
      <c r="M2" s="389"/>
      <c r="N2" s="388"/>
      <c r="O2" s="388"/>
      <c r="P2" s="389"/>
      <c r="Q2" s="388"/>
      <c r="R2" s="388"/>
      <c r="S2" s="389"/>
      <c r="T2" s="388"/>
      <c r="U2" s="388"/>
      <c r="V2" s="389"/>
      <c r="W2" s="388"/>
      <c r="X2" s="388"/>
      <c r="Y2" s="389"/>
      <c r="Z2" s="388"/>
      <c r="AA2" s="388"/>
      <c r="AB2" s="389"/>
      <c r="AC2" s="388"/>
      <c r="AD2" s="388"/>
      <c r="AE2" s="389"/>
      <c r="AF2" s="388"/>
      <c r="AG2" s="388"/>
      <c r="AH2" s="389"/>
      <c r="AI2" s="388"/>
      <c r="AJ2" s="388"/>
      <c r="AK2" s="389"/>
      <c r="AL2" s="388"/>
      <c r="AM2" s="388"/>
      <c r="AN2" s="389"/>
      <c r="AO2" s="388"/>
      <c r="AP2" s="388"/>
      <c r="AQ2" s="389"/>
      <c r="AR2" s="388"/>
      <c r="AS2" s="388"/>
      <c r="AT2" s="389"/>
      <c r="AU2" s="388"/>
      <c r="AV2" s="388"/>
      <c r="AW2" s="389"/>
      <c r="AX2" s="388"/>
      <c r="AY2" s="388"/>
      <c r="AZ2" s="389"/>
      <c r="BA2" s="388"/>
      <c r="BB2" s="388"/>
      <c r="BC2" s="389"/>
      <c r="BD2" s="388"/>
      <c r="BE2" s="388"/>
      <c r="BF2" s="389"/>
      <c r="BG2" s="388"/>
      <c r="BH2" s="388"/>
      <c r="BI2" s="389"/>
      <c r="BJ2" s="388"/>
      <c r="BK2" s="388"/>
      <c r="BL2" s="389"/>
      <c r="BM2" s="388"/>
      <c r="BN2" s="388"/>
      <c r="BO2" s="389"/>
      <c r="BP2" s="388"/>
      <c r="BQ2" s="388"/>
      <c r="BR2" s="389"/>
      <c r="BS2" s="388"/>
      <c r="BT2" s="388"/>
      <c r="BU2" s="389"/>
      <c r="BV2" s="388"/>
      <c r="BW2" s="388"/>
      <c r="BX2" s="389"/>
      <c r="BY2" s="388"/>
      <c r="BZ2" s="388"/>
      <c r="CA2" s="389"/>
      <c r="CB2" s="388"/>
      <c r="CC2" s="388"/>
      <c r="CD2" s="389"/>
      <c r="CE2" s="388"/>
      <c r="CF2" s="388"/>
      <c r="CG2" s="389"/>
      <c r="CH2" s="388"/>
      <c r="CI2" s="388"/>
      <c r="CJ2" s="389"/>
      <c r="CK2" s="388"/>
      <c r="CL2" s="388"/>
      <c r="CM2" s="389"/>
      <c r="CN2" s="388"/>
      <c r="CO2" s="388"/>
      <c r="CP2" s="388"/>
      <c r="CQ2" s="388"/>
      <c r="CR2" s="388"/>
      <c r="CS2" s="388"/>
      <c r="CT2" s="388"/>
      <c r="CU2" s="388"/>
      <c r="CV2" s="388"/>
      <c r="CW2" s="388"/>
      <c r="CX2" s="388"/>
      <c r="CY2" s="388"/>
      <c r="CZ2" s="388"/>
      <c r="DA2" s="388"/>
      <c r="DB2" s="388"/>
      <c r="DC2" s="388"/>
      <c r="DD2" s="388"/>
      <c r="DE2" s="388"/>
      <c r="DF2" s="388"/>
      <c r="DG2" s="388"/>
      <c r="DH2" s="388"/>
      <c r="DI2" s="388"/>
      <c r="DJ2" s="388"/>
      <c r="DK2" s="388"/>
      <c r="DL2" s="388"/>
      <c r="DM2" s="388"/>
      <c r="DN2" s="388"/>
      <c r="DO2" s="388"/>
      <c r="DP2" s="388"/>
      <c r="DQ2" s="388"/>
      <c r="DR2" s="388"/>
      <c r="DS2" s="388"/>
      <c r="DT2" s="388"/>
      <c r="DU2" s="388"/>
      <c r="DV2" s="388"/>
      <c r="DW2" s="388"/>
      <c r="DX2" s="388"/>
      <c r="DY2" s="388"/>
      <c r="DZ2" s="388"/>
      <c r="EA2" s="388"/>
      <c r="EB2" s="388"/>
      <c r="EC2" s="388"/>
      <c r="ED2" s="388"/>
      <c r="EE2" s="388"/>
      <c r="EF2" s="388"/>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c r="FF2" s="388"/>
      <c r="FG2" s="388"/>
      <c r="FH2" s="388"/>
      <c r="FI2" s="388"/>
      <c r="FJ2" s="388"/>
      <c r="FK2" s="388"/>
      <c r="FL2" s="388"/>
      <c r="FM2" s="388"/>
      <c r="FN2" s="388"/>
      <c r="FO2" s="388"/>
      <c r="FP2" s="388"/>
      <c r="FQ2" s="388"/>
      <c r="FR2" s="388"/>
      <c r="FS2" s="388"/>
      <c r="FT2" s="388"/>
      <c r="FU2" s="388"/>
      <c r="FV2" s="388"/>
      <c r="FW2" s="388"/>
      <c r="FX2" s="388"/>
      <c r="FY2" s="388"/>
      <c r="FZ2" s="388"/>
      <c r="GA2" s="388"/>
      <c r="GB2" s="388"/>
      <c r="GC2" s="388"/>
      <c r="GD2" s="388"/>
      <c r="GE2" s="388"/>
      <c r="GF2" s="388"/>
      <c r="GG2" s="388"/>
      <c r="GH2" s="388"/>
      <c r="GI2" s="388"/>
      <c r="GJ2" s="388"/>
      <c r="GK2" s="388"/>
      <c r="GL2" s="388"/>
      <c r="GM2" s="388"/>
      <c r="GN2" s="388"/>
      <c r="GO2" s="388"/>
      <c r="GP2" s="388"/>
      <c r="GQ2" s="388"/>
      <c r="GR2" s="388"/>
      <c r="GS2" s="388"/>
      <c r="GT2" s="388"/>
      <c r="GU2" s="388"/>
      <c r="GV2" s="388"/>
      <c r="GW2" s="388"/>
      <c r="GX2" s="388"/>
      <c r="GY2" s="388"/>
      <c r="GZ2" s="388"/>
      <c r="HA2" s="388"/>
      <c r="HB2" s="388"/>
      <c r="HC2" s="388"/>
      <c r="HD2" s="388"/>
      <c r="HE2" s="388"/>
      <c r="HF2" s="388"/>
      <c r="HG2" s="388"/>
      <c r="HH2" s="388"/>
      <c r="HI2" s="388"/>
      <c r="HJ2" s="388"/>
      <c r="HK2" s="388"/>
      <c r="HL2" s="388"/>
      <c r="HM2" s="388"/>
      <c r="HN2" s="388"/>
      <c r="HO2" s="388"/>
      <c r="HP2" s="388"/>
      <c r="HQ2" s="388"/>
      <c r="HR2" s="388"/>
      <c r="HS2" s="388"/>
      <c r="HT2" s="388"/>
      <c r="HU2" s="388"/>
      <c r="HV2" s="388"/>
      <c r="HW2" s="388"/>
      <c r="HX2" s="388"/>
      <c r="HY2" s="388"/>
      <c r="HZ2" s="388"/>
      <c r="IA2" s="388"/>
      <c r="IB2" s="388"/>
      <c r="IC2" s="388"/>
      <c r="ID2" s="388"/>
      <c r="IE2" s="388"/>
      <c r="IF2" s="388"/>
      <c r="IG2" s="388"/>
      <c r="IH2" s="388"/>
      <c r="II2" s="388"/>
      <c r="IJ2" s="388"/>
      <c r="IK2" s="388"/>
      <c r="IL2" s="388"/>
      <c r="IM2" s="388"/>
      <c r="IN2" s="388"/>
      <c r="IO2" s="388"/>
      <c r="IP2" s="388"/>
      <c r="IQ2" s="388"/>
      <c r="IR2" s="388"/>
      <c r="IS2" s="388"/>
      <c r="IT2" s="388"/>
      <c r="IU2" s="388"/>
      <c r="IV2" s="388"/>
      <c r="IW2" s="388"/>
      <c r="IX2" s="388"/>
      <c r="IY2" s="388"/>
      <c r="IZ2" s="388"/>
      <c r="JA2" s="388"/>
      <c r="JB2" s="388"/>
      <c r="JC2" s="388"/>
      <c r="JD2" s="388"/>
      <c r="JE2" s="388"/>
      <c r="JF2" s="388"/>
      <c r="JG2" s="388"/>
      <c r="JH2" s="388"/>
      <c r="JI2" s="388"/>
      <c r="JJ2" s="388"/>
      <c r="JK2" s="388"/>
      <c r="JL2" s="388"/>
      <c r="JM2" s="388"/>
      <c r="JN2" s="388"/>
      <c r="JO2" s="388"/>
    </row>
    <row r="3" spans="1:275" ht="15" customHeight="1" x14ac:dyDescent="0.2">
      <c r="A3" s="388"/>
      <c r="B3" s="388"/>
      <c r="C3" s="388"/>
      <c r="D3" s="389"/>
      <c r="E3" s="388"/>
      <c r="F3" s="388"/>
      <c r="G3" s="389"/>
      <c r="H3" s="388"/>
      <c r="I3" s="388"/>
      <c r="J3" s="389"/>
      <c r="K3" s="388"/>
      <c r="L3" s="388"/>
      <c r="M3" s="389"/>
      <c r="N3" s="388"/>
      <c r="O3" s="388"/>
      <c r="P3" s="389"/>
      <c r="Q3" s="388"/>
      <c r="R3" s="388"/>
      <c r="S3" s="389"/>
      <c r="T3" s="388"/>
      <c r="U3" s="388"/>
      <c r="V3" s="389"/>
      <c r="W3" s="388"/>
      <c r="X3" s="388"/>
      <c r="Y3" s="389"/>
      <c r="Z3" s="388"/>
      <c r="AA3" s="388"/>
      <c r="AB3" s="389"/>
      <c r="AC3" s="388"/>
      <c r="AD3" s="388"/>
      <c r="AE3" s="389"/>
      <c r="AF3" s="388"/>
      <c r="AG3" s="388"/>
      <c r="AH3" s="389"/>
      <c r="AI3" s="388"/>
      <c r="AJ3" s="388"/>
      <c r="AK3" s="389"/>
      <c r="AL3" s="388"/>
      <c r="AM3" s="388"/>
      <c r="AN3" s="389"/>
      <c r="AO3" s="388"/>
      <c r="AP3" s="388"/>
      <c r="AQ3" s="389"/>
      <c r="AR3" s="388"/>
      <c r="AS3" s="388"/>
      <c r="AT3" s="389"/>
      <c r="AU3" s="388"/>
      <c r="AV3" s="388"/>
      <c r="AW3" s="389"/>
      <c r="AX3" s="388"/>
      <c r="AY3" s="388"/>
      <c r="AZ3" s="389"/>
      <c r="BA3" s="388"/>
      <c r="BB3" s="388"/>
      <c r="BC3" s="389"/>
      <c r="BD3" s="388"/>
      <c r="BE3" s="388"/>
      <c r="BF3" s="389"/>
      <c r="BG3" s="388"/>
      <c r="BH3" s="388"/>
      <c r="BI3" s="389"/>
      <c r="BJ3" s="388"/>
      <c r="BK3" s="388"/>
      <c r="BL3" s="389"/>
      <c r="BM3" s="388"/>
      <c r="BN3" s="388"/>
      <c r="BO3" s="389"/>
      <c r="BP3" s="388"/>
      <c r="BQ3" s="388"/>
      <c r="BR3" s="389"/>
      <c r="BS3" s="388"/>
      <c r="BT3" s="388"/>
      <c r="BU3" s="389"/>
      <c r="BV3" s="388"/>
      <c r="BW3" s="388"/>
      <c r="BX3" s="389"/>
      <c r="BY3" s="388"/>
      <c r="BZ3" s="388"/>
      <c r="CA3" s="389"/>
      <c r="CB3" s="388"/>
      <c r="CC3" s="388"/>
      <c r="CD3" s="389"/>
      <c r="CE3" s="388"/>
      <c r="CF3" s="388"/>
      <c r="CG3" s="389"/>
      <c r="CH3" s="388"/>
      <c r="CI3" s="388"/>
      <c r="CJ3" s="389"/>
      <c r="CK3" s="388"/>
      <c r="CL3" s="388"/>
      <c r="CM3" s="389"/>
      <c r="CN3" s="388"/>
      <c r="CO3" s="388"/>
      <c r="CP3" s="388"/>
      <c r="CQ3" s="388"/>
      <c r="CR3" s="388"/>
      <c r="CS3" s="388"/>
      <c r="CT3" s="388"/>
      <c r="CU3" s="388"/>
      <c r="CV3" s="388"/>
      <c r="CW3" s="388"/>
      <c r="CX3" s="388"/>
      <c r="CY3" s="388"/>
      <c r="CZ3" s="388"/>
      <c r="DA3" s="388"/>
      <c r="DB3" s="388"/>
      <c r="DC3" s="388"/>
      <c r="DD3" s="388"/>
      <c r="DE3" s="388"/>
      <c r="DF3" s="388"/>
      <c r="DG3" s="388"/>
      <c r="DH3" s="388"/>
      <c r="DI3" s="388"/>
      <c r="DJ3" s="388"/>
      <c r="DK3" s="388"/>
      <c r="DL3" s="388"/>
      <c r="DM3" s="388"/>
      <c r="DN3" s="388"/>
      <c r="DO3" s="388"/>
      <c r="DP3" s="388"/>
      <c r="DQ3" s="388"/>
      <c r="DR3" s="388"/>
      <c r="DS3" s="388"/>
      <c r="DT3" s="388"/>
      <c r="DU3" s="388"/>
      <c r="DV3" s="388"/>
      <c r="DW3" s="388"/>
      <c r="DX3" s="388"/>
      <c r="DY3" s="388"/>
      <c r="DZ3" s="388"/>
      <c r="EA3" s="388"/>
      <c r="EB3" s="388"/>
      <c r="EC3" s="388"/>
      <c r="ED3" s="388"/>
      <c r="EE3" s="388"/>
      <c r="EF3" s="388"/>
      <c r="EG3" s="388"/>
      <c r="EH3" s="388"/>
      <c r="EI3" s="388"/>
      <c r="EJ3" s="388"/>
      <c r="EK3" s="388"/>
      <c r="EL3" s="388"/>
      <c r="EM3" s="388"/>
      <c r="EN3" s="388"/>
      <c r="EO3" s="388"/>
      <c r="EP3" s="388"/>
      <c r="EQ3" s="388"/>
      <c r="ER3" s="388"/>
      <c r="ES3" s="388"/>
      <c r="ET3" s="388"/>
      <c r="EU3" s="388"/>
      <c r="EV3" s="388"/>
      <c r="EW3" s="388"/>
      <c r="EX3" s="388"/>
      <c r="EY3" s="388"/>
      <c r="EZ3" s="388"/>
      <c r="FA3" s="388"/>
      <c r="FB3" s="388"/>
      <c r="FC3" s="388"/>
      <c r="FD3" s="388"/>
      <c r="FE3" s="388"/>
      <c r="FF3" s="388"/>
      <c r="FG3" s="388"/>
      <c r="FH3" s="388"/>
      <c r="FI3" s="388"/>
      <c r="FJ3" s="388"/>
      <c r="FK3" s="388"/>
      <c r="FL3" s="388"/>
      <c r="FM3" s="388"/>
      <c r="FN3" s="388"/>
      <c r="FO3" s="388"/>
      <c r="FP3" s="388"/>
      <c r="FQ3" s="388"/>
      <c r="FR3" s="388"/>
      <c r="FS3" s="388"/>
      <c r="FT3" s="388"/>
      <c r="FU3" s="388"/>
      <c r="FV3" s="388"/>
      <c r="FW3" s="388"/>
      <c r="FX3" s="388"/>
      <c r="FY3" s="388"/>
      <c r="FZ3" s="388"/>
      <c r="GA3" s="388"/>
      <c r="GB3" s="388"/>
      <c r="GC3" s="388"/>
      <c r="GD3" s="388"/>
      <c r="GE3" s="388"/>
      <c r="GF3" s="388"/>
      <c r="GG3" s="388"/>
      <c r="GH3" s="388"/>
      <c r="GI3" s="388"/>
      <c r="GJ3" s="388"/>
      <c r="GK3" s="388"/>
      <c r="GL3" s="388"/>
      <c r="GM3" s="388"/>
      <c r="GN3" s="388"/>
      <c r="GO3" s="388"/>
      <c r="GP3" s="388"/>
      <c r="GQ3" s="388"/>
      <c r="GR3" s="388"/>
      <c r="GS3" s="388"/>
      <c r="GT3" s="388"/>
      <c r="GU3" s="388"/>
      <c r="GV3" s="388"/>
      <c r="GW3" s="388"/>
      <c r="GX3" s="388"/>
      <c r="GY3" s="388"/>
      <c r="GZ3" s="388"/>
      <c r="HA3" s="388"/>
      <c r="HB3" s="388"/>
      <c r="HC3" s="388"/>
      <c r="HD3" s="388"/>
      <c r="HE3" s="388"/>
      <c r="HF3" s="388"/>
      <c r="HG3" s="388"/>
      <c r="HH3" s="388"/>
      <c r="HI3" s="388"/>
      <c r="HJ3" s="388"/>
      <c r="HK3" s="388"/>
      <c r="HL3" s="388"/>
      <c r="HM3" s="388"/>
      <c r="HN3" s="388"/>
      <c r="HO3" s="388"/>
      <c r="HP3" s="388"/>
      <c r="HQ3" s="388"/>
      <c r="HR3" s="388"/>
      <c r="HS3" s="388"/>
      <c r="HT3" s="388"/>
      <c r="HU3" s="388"/>
      <c r="HV3" s="388"/>
      <c r="HW3" s="388"/>
      <c r="HX3" s="388"/>
      <c r="HY3" s="388"/>
      <c r="HZ3" s="388"/>
      <c r="IA3" s="388"/>
      <c r="IB3" s="388"/>
      <c r="IC3" s="388"/>
      <c r="ID3" s="388"/>
      <c r="IE3" s="388"/>
      <c r="IF3" s="388"/>
      <c r="IG3" s="388"/>
      <c r="IH3" s="388"/>
      <c r="II3" s="388"/>
      <c r="IJ3" s="388"/>
      <c r="IK3" s="388"/>
      <c r="IL3" s="388"/>
      <c r="IM3" s="388"/>
      <c r="IN3" s="388"/>
      <c r="IO3" s="388"/>
      <c r="IP3" s="388"/>
      <c r="IQ3" s="388"/>
      <c r="IR3" s="388"/>
      <c r="IS3" s="388"/>
      <c r="IT3" s="388"/>
      <c r="IU3" s="388"/>
      <c r="IV3" s="388"/>
      <c r="IW3" s="388"/>
      <c r="IX3" s="388"/>
      <c r="IY3" s="388"/>
      <c r="IZ3" s="388"/>
      <c r="JA3" s="388"/>
      <c r="JB3" s="388"/>
      <c r="JC3" s="388"/>
      <c r="JD3" s="388"/>
      <c r="JE3" s="388"/>
      <c r="JF3" s="388"/>
      <c r="JG3" s="388"/>
      <c r="JH3" s="388"/>
      <c r="JI3" s="388"/>
      <c r="JJ3" s="388"/>
      <c r="JK3" s="388"/>
      <c r="JL3" s="388"/>
      <c r="JM3" s="388"/>
      <c r="JN3" s="388"/>
      <c r="JO3" s="388"/>
    </row>
    <row r="4" spans="1:275" ht="15" customHeight="1" x14ac:dyDescent="0.2">
      <c r="A4" s="388"/>
      <c r="B4" s="388"/>
      <c r="C4" s="388"/>
      <c r="D4" s="389"/>
      <c r="E4" s="388"/>
      <c r="F4" s="388"/>
      <c r="G4" s="389"/>
      <c r="H4" s="388"/>
      <c r="I4" s="388"/>
      <c r="J4" s="389"/>
      <c r="K4" s="388"/>
      <c r="L4" s="388"/>
      <c r="M4" s="389"/>
      <c r="N4" s="388"/>
      <c r="O4" s="388"/>
      <c r="P4" s="389"/>
      <c r="Q4" s="388"/>
      <c r="R4" s="388"/>
      <c r="S4" s="389"/>
      <c r="T4" s="388"/>
      <c r="U4" s="388"/>
      <c r="V4" s="389"/>
      <c r="W4" s="388"/>
      <c r="X4" s="388"/>
      <c r="Y4" s="389"/>
      <c r="Z4" s="388"/>
      <c r="AA4" s="388"/>
      <c r="AB4" s="389"/>
      <c r="AC4" s="388"/>
      <c r="AD4" s="388"/>
      <c r="AE4" s="389"/>
      <c r="AF4" s="388"/>
      <c r="AG4" s="388"/>
      <c r="AH4" s="389"/>
      <c r="AI4" s="388"/>
      <c r="AJ4" s="388"/>
      <c r="AK4" s="389"/>
      <c r="AL4" s="388"/>
      <c r="AM4" s="388"/>
      <c r="AN4" s="389"/>
      <c r="AO4" s="388"/>
      <c r="AP4" s="388"/>
      <c r="AQ4" s="389"/>
      <c r="AR4" s="388"/>
      <c r="AS4" s="388"/>
      <c r="AT4" s="389"/>
      <c r="AU4" s="388"/>
      <c r="AV4" s="388"/>
      <c r="AW4" s="389"/>
      <c r="AX4" s="388"/>
      <c r="AY4" s="388"/>
      <c r="AZ4" s="389"/>
      <c r="BA4" s="388"/>
      <c r="BB4" s="388"/>
      <c r="BC4" s="389"/>
      <c r="BD4" s="388"/>
      <c r="BE4" s="388"/>
      <c r="BF4" s="389"/>
      <c r="BG4" s="388"/>
      <c r="BH4" s="388"/>
      <c r="BI4" s="389"/>
      <c r="BJ4" s="388"/>
      <c r="BK4" s="388"/>
      <c r="BL4" s="389"/>
      <c r="BM4" s="388"/>
      <c r="BN4" s="388"/>
      <c r="BO4" s="389"/>
      <c r="BP4" s="388"/>
      <c r="BQ4" s="388"/>
      <c r="BR4" s="389"/>
      <c r="BS4" s="388"/>
      <c r="BT4" s="388"/>
      <c r="BU4" s="389"/>
      <c r="BV4" s="388"/>
      <c r="BW4" s="388"/>
      <c r="BX4" s="389"/>
      <c r="BY4" s="388"/>
      <c r="BZ4" s="388"/>
      <c r="CA4" s="389"/>
      <c r="CB4" s="388"/>
      <c r="CC4" s="388"/>
      <c r="CD4" s="389"/>
      <c r="CE4" s="388"/>
      <c r="CF4" s="388"/>
      <c r="CG4" s="389"/>
      <c r="CH4" s="388"/>
      <c r="CI4" s="388"/>
      <c r="CJ4" s="389"/>
      <c r="CK4" s="388"/>
      <c r="CL4" s="388"/>
      <c r="CM4" s="389"/>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388"/>
      <c r="EB4" s="388"/>
      <c r="EC4" s="388"/>
      <c r="ED4" s="388"/>
      <c r="EE4" s="388"/>
      <c r="EF4" s="388"/>
      <c r="EG4" s="388"/>
      <c r="EH4" s="388"/>
      <c r="EI4" s="388"/>
      <c r="EJ4" s="388"/>
      <c r="EK4" s="388"/>
      <c r="EL4" s="388"/>
      <c r="EM4" s="388"/>
      <c r="EN4" s="388"/>
      <c r="EO4" s="388"/>
      <c r="EP4" s="388"/>
      <c r="EQ4" s="388"/>
      <c r="ER4" s="388"/>
      <c r="ES4" s="388"/>
      <c r="ET4" s="388"/>
      <c r="EU4" s="388"/>
      <c r="EV4" s="388"/>
      <c r="EW4" s="388"/>
      <c r="EX4" s="388"/>
      <c r="EY4" s="388"/>
      <c r="EZ4" s="388"/>
      <c r="FA4" s="388"/>
      <c r="FB4" s="388"/>
      <c r="FC4" s="388"/>
      <c r="FD4" s="388"/>
      <c r="FE4" s="388"/>
      <c r="FF4" s="388"/>
      <c r="FG4" s="388"/>
      <c r="FH4" s="388"/>
      <c r="FI4" s="388"/>
      <c r="FJ4" s="388"/>
      <c r="FK4" s="388"/>
      <c r="FL4" s="388"/>
      <c r="FM4" s="388"/>
      <c r="FN4" s="388"/>
      <c r="FO4" s="388"/>
      <c r="FP4" s="388"/>
      <c r="FQ4" s="388"/>
      <c r="FR4" s="388"/>
      <c r="FS4" s="388"/>
      <c r="FT4" s="388"/>
      <c r="FU4" s="388"/>
      <c r="FV4" s="388"/>
      <c r="FW4" s="388"/>
      <c r="FX4" s="388"/>
      <c r="FY4" s="388"/>
      <c r="FZ4" s="388"/>
      <c r="GA4" s="388"/>
      <c r="GB4" s="388"/>
      <c r="GC4" s="388"/>
      <c r="GD4" s="388"/>
      <c r="GE4" s="388"/>
      <c r="GF4" s="388"/>
      <c r="GG4" s="388"/>
      <c r="GH4" s="388"/>
      <c r="GI4" s="388"/>
      <c r="GJ4" s="388"/>
      <c r="GK4" s="388"/>
      <c r="GL4" s="388"/>
      <c r="GM4" s="388"/>
      <c r="GN4" s="388"/>
      <c r="GO4" s="388"/>
      <c r="GP4" s="388"/>
      <c r="GQ4" s="388"/>
      <c r="GR4" s="388"/>
      <c r="GS4" s="388"/>
      <c r="GT4" s="388"/>
      <c r="GU4" s="388"/>
      <c r="GV4" s="388"/>
      <c r="GW4" s="388"/>
      <c r="GX4" s="388"/>
      <c r="GY4" s="388"/>
      <c r="GZ4" s="388"/>
      <c r="HA4" s="388"/>
      <c r="HB4" s="388"/>
      <c r="HC4" s="388"/>
      <c r="HD4" s="388"/>
      <c r="HE4" s="388"/>
      <c r="HF4" s="388"/>
      <c r="HG4" s="388"/>
      <c r="HH4" s="388"/>
      <c r="HI4" s="388"/>
      <c r="HJ4" s="388"/>
      <c r="HK4" s="388"/>
      <c r="HL4" s="388"/>
      <c r="HM4" s="388"/>
      <c r="HN4" s="388"/>
      <c r="HO4" s="388"/>
      <c r="HP4" s="388"/>
      <c r="HQ4" s="388"/>
      <c r="HR4" s="388"/>
      <c r="HS4" s="388"/>
      <c r="HT4" s="388"/>
      <c r="HU4" s="388"/>
      <c r="HV4" s="388"/>
      <c r="HW4" s="388"/>
      <c r="HX4" s="388"/>
      <c r="HY4" s="388"/>
      <c r="HZ4" s="388"/>
      <c r="IA4" s="388"/>
      <c r="IB4" s="388"/>
      <c r="IC4" s="388"/>
      <c r="ID4" s="388"/>
      <c r="IE4" s="388"/>
      <c r="IF4" s="388"/>
      <c r="IG4" s="388"/>
      <c r="IH4" s="388"/>
      <c r="II4" s="388"/>
      <c r="IJ4" s="388"/>
      <c r="IK4" s="388"/>
      <c r="IL4" s="388"/>
      <c r="IM4" s="388"/>
      <c r="IN4" s="388"/>
      <c r="IO4" s="388"/>
      <c r="IP4" s="388"/>
      <c r="IQ4" s="388"/>
      <c r="IR4" s="388"/>
      <c r="IS4" s="388"/>
      <c r="IT4" s="388"/>
      <c r="IU4" s="388"/>
      <c r="IV4" s="388"/>
      <c r="IW4" s="388"/>
      <c r="IX4" s="388"/>
      <c r="IY4" s="388"/>
      <c r="IZ4" s="388"/>
      <c r="JA4" s="388"/>
      <c r="JB4" s="388"/>
      <c r="JC4" s="388"/>
      <c r="JD4" s="388"/>
      <c r="JE4" s="388"/>
      <c r="JF4" s="388"/>
      <c r="JG4" s="388"/>
      <c r="JH4" s="388"/>
      <c r="JI4" s="388"/>
      <c r="JJ4" s="388"/>
      <c r="JK4" s="388"/>
      <c r="JL4" s="388"/>
      <c r="JM4" s="388"/>
      <c r="JN4" s="388"/>
      <c r="JO4" s="388"/>
    </row>
    <row r="5" spans="1:275" ht="15" customHeight="1" x14ac:dyDescent="0.2">
      <c r="A5" s="388"/>
      <c r="B5" s="388"/>
      <c r="C5" s="388"/>
      <c r="D5" s="389"/>
      <c r="E5" s="388"/>
      <c r="F5" s="388"/>
      <c r="G5" s="389"/>
      <c r="H5" s="388"/>
      <c r="I5" s="388"/>
      <c r="J5" s="389"/>
      <c r="K5" s="388"/>
      <c r="L5" s="388"/>
      <c r="M5" s="389"/>
      <c r="N5" s="388"/>
      <c r="O5" s="388"/>
      <c r="P5" s="389"/>
      <c r="Q5" s="388"/>
      <c r="R5" s="388"/>
      <c r="S5" s="389"/>
      <c r="T5" s="388"/>
      <c r="U5" s="388"/>
      <c r="V5" s="389"/>
      <c r="W5" s="388"/>
      <c r="X5" s="388"/>
      <c r="Y5" s="389"/>
      <c r="Z5" s="388"/>
      <c r="AA5" s="388"/>
      <c r="AB5" s="389"/>
      <c r="AC5" s="388"/>
      <c r="AD5" s="388"/>
      <c r="AE5" s="389"/>
      <c r="AF5" s="388"/>
      <c r="AG5" s="388"/>
      <c r="AH5" s="389"/>
      <c r="AI5" s="388"/>
      <c r="AJ5" s="388"/>
      <c r="AK5" s="389"/>
      <c r="AL5" s="388"/>
      <c r="AM5" s="388"/>
      <c r="AN5" s="389"/>
      <c r="AO5" s="388"/>
      <c r="AP5" s="388"/>
      <c r="AQ5" s="389"/>
      <c r="AR5" s="388"/>
      <c r="AS5" s="388"/>
      <c r="AT5" s="389"/>
      <c r="AU5" s="388"/>
      <c r="AV5" s="388"/>
      <c r="AW5" s="389"/>
      <c r="AX5" s="388"/>
      <c r="AY5" s="388"/>
      <c r="AZ5" s="389"/>
      <c r="BA5" s="388"/>
      <c r="BB5" s="388"/>
      <c r="BC5" s="389"/>
      <c r="BD5" s="388"/>
      <c r="BE5" s="388"/>
      <c r="BF5" s="389"/>
      <c r="BG5" s="388"/>
      <c r="BH5" s="388"/>
      <c r="BI5" s="389"/>
      <c r="BJ5" s="388"/>
      <c r="BK5" s="388"/>
      <c r="BL5" s="389"/>
      <c r="BM5" s="388"/>
      <c r="BN5" s="388"/>
      <c r="BO5" s="389"/>
      <c r="BP5" s="388"/>
      <c r="BQ5" s="388"/>
      <c r="BR5" s="389"/>
      <c r="BS5" s="388"/>
      <c r="BT5" s="388"/>
      <c r="BU5" s="389"/>
      <c r="BV5" s="388"/>
      <c r="BW5" s="388"/>
      <c r="BX5" s="389"/>
      <c r="BY5" s="388"/>
      <c r="BZ5" s="388"/>
      <c r="CA5" s="389"/>
      <c r="CB5" s="388"/>
      <c r="CC5" s="388"/>
      <c r="CD5" s="389"/>
      <c r="CE5" s="388"/>
      <c r="CF5" s="388"/>
      <c r="CG5" s="389"/>
      <c r="CH5" s="388"/>
      <c r="CI5" s="388"/>
      <c r="CJ5" s="389"/>
      <c r="CK5" s="388"/>
      <c r="CL5" s="388"/>
      <c r="CM5" s="389"/>
      <c r="CN5" s="388"/>
      <c r="CO5" s="388"/>
      <c r="CP5" s="388"/>
      <c r="CQ5" s="388"/>
      <c r="CR5" s="388"/>
      <c r="CS5" s="388"/>
      <c r="CT5" s="388"/>
      <c r="CU5" s="388"/>
      <c r="CV5" s="388"/>
      <c r="CW5" s="388"/>
      <c r="CX5" s="388"/>
      <c r="CY5" s="388"/>
      <c r="CZ5" s="388"/>
      <c r="DA5" s="388"/>
      <c r="DB5" s="388"/>
      <c r="DC5" s="388"/>
      <c r="DD5" s="388"/>
      <c r="DE5" s="388"/>
      <c r="DF5" s="388"/>
      <c r="DG5" s="388"/>
      <c r="DH5" s="388"/>
      <c r="DI5" s="388"/>
      <c r="DJ5" s="388"/>
      <c r="DK5" s="388"/>
      <c r="DL5" s="388"/>
      <c r="DM5" s="388"/>
      <c r="DN5" s="388"/>
      <c r="DO5" s="388"/>
      <c r="DP5" s="388"/>
      <c r="DQ5" s="388"/>
      <c r="DR5" s="388"/>
      <c r="DS5" s="388"/>
      <c r="DT5" s="388"/>
      <c r="DU5" s="388"/>
      <c r="DV5" s="388"/>
      <c r="DW5" s="388"/>
      <c r="DX5" s="388"/>
      <c r="DY5" s="388"/>
      <c r="DZ5" s="388"/>
      <c r="EA5" s="388"/>
      <c r="EB5" s="388"/>
      <c r="EC5" s="388"/>
      <c r="ED5" s="388"/>
      <c r="EE5" s="388"/>
      <c r="EF5" s="388"/>
      <c r="EG5" s="388"/>
      <c r="EH5" s="388"/>
      <c r="EI5" s="388"/>
      <c r="EJ5" s="388"/>
      <c r="EK5" s="388"/>
      <c r="EL5" s="388"/>
      <c r="EM5" s="388"/>
      <c r="EN5" s="388"/>
      <c r="EO5" s="388"/>
      <c r="EP5" s="388"/>
      <c r="EQ5" s="388"/>
      <c r="ER5" s="388"/>
      <c r="ES5" s="388"/>
      <c r="ET5" s="388"/>
      <c r="EU5" s="388"/>
      <c r="EV5" s="388"/>
      <c r="EW5" s="388"/>
      <c r="EX5" s="388"/>
      <c r="EY5" s="388"/>
      <c r="EZ5" s="388"/>
      <c r="FA5" s="388"/>
      <c r="FB5" s="388"/>
      <c r="FC5" s="388"/>
      <c r="FD5" s="388"/>
      <c r="FE5" s="388"/>
      <c r="FF5" s="388"/>
      <c r="FG5" s="388"/>
      <c r="FH5" s="388"/>
      <c r="FI5" s="388"/>
      <c r="FJ5" s="388"/>
      <c r="FK5" s="388"/>
      <c r="FL5" s="388"/>
      <c r="FM5" s="388"/>
      <c r="FN5" s="388"/>
      <c r="FO5" s="388"/>
      <c r="FP5" s="388"/>
      <c r="FQ5" s="388"/>
      <c r="FR5" s="388"/>
      <c r="FS5" s="388"/>
      <c r="FT5" s="388"/>
      <c r="FU5" s="388"/>
      <c r="FV5" s="388"/>
      <c r="FW5" s="388"/>
      <c r="FX5" s="388"/>
      <c r="FY5" s="388"/>
      <c r="FZ5" s="388"/>
      <c r="GA5" s="388"/>
      <c r="GB5" s="388"/>
      <c r="GC5" s="388"/>
      <c r="GD5" s="388"/>
      <c r="GE5" s="388"/>
      <c r="GF5" s="388"/>
      <c r="GG5" s="388"/>
      <c r="GH5" s="388"/>
      <c r="GI5" s="388"/>
      <c r="GJ5" s="388"/>
      <c r="GK5" s="388"/>
      <c r="GL5" s="388"/>
      <c r="GM5" s="388"/>
      <c r="GN5" s="388"/>
      <c r="GO5" s="388"/>
      <c r="GP5" s="388"/>
      <c r="GQ5" s="388"/>
      <c r="GR5" s="388"/>
      <c r="GS5" s="388"/>
      <c r="GT5" s="388"/>
      <c r="GU5" s="388"/>
      <c r="GV5" s="388"/>
      <c r="GW5" s="388"/>
      <c r="GX5" s="388"/>
      <c r="GY5" s="388"/>
      <c r="GZ5" s="388"/>
      <c r="HA5" s="388"/>
      <c r="HB5" s="388"/>
      <c r="HC5" s="388"/>
      <c r="HD5" s="388"/>
      <c r="HE5" s="388"/>
      <c r="HF5" s="388"/>
      <c r="HG5" s="388"/>
      <c r="HH5" s="388"/>
      <c r="HI5" s="388"/>
      <c r="HJ5" s="388"/>
      <c r="HK5" s="388"/>
      <c r="HL5" s="388"/>
      <c r="HM5" s="388"/>
      <c r="HN5" s="388"/>
      <c r="HO5" s="388"/>
      <c r="HP5" s="388"/>
      <c r="HQ5" s="388"/>
      <c r="HR5" s="388"/>
      <c r="HS5" s="388"/>
      <c r="HT5" s="388"/>
      <c r="HU5" s="388"/>
      <c r="HV5" s="388"/>
      <c r="HW5" s="388"/>
      <c r="HX5" s="388"/>
      <c r="HY5" s="388"/>
      <c r="HZ5" s="388"/>
      <c r="IA5" s="388"/>
      <c r="IB5" s="388"/>
      <c r="IC5" s="388"/>
      <c r="ID5" s="388"/>
      <c r="IE5" s="388"/>
      <c r="IF5" s="388"/>
      <c r="IG5" s="388"/>
      <c r="IH5" s="388"/>
      <c r="II5" s="388"/>
      <c r="IJ5" s="388"/>
      <c r="IK5" s="388"/>
      <c r="IL5" s="388"/>
      <c r="IM5" s="388"/>
      <c r="IN5" s="388"/>
      <c r="IO5" s="388"/>
      <c r="IP5" s="388"/>
      <c r="IQ5" s="388"/>
      <c r="IR5" s="388"/>
      <c r="IS5" s="388"/>
      <c r="IT5" s="388"/>
      <c r="IU5" s="388"/>
      <c r="IV5" s="388"/>
      <c r="IW5" s="388"/>
      <c r="IX5" s="388"/>
      <c r="IY5" s="388"/>
      <c r="IZ5" s="388"/>
      <c r="JA5" s="388"/>
      <c r="JB5" s="388"/>
      <c r="JC5" s="388"/>
      <c r="JD5" s="388"/>
      <c r="JE5" s="388"/>
      <c r="JF5" s="388"/>
      <c r="JG5" s="388"/>
      <c r="JH5" s="388"/>
      <c r="JI5" s="388"/>
      <c r="JJ5" s="388"/>
      <c r="JK5" s="388"/>
      <c r="JL5" s="388"/>
      <c r="JM5" s="388"/>
      <c r="JN5" s="388"/>
      <c r="JO5" s="388"/>
    </row>
    <row r="6" spans="1:275" ht="15" customHeight="1" x14ac:dyDescent="0.2">
      <c r="A6" s="388"/>
      <c r="B6" s="388"/>
      <c r="C6" s="388"/>
      <c r="D6" s="389"/>
      <c r="E6" s="388"/>
      <c r="F6" s="388"/>
      <c r="G6" s="389"/>
      <c r="H6" s="388"/>
      <c r="I6" s="388"/>
      <c r="J6" s="389"/>
      <c r="K6" s="388"/>
      <c r="L6" s="388"/>
      <c r="M6" s="389"/>
      <c r="N6" s="388"/>
      <c r="O6" s="388"/>
      <c r="P6" s="389"/>
      <c r="Q6" s="388"/>
      <c r="R6" s="388"/>
      <c r="S6" s="389"/>
      <c r="T6" s="388"/>
      <c r="U6" s="388"/>
      <c r="V6" s="389"/>
      <c r="W6" s="388"/>
      <c r="X6" s="388"/>
      <c r="Y6" s="389"/>
      <c r="Z6" s="388"/>
      <c r="AA6" s="388"/>
      <c r="AB6" s="389"/>
      <c r="AC6" s="388"/>
      <c r="AD6" s="388"/>
      <c r="AE6" s="389"/>
      <c r="AF6" s="388"/>
      <c r="AG6" s="388"/>
      <c r="AH6" s="389"/>
      <c r="AI6" s="388"/>
      <c r="AJ6" s="388"/>
      <c r="AK6" s="389"/>
      <c r="AL6" s="388"/>
      <c r="AM6" s="388"/>
      <c r="AN6" s="389"/>
      <c r="AO6" s="388"/>
      <c r="AP6" s="388"/>
      <c r="AQ6" s="389"/>
      <c r="AR6" s="388"/>
      <c r="AS6" s="388"/>
      <c r="AT6" s="389"/>
      <c r="AU6" s="388"/>
      <c r="AV6" s="388"/>
      <c r="AW6" s="389"/>
      <c r="AX6" s="388"/>
      <c r="AY6" s="388"/>
      <c r="AZ6" s="389"/>
      <c r="BA6" s="388"/>
      <c r="BB6" s="388"/>
      <c r="BC6" s="389"/>
      <c r="BD6" s="388"/>
      <c r="BE6" s="388"/>
      <c r="BF6" s="389"/>
      <c r="BG6" s="388"/>
      <c r="BH6" s="388"/>
      <c r="BI6" s="389"/>
      <c r="BJ6" s="388"/>
      <c r="BK6" s="388"/>
      <c r="BL6" s="389"/>
      <c r="BM6" s="388"/>
      <c r="BN6" s="388"/>
      <c r="BO6" s="389"/>
      <c r="BP6" s="388"/>
      <c r="BQ6" s="388"/>
      <c r="BR6" s="389"/>
      <c r="BS6" s="388"/>
      <c r="BT6" s="388"/>
      <c r="BU6" s="389"/>
      <c r="BV6" s="388"/>
      <c r="BW6" s="388"/>
      <c r="BX6" s="389"/>
      <c r="BY6" s="388"/>
      <c r="BZ6" s="388"/>
      <c r="CA6" s="389"/>
      <c r="CB6" s="388"/>
      <c r="CC6" s="388"/>
      <c r="CD6" s="389"/>
      <c r="CE6" s="388"/>
      <c r="CF6" s="388"/>
      <c r="CG6" s="389"/>
      <c r="CH6" s="388"/>
      <c r="CI6" s="388"/>
      <c r="CJ6" s="389"/>
      <c r="CK6" s="388"/>
      <c r="CL6" s="388"/>
      <c r="CM6" s="389"/>
      <c r="CN6" s="388"/>
      <c r="CO6" s="388"/>
      <c r="CP6" s="388"/>
      <c r="CQ6" s="388"/>
      <c r="CR6" s="388"/>
      <c r="CS6" s="388"/>
      <c r="CT6" s="388"/>
      <c r="CU6" s="388"/>
      <c r="CV6" s="388"/>
      <c r="CW6" s="388"/>
      <c r="CX6" s="388"/>
      <c r="CY6" s="388"/>
      <c r="CZ6" s="388"/>
      <c r="DA6" s="388"/>
      <c r="DB6" s="388"/>
      <c r="DC6" s="388"/>
      <c r="DD6" s="388"/>
      <c r="DE6" s="388"/>
      <c r="DF6" s="388"/>
      <c r="DG6" s="388"/>
      <c r="DH6" s="388"/>
      <c r="DI6" s="388"/>
      <c r="DJ6" s="388"/>
      <c r="DK6" s="388"/>
      <c r="DL6" s="388"/>
      <c r="DM6" s="388"/>
      <c r="DN6" s="388"/>
      <c r="DO6" s="388"/>
      <c r="DP6" s="388"/>
      <c r="DQ6" s="388"/>
      <c r="DR6" s="388"/>
      <c r="DS6" s="388"/>
      <c r="DT6" s="388"/>
      <c r="DU6" s="388"/>
      <c r="DV6" s="388"/>
      <c r="DW6" s="388"/>
      <c r="DX6" s="388"/>
      <c r="DY6" s="388"/>
      <c r="DZ6" s="388"/>
      <c r="EA6" s="388"/>
      <c r="EB6" s="388"/>
      <c r="EC6" s="388"/>
      <c r="ED6" s="388"/>
      <c r="EE6" s="388"/>
      <c r="EF6" s="388"/>
      <c r="EG6" s="388"/>
      <c r="EH6" s="388"/>
      <c r="EI6" s="388"/>
      <c r="EJ6" s="388"/>
      <c r="EK6" s="388"/>
      <c r="EL6" s="388"/>
      <c r="EM6" s="388"/>
      <c r="EN6" s="388"/>
      <c r="EO6" s="388"/>
      <c r="EP6" s="388"/>
      <c r="EQ6" s="388"/>
      <c r="ER6" s="388"/>
      <c r="ES6" s="388"/>
      <c r="ET6" s="388"/>
      <c r="EU6" s="388"/>
      <c r="EV6" s="388"/>
      <c r="EW6" s="388"/>
      <c r="EX6" s="388"/>
      <c r="EY6" s="388"/>
      <c r="EZ6" s="388"/>
      <c r="FA6" s="388"/>
      <c r="FB6" s="388"/>
      <c r="FC6" s="388"/>
      <c r="FD6" s="388"/>
      <c r="FE6" s="388"/>
      <c r="FF6" s="388"/>
      <c r="FG6" s="388"/>
      <c r="FH6" s="388"/>
      <c r="FI6" s="388"/>
      <c r="FJ6" s="388"/>
      <c r="FK6" s="388"/>
      <c r="FL6" s="388"/>
      <c r="FM6" s="388"/>
      <c r="FN6" s="388"/>
      <c r="FO6" s="388"/>
      <c r="FP6" s="388"/>
      <c r="FQ6" s="388"/>
      <c r="FR6" s="388"/>
      <c r="FS6" s="388"/>
      <c r="FT6" s="388"/>
      <c r="FU6" s="388"/>
      <c r="FV6" s="388"/>
      <c r="FW6" s="388"/>
      <c r="FX6" s="388"/>
      <c r="FY6" s="388"/>
      <c r="FZ6" s="388"/>
      <c r="GA6" s="388"/>
      <c r="GB6" s="388"/>
      <c r="GC6" s="388"/>
      <c r="GD6" s="388"/>
      <c r="GE6" s="388"/>
      <c r="GF6" s="388"/>
      <c r="GG6" s="388"/>
      <c r="GH6" s="388"/>
      <c r="GI6" s="388"/>
      <c r="GJ6" s="388"/>
      <c r="GK6" s="388"/>
      <c r="GL6" s="388"/>
      <c r="GM6" s="388"/>
      <c r="GN6" s="388"/>
      <c r="GO6" s="388"/>
      <c r="GP6" s="388"/>
      <c r="GQ6" s="388"/>
      <c r="GR6" s="388"/>
      <c r="GS6" s="388"/>
      <c r="GT6" s="388"/>
      <c r="GU6" s="388"/>
      <c r="GV6" s="388"/>
      <c r="GW6" s="388"/>
      <c r="GX6" s="388"/>
      <c r="GY6" s="388"/>
      <c r="GZ6" s="388"/>
      <c r="HA6" s="388"/>
      <c r="HB6" s="388"/>
      <c r="HC6" s="388"/>
      <c r="HD6" s="388"/>
      <c r="HE6" s="388"/>
      <c r="HF6" s="388"/>
      <c r="HG6" s="388"/>
      <c r="HH6" s="388"/>
      <c r="HI6" s="388"/>
      <c r="HJ6" s="388"/>
      <c r="HK6" s="388"/>
      <c r="HL6" s="388"/>
      <c r="HM6" s="388"/>
      <c r="HN6" s="388"/>
      <c r="HO6" s="388"/>
      <c r="HP6" s="388"/>
      <c r="HQ6" s="388"/>
      <c r="HR6" s="388"/>
      <c r="HS6" s="388"/>
      <c r="HT6" s="388"/>
      <c r="HU6" s="388"/>
      <c r="HV6" s="388"/>
      <c r="HW6" s="388"/>
      <c r="HX6" s="388"/>
      <c r="HY6" s="388"/>
      <c r="HZ6" s="388"/>
      <c r="IA6" s="388"/>
      <c r="IB6" s="388"/>
      <c r="IC6" s="388"/>
      <c r="ID6" s="388"/>
      <c r="IE6" s="388"/>
      <c r="IF6" s="388"/>
      <c r="IG6" s="388"/>
      <c r="IH6" s="388"/>
      <c r="II6" s="388"/>
      <c r="IJ6" s="388"/>
      <c r="IK6" s="388"/>
      <c r="IL6" s="388"/>
      <c r="IM6" s="388"/>
      <c r="IN6" s="388"/>
      <c r="IO6" s="388"/>
      <c r="IP6" s="388"/>
      <c r="IQ6" s="388"/>
      <c r="IR6" s="388"/>
      <c r="IS6" s="388"/>
      <c r="IT6" s="388"/>
      <c r="IU6" s="388"/>
      <c r="IV6" s="388"/>
      <c r="IW6" s="388"/>
      <c r="IX6" s="388"/>
      <c r="IY6" s="388"/>
      <c r="IZ6" s="388"/>
      <c r="JA6" s="388"/>
      <c r="JB6" s="388"/>
      <c r="JC6" s="388"/>
      <c r="JD6" s="388"/>
      <c r="JE6" s="388"/>
      <c r="JF6" s="388"/>
      <c r="JG6" s="388"/>
      <c r="JH6" s="388"/>
      <c r="JI6" s="388"/>
      <c r="JJ6" s="388"/>
      <c r="JK6" s="388"/>
      <c r="JL6" s="388"/>
      <c r="JM6" s="388"/>
      <c r="JN6" s="388"/>
      <c r="JO6" s="388"/>
    </row>
    <row r="7" spans="1:275" ht="15" customHeight="1" x14ac:dyDescent="0.2">
      <c r="A7" s="388"/>
      <c r="B7" s="388"/>
      <c r="C7" s="388"/>
      <c r="D7" s="389"/>
      <c r="E7" s="388"/>
      <c r="F7" s="388"/>
      <c r="G7" s="389"/>
      <c r="H7" s="388"/>
      <c r="I7" s="388"/>
      <c r="J7" s="389"/>
      <c r="K7" s="388"/>
      <c r="L7" s="388"/>
      <c r="M7" s="389"/>
      <c r="N7" s="388"/>
      <c r="O7" s="388"/>
      <c r="P7" s="389"/>
      <c r="Q7" s="388"/>
      <c r="R7" s="388"/>
      <c r="S7" s="389"/>
      <c r="T7" s="388"/>
      <c r="U7" s="388"/>
      <c r="V7" s="389"/>
      <c r="W7" s="388"/>
      <c r="X7" s="388"/>
      <c r="Y7" s="389"/>
      <c r="Z7" s="388"/>
      <c r="AA7" s="388"/>
      <c r="AB7" s="389"/>
      <c r="AC7" s="388"/>
      <c r="AD7" s="388"/>
      <c r="AE7" s="389"/>
      <c r="AF7" s="388"/>
      <c r="AG7" s="388"/>
      <c r="AH7" s="389"/>
      <c r="AI7" s="388"/>
      <c r="AJ7" s="388"/>
      <c r="AK7" s="389"/>
      <c r="AL7" s="388"/>
      <c r="AM7" s="388"/>
      <c r="AN7" s="389"/>
      <c r="AO7" s="388"/>
      <c r="AP7" s="388"/>
      <c r="AQ7" s="389"/>
      <c r="AR7" s="388"/>
      <c r="AS7" s="388"/>
      <c r="AT7" s="389"/>
      <c r="AU7" s="388"/>
      <c r="AV7" s="388"/>
      <c r="AW7" s="389"/>
      <c r="AX7" s="388"/>
      <c r="AY7" s="388"/>
      <c r="AZ7" s="389"/>
      <c r="BA7" s="388"/>
      <c r="BB7" s="388"/>
      <c r="BC7" s="389"/>
      <c r="BD7" s="388"/>
      <c r="BE7" s="388"/>
      <c r="BF7" s="389"/>
      <c r="BG7" s="388"/>
      <c r="BH7" s="388"/>
      <c r="BI7" s="389"/>
      <c r="BJ7" s="388"/>
      <c r="BK7" s="388"/>
      <c r="BL7" s="389"/>
      <c r="BM7" s="388"/>
      <c r="BN7" s="388"/>
      <c r="BO7" s="389"/>
      <c r="BP7" s="388"/>
      <c r="BQ7" s="388"/>
      <c r="BR7" s="389"/>
      <c r="BS7" s="388"/>
      <c r="BT7" s="388"/>
      <c r="BU7" s="389"/>
      <c r="BV7" s="388"/>
      <c r="BW7" s="388"/>
      <c r="BX7" s="389"/>
      <c r="BY7" s="388"/>
      <c r="BZ7" s="388"/>
      <c r="CA7" s="389"/>
      <c r="CB7" s="388"/>
      <c r="CC7" s="388"/>
      <c r="CD7" s="389"/>
      <c r="CE7" s="388"/>
      <c r="CF7" s="388"/>
      <c r="CG7" s="389"/>
      <c r="CH7" s="388"/>
      <c r="CI7" s="388"/>
      <c r="CJ7" s="389"/>
      <c r="CK7" s="388"/>
      <c r="CL7" s="388"/>
      <c r="CM7" s="389"/>
      <c r="CN7" s="388"/>
      <c r="CO7" s="388"/>
      <c r="CP7" s="388"/>
      <c r="CQ7" s="388"/>
      <c r="CR7" s="388"/>
      <c r="CS7" s="388"/>
      <c r="CT7" s="388"/>
      <c r="CU7" s="388"/>
      <c r="CV7" s="388"/>
      <c r="CW7" s="388"/>
      <c r="CX7" s="388"/>
      <c r="CY7" s="388"/>
      <c r="CZ7" s="388"/>
      <c r="DA7" s="388"/>
      <c r="DB7" s="388"/>
      <c r="DC7" s="388"/>
      <c r="DD7" s="388"/>
      <c r="DE7" s="388"/>
      <c r="DF7" s="388"/>
      <c r="DG7" s="388"/>
      <c r="DH7" s="388"/>
      <c r="DI7" s="388"/>
      <c r="DJ7" s="388"/>
      <c r="DK7" s="388"/>
      <c r="DL7" s="388"/>
      <c r="DM7" s="388"/>
      <c r="DN7" s="388"/>
      <c r="DO7" s="388"/>
      <c r="DP7" s="388"/>
      <c r="DQ7" s="388"/>
      <c r="DR7" s="388"/>
      <c r="DS7" s="388"/>
      <c r="DT7" s="388"/>
      <c r="DU7" s="388"/>
      <c r="DV7" s="388"/>
      <c r="DW7" s="388"/>
      <c r="DX7" s="388"/>
      <c r="DY7" s="388"/>
      <c r="DZ7" s="388"/>
      <c r="EA7" s="388"/>
      <c r="EB7" s="388"/>
      <c r="EC7" s="388"/>
      <c r="ED7" s="388"/>
      <c r="EE7" s="388"/>
      <c r="EF7" s="388"/>
      <c r="EG7" s="388"/>
      <c r="EH7" s="388"/>
      <c r="EI7" s="388"/>
      <c r="EJ7" s="388"/>
      <c r="EK7" s="388"/>
      <c r="EL7" s="388"/>
      <c r="EM7" s="388"/>
      <c r="EN7" s="388"/>
      <c r="EO7" s="388"/>
      <c r="EP7" s="388"/>
      <c r="EQ7" s="388"/>
      <c r="ER7" s="388"/>
      <c r="ES7" s="388"/>
      <c r="ET7" s="388"/>
      <c r="EU7" s="388"/>
      <c r="EV7" s="388"/>
      <c r="EW7" s="388"/>
      <c r="EX7" s="388"/>
      <c r="EY7" s="388"/>
      <c r="EZ7" s="388"/>
      <c r="FA7" s="388"/>
      <c r="FB7" s="388"/>
      <c r="FC7" s="388"/>
      <c r="FD7" s="388"/>
      <c r="FE7" s="388"/>
      <c r="FF7" s="388"/>
      <c r="FG7" s="388"/>
      <c r="FH7" s="388"/>
      <c r="FI7" s="388"/>
      <c r="FJ7" s="388"/>
      <c r="FK7" s="388"/>
      <c r="FL7" s="388"/>
      <c r="FM7" s="388"/>
      <c r="FN7" s="388"/>
      <c r="FO7" s="388"/>
      <c r="FP7" s="388"/>
      <c r="FQ7" s="388"/>
      <c r="FR7" s="388"/>
      <c r="FS7" s="388"/>
      <c r="FT7" s="388"/>
      <c r="FU7" s="388"/>
      <c r="FV7" s="388"/>
      <c r="FW7" s="388"/>
      <c r="FX7" s="388"/>
      <c r="FY7" s="388"/>
      <c r="FZ7" s="388"/>
      <c r="GA7" s="388"/>
      <c r="GB7" s="388"/>
      <c r="GC7" s="388"/>
      <c r="GD7" s="388"/>
      <c r="GE7" s="388"/>
      <c r="GF7" s="388"/>
      <c r="GG7" s="388"/>
      <c r="GH7" s="388"/>
      <c r="GI7" s="388"/>
      <c r="GJ7" s="388"/>
      <c r="GK7" s="388"/>
      <c r="GL7" s="388"/>
      <c r="GM7" s="388"/>
      <c r="GN7" s="388"/>
      <c r="GO7" s="388"/>
      <c r="GP7" s="388"/>
      <c r="GQ7" s="388"/>
      <c r="GR7" s="388"/>
      <c r="GS7" s="388"/>
      <c r="GT7" s="388"/>
      <c r="GU7" s="388"/>
      <c r="GV7" s="388"/>
      <c r="GW7" s="388"/>
      <c r="GX7" s="388"/>
      <c r="GY7" s="388"/>
      <c r="GZ7" s="388"/>
      <c r="HA7" s="388"/>
      <c r="HB7" s="388"/>
      <c r="HC7" s="388"/>
      <c r="HD7" s="388"/>
      <c r="HE7" s="388"/>
      <c r="HF7" s="388"/>
      <c r="HG7" s="388"/>
      <c r="HH7" s="388"/>
      <c r="HI7" s="388"/>
      <c r="HJ7" s="388"/>
      <c r="HK7" s="388"/>
      <c r="HL7" s="388"/>
      <c r="HM7" s="388"/>
      <c r="HN7" s="388"/>
      <c r="HO7" s="388"/>
      <c r="HP7" s="388"/>
      <c r="HQ7" s="388"/>
      <c r="HR7" s="388"/>
      <c r="HS7" s="388"/>
      <c r="HT7" s="388"/>
      <c r="HU7" s="388"/>
      <c r="HV7" s="388"/>
      <c r="HW7" s="388"/>
      <c r="HX7" s="388"/>
      <c r="HY7" s="388"/>
      <c r="HZ7" s="388"/>
      <c r="IA7" s="388"/>
      <c r="IB7" s="388"/>
      <c r="IC7" s="388"/>
      <c r="ID7" s="388"/>
      <c r="IE7" s="388"/>
      <c r="IF7" s="388"/>
      <c r="IG7" s="388"/>
      <c r="IH7" s="388"/>
      <c r="II7" s="388"/>
      <c r="IJ7" s="388"/>
      <c r="IK7" s="388"/>
      <c r="IL7" s="388"/>
      <c r="IM7" s="388"/>
      <c r="IN7" s="388"/>
      <c r="IO7" s="388"/>
      <c r="IP7" s="388"/>
      <c r="IQ7" s="388"/>
      <c r="IR7" s="388"/>
      <c r="IS7" s="388"/>
      <c r="IT7" s="388"/>
      <c r="IU7" s="388"/>
      <c r="IV7" s="388"/>
      <c r="IW7" s="388"/>
      <c r="IX7" s="388"/>
      <c r="IY7" s="388"/>
      <c r="IZ7" s="388"/>
      <c r="JA7" s="388"/>
      <c r="JB7" s="388"/>
      <c r="JC7" s="388"/>
      <c r="JD7" s="388"/>
      <c r="JE7" s="388"/>
      <c r="JF7" s="388"/>
      <c r="JG7" s="388"/>
      <c r="JH7" s="388"/>
      <c r="JI7" s="388"/>
      <c r="JJ7" s="388"/>
      <c r="JK7" s="388"/>
      <c r="JL7" s="388"/>
      <c r="JM7" s="388"/>
      <c r="JN7" s="388"/>
      <c r="JO7" s="388"/>
    </row>
    <row r="8" spans="1:275" ht="15" customHeight="1" x14ac:dyDescent="0.2">
      <c r="A8" s="388"/>
      <c r="B8" s="388"/>
      <c r="C8" s="388"/>
      <c r="D8" s="389"/>
      <c r="E8" s="388"/>
      <c r="F8" s="388"/>
      <c r="G8" s="389"/>
      <c r="H8" s="388"/>
      <c r="I8" s="388"/>
      <c r="J8" s="389"/>
      <c r="K8" s="388"/>
      <c r="L8" s="388"/>
      <c r="M8" s="389"/>
      <c r="N8" s="388"/>
      <c r="O8" s="388"/>
      <c r="P8" s="389"/>
      <c r="Q8" s="388"/>
      <c r="R8" s="388"/>
      <c r="S8" s="389"/>
      <c r="T8" s="388"/>
      <c r="U8" s="388"/>
      <c r="V8" s="389"/>
      <c r="W8" s="388"/>
      <c r="X8" s="388"/>
      <c r="Y8" s="389"/>
      <c r="Z8" s="388"/>
      <c r="AA8" s="388"/>
      <c r="AB8" s="389"/>
      <c r="AC8" s="388"/>
      <c r="AD8" s="388"/>
      <c r="AE8" s="389"/>
      <c r="AF8" s="388"/>
      <c r="AG8" s="388"/>
      <c r="AH8" s="389"/>
      <c r="AI8" s="388"/>
      <c r="AJ8" s="388"/>
      <c r="AK8" s="389"/>
      <c r="AL8" s="388"/>
      <c r="AM8" s="388"/>
      <c r="AN8" s="389"/>
      <c r="AO8" s="388"/>
      <c r="AP8" s="388"/>
      <c r="AQ8" s="389"/>
      <c r="AR8" s="388"/>
      <c r="AS8" s="388"/>
      <c r="AT8" s="389"/>
      <c r="AU8" s="388"/>
      <c r="AV8" s="388"/>
      <c r="AW8" s="389"/>
      <c r="AX8" s="388"/>
      <c r="AY8" s="388"/>
      <c r="AZ8" s="389"/>
      <c r="BA8" s="388"/>
      <c r="BB8" s="388"/>
      <c r="BC8" s="389"/>
      <c r="BD8" s="388"/>
      <c r="BE8" s="388"/>
      <c r="BF8" s="389"/>
      <c r="BG8" s="388"/>
      <c r="BH8" s="388"/>
      <c r="BI8" s="389"/>
      <c r="BJ8" s="388"/>
      <c r="BK8" s="388"/>
      <c r="BL8" s="389"/>
      <c r="BM8" s="388"/>
      <c r="BN8" s="388"/>
      <c r="BO8" s="389"/>
      <c r="BP8" s="388"/>
      <c r="BQ8" s="388"/>
      <c r="BR8" s="389"/>
      <c r="BS8" s="388"/>
      <c r="BT8" s="388"/>
      <c r="BU8" s="389"/>
      <c r="BV8" s="388"/>
      <c r="BW8" s="388"/>
      <c r="BX8" s="389"/>
      <c r="BY8" s="388"/>
      <c r="BZ8" s="388"/>
      <c r="CA8" s="389"/>
      <c r="CB8" s="388"/>
      <c r="CC8" s="388"/>
      <c r="CD8" s="389"/>
      <c r="CE8" s="388"/>
      <c r="CF8" s="388"/>
      <c r="CG8" s="389"/>
      <c r="CH8" s="388"/>
      <c r="CI8" s="388"/>
      <c r="CJ8" s="389"/>
      <c r="CK8" s="388"/>
      <c r="CL8" s="388"/>
      <c r="CM8" s="389"/>
      <c r="CN8" s="388"/>
      <c r="CO8" s="388"/>
      <c r="CP8" s="388"/>
      <c r="CQ8" s="388"/>
      <c r="CR8" s="388"/>
      <c r="CS8" s="388"/>
      <c r="CT8" s="388"/>
      <c r="CU8" s="388"/>
      <c r="CV8" s="388"/>
      <c r="CW8" s="388"/>
      <c r="CX8" s="388"/>
      <c r="CY8" s="388"/>
      <c r="CZ8" s="388"/>
      <c r="DA8" s="388"/>
      <c r="DB8" s="388"/>
      <c r="DC8" s="388"/>
      <c r="DD8" s="388"/>
      <c r="DE8" s="388"/>
      <c r="DF8" s="388"/>
      <c r="DG8" s="388"/>
      <c r="DH8" s="388"/>
      <c r="DI8" s="388"/>
      <c r="DJ8" s="388"/>
      <c r="DK8" s="388"/>
      <c r="DL8" s="388"/>
      <c r="DM8" s="388"/>
      <c r="DN8" s="388"/>
      <c r="DO8" s="388"/>
      <c r="DP8" s="388"/>
      <c r="DQ8" s="388"/>
      <c r="DR8" s="388"/>
      <c r="DS8" s="388"/>
      <c r="DT8" s="388"/>
      <c r="DU8" s="388"/>
      <c r="DV8" s="388"/>
      <c r="DW8" s="388"/>
      <c r="DX8" s="388"/>
      <c r="DY8" s="388"/>
      <c r="DZ8" s="388"/>
      <c r="EA8" s="388"/>
      <c r="EB8" s="388"/>
      <c r="EC8" s="388"/>
      <c r="ED8" s="388"/>
      <c r="EE8" s="388"/>
      <c r="EF8" s="388"/>
      <c r="EG8" s="388"/>
      <c r="EH8" s="388"/>
      <c r="EI8" s="388"/>
      <c r="EJ8" s="388"/>
      <c r="EK8" s="388"/>
      <c r="EL8" s="388"/>
      <c r="EM8" s="388"/>
      <c r="EN8" s="388"/>
      <c r="EO8" s="388"/>
      <c r="EP8" s="388"/>
      <c r="EQ8" s="388"/>
      <c r="ER8" s="388"/>
      <c r="ES8" s="388"/>
      <c r="ET8" s="388"/>
      <c r="EU8" s="388"/>
      <c r="EV8" s="388"/>
      <c r="EW8" s="388"/>
      <c r="EX8" s="388"/>
      <c r="EY8" s="388"/>
      <c r="EZ8" s="388"/>
      <c r="FA8" s="388"/>
      <c r="FB8" s="388"/>
      <c r="FC8" s="388"/>
      <c r="FD8" s="388"/>
      <c r="FE8" s="388"/>
      <c r="FF8" s="388"/>
      <c r="FG8" s="388"/>
      <c r="FH8" s="388"/>
      <c r="FI8" s="388"/>
      <c r="FJ8" s="388"/>
      <c r="FK8" s="388"/>
      <c r="FL8" s="388"/>
      <c r="FM8" s="388"/>
      <c r="FN8" s="388"/>
      <c r="FO8" s="388"/>
      <c r="FP8" s="388"/>
      <c r="FQ8" s="388"/>
      <c r="FR8" s="388"/>
      <c r="FS8" s="388"/>
      <c r="FT8" s="388"/>
      <c r="FU8" s="388"/>
      <c r="FV8" s="388"/>
      <c r="FW8" s="388"/>
      <c r="FX8" s="388"/>
      <c r="FY8" s="388"/>
      <c r="FZ8" s="388"/>
      <c r="GA8" s="388"/>
      <c r="GB8" s="388"/>
      <c r="GC8" s="388"/>
      <c r="GD8" s="388"/>
      <c r="GE8" s="388"/>
      <c r="GF8" s="388"/>
      <c r="GG8" s="388"/>
      <c r="GH8" s="388"/>
      <c r="GI8" s="388"/>
      <c r="GJ8" s="388"/>
      <c r="GK8" s="388"/>
      <c r="GL8" s="388"/>
      <c r="GM8" s="388"/>
      <c r="GN8" s="388"/>
      <c r="GO8" s="388"/>
      <c r="GP8" s="388"/>
      <c r="GQ8" s="388"/>
      <c r="GR8" s="388"/>
      <c r="GS8" s="388"/>
      <c r="GT8" s="388"/>
      <c r="GU8" s="388"/>
      <c r="GV8" s="388"/>
      <c r="GW8" s="388"/>
      <c r="GX8" s="388"/>
      <c r="GY8" s="388"/>
      <c r="GZ8" s="388"/>
      <c r="HA8" s="388"/>
      <c r="HB8" s="388"/>
      <c r="HC8" s="388"/>
      <c r="HD8" s="388"/>
      <c r="HE8" s="388"/>
      <c r="HF8" s="388"/>
      <c r="HG8" s="388"/>
      <c r="HH8" s="388"/>
      <c r="HI8" s="388"/>
      <c r="HJ8" s="388"/>
      <c r="HK8" s="388"/>
      <c r="HL8" s="388"/>
      <c r="HM8" s="388"/>
      <c r="HN8" s="388"/>
      <c r="HO8" s="388"/>
      <c r="HP8" s="388"/>
      <c r="HQ8" s="388"/>
      <c r="HR8" s="388"/>
      <c r="HS8" s="388"/>
      <c r="HT8" s="388"/>
      <c r="HU8" s="388"/>
      <c r="HV8" s="388"/>
      <c r="HW8" s="388"/>
      <c r="HX8" s="388"/>
      <c r="HY8" s="388"/>
      <c r="HZ8" s="388"/>
      <c r="IA8" s="388"/>
      <c r="IB8" s="388"/>
      <c r="IC8" s="388"/>
      <c r="ID8" s="388"/>
      <c r="IE8" s="388"/>
      <c r="IF8" s="388"/>
      <c r="IG8" s="388"/>
      <c r="IH8" s="388"/>
      <c r="II8" s="388"/>
      <c r="IJ8" s="388"/>
      <c r="IK8" s="388"/>
      <c r="IL8" s="388"/>
      <c r="IM8" s="388"/>
      <c r="IN8" s="388"/>
      <c r="IO8" s="388"/>
      <c r="IP8" s="388"/>
      <c r="IQ8" s="388"/>
      <c r="IR8" s="388"/>
      <c r="IS8" s="388"/>
      <c r="IT8" s="388"/>
      <c r="IU8" s="388"/>
      <c r="IV8" s="388"/>
      <c r="IW8" s="388"/>
      <c r="IX8" s="388"/>
      <c r="IY8" s="388"/>
      <c r="IZ8" s="388"/>
      <c r="JA8" s="388"/>
      <c r="JB8" s="388"/>
      <c r="JC8" s="388"/>
      <c r="JD8" s="388"/>
      <c r="JE8" s="388"/>
      <c r="JF8" s="388"/>
      <c r="JG8" s="388"/>
      <c r="JH8" s="388"/>
      <c r="JI8" s="388"/>
      <c r="JJ8" s="388"/>
      <c r="JK8" s="388"/>
      <c r="JL8" s="388"/>
      <c r="JM8" s="388"/>
      <c r="JN8" s="388"/>
      <c r="JO8" s="388"/>
    </row>
    <row r="10" spans="1:275" x14ac:dyDescent="0.2">
      <c r="B10" s="390" t="s">
        <v>927</v>
      </c>
    </row>
    <row r="12" spans="1:275" x14ac:dyDescent="0.2">
      <c r="B12" s="94" t="s">
        <v>724</v>
      </c>
    </row>
    <row r="13" spans="1:275" x14ac:dyDescent="0.2">
      <c r="B13" s="456" t="s">
        <v>732</v>
      </c>
      <c r="C13" s="456"/>
      <c r="D13" s="456"/>
      <c r="E13" s="456"/>
      <c r="F13" s="456"/>
      <c r="G13" s="456"/>
      <c r="H13" s="456"/>
    </row>
    <row r="14" spans="1:275" x14ac:dyDescent="0.2">
      <c r="B14" s="289" t="s">
        <v>860</v>
      </c>
    </row>
    <row r="15" spans="1:275" x14ac:dyDescent="0.2">
      <c r="B15" s="97"/>
      <c r="C15" s="97"/>
      <c r="D15" s="138"/>
      <c r="E15" s="97"/>
      <c r="F15" s="97"/>
      <c r="G15" s="138"/>
      <c r="H15" s="97"/>
      <c r="I15" s="97"/>
      <c r="J15" s="138"/>
      <c r="K15" s="97"/>
      <c r="L15" s="97"/>
      <c r="M15" s="138"/>
      <c r="N15" s="97"/>
      <c r="O15" s="97"/>
      <c r="P15" s="138"/>
      <c r="Q15" s="97"/>
      <c r="R15" s="97"/>
      <c r="S15" s="138"/>
      <c r="T15" s="97"/>
      <c r="U15" s="97"/>
      <c r="V15" s="138"/>
      <c r="W15" s="97"/>
      <c r="X15" s="97"/>
      <c r="Y15" s="138"/>
      <c r="Z15" s="97"/>
      <c r="AA15" s="97"/>
      <c r="AB15" s="138"/>
      <c r="AC15" s="97"/>
      <c r="AD15" s="97"/>
      <c r="AE15" s="138"/>
      <c r="AF15" s="97"/>
      <c r="AG15" s="97"/>
      <c r="AH15" s="138"/>
      <c r="AI15" s="97"/>
      <c r="AJ15" s="97"/>
      <c r="AK15" s="138"/>
      <c r="AL15" s="97"/>
      <c r="AM15" s="97"/>
      <c r="AN15" s="138"/>
      <c r="AO15" s="97"/>
      <c r="AP15" s="97"/>
      <c r="AQ15" s="138"/>
      <c r="AR15" s="97"/>
      <c r="AS15" s="97"/>
      <c r="AT15" s="138"/>
      <c r="AU15" s="97"/>
      <c r="AV15" s="97"/>
      <c r="AW15" s="138"/>
      <c r="AX15" s="97"/>
      <c r="AY15" s="97"/>
      <c r="AZ15" s="138"/>
      <c r="BA15" s="97"/>
      <c r="BB15" s="97"/>
      <c r="BC15" s="138"/>
      <c r="BD15" s="97"/>
      <c r="BE15" s="97"/>
      <c r="BF15" s="138"/>
      <c r="BG15" s="97"/>
      <c r="BH15" s="97"/>
      <c r="BI15" s="138"/>
      <c r="BJ15" s="97"/>
      <c r="BK15" s="97"/>
      <c r="BL15" s="138"/>
      <c r="BM15" s="97"/>
      <c r="BN15" s="97"/>
      <c r="BO15" s="138"/>
      <c r="BP15" s="97"/>
      <c r="BQ15" s="97"/>
      <c r="BR15" s="138"/>
      <c r="BS15" s="97"/>
      <c r="BT15" s="97"/>
      <c r="BU15" s="138"/>
      <c r="BV15" s="97"/>
      <c r="BW15" s="97"/>
      <c r="BX15" s="138"/>
      <c r="BY15" s="97"/>
      <c r="BZ15" s="97"/>
      <c r="CA15" s="138"/>
      <c r="CB15" s="97"/>
      <c r="CC15" s="97"/>
      <c r="CD15" s="138"/>
      <c r="CE15" s="97"/>
      <c r="CF15" s="97"/>
      <c r="CG15" s="138"/>
      <c r="CH15" s="97"/>
      <c r="CI15" s="97"/>
      <c r="CJ15" s="138"/>
      <c r="CK15" s="97"/>
      <c r="CL15" s="97"/>
      <c r="CM15" s="138"/>
      <c r="CN15" s="97"/>
    </row>
    <row r="16" spans="1:275" ht="17.25" customHeight="1" x14ac:dyDescent="0.2">
      <c r="B16" s="374"/>
      <c r="C16" s="374"/>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c r="BM16" s="460"/>
      <c r="BN16" s="460"/>
      <c r="BO16" s="460"/>
      <c r="BP16" s="460"/>
      <c r="BQ16" s="460"/>
      <c r="BR16" s="460"/>
      <c r="BS16" s="460"/>
      <c r="BT16" s="460"/>
      <c r="BU16" s="460"/>
      <c r="BV16" s="460"/>
      <c r="BW16" s="460"/>
      <c r="BX16" s="460"/>
      <c r="BY16" s="460"/>
      <c r="BZ16" s="460"/>
      <c r="CA16" s="460"/>
      <c r="CB16" s="460"/>
      <c r="CC16" s="460"/>
      <c r="CD16" s="460"/>
      <c r="CE16" s="460"/>
      <c r="CF16" s="460"/>
      <c r="CG16" s="460"/>
      <c r="CH16" s="460"/>
      <c r="CI16" s="460"/>
      <c r="CJ16" s="460"/>
      <c r="CK16" s="460"/>
      <c r="CL16" s="460"/>
      <c r="CM16" s="460"/>
      <c r="CN16" s="460"/>
    </row>
    <row r="17" spans="2:198" ht="17.25" customHeight="1" x14ac:dyDescent="0.2">
      <c r="B17" s="392"/>
      <c r="C17" s="392"/>
      <c r="D17" s="428" t="s">
        <v>786</v>
      </c>
      <c r="E17" s="428"/>
      <c r="F17" s="123"/>
      <c r="G17" s="428" t="s">
        <v>787</v>
      </c>
      <c r="H17" s="428"/>
      <c r="I17" s="123"/>
      <c r="J17" s="428" t="s">
        <v>788</v>
      </c>
      <c r="K17" s="428"/>
      <c r="L17" s="123"/>
      <c r="M17" s="428" t="s">
        <v>789</v>
      </c>
      <c r="N17" s="428"/>
      <c r="O17" s="123"/>
      <c r="P17" s="428" t="s">
        <v>790</v>
      </c>
      <c r="Q17" s="428"/>
      <c r="R17" s="123"/>
      <c r="S17" s="428" t="s">
        <v>791</v>
      </c>
      <c r="T17" s="428"/>
      <c r="U17" s="123"/>
      <c r="V17" s="428" t="s">
        <v>792</v>
      </c>
      <c r="W17" s="428"/>
      <c r="X17" s="123"/>
      <c r="Y17" s="428" t="s">
        <v>793</v>
      </c>
      <c r="Z17" s="428"/>
      <c r="AA17" s="123"/>
      <c r="AB17" s="428" t="s">
        <v>794</v>
      </c>
      <c r="AC17" s="428"/>
      <c r="AD17" s="123"/>
      <c r="AE17" s="428" t="s">
        <v>795</v>
      </c>
      <c r="AF17" s="428"/>
      <c r="AG17" s="123"/>
      <c r="AH17" s="428" t="s">
        <v>796</v>
      </c>
      <c r="AI17" s="428"/>
      <c r="AJ17" s="123"/>
      <c r="AK17" s="428" t="s">
        <v>797</v>
      </c>
      <c r="AL17" s="428"/>
      <c r="AM17" s="123"/>
      <c r="AN17" s="428" t="s">
        <v>798</v>
      </c>
      <c r="AO17" s="428"/>
      <c r="AP17" s="123"/>
      <c r="AQ17" s="428" t="s">
        <v>799</v>
      </c>
      <c r="AR17" s="428"/>
      <c r="AS17" s="123"/>
      <c r="AT17" s="428" t="s">
        <v>800</v>
      </c>
      <c r="AU17" s="428"/>
      <c r="AV17" s="123"/>
      <c r="AW17" s="428" t="s">
        <v>801</v>
      </c>
      <c r="AX17" s="428"/>
      <c r="AY17" s="123"/>
      <c r="AZ17" s="428" t="s">
        <v>802</v>
      </c>
      <c r="BA17" s="428"/>
      <c r="BB17" s="123"/>
      <c r="BC17" s="428" t="s">
        <v>803</v>
      </c>
      <c r="BD17" s="428"/>
      <c r="BE17" s="123"/>
      <c r="BF17" s="428" t="s">
        <v>804</v>
      </c>
      <c r="BG17" s="428"/>
      <c r="BH17" s="123"/>
      <c r="BI17" s="428" t="s">
        <v>805</v>
      </c>
      <c r="BJ17" s="428"/>
      <c r="BK17" s="123"/>
      <c r="BL17" s="428" t="s">
        <v>806</v>
      </c>
      <c r="BM17" s="428"/>
      <c r="BN17" s="123"/>
      <c r="BO17" s="428" t="s">
        <v>807</v>
      </c>
      <c r="BP17" s="428"/>
      <c r="BQ17" s="123"/>
      <c r="BR17" s="428" t="s">
        <v>808</v>
      </c>
      <c r="BS17" s="428"/>
      <c r="BT17" s="123"/>
      <c r="BU17" s="428" t="s">
        <v>809</v>
      </c>
      <c r="BV17" s="428"/>
      <c r="BW17" s="123"/>
      <c r="BX17" s="428" t="s">
        <v>810</v>
      </c>
      <c r="BY17" s="428"/>
      <c r="BZ17" s="123"/>
      <c r="CA17" s="428" t="s">
        <v>811</v>
      </c>
      <c r="CB17" s="428"/>
      <c r="CC17" s="123"/>
      <c r="CD17" s="428" t="s">
        <v>812</v>
      </c>
      <c r="CE17" s="428"/>
      <c r="CF17" s="123"/>
      <c r="CG17" s="428" t="s">
        <v>813</v>
      </c>
      <c r="CH17" s="428"/>
      <c r="CI17" s="123"/>
      <c r="CJ17" s="428" t="s">
        <v>848</v>
      </c>
      <c r="CK17" s="428"/>
      <c r="CL17" s="123"/>
      <c r="CM17" s="428" t="s">
        <v>595</v>
      </c>
      <c r="CN17" s="428"/>
      <c r="CO17" s="123"/>
    </row>
    <row r="18" spans="2:198" ht="50.25" customHeight="1" x14ac:dyDescent="0.2">
      <c r="B18" s="374"/>
      <c r="C18" s="374"/>
      <c r="D18" s="459" t="s">
        <v>814</v>
      </c>
      <c r="E18" s="459"/>
      <c r="F18" s="393"/>
      <c r="G18" s="459" t="s">
        <v>815</v>
      </c>
      <c r="H18" s="459"/>
      <c r="I18" s="393"/>
      <c r="J18" s="459" t="s">
        <v>816</v>
      </c>
      <c r="K18" s="459"/>
      <c r="L18" s="393"/>
      <c r="M18" s="459" t="s">
        <v>817</v>
      </c>
      <c r="N18" s="459"/>
      <c r="O18" s="393"/>
      <c r="P18" s="459" t="s">
        <v>818</v>
      </c>
      <c r="Q18" s="459"/>
      <c r="R18" s="393"/>
      <c r="S18" s="459" t="s">
        <v>819</v>
      </c>
      <c r="T18" s="459"/>
      <c r="U18" s="393"/>
      <c r="V18" s="459" t="s">
        <v>820</v>
      </c>
      <c r="W18" s="459"/>
      <c r="X18" s="393"/>
      <c r="Y18" s="459" t="s">
        <v>821</v>
      </c>
      <c r="Z18" s="459"/>
      <c r="AA18" s="393"/>
      <c r="AB18" s="459" t="s">
        <v>822</v>
      </c>
      <c r="AC18" s="459"/>
      <c r="AD18" s="393"/>
      <c r="AE18" s="459" t="s">
        <v>823</v>
      </c>
      <c r="AF18" s="459"/>
      <c r="AG18" s="393"/>
      <c r="AH18" s="459" t="s">
        <v>824</v>
      </c>
      <c r="AI18" s="459"/>
      <c r="AJ18" s="393"/>
      <c r="AK18" s="459" t="s">
        <v>825</v>
      </c>
      <c r="AL18" s="459"/>
      <c r="AM18" s="393"/>
      <c r="AN18" s="459" t="s">
        <v>826</v>
      </c>
      <c r="AO18" s="459"/>
      <c r="AP18" s="393"/>
      <c r="AQ18" s="459" t="s">
        <v>827</v>
      </c>
      <c r="AR18" s="459"/>
      <c r="AS18" s="393"/>
      <c r="AT18" s="459" t="s">
        <v>828</v>
      </c>
      <c r="AU18" s="459"/>
      <c r="AV18" s="393"/>
      <c r="AW18" s="459" t="s">
        <v>829</v>
      </c>
      <c r="AX18" s="459"/>
      <c r="AY18" s="393"/>
      <c r="AZ18" s="459" t="s">
        <v>830</v>
      </c>
      <c r="BA18" s="459"/>
      <c r="BB18" s="393"/>
      <c r="BC18" s="459" t="s">
        <v>831</v>
      </c>
      <c r="BD18" s="459"/>
      <c r="BE18" s="393"/>
      <c r="BF18" s="459" t="s">
        <v>832</v>
      </c>
      <c r="BG18" s="459"/>
      <c r="BH18" s="393"/>
      <c r="BI18" s="459" t="s">
        <v>833</v>
      </c>
      <c r="BJ18" s="459"/>
      <c r="BK18" s="393"/>
      <c r="BL18" s="459" t="s">
        <v>834</v>
      </c>
      <c r="BM18" s="459"/>
      <c r="BN18" s="393"/>
      <c r="BO18" s="459" t="s">
        <v>835</v>
      </c>
      <c r="BP18" s="459"/>
      <c r="BQ18" s="393"/>
      <c r="BR18" s="459" t="s">
        <v>836</v>
      </c>
      <c r="BS18" s="459"/>
      <c r="BT18" s="393"/>
      <c r="BU18" s="459" t="s">
        <v>837</v>
      </c>
      <c r="BV18" s="459"/>
      <c r="BW18" s="393"/>
      <c r="BX18" s="459" t="s">
        <v>838</v>
      </c>
      <c r="BY18" s="459"/>
      <c r="BZ18" s="393"/>
      <c r="CA18" s="459" t="s">
        <v>839</v>
      </c>
      <c r="CB18" s="459"/>
      <c r="CC18" s="393"/>
      <c r="CD18" s="459" t="s">
        <v>840</v>
      </c>
      <c r="CE18" s="459"/>
      <c r="CF18" s="393"/>
      <c r="CG18" s="459" t="s">
        <v>841</v>
      </c>
      <c r="CH18" s="459"/>
      <c r="CI18" s="393"/>
      <c r="CJ18" s="459" t="s">
        <v>849</v>
      </c>
      <c r="CK18" s="459"/>
      <c r="CL18" s="393"/>
      <c r="CM18" s="459" t="s">
        <v>842</v>
      </c>
      <c r="CN18" s="459"/>
      <c r="CO18" s="393"/>
    </row>
    <row r="19" spans="2:198" ht="17.25" customHeight="1" x14ac:dyDescent="0.2">
      <c r="B19" s="373" t="s">
        <v>844</v>
      </c>
      <c r="C19" s="373"/>
      <c r="D19" s="245" t="s">
        <v>846</v>
      </c>
      <c r="E19" s="158" t="s">
        <v>847</v>
      </c>
      <c r="F19" s="158"/>
      <c r="G19" s="245" t="s">
        <v>846</v>
      </c>
      <c r="H19" s="158" t="s">
        <v>847</v>
      </c>
      <c r="I19" s="158"/>
      <c r="J19" s="245" t="s">
        <v>846</v>
      </c>
      <c r="K19" s="158" t="s">
        <v>847</v>
      </c>
      <c r="L19" s="158"/>
      <c r="M19" s="245" t="s">
        <v>846</v>
      </c>
      <c r="N19" s="158" t="s">
        <v>847</v>
      </c>
      <c r="O19" s="158"/>
      <c r="P19" s="245" t="s">
        <v>846</v>
      </c>
      <c r="Q19" s="158" t="s">
        <v>847</v>
      </c>
      <c r="R19" s="158"/>
      <c r="S19" s="245" t="s">
        <v>846</v>
      </c>
      <c r="T19" s="158" t="s">
        <v>847</v>
      </c>
      <c r="U19" s="158"/>
      <c r="V19" s="245" t="s">
        <v>846</v>
      </c>
      <c r="W19" s="158" t="s">
        <v>847</v>
      </c>
      <c r="X19" s="158"/>
      <c r="Y19" s="245" t="s">
        <v>846</v>
      </c>
      <c r="Z19" s="158" t="s">
        <v>847</v>
      </c>
      <c r="AA19" s="158"/>
      <c r="AB19" s="245" t="s">
        <v>846</v>
      </c>
      <c r="AC19" s="158" t="s">
        <v>847</v>
      </c>
      <c r="AD19" s="158"/>
      <c r="AE19" s="245" t="s">
        <v>846</v>
      </c>
      <c r="AF19" s="158" t="s">
        <v>847</v>
      </c>
      <c r="AG19" s="158"/>
      <c r="AH19" s="245" t="s">
        <v>846</v>
      </c>
      <c r="AI19" s="158" t="s">
        <v>847</v>
      </c>
      <c r="AJ19" s="158"/>
      <c r="AK19" s="245" t="s">
        <v>846</v>
      </c>
      <c r="AL19" s="158" t="s">
        <v>847</v>
      </c>
      <c r="AM19" s="158"/>
      <c r="AN19" s="245" t="s">
        <v>846</v>
      </c>
      <c r="AO19" s="158" t="s">
        <v>847</v>
      </c>
      <c r="AP19" s="158"/>
      <c r="AQ19" s="245" t="s">
        <v>846</v>
      </c>
      <c r="AR19" s="158" t="s">
        <v>847</v>
      </c>
      <c r="AS19" s="158"/>
      <c r="AT19" s="245" t="s">
        <v>846</v>
      </c>
      <c r="AU19" s="158" t="s">
        <v>847</v>
      </c>
      <c r="AV19" s="158"/>
      <c r="AW19" s="245" t="s">
        <v>846</v>
      </c>
      <c r="AX19" s="158" t="s">
        <v>847</v>
      </c>
      <c r="AY19" s="158"/>
      <c r="AZ19" s="245" t="s">
        <v>846</v>
      </c>
      <c r="BA19" s="158" t="s">
        <v>847</v>
      </c>
      <c r="BB19" s="158"/>
      <c r="BC19" s="245" t="s">
        <v>846</v>
      </c>
      <c r="BD19" s="158" t="s">
        <v>847</v>
      </c>
      <c r="BE19" s="158"/>
      <c r="BF19" s="245" t="s">
        <v>846</v>
      </c>
      <c r="BG19" s="158" t="s">
        <v>847</v>
      </c>
      <c r="BH19" s="158"/>
      <c r="BI19" s="245" t="s">
        <v>846</v>
      </c>
      <c r="BJ19" s="158" t="s">
        <v>847</v>
      </c>
      <c r="BK19" s="158"/>
      <c r="BL19" s="245" t="s">
        <v>846</v>
      </c>
      <c r="BM19" s="158" t="s">
        <v>847</v>
      </c>
      <c r="BN19" s="158"/>
      <c r="BO19" s="245" t="s">
        <v>846</v>
      </c>
      <c r="BP19" s="158" t="s">
        <v>847</v>
      </c>
      <c r="BQ19" s="158"/>
      <c r="BR19" s="245" t="s">
        <v>846</v>
      </c>
      <c r="BS19" s="158" t="s">
        <v>847</v>
      </c>
      <c r="BT19" s="158"/>
      <c r="BU19" s="245" t="s">
        <v>846</v>
      </c>
      <c r="BV19" s="158" t="s">
        <v>847</v>
      </c>
      <c r="BW19" s="158"/>
      <c r="BX19" s="245" t="s">
        <v>846</v>
      </c>
      <c r="BY19" s="158" t="s">
        <v>847</v>
      </c>
      <c r="BZ19" s="158"/>
      <c r="CA19" s="245" t="s">
        <v>846</v>
      </c>
      <c r="CB19" s="158" t="s">
        <v>847</v>
      </c>
      <c r="CC19" s="158"/>
      <c r="CD19" s="245" t="s">
        <v>846</v>
      </c>
      <c r="CE19" s="158" t="s">
        <v>847</v>
      </c>
      <c r="CF19" s="158"/>
      <c r="CG19" s="245" t="s">
        <v>846</v>
      </c>
      <c r="CH19" s="158" t="s">
        <v>847</v>
      </c>
      <c r="CI19" s="158"/>
      <c r="CJ19" s="245" t="s">
        <v>846</v>
      </c>
      <c r="CK19" s="158" t="s">
        <v>847</v>
      </c>
      <c r="CL19" s="158"/>
      <c r="CM19" s="245" t="s">
        <v>846</v>
      </c>
      <c r="CN19" s="158" t="s">
        <v>847</v>
      </c>
    </row>
    <row r="20" spans="2:198" x14ac:dyDescent="0.2">
      <c r="B20" s="394"/>
      <c r="C20" s="395"/>
      <c r="D20" s="246"/>
      <c r="E20" s="123"/>
      <c r="F20" s="123"/>
      <c r="G20" s="246"/>
      <c r="H20" s="123"/>
      <c r="I20" s="123"/>
      <c r="J20" s="246"/>
      <c r="K20" s="123"/>
      <c r="L20" s="123"/>
      <c r="M20" s="246"/>
      <c r="N20" s="123"/>
      <c r="O20" s="123"/>
      <c r="P20" s="246"/>
      <c r="Q20" s="123"/>
      <c r="R20" s="123"/>
      <c r="S20" s="246"/>
      <c r="T20" s="123"/>
      <c r="U20" s="123"/>
      <c r="V20" s="246"/>
      <c r="W20" s="123"/>
      <c r="X20" s="123"/>
      <c r="Y20" s="246"/>
      <c r="Z20" s="123"/>
      <c r="AA20" s="123"/>
      <c r="AB20" s="246"/>
      <c r="AC20" s="123"/>
      <c r="AD20" s="123"/>
      <c r="AE20" s="246"/>
      <c r="AF20" s="123"/>
      <c r="AG20" s="123"/>
      <c r="AH20" s="246"/>
      <c r="AI20" s="123"/>
      <c r="AJ20" s="123"/>
      <c r="AK20" s="246"/>
      <c r="AL20" s="123"/>
      <c r="AM20" s="123"/>
      <c r="AN20" s="246"/>
      <c r="AO20" s="123"/>
      <c r="AP20" s="123"/>
      <c r="AQ20" s="246"/>
      <c r="AR20" s="123"/>
      <c r="AS20" s="123"/>
      <c r="AT20" s="246"/>
      <c r="AU20" s="123"/>
      <c r="AV20" s="123"/>
      <c r="AW20" s="246"/>
      <c r="AX20" s="123"/>
      <c r="AY20" s="123"/>
      <c r="AZ20" s="246"/>
      <c r="BA20" s="123"/>
      <c r="BB20" s="123"/>
      <c r="BC20" s="246"/>
      <c r="BD20" s="123"/>
      <c r="BE20" s="123"/>
      <c r="BF20" s="246"/>
      <c r="BG20" s="123"/>
      <c r="BH20" s="123"/>
      <c r="BI20" s="246"/>
      <c r="BJ20" s="123"/>
      <c r="BK20" s="123"/>
      <c r="BL20" s="246"/>
      <c r="BM20" s="123"/>
      <c r="BN20" s="123"/>
      <c r="BO20" s="246"/>
      <c r="BP20" s="123"/>
      <c r="BQ20" s="123"/>
      <c r="BR20" s="246"/>
      <c r="BS20" s="123"/>
      <c r="BT20" s="123"/>
      <c r="BU20" s="246"/>
      <c r="BV20" s="123"/>
      <c r="BW20" s="123"/>
      <c r="BX20" s="246"/>
      <c r="BY20" s="123"/>
      <c r="BZ20" s="123"/>
      <c r="CA20" s="246"/>
      <c r="CB20" s="123"/>
      <c r="CC20" s="123"/>
      <c r="CD20" s="246"/>
      <c r="CE20" s="123"/>
      <c r="CF20" s="123"/>
      <c r="CG20" s="246"/>
      <c r="CH20" s="123"/>
      <c r="CI20" s="123"/>
      <c r="CJ20" s="246"/>
      <c r="CK20" s="123"/>
      <c r="CL20" s="123"/>
      <c r="CM20" s="246"/>
      <c r="CN20" s="123"/>
    </row>
    <row r="21" spans="2:198" s="94" customFormat="1" x14ac:dyDescent="0.2">
      <c r="B21" s="394" t="s">
        <v>1</v>
      </c>
      <c r="C21" s="395"/>
      <c r="D21" s="247">
        <v>287261</v>
      </c>
      <c r="E21" s="248">
        <v>0.83799999999999997</v>
      </c>
      <c r="F21" s="133"/>
      <c r="G21" s="247">
        <v>1756032</v>
      </c>
      <c r="H21" s="248">
        <v>0.85399999999999998</v>
      </c>
      <c r="I21" s="133"/>
      <c r="J21" s="247">
        <v>5348171</v>
      </c>
      <c r="K21" s="248">
        <v>0.79600000000000004</v>
      </c>
      <c r="L21" s="133"/>
      <c r="M21" s="247">
        <v>2389737</v>
      </c>
      <c r="N21" s="248">
        <v>0.871</v>
      </c>
      <c r="O21" s="133"/>
      <c r="P21" s="247">
        <v>564598</v>
      </c>
      <c r="Q21" s="248">
        <v>0.85599999999999998</v>
      </c>
      <c r="R21" s="133"/>
      <c r="S21" s="247">
        <v>574314</v>
      </c>
      <c r="T21" s="248">
        <v>0.77900000000000003</v>
      </c>
      <c r="U21" s="133"/>
      <c r="V21" s="247">
        <v>1789242</v>
      </c>
      <c r="W21" s="248">
        <v>0.72199999999999998</v>
      </c>
      <c r="X21" s="133"/>
      <c r="Y21" s="247">
        <v>517853</v>
      </c>
      <c r="Z21" s="248">
        <v>0.86</v>
      </c>
      <c r="AA21" s="133"/>
      <c r="AB21" s="247">
        <v>195695</v>
      </c>
      <c r="AC21" s="248">
        <v>0.73299999999999998</v>
      </c>
      <c r="AD21" s="133"/>
      <c r="AE21" s="247">
        <v>122551</v>
      </c>
      <c r="AF21" s="248">
        <v>0.77800000000000002</v>
      </c>
      <c r="AG21" s="133"/>
      <c r="AH21" s="247">
        <v>421605</v>
      </c>
      <c r="AI21" s="248">
        <v>0.77400000000000002</v>
      </c>
      <c r="AJ21" s="133"/>
      <c r="AK21" s="247">
        <v>29515</v>
      </c>
      <c r="AL21" s="248">
        <v>0.95799999999999996</v>
      </c>
      <c r="AM21" s="133"/>
      <c r="AN21" s="247">
        <v>201757</v>
      </c>
      <c r="AO21" s="248">
        <v>0.74299999999999999</v>
      </c>
      <c r="AP21" s="133"/>
      <c r="AQ21" s="247">
        <v>671580</v>
      </c>
      <c r="AR21" s="248">
        <v>0.83099999999999996</v>
      </c>
      <c r="AS21" s="133"/>
      <c r="AT21" s="247">
        <v>95037</v>
      </c>
      <c r="AU21" s="248">
        <v>0.78800000000000003</v>
      </c>
      <c r="AV21" s="133"/>
      <c r="AW21" s="247">
        <v>544540</v>
      </c>
      <c r="AX21" s="248">
        <v>0.753</v>
      </c>
      <c r="AY21" s="133"/>
      <c r="AZ21" s="247">
        <v>264011</v>
      </c>
      <c r="BA21" s="248">
        <v>0.83799999999999997</v>
      </c>
      <c r="BB21" s="133"/>
      <c r="BC21" s="247">
        <v>84739</v>
      </c>
      <c r="BD21" s="248">
        <v>0.86199999999999999</v>
      </c>
      <c r="BE21" s="133"/>
      <c r="BF21" s="247">
        <v>516098</v>
      </c>
      <c r="BG21" s="248">
        <v>0.88100000000000001</v>
      </c>
      <c r="BH21" s="133"/>
      <c r="BI21" s="247">
        <v>29123</v>
      </c>
      <c r="BJ21" s="248">
        <v>0.83599999999999997</v>
      </c>
      <c r="BK21" s="133"/>
      <c r="BL21" s="247">
        <v>62840</v>
      </c>
      <c r="BM21" s="248">
        <v>0.77800000000000002</v>
      </c>
      <c r="BN21" s="133"/>
      <c r="BO21" s="247">
        <v>202929</v>
      </c>
      <c r="BP21" s="248">
        <v>0.81100000000000005</v>
      </c>
      <c r="BQ21" s="133"/>
      <c r="BR21" s="247">
        <v>50598</v>
      </c>
      <c r="BS21" s="248">
        <v>0.78200000000000003</v>
      </c>
      <c r="BT21" s="133"/>
      <c r="BU21" s="247">
        <v>56266</v>
      </c>
      <c r="BV21" s="248">
        <v>0.67900000000000005</v>
      </c>
      <c r="BW21" s="133"/>
      <c r="BX21" s="247">
        <v>49658</v>
      </c>
      <c r="BY21" s="248">
        <v>0.55100000000000005</v>
      </c>
      <c r="BZ21" s="133"/>
      <c r="CA21" s="247">
        <v>3544</v>
      </c>
      <c r="CB21" s="248">
        <v>0.29099999999999998</v>
      </c>
      <c r="CC21" s="133"/>
      <c r="CD21" s="247">
        <v>226834</v>
      </c>
      <c r="CE21" s="248">
        <v>0.81599999999999995</v>
      </c>
      <c r="CF21" s="133"/>
      <c r="CG21" s="247">
        <v>190360</v>
      </c>
      <c r="CH21" s="248">
        <v>0.83199999999999996</v>
      </c>
      <c r="CI21" s="133"/>
      <c r="CJ21" s="247">
        <v>482245</v>
      </c>
      <c r="CK21" s="248">
        <v>0.749</v>
      </c>
      <c r="CL21" s="133"/>
      <c r="CM21" s="247">
        <v>3305466</v>
      </c>
      <c r="CN21" s="248">
        <v>0.73899999999999999</v>
      </c>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row>
    <row r="22" spans="2:198" x14ac:dyDescent="0.2">
      <c r="B22" s="97"/>
      <c r="C22" s="97"/>
      <c r="D22" s="138"/>
      <c r="E22" s="97"/>
      <c r="F22" s="97"/>
      <c r="G22" s="138"/>
      <c r="H22" s="97"/>
      <c r="I22" s="97"/>
      <c r="J22" s="138"/>
      <c r="K22" s="97"/>
      <c r="L22" s="97"/>
      <c r="M22" s="138"/>
      <c r="N22" s="97"/>
      <c r="O22" s="97"/>
      <c r="P22" s="138"/>
      <c r="Q22" s="97"/>
      <c r="R22" s="97"/>
      <c r="S22" s="138"/>
      <c r="T22" s="97"/>
      <c r="U22" s="97"/>
      <c r="V22" s="138"/>
      <c r="W22" s="97"/>
      <c r="X22" s="97"/>
      <c r="Y22" s="138"/>
      <c r="Z22" s="97"/>
      <c r="AA22" s="97"/>
      <c r="AB22" s="138"/>
      <c r="AC22" s="97"/>
      <c r="AD22" s="97"/>
      <c r="AE22" s="138"/>
      <c r="AF22" s="97"/>
      <c r="AG22" s="97"/>
      <c r="AH22" s="138"/>
      <c r="AI22" s="97"/>
      <c r="AJ22" s="97"/>
      <c r="AK22" s="138"/>
      <c r="AL22" s="97"/>
      <c r="AM22" s="97"/>
      <c r="AN22" s="138"/>
      <c r="AO22" s="97"/>
      <c r="AP22" s="97"/>
      <c r="AQ22" s="138"/>
      <c r="AR22" s="97"/>
      <c r="AS22" s="97"/>
      <c r="AT22" s="138"/>
      <c r="AU22" s="97"/>
      <c r="AV22" s="97"/>
      <c r="AW22" s="138"/>
      <c r="AX22" s="97"/>
      <c r="AY22" s="97"/>
      <c r="AZ22" s="138"/>
      <c r="BA22" s="97"/>
      <c r="BB22" s="97"/>
      <c r="BC22" s="138"/>
      <c r="BD22" s="97"/>
      <c r="BE22" s="97"/>
      <c r="BF22" s="138"/>
      <c r="BG22" s="97"/>
      <c r="BH22" s="97"/>
      <c r="BI22" s="138"/>
      <c r="BJ22" s="97"/>
      <c r="BK22" s="97"/>
      <c r="BL22" s="138"/>
      <c r="BM22" s="97"/>
      <c r="BN22" s="97"/>
      <c r="BO22" s="138"/>
      <c r="BP22" s="97"/>
      <c r="BQ22" s="97"/>
      <c r="BR22" s="138"/>
      <c r="BS22" s="97"/>
      <c r="BT22" s="97"/>
      <c r="BU22" s="138"/>
      <c r="BV22" s="97"/>
      <c r="BW22" s="97"/>
      <c r="BX22" s="138"/>
      <c r="BY22" s="97"/>
      <c r="BZ22" s="97"/>
      <c r="CA22" s="138"/>
      <c r="CB22" s="97"/>
      <c r="CC22" s="97"/>
      <c r="CD22" s="138"/>
      <c r="CE22" s="97"/>
      <c r="CF22" s="97"/>
      <c r="CG22" s="138"/>
      <c r="CH22" s="97"/>
      <c r="CI22" s="97"/>
      <c r="CJ22" s="138"/>
      <c r="CK22" s="97"/>
      <c r="CL22" s="97"/>
      <c r="CM22" s="138"/>
      <c r="CN22" s="97"/>
    </row>
    <row r="23" spans="2:198" ht="15" customHeight="1" x14ac:dyDescent="0.2">
      <c r="B23" s="95" t="s">
        <v>936</v>
      </c>
      <c r="C23" s="97"/>
      <c r="D23" s="138"/>
      <c r="E23" s="97"/>
      <c r="F23" s="97"/>
      <c r="G23" s="138"/>
      <c r="H23" s="97"/>
      <c r="I23" s="97"/>
      <c r="J23" s="138"/>
      <c r="K23" s="97"/>
      <c r="L23" s="97"/>
      <c r="M23" s="138"/>
      <c r="N23" s="97"/>
      <c r="O23" s="97"/>
      <c r="P23" s="138"/>
      <c r="Q23" s="97"/>
      <c r="R23" s="97"/>
      <c r="S23" s="138"/>
      <c r="T23" s="97"/>
      <c r="U23" s="97"/>
      <c r="V23" s="138"/>
      <c r="W23" s="97"/>
      <c r="X23" s="97"/>
      <c r="Y23" s="138"/>
      <c r="Z23" s="97"/>
      <c r="AA23" s="97"/>
      <c r="AB23" s="138"/>
      <c r="AC23" s="97"/>
      <c r="AD23" s="97"/>
      <c r="AE23" s="138"/>
      <c r="AF23" s="97"/>
      <c r="AG23" s="97"/>
      <c r="AH23" s="138"/>
      <c r="AI23" s="97"/>
      <c r="AJ23" s="97"/>
      <c r="AK23" s="138"/>
      <c r="AL23" s="97"/>
      <c r="AM23" s="97"/>
      <c r="AN23" s="138"/>
      <c r="AO23" s="97"/>
      <c r="AP23" s="97"/>
      <c r="AQ23" s="138"/>
      <c r="AR23" s="97"/>
      <c r="AS23" s="97"/>
      <c r="AT23" s="138"/>
      <c r="AU23" s="97"/>
      <c r="AV23" s="97"/>
      <c r="AW23" s="138"/>
      <c r="AX23" s="97"/>
      <c r="AY23" s="97"/>
      <c r="AZ23" s="138"/>
      <c r="BA23" s="97"/>
      <c r="BB23" s="97"/>
      <c r="BC23" s="138"/>
      <c r="BD23" s="97"/>
      <c r="BE23" s="97"/>
      <c r="BF23" s="138"/>
      <c r="BG23" s="97"/>
      <c r="BH23" s="97"/>
      <c r="BI23" s="138"/>
      <c r="BJ23" s="97"/>
      <c r="BK23" s="97"/>
      <c r="BL23" s="138"/>
      <c r="BM23" s="97"/>
      <c r="BN23" s="97"/>
      <c r="BO23" s="138"/>
      <c r="BP23" s="97"/>
      <c r="BQ23" s="97"/>
      <c r="BR23" s="138"/>
      <c r="BS23" s="97"/>
      <c r="BT23" s="97"/>
      <c r="BU23" s="138"/>
      <c r="BV23" s="97"/>
      <c r="BW23" s="97"/>
      <c r="BX23" s="138"/>
      <c r="BY23" s="97"/>
      <c r="BZ23" s="97"/>
      <c r="CA23" s="138"/>
      <c r="CB23" s="97"/>
      <c r="CC23" s="97"/>
      <c r="CD23" s="138"/>
      <c r="CE23" s="97"/>
      <c r="CF23" s="97"/>
      <c r="CG23" s="138"/>
      <c r="CH23" s="97"/>
      <c r="CI23" s="97"/>
      <c r="CJ23" s="138"/>
      <c r="CK23" s="97"/>
      <c r="CL23" s="97"/>
      <c r="CM23" s="138"/>
      <c r="CN23" s="97"/>
    </row>
    <row r="24" spans="2:198" x14ac:dyDescent="0.2">
      <c r="B24" s="97" t="s">
        <v>78</v>
      </c>
      <c r="C24" s="97" t="s">
        <v>24</v>
      </c>
      <c r="D24" s="396">
        <v>3780</v>
      </c>
      <c r="E24" s="214">
        <v>0.75900000000000001</v>
      </c>
      <c r="F24" s="214"/>
      <c r="G24" s="396">
        <v>25900</v>
      </c>
      <c r="H24" s="214">
        <v>0.92900000000000005</v>
      </c>
      <c r="I24" s="214"/>
      <c r="J24" s="396">
        <v>3075</v>
      </c>
      <c r="K24" s="214">
        <v>0.91200000000000003</v>
      </c>
      <c r="L24" s="214"/>
      <c r="M24" s="396">
        <v>34905</v>
      </c>
      <c r="N24" s="214">
        <v>0.95299999999999996</v>
      </c>
      <c r="O24" s="214"/>
      <c r="P24" s="396">
        <v>30845</v>
      </c>
      <c r="Q24" s="214">
        <v>0.90100000000000002</v>
      </c>
      <c r="R24" s="214"/>
      <c r="S24" s="396">
        <v>81410</v>
      </c>
      <c r="T24" s="214">
        <v>0.873</v>
      </c>
      <c r="U24" s="214"/>
      <c r="V24" s="396">
        <v>140</v>
      </c>
      <c r="W24" s="214">
        <v>0.97899999999999998</v>
      </c>
      <c r="X24" s="214"/>
      <c r="Y24" s="396">
        <v>8210</v>
      </c>
      <c r="Z24" s="214">
        <v>0.97399999999999998</v>
      </c>
      <c r="AA24" s="214"/>
      <c r="AB24" s="396">
        <v>80</v>
      </c>
      <c r="AC24" s="214">
        <v>0.872</v>
      </c>
      <c r="AD24" s="214"/>
      <c r="AE24" s="396" t="s">
        <v>721</v>
      </c>
      <c r="AF24" s="214" t="s">
        <v>721</v>
      </c>
      <c r="AG24" s="214"/>
      <c r="AH24" s="396">
        <v>9590</v>
      </c>
      <c r="AI24" s="214">
        <v>0.84599999999999997</v>
      </c>
      <c r="AJ24" s="214"/>
      <c r="AK24" s="396" t="s">
        <v>721</v>
      </c>
      <c r="AL24" s="214" t="s">
        <v>721</v>
      </c>
      <c r="AM24" s="214"/>
      <c r="AN24" s="396" t="s">
        <v>721</v>
      </c>
      <c r="AO24" s="214" t="s">
        <v>721</v>
      </c>
      <c r="AP24" s="214"/>
      <c r="AQ24" s="396">
        <v>15035</v>
      </c>
      <c r="AR24" s="214">
        <v>0.877</v>
      </c>
      <c r="AS24" s="214"/>
      <c r="AT24" s="396">
        <v>17995</v>
      </c>
      <c r="AU24" s="214">
        <v>0.748</v>
      </c>
      <c r="AV24" s="214"/>
      <c r="AW24" s="396">
        <v>23010</v>
      </c>
      <c r="AX24" s="214">
        <v>0.93200000000000005</v>
      </c>
      <c r="AY24" s="214"/>
      <c r="AZ24" s="396" t="s">
        <v>721</v>
      </c>
      <c r="BA24" s="214" t="s">
        <v>721</v>
      </c>
      <c r="BB24" s="214"/>
      <c r="BC24" s="396" t="s">
        <v>721</v>
      </c>
      <c r="BD24" s="214" t="s">
        <v>721</v>
      </c>
      <c r="BE24" s="214"/>
      <c r="BF24" s="396">
        <v>15805</v>
      </c>
      <c r="BG24" s="214">
        <v>0.91800000000000004</v>
      </c>
      <c r="BH24" s="214"/>
      <c r="BI24" s="396" t="s">
        <v>721</v>
      </c>
      <c r="BJ24" s="214" t="s">
        <v>721</v>
      </c>
      <c r="BK24" s="214"/>
      <c r="BL24" s="396" t="s">
        <v>721</v>
      </c>
      <c r="BM24" s="214" t="s">
        <v>721</v>
      </c>
      <c r="BN24" s="214"/>
      <c r="BO24" s="396">
        <v>4660</v>
      </c>
      <c r="BP24" s="214">
        <v>0.85199999999999998</v>
      </c>
      <c r="BQ24" s="214"/>
      <c r="BR24" s="396">
        <v>120</v>
      </c>
      <c r="BS24" s="214">
        <v>0.69499999999999995</v>
      </c>
      <c r="BT24" s="214"/>
      <c r="BU24" s="396">
        <v>410</v>
      </c>
      <c r="BV24" s="214">
        <v>0.95599999999999996</v>
      </c>
      <c r="BW24" s="214"/>
      <c r="BX24" s="396" t="s">
        <v>721</v>
      </c>
      <c r="BY24" s="214" t="s">
        <v>721</v>
      </c>
      <c r="BZ24" s="214"/>
      <c r="CA24" s="396" t="s">
        <v>721</v>
      </c>
      <c r="CB24" s="214" t="s">
        <v>721</v>
      </c>
      <c r="CC24" s="214"/>
      <c r="CD24" s="396">
        <v>1290</v>
      </c>
      <c r="CE24" s="214">
        <v>0.871</v>
      </c>
      <c r="CF24" s="214"/>
      <c r="CG24" s="396" t="s">
        <v>721</v>
      </c>
      <c r="CH24" s="214" t="s">
        <v>721</v>
      </c>
      <c r="CI24" s="214"/>
      <c r="CJ24" s="396">
        <v>2745</v>
      </c>
      <c r="CK24" s="214">
        <v>0.74299999999999999</v>
      </c>
      <c r="CL24" s="214"/>
      <c r="CM24" s="396">
        <v>6125</v>
      </c>
      <c r="CN24" s="214">
        <v>0.88500000000000001</v>
      </c>
    </row>
    <row r="25" spans="2:198" x14ac:dyDescent="0.2">
      <c r="B25" s="97" t="s">
        <v>79</v>
      </c>
      <c r="C25" s="97" t="s">
        <v>25</v>
      </c>
      <c r="D25" s="396" t="s">
        <v>721</v>
      </c>
      <c r="E25" s="214" t="s">
        <v>721</v>
      </c>
      <c r="F25" s="214"/>
      <c r="G25" s="396">
        <v>29645</v>
      </c>
      <c r="H25" s="214">
        <v>0.89</v>
      </c>
      <c r="I25" s="214"/>
      <c r="J25" s="396">
        <v>153060</v>
      </c>
      <c r="K25" s="214">
        <v>0.79100000000000004</v>
      </c>
      <c r="L25" s="214"/>
      <c r="M25" s="396">
        <v>34345</v>
      </c>
      <c r="N25" s="214">
        <v>0.95499999999999996</v>
      </c>
      <c r="O25" s="214"/>
      <c r="P25" s="396" t="s">
        <v>721</v>
      </c>
      <c r="Q25" s="214" t="s">
        <v>721</v>
      </c>
      <c r="R25" s="214"/>
      <c r="S25" s="396" t="s">
        <v>721</v>
      </c>
      <c r="T25" s="214" t="s">
        <v>721</v>
      </c>
      <c r="U25" s="214"/>
      <c r="V25" s="396">
        <v>122905</v>
      </c>
      <c r="W25" s="214">
        <v>0.94799999999999995</v>
      </c>
      <c r="X25" s="214"/>
      <c r="Y25" s="396">
        <v>11705</v>
      </c>
      <c r="Z25" s="214">
        <v>0.97699999999999998</v>
      </c>
      <c r="AA25" s="214"/>
      <c r="AB25" s="396" t="s">
        <v>721</v>
      </c>
      <c r="AC25" s="214" t="s">
        <v>721</v>
      </c>
      <c r="AD25" s="214"/>
      <c r="AE25" s="396">
        <v>20</v>
      </c>
      <c r="AF25" s="214">
        <v>0.88900000000000001</v>
      </c>
      <c r="AG25" s="214"/>
      <c r="AH25" s="396">
        <v>5</v>
      </c>
      <c r="AI25" s="214">
        <v>0.8</v>
      </c>
      <c r="AJ25" s="214"/>
      <c r="AK25" s="396" t="s">
        <v>721</v>
      </c>
      <c r="AL25" s="214" t="s">
        <v>721</v>
      </c>
      <c r="AM25" s="214"/>
      <c r="AN25" s="396" t="s">
        <v>721</v>
      </c>
      <c r="AO25" s="214" t="s">
        <v>721</v>
      </c>
      <c r="AP25" s="214"/>
      <c r="AQ25" s="396">
        <v>12285</v>
      </c>
      <c r="AR25" s="214">
        <v>0.83799999999999997</v>
      </c>
      <c r="AS25" s="214"/>
      <c r="AT25" s="396" t="s">
        <v>721</v>
      </c>
      <c r="AU25" s="214" t="s">
        <v>721</v>
      </c>
      <c r="AV25" s="214"/>
      <c r="AW25" s="396">
        <v>22990</v>
      </c>
      <c r="AX25" s="214">
        <v>0.93300000000000005</v>
      </c>
      <c r="AY25" s="214"/>
      <c r="AZ25" s="396">
        <v>29810</v>
      </c>
      <c r="BA25" s="214">
        <v>0.99</v>
      </c>
      <c r="BB25" s="214"/>
      <c r="BC25" s="396">
        <v>1245</v>
      </c>
      <c r="BD25" s="214">
        <v>0.88600000000000001</v>
      </c>
      <c r="BE25" s="214"/>
      <c r="BF25" s="396">
        <v>9625</v>
      </c>
      <c r="BG25" s="214">
        <v>0.92100000000000004</v>
      </c>
      <c r="BH25" s="214"/>
      <c r="BI25" s="396">
        <v>715</v>
      </c>
      <c r="BJ25" s="214">
        <v>0.871</v>
      </c>
      <c r="BK25" s="214"/>
      <c r="BL25" s="396" t="s">
        <v>721</v>
      </c>
      <c r="BM25" s="214" t="s">
        <v>721</v>
      </c>
      <c r="BN25" s="214"/>
      <c r="BO25" s="396">
        <v>2320</v>
      </c>
      <c r="BP25" s="214">
        <v>0.70799999999999996</v>
      </c>
      <c r="BQ25" s="214"/>
      <c r="BR25" s="396" t="s">
        <v>721</v>
      </c>
      <c r="BS25" s="214" t="s">
        <v>721</v>
      </c>
      <c r="BT25" s="214"/>
      <c r="BU25" s="396">
        <v>1815</v>
      </c>
      <c r="BV25" s="214">
        <v>0.89700000000000002</v>
      </c>
      <c r="BW25" s="214"/>
      <c r="BX25" s="396">
        <v>3345</v>
      </c>
      <c r="BY25" s="214">
        <v>0.88500000000000001</v>
      </c>
      <c r="BZ25" s="214"/>
      <c r="CA25" s="396" t="s">
        <v>721</v>
      </c>
      <c r="CB25" s="214" t="s">
        <v>721</v>
      </c>
      <c r="CC25" s="214"/>
      <c r="CD25" s="396" t="s">
        <v>721</v>
      </c>
      <c r="CE25" s="214" t="s">
        <v>721</v>
      </c>
      <c r="CF25" s="214"/>
      <c r="CG25" s="396" t="s">
        <v>721</v>
      </c>
      <c r="CH25" s="214" t="s">
        <v>721</v>
      </c>
      <c r="CI25" s="214"/>
      <c r="CJ25" s="396" t="s">
        <v>721</v>
      </c>
      <c r="CK25" s="214" t="s">
        <v>721</v>
      </c>
      <c r="CL25" s="214"/>
      <c r="CM25" s="396">
        <v>15115</v>
      </c>
      <c r="CN25" s="214">
        <v>0.93500000000000005</v>
      </c>
    </row>
    <row r="26" spans="2:198" x14ac:dyDescent="0.2">
      <c r="B26" s="97" t="s">
        <v>80</v>
      </c>
      <c r="C26" s="97" t="s">
        <v>26</v>
      </c>
      <c r="D26" s="396">
        <v>1045</v>
      </c>
      <c r="E26" s="214">
        <v>0.94699999999999995</v>
      </c>
      <c r="F26" s="214"/>
      <c r="G26" s="396">
        <v>27965</v>
      </c>
      <c r="H26" s="214">
        <v>0.94599999999999995</v>
      </c>
      <c r="I26" s="214"/>
      <c r="J26" s="396">
        <v>152620</v>
      </c>
      <c r="K26" s="214">
        <v>0.81</v>
      </c>
      <c r="L26" s="214"/>
      <c r="M26" s="396">
        <v>30080</v>
      </c>
      <c r="N26" s="214">
        <v>0.876</v>
      </c>
      <c r="O26" s="214"/>
      <c r="P26" s="396">
        <v>10630</v>
      </c>
      <c r="Q26" s="214">
        <v>0.80500000000000005</v>
      </c>
      <c r="R26" s="214"/>
      <c r="S26" s="396">
        <v>345</v>
      </c>
      <c r="T26" s="214">
        <v>0.93300000000000005</v>
      </c>
      <c r="U26" s="214"/>
      <c r="V26" s="396" t="s">
        <v>721</v>
      </c>
      <c r="W26" s="214" t="s">
        <v>721</v>
      </c>
      <c r="X26" s="214"/>
      <c r="Y26" s="396">
        <v>29275</v>
      </c>
      <c r="Z26" s="214">
        <v>0.748</v>
      </c>
      <c r="AA26" s="214"/>
      <c r="AB26" s="396" t="s">
        <v>721</v>
      </c>
      <c r="AC26" s="214" t="s">
        <v>721</v>
      </c>
      <c r="AD26" s="214"/>
      <c r="AE26" s="396" t="s">
        <v>721</v>
      </c>
      <c r="AF26" s="214" t="s">
        <v>721</v>
      </c>
      <c r="AG26" s="214"/>
      <c r="AH26" s="396">
        <v>46735</v>
      </c>
      <c r="AI26" s="214">
        <v>0.81599999999999995</v>
      </c>
      <c r="AJ26" s="214"/>
      <c r="AK26" s="396" t="s">
        <v>721</v>
      </c>
      <c r="AL26" s="214" t="s">
        <v>721</v>
      </c>
      <c r="AM26" s="214"/>
      <c r="AN26" s="396" t="s">
        <v>721</v>
      </c>
      <c r="AO26" s="214" t="s">
        <v>721</v>
      </c>
      <c r="AP26" s="214"/>
      <c r="AQ26" s="396">
        <v>18280</v>
      </c>
      <c r="AR26" s="214">
        <v>0.85899999999999999</v>
      </c>
      <c r="AS26" s="214"/>
      <c r="AT26" s="396" t="s">
        <v>721</v>
      </c>
      <c r="AU26" s="214" t="s">
        <v>721</v>
      </c>
      <c r="AV26" s="214"/>
      <c r="AW26" s="396">
        <v>16725</v>
      </c>
      <c r="AX26" s="214">
        <v>0.752</v>
      </c>
      <c r="AY26" s="214"/>
      <c r="AZ26" s="396">
        <v>10050</v>
      </c>
      <c r="BA26" s="214">
        <v>0.65300000000000002</v>
      </c>
      <c r="BB26" s="214"/>
      <c r="BC26" s="396" t="s">
        <v>721</v>
      </c>
      <c r="BD26" s="214" t="s">
        <v>721</v>
      </c>
      <c r="BE26" s="214"/>
      <c r="BF26" s="396">
        <v>955</v>
      </c>
      <c r="BG26" s="214">
        <v>0.85299999999999998</v>
      </c>
      <c r="BH26" s="214"/>
      <c r="BI26" s="396">
        <v>1425</v>
      </c>
      <c r="BJ26" s="214">
        <v>0.76</v>
      </c>
      <c r="BK26" s="214"/>
      <c r="BL26" s="396">
        <v>145</v>
      </c>
      <c r="BM26" s="214">
        <v>0.73299999999999998</v>
      </c>
      <c r="BN26" s="214"/>
      <c r="BO26" s="396">
        <v>9825</v>
      </c>
      <c r="BP26" s="214">
        <v>0.77600000000000002</v>
      </c>
      <c r="BQ26" s="214"/>
      <c r="BR26" s="396" t="s">
        <v>721</v>
      </c>
      <c r="BS26" s="214" t="s">
        <v>721</v>
      </c>
      <c r="BT26" s="214"/>
      <c r="BU26" s="396" t="s">
        <v>721</v>
      </c>
      <c r="BV26" s="214" t="s">
        <v>721</v>
      </c>
      <c r="BW26" s="214"/>
      <c r="BX26" s="396" t="s">
        <v>721</v>
      </c>
      <c r="BY26" s="214" t="s">
        <v>721</v>
      </c>
      <c r="BZ26" s="214"/>
      <c r="CA26" s="396" t="s">
        <v>721</v>
      </c>
      <c r="CB26" s="214" t="s">
        <v>721</v>
      </c>
      <c r="CC26" s="214"/>
      <c r="CD26" s="396" t="s">
        <v>721</v>
      </c>
      <c r="CE26" s="214" t="s">
        <v>721</v>
      </c>
      <c r="CF26" s="214"/>
      <c r="CG26" s="396">
        <v>20</v>
      </c>
      <c r="CH26" s="214">
        <v>0.8</v>
      </c>
      <c r="CI26" s="214"/>
      <c r="CJ26" s="396">
        <v>12595</v>
      </c>
      <c r="CK26" s="214">
        <v>0.621</v>
      </c>
      <c r="CL26" s="214"/>
      <c r="CM26" s="396">
        <v>10110</v>
      </c>
      <c r="CN26" s="214">
        <v>0.40899999999999997</v>
      </c>
    </row>
    <row r="27" spans="2:198" x14ac:dyDescent="0.2">
      <c r="B27" s="97" t="s">
        <v>81</v>
      </c>
      <c r="C27" s="97" t="s">
        <v>600</v>
      </c>
      <c r="D27" s="396" t="s">
        <v>721</v>
      </c>
      <c r="E27" s="214" t="s">
        <v>721</v>
      </c>
      <c r="F27" s="214"/>
      <c r="G27" s="396">
        <v>79280</v>
      </c>
      <c r="H27" s="214">
        <v>0.78900000000000003</v>
      </c>
      <c r="I27" s="214"/>
      <c r="J27" s="396">
        <v>1005</v>
      </c>
      <c r="K27" s="214">
        <v>0.64800000000000002</v>
      </c>
      <c r="L27" s="214"/>
      <c r="M27" s="396">
        <v>63425</v>
      </c>
      <c r="N27" s="214">
        <v>0.89500000000000002</v>
      </c>
      <c r="O27" s="214"/>
      <c r="P27" s="396">
        <v>3660</v>
      </c>
      <c r="Q27" s="214">
        <v>0.90200000000000002</v>
      </c>
      <c r="R27" s="214"/>
      <c r="S27" s="396" t="s">
        <v>721</v>
      </c>
      <c r="T27" s="214" t="s">
        <v>721</v>
      </c>
      <c r="U27" s="214"/>
      <c r="V27" s="396">
        <v>195070</v>
      </c>
      <c r="W27" s="214">
        <v>0.84599999999999997</v>
      </c>
      <c r="X27" s="214"/>
      <c r="Y27" s="396">
        <v>10</v>
      </c>
      <c r="Z27" s="214">
        <v>0.91700000000000004</v>
      </c>
      <c r="AA27" s="214"/>
      <c r="AB27" s="396" t="s">
        <v>721</v>
      </c>
      <c r="AC27" s="214" t="s">
        <v>721</v>
      </c>
      <c r="AD27" s="214"/>
      <c r="AE27" s="396" t="s">
        <v>721</v>
      </c>
      <c r="AF27" s="214" t="s">
        <v>721</v>
      </c>
      <c r="AG27" s="214"/>
      <c r="AH27" s="396" t="s">
        <v>721</v>
      </c>
      <c r="AI27" s="214" t="s">
        <v>721</v>
      </c>
      <c r="AJ27" s="214"/>
      <c r="AK27" s="396" t="s">
        <v>721</v>
      </c>
      <c r="AL27" s="214" t="s">
        <v>721</v>
      </c>
      <c r="AM27" s="214"/>
      <c r="AN27" s="396">
        <v>5860</v>
      </c>
      <c r="AO27" s="214">
        <v>0.77200000000000002</v>
      </c>
      <c r="AP27" s="214"/>
      <c r="AQ27" s="396">
        <v>18415</v>
      </c>
      <c r="AR27" s="214">
        <v>0.79600000000000004</v>
      </c>
      <c r="AS27" s="214"/>
      <c r="AT27" s="396" t="s">
        <v>721</v>
      </c>
      <c r="AU27" s="214" t="s">
        <v>721</v>
      </c>
      <c r="AV27" s="214"/>
      <c r="AW27" s="396">
        <v>7410</v>
      </c>
      <c r="AX27" s="214">
        <v>0.70399999999999996</v>
      </c>
      <c r="AY27" s="214"/>
      <c r="AZ27" s="396">
        <v>6725</v>
      </c>
      <c r="BA27" s="214">
        <v>0.83099999999999996</v>
      </c>
      <c r="BB27" s="214"/>
      <c r="BC27" s="396" t="s">
        <v>721</v>
      </c>
      <c r="BD27" s="214" t="s">
        <v>721</v>
      </c>
      <c r="BE27" s="214"/>
      <c r="BF27" s="396" t="s">
        <v>721</v>
      </c>
      <c r="BG27" s="214" t="s">
        <v>721</v>
      </c>
      <c r="BH27" s="214"/>
      <c r="BI27" s="396" t="s">
        <v>721</v>
      </c>
      <c r="BJ27" s="214" t="s">
        <v>721</v>
      </c>
      <c r="BK27" s="214"/>
      <c r="BL27" s="396" t="s">
        <v>721</v>
      </c>
      <c r="BM27" s="214" t="s">
        <v>721</v>
      </c>
      <c r="BN27" s="214"/>
      <c r="BO27" s="396">
        <v>13685</v>
      </c>
      <c r="BP27" s="214">
        <v>0.72</v>
      </c>
      <c r="BQ27" s="214"/>
      <c r="BR27" s="396">
        <v>6625</v>
      </c>
      <c r="BS27" s="214">
        <v>0.68400000000000005</v>
      </c>
      <c r="BT27" s="214"/>
      <c r="BU27" s="396" t="s">
        <v>721</v>
      </c>
      <c r="BV27" s="214" t="s">
        <v>721</v>
      </c>
      <c r="BW27" s="214"/>
      <c r="BX27" s="396" t="s">
        <v>721</v>
      </c>
      <c r="BY27" s="214" t="s">
        <v>721</v>
      </c>
      <c r="BZ27" s="214"/>
      <c r="CA27" s="396" t="s">
        <v>721</v>
      </c>
      <c r="CB27" s="214" t="s">
        <v>721</v>
      </c>
      <c r="CC27" s="214"/>
      <c r="CD27" s="396">
        <v>850</v>
      </c>
      <c r="CE27" s="214">
        <v>0.58599999999999997</v>
      </c>
      <c r="CF27" s="214"/>
      <c r="CG27" s="396">
        <v>10</v>
      </c>
      <c r="CH27" s="214">
        <v>1</v>
      </c>
      <c r="CI27" s="214"/>
      <c r="CJ27" s="396">
        <v>44350</v>
      </c>
      <c r="CK27" s="214">
        <v>0.94299999999999995</v>
      </c>
      <c r="CL27" s="214"/>
      <c r="CM27" s="396">
        <v>660</v>
      </c>
      <c r="CN27" s="214">
        <v>0.67100000000000004</v>
      </c>
    </row>
    <row r="28" spans="2:198" x14ac:dyDescent="0.2">
      <c r="B28" s="97" t="s">
        <v>82</v>
      </c>
      <c r="C28" s="97" t="s">
        <v>27</v>
      </c>
      <c r="D28" s="396" t="s">
        <v>721</v>
      </c>
      <c r="E28" s="214" t="s">
        <v>721</v>
      </c>
      <c r="F28" s="214"/>
      <c r="G28" s="396">
        <v>33535</v>
      </c>
      <c r="H28" s="214">
        <v>0.90700000000000003</v>
      </c>
      <c r="I28" s="214"/>
      <c r="J28" s="396">
        <v>75790</v>
      </c>
      <c r="K28" s="214">
        <v>0.89600000000000002</v>
      </c>
      <c r="L28" s="214"/>
      <c r="M28" s="396">
        <v>23215</v>
      </c>
      <c r="N28" s="214">
        <v>0.95899999999999996</v>
      </c>
      <c r="O28" s="214"/>
      <c r="P28" s="396" t="s">
        <v>721</v>
      </c>
      <c r="Q28" s="214" t="s">
        <v>721</v>
      </c>
      <c r="R28" s="214"/>
      <c r="S28" s="396" t="s">
        <v>721</v>
      </c>
      <c r="T28" s="214" t="s">
        <v>721</v>
      </c>
      <c r="U28" s="214"/>
      <c r="V28" s="396" t="s">
        <v>721</v>
      </c>
      <c r="W28" s="214" t="s">
        <v>721</v>
      </c>
      <c r="X28" s="214"/>
      <c r="Y28" s="396">
        <v>2170</v>
      </c>
      <c r="Z28" s="214">
        <v>0.999</v>
      </c>
      <c r="AA28" s="214"/>
      <c r="AB28" s="396" t="s">
        <v>721</v>
      </c>
      <c r="AC28" s="214" t="s">
        <v>721</v>
      </c>
      <c r="AD28" s="214"/>
      <c r="AE28" s="396" t="s">
        <v>721</v>
      </c>
      <c r="AF28" s="214" t="s">
        <v>721</v>
      </c>
      <c r="AG28" s="214"/>
      <c r="AH28" s="396">
        <v>1920</v>
      </c>
      <c r="AI28" s="214">
        <v>0.93799999999999994</v>
      </c>
      <c r="AJ28" s="214"/>
      <c r="AK28" s="396" t="s">
        <v>721</v>
      </c>
      <c r="AL28" s="214" t="s">
        <v>721</v>
      </c>
      <c r="AM28" s="214"/>
      <c r="AN28" s="396">
        <v>11315</v>
      </c>
      <c r="AO28" s="214">
        <v>0.88</v>
      </c>
      <c r="AP28" s="214"/>
      <c r="AQ28" s="396">
        <v>30</v>
      </c>
      <c r="AR28" s="214">
        <v>0.96799999999999997</v>
      </c>
      <c r="AS28" s="214"/>
      <c r="AT28" s="396" t="s">
        <v>721</v>
      </c>
      <c r="AU28" s="214" t="s">
        <v>721</v>
      </c>
      <c r="AV28" s="214"/>
      <c r="AW28" s="396">
        <v>17985</v>
      </c>
      <c r="AX28" s="214">
        <v>0.94199999999999995</v>
      </c>
      <c r="AY28" s="214"/>
      <c r="AZ28" s="396" t="s">
        <v>721</v>
      </c>
      <c r="BA28" s="214" t="s">
        <v>721</v>
      </c>
      <c r="BB28" s="214"/>
      <c r="BC28" s="396" t="s">
        <v>721</v>
      </c>
      <c r="BD28" s="214" t="s">
        <v>721</v>
      </c>
      <c r="BE28" s="214"/>
      <c r="BF28" s="396" t="s">
        <v>721</v>
      </c>
      <c r="BG28" s="214" t="s">
        <v>721</v>
      </c>
      <c r="BH28" s="214"/>
      <c r="BI28" s="396" t="s">
        <v>721</v>
      </c>
      <c r="BJ28" s="214" t="s">
        <v>721</v>
      </c>
      <c r="BK28" s="214"/>
      <c r="BL28" s="396">
        <v>455</v>
      </c>
      <c r="BM28" s="214">
        <v>0.86199999999999999</v>
      </c>
      <c r="BN28" s="214"/>
      <c r="BO28" s="396">
        <v>4480</v>
      </c>
      <c r="BP28" s="214">
        <v>0.83699999999999997</v>
      </c>
      <c r="BQ28" s="214"/>
      <c r="BR28" s="396" t="s">
        <v>721</v>
      </c>
      <c r="BS28" s="214" t="s">
        <v>721</v>
      </c>
      <c r="BT28" s="214"/>
      <c r="BU28" s="396">
        <v>85</v>
      </c>
      <c r="BV28" s="214">
        <v>0.90800000000000003</v>
      </c>
      <c r="BW28" s="214"/>
      <c r="BX28" s="396" t="s">
        <v>721</v>
      </c>
      <c r="BY28" s="214" t="s">
        <v>721</v>
      </c>
      <c r="BZ28" s="214"/>
      <c r="CA28" s="396" t="s">
        <v>721</v>
      </c>
      <c r="CB28" s="214" t="s">
        <v>721</v>
      </c>
      <c r="CC28" s="214"/>
      <c r="CD28" s="396" t="s">
        <v>721</v>
      </c>
      <c r="CE28" s="214" t="s">
        <v>721</v>
      </c>
      <c r="CF28" s="214"/>
      <c r="CG28" s="396" t="s">
        <v>721</v>
      </c>
      <c r="CH28" s="214" t="s">
        <v>721</v>
      </c>
      <c r="CI28" s="214"/>
      <c r="CJ28" s="396">
        <v>75</v>
      </c>
      <c r="CK28" s="214">
        <v>0.85099999999999998</v>
      </c>
      <c r="CL28" s="214"/>
      <c r="CM28" s="396">
        <v>21510</v>
      </c>
      <c r="CN28" s="214">
        <v>0.86399999999999999</v>
      </c>
    </row>
    <row r="29" spans="2:198" x14ac:dyDescent="0.2">
      <c r="B29" s="97" t="s">
        <v>83</v>
      </c>
      <c r="C29" s="97" t="s">
        <v>28</v>
      </c>
      <c r="D29" s="396">
        <v>29435</v>
      </c>
      <c r="E29" s="214">
        <v>0.86399999999999999</v>
      </c>
      <c r="F29" s="214"/>
      <c r="G29" s="396">
        <v>70055</v>
      </c>
      <c r="H29" s="214">
        <v>0.876</v>
      </c>
      <c r="I29" s="214"/>
      <c r="J29" s="396">
        <v>179875</v>
      </c>
      <c r="K29" s="214">
        <v>0.80900000000000005</v>
      </c>
      <c r="L29" s="214"/>
      <c r="M29" s="396">
        <v>49495</v>
      </c>
      <c r="N29" s="214">
        <v>0.90900000000000003</v>
      </c>
      <c r="O29" s="214"/>
      <c r="P29" s="396">
        <v>40055</v>
      </c>
      <c r="Q29" s="214">
        <v>0.88400000000000001</v>
      </c>
      <c r="R29" s="214"/>
      <c r="S29" s="396" t="s">
        <v>721</v>
      </c>
      <c r="T29" s="214" t="s">
        <v>721</v>
      </c>
      <c r="U29" s="214"/>
      <c r="V29" s="396">
        <v>25690</v>
      </c>
      <c r="W29" s="214">
        <v>0.94</v>
      </c>
      <c r="X29" s="214"/>
      <c r="Y29" s="396">
        <v>20160</v>
      </c>
      <c r="Z29" s="214">
        <v>0.96899999999999997</v>
      </c>
      <c r="AA29" s="214"/>
      <c r="AB29" s="396">
        <v>5800</v>
      </c>
      <c r="AC29" s="214">
        <v>0.878</v>
      </c>
      <c r="AD29" s="214"/>
      <c r="AE29" s="396" t="s">
        <v>721</v>
      </c>
      <c r="AF29" s="214" t="s">
        <v>721</v>
      </c>
      <c r="AG29" s="214"/>
      <c r="AH29" s="396">
        <v>4155</v>
      </c>
      <c r="AI29" s="214">
        <v>0.75900000000000001</v>
      </c>
      <c r="AJ29" s="214"/>
      <c r="AK29" s="396">
        <v>1120</v>
      </c>
      <c r="AL29" s="214">
        <v>0.89900000000000002</v>
      </c>
      <c r="AM29" s="214"/>
      <c r="AN29" s="396">
        <v>1585</v>
      </c>
      <c r="AO29" s="214">
        <v>0.86899999999999999</v>
      </c>
      <c r="AP29" s="214"/>
      <c r="AQ29" s="396">
        <v>27590</v>
      </c>
      <c r="AR29" s="214">
        <v>0.85299999999999998</v>
      </c>
      <c r="AS29" s="214"/>
      <c r="AT29" s="396" t="s">
        <v>721</v>
      </c>
      <c r="AU29" s="214" t="s">
        <v>721</v>
      </c>
      <c r="AV29" s="214"/>
      <c r="AW29" s="396">
        <v>5405</v>
      </c>
      <c r="AX29" s="214">
        <v>0.873</v>
      </c>
      <c r="AY29" s="214"/>
      <c r="AZ29" s="396">
        <v>1340</v>
      </c>
      <c r="BA29" s="214">
        <v>0.89300000000000002</v>
      </c>
      <c r="BB29" s="214"/>
      <c r="BC29" s="396">
        <v>3270</v>
      </c>
      <c r="BD29" s="214">
        <v>0.9</v>
      </c>
      <c r="BE29" s="214"/>
      <c r="BF29" s="396" t="s">
        <v>721</v>
      </c>
      <c r="BG29" s="214" t="s">
        <v>721</v>
      </c>
      <c r="BH29" s="214"/>
      <c r="BI29" s="396" t="s">
        <v>721</v>
      </c>
      <c r="BJ29" s="214" t="s">
        <v>721</v>
      </c>
      <c r="BK29" s="214"/>
      <c r="BL29" s="396">
        <v>4875</v>
      </c>
      <c r="BM29" s="214">
        <v>0.72899999999999998</v>
      </c>
      <c r="BN29" s="214"/>
      <c r="BO29" s="396">
        <v>8475</v>
      </c>
      <c r="BP29" s="214">
        <v>0.90500000000000003</v>
      </c>
      <c r="BQ29" s="214"/>
      <c r="BR29" s="396">
        <v>760</v>
      </c>
      <c r="BS29" s="214">
        <v>0.79500000000000004</v>
      </c>
      <c r="BT29" s="214"/>
      <c r="BU29" s="396" t="s">
        <v>721</v>
      </c>
      <c r="BV29" s="214" t="s">
        <v>721</v>
      </c>
      <c r="BW29" s="214"/>
      <c r="BX29" s="396" t="s">
        <v>721</v>
      </c>
      <c r="BY29" s="214" t="s">
        <v>721</v>
      </c>
      <c r="BZ29" s="214"/>
      <c r="CA29" s="396" t="s">
        <v>721</v>
      </c>
      <c r="CB29" s="214" t="s">
        <v>721</v>
      </c>
      <c r="CC29" s="214"/>
      <c r="CD29" s="396">
        <v>130</v>
      </c>
      <c r="CE29" s="214">
        <v>0.85499999999999998</v>
      </c>
      <c r="CF29" s="214"/>
      <c r="CG29" s="396">
        <v>16615</v>
      </c>
      <c r="CH29" s="214">
        <v>0.875</v>
      </c>
      <c r="CI29" s="214"/>
      <c r="CJ29" s="396">
        <v>27180</v>
      </c>
      <c r="CK29" s="214">
        <v>0</v>
      </c>
      <c r="CL29" s="214"/>
      <c r="CM29" s="396">
        <v>12115</v>
      </c>
      <c r="CN29" s="214">
        <v>0.84299999999999997</v>
      </c>
    </row>
    <row r="30" spans="2:198" x14ac:dyDescent="0.2">
      <c r="B30" s="97" t="s">
        <v>84</v>
      </c>
      <c r="C30" s="97" t="s">
        <v>29</v>
      </c>
      <c r="D30" s="396">
        <v>3970</v>
      </c>
      <c r="E30" s="214">
        <v>0.57699999999999996</v>
      </c>
      <c r="F30" s="214"/>
      <c r="G30" s="396">
        <v>18860</v>
      </c>
      <c r="H30" s="214">
        <v>0.78100000000000003</v>
      </c>
      <c r="I30" s="214"/>
      <c r="J30" s="396">
        <v>50200</v>
      </c>
      <c r="K30" s="214">
        <v>0.72399999999999998</v>
      </c>
      <c r="L30" s="214"/>
      <c r="M30" s="396">
        <v>19715</v>
      </c>
      <c r="N30" s="214">
        <v>0.78100000000000003</v>
      </c>
      <c r="O30" s="214"/>
      <c r="P30" s="396">
        <v>5995</v>
      </c>
      <c r="Q30" s="214">
        <v>0.90900000000000003</v>
      </c>
      <c r="R30" s="214"/>
      <c r="S30" s="396" t="s">
        <v>721</v>
      </c>
      <c r="T30" s="214" t="s">
        <v>721</v>
      </c>
      <c r="U30" s="214"/>
      <c r="V30" s="396">
        <v>51440</v>
      </c>
      <c r="W30" s="214">
        <v>0.70199999999999996</v>
      </c>
      <c r="X30" s="214"/>
      <c r="Y30" s="396">
        <v>2885</v>
      </c>
      <c r="Z30" s="214">
        <v>0.80900000000000005</v>
      </c>
      <c r="AA30" s="214"/>
      <c r="AB30" s="396" t="s">
        <v>721</v>
      </c>
      <c r="AC30" s="214" t="s">
        <v>721</v>
      </c>
      <c r="AD30" s="214"/>
      <c r="AE30" s="396" t="s">
        <v>721</v>
      </c>
      <c r="AF30" s="214" t="s">
        <v>721</v>
      </c>
      <c r="AG30" s="214"/>
      <c r="AH30" s="396" t="s">
        <v>721</v>
      </c>
      <c r="AI30" s="214" t="s">
        <v>721</v>
      </c>
      <c r="AJ30" s="214"/>
      <c r="AK30" s="396" t="s">
        <v>721</v>
      </c>
      <c r="AL30" s="214" t="s">
        <v>721</v>
      </c>
      <c r="AM30" s="214"/>
      <c r="AN30" s="396" t="s">
        <v>721</v>
      </c>
      <c r="AO30" s="214" t="s">
        <v>721</v>
      </c>
      <c r="AP30" s="214"/>
      <c r="AQ30" s="396">
        <v>8480</v>
      </c>
      <c r="AR30" s="214">
        <v>0.79</v>
      </c>
      <c r="AS30" s="214"/>
      <c r="AT30" s="396" t="s">
        <v>721</v>
      </c>
      <c r="AU30" s="214" t="s">
        <v>721</v>
      </c>
      <c r="AV30" s="214"/>
      <c r="AW30" s="396">
        <v>6320</v>
      </c>
      <c r="AX30" s="214">
        <v>0.70899999999999996</v>
      </c>
      <c r="AY30" s="214"/>
      <c r="AZ30" s="396">
        <v>185</v>
      </c>
      <c r="BA30" s="214">
        <v>0</v>
      </c>
      <c r="BB30" s="214"/>
      <c r="BC30" s="396">
        <v>1070</v>
      </c>
      <c r="BD30" s="214">
        <v>0.76200000000000001</v>
      </c>
      <c r="BE30" s="214"/>
      <c r="BF30" s="396">
        <v>2205</v>
      </c>
      <c r="BG30" s="214">
        <v>0.998</v>
      </c>
      <c r="BH30" s="214"/>
      <c r="BI30" s="396" t="s">
        <v>721</v>
      </c>
      <c r="BJ30" s="214" t="s">
        <v>721</v>
      </c>
      <c r="BK30" s="214"/>
      <c r="BL30" s="396" t="s">
        <v>721</v>
      </c>
      <c r="BM30" s="214" t="s">
        <v>721</v>
      </c>
      <c r="BN30" s="214"/>
      <c r="BO30" s="396">
        <v>1100</v>
      </c>
      <c r="BP30" s="214">
        <v>0.70199999999999996</v>
      </c>
      <c r="BQ30" s="214"/>
      <c r="BR30" s="396" t="s">
        <v>721</v>
      </c>
      <c r="BS30" s="214" t="s">
        <v>721</v>
      </c>
      <c r="BT30" s="214"/>
      <c r="BU30" s="396">
        <v>2130</v>
      </c>
      <c r="BV30" s="214">
        <v>0.74</v>
      </c>
      <c r="BW30" s="214"/>
      <c r="BX30" s="396" t="s">
        <v>721</v>
      </c>
      <c r="BY30" s="214" t="s">
        <v>721</v>
      </c>
      <c r="BZ30" s="214"/>
      <c r="CA30" s="396" t="s">
        <v>721</v>
      </c>
      <c r="CB30" s="214" t="s">
        <v>721</v>
      </c>
      <c r="CC30" s="214"/>
      <c r="CD30" s="396">
        <v>755</v>
      </c>
      <c r="CE30" s="214">
        <v>0.995</v>
      </c>
      <c r="CF30" s="214"/>
      <c r="CG30" s="396" t="s">
        <v>721</v>
      </c>
      <c r="CH30" s="214" t="s">
        <v>721</v>
      </c>
      <c r="CI30" s="214"/>
      <c r="CJ30" s="396">
        <v>1080</v>
      </c>
      <c r="CK30" s="214">
        <v>0.45</v>
      </c>
      <c r="CL30" s="214"/>
      <c r="CM30" s="396">
        <v>10740</v>
      </c>
      <c r="CN30" s="214">
        <v>0.56599999999999995</v>
      </c>
    </row>
    <row r="31" spans="2:198" x14ac:dyDescent="0.2">
      <c r="B31" s="97" t="s">
        <v>85</v>
      </c>
      <c r="C31" s="97" t="s">
        <v>843</v>
      </c>
      <c r="D31" s="396">
        <v>5940</v>
      </c>
      <c r="E31" s="214">
        <v>1</v>
      </c>
      <c r="F31" s="214"/>
      <c r="G31" s="396">
        <v>6880</v>
      </c>
      <c r="H31" s="214">
        <v>0.878</v>
      </c>
      <c r="I31" s="214"/>
      <c r="J31" s="396">
        <v>72740</v>
      </c>
      <c r="K31" s="214">
        <v>0.82799999999999996</v>
      </c>
      <c r="L31" s="214"/>
      <c r="M31" s="396">
        <v>25045</v>
      </c>
      <c r="N31" s="214">
        <v>0.89</v>
      </c>
      <c r="O31" s="214"/>
      <c r="P31" s="396">
        <v>3815</v>
      </c>
      <c r="Q31" s="214">
        <v>1</v>
      </c>
      <c r="R31" s="214"/>
      <c r="S31" s="396">
        <v>1680</v>
      </c>
      <c r="T31" s="214">
        <v>1</v>
      </c>
      <c r="U31" s="214"/>
      <c r="V31" s="396">
        <v>19145</v>
      </c>
      <c r="W31" s="214">
        <v>0.76200000000000001</v>
      </c>
      <c r="X31" s="214"/>
      <c r="Y31" s="396">
        <v>1450</v>
      </c>
      <c r="Z31" s="214">
        <v>1</v>
      </c>
      <c r="AA31" s="214"/>
      <c r="AB31" s="396">
        <v>1000</v>
      </c>
      <c r="AC31" s="214">
        <v>1</v>
      </c>
      <c r="AD31" s="214"/>
      <c r="AE31" s="396" t="s">
        <v>721</v>
      </c>
      <c r="AF31" s="214" t="s">
        <v>721</v>
      </c>
      <c r="AG31" s="214"/>
      <c r="AH31" s="396">
        <v>1060</v>
      </c>
      <c r="AI31" s="214">
        <v>1</v>
      </c>
      <c r="AJ31" s="214"/>
      <c r="AK31" s="396" t="s">
        <v>721</v>
      </c>
      <c r="AL31" s="214" t="s">
        <v>721</v>
      </c>
      <c r="AM31" s="214"/>
      <c r="AN31" s="396" t="s">
        <v>721</v>
      </c>
      <c r="AO31" s="214" t="s">
        <v>721</v>
      </c>
      <c r="AP31" s="214"/>
      <c r="AQ31" s="396">
        <v>3565</v>
      </c>
      <c r="AR31" s="214">
        <v>1</v>
      </c>
      <c r="AS31" s="214"/>
      <c r="AT31" s="396" t="s">
        <v>721</v>
      </c>
      <c r="AU31" s="214" t="s">
        <v>721</v>
      </c>
      <c r="AV31" s="214"/>
      <c r="AW31" s="396">
        <v>275</v>
      </c>
      <c r="AX31" s="214">
        <v>1</v>
      </c>
      <c r="AY31" s="214"/>
      <c r="AZ31" s="396" t="s">
        <v>721</v>
      </c>
      <c r="BA31" s="214" t="s">
        <v>721</v>
      </c>
      <c r="BB31" s="214"/>
      <c r="BC31" s="396">
        <v>395</v>
      </c>
      <c r="BD31" s="214">
        <v>1</v>
      </c>
      <c r="BE31" s="214"/>
      <c r="BF31" s="396">
        <v>11400</v>
      </c>
      <c r="BG31" s="214">
        <v>0.84399999999999997</v>
      </c>
      <c r="BH31" s="214"/>
      <c r="BI31" s="396" t="s">
        <v>721</v>
      </c>
      <c r="BJ31" s="214" t="s">
        <v>721</v>
      </c>
      <c r="BK31" s="214"/>
      <c r="BL31" s="396" t="s">
        <v>721</v>
      </c>
      <c r="BM31" s="214" t="s">
        <v>721</v>
      </c>
      <c r="BN31" s="214"/>
      <c r="BO31" s="396" t="s">
        <v>721</v>
      </c>
      <c r="BP31" s="214" t="s">
        <v>721</v>
      </c>
      <c r="BQ31" s="214"/>
      <c r="BR31" s="396">
        <v>8410</v>
      </c>
      <c r="BS31" s="214">
        <v>0.78200000000000003</v>
      </c>
      <c r="BT31" s="214"/>
      <c r="BU31" s="396" t="s">
        <v>721</v>
      </c>
      <c r="BV31" s="214" t="s">
        <v>721</v>
      </c>
      <c r="BW31" s="214"/>
      <c r="BX31" s="396" t="s">
        <v>721</v>
      </c>
      <c r="BY31" s="214" t="s">
        <v>721</v>
      </c>
      <c r="BZ31" s="214"/>
      <c r="CA31" s="396" t="s">
        <v>721</v>
      </c>
      <c r="CB31" s="214" t="s">
        <v>721</v>
      </c>
      <c r="CC31" s="214"/>
      <c r="CD31" s="396" t="s">
        <v>721</v>
      </c>
      <c r="CE31" s="214" t="s">
        <v>721</v>
      </c>
      <c r="CF31" s="214"/>
      <c r="CG31" s="396">
        <v>20</v>
      </c>
      <c r="CH31" s="214">
        <v>0.42099999999999999</v>
      </c>
      <c r="CI31" s="214"/>
      <c r="CJ31" s="396">
        <v>4070</v>
      </c>
      <c r="CK31" s="214">
        <v>0.76900000000000002</v>
      </c>
      <c r="CL31" s="214"/>
      <c r="CM31" s="396">
        <v>19330</v>
      </c>
      <c r="CN31" s="214">
        <v>0.57499999999999996</v>
      </c>
    </row>
    <row r="32" spans="2:198" x14ac:dyDescent="0.2">
      <c r="B32" s="97" t="s">
        <v>86</v>
      </c>
      <c r="C32" s="97" t="s">
        <v>30</v>
      </c>
      <c r="D32" s="396">
        <v>5510</v>
      </c>
      <c r="E32" s="214">
        <v>0.67500000000000004</v>
      </c>
      <c r="F32" s="214"/>
      <c r="G32" s="396">
        <v>8555</v>
      </c>
      <c r="H32" s="214">
        <v>0.91400000000000003</v>
      </c>
      <c r="I32" s="214"/>
      <c r="J32" s="396">
        <v>41690</v>
      </c>
      <c r="K32" s="214">
        <v>0.69699999999999995</v>
      </c>
      <c r="L32" s="214"/>
      <c r="M32" s="396">
        <v>15055</v>
      </c>
      <c r="N32" s="214">
        <v>0.85699999999999998</v>
      </c>
      <c r="O32" s="214"/>
      <c r="P32" s="396">
        <v>160</v>
      </c>
      <c r="Q32" s="214">
        <v>0.621</v>
      </c>
      <c r="R32" s="214"/>
      <c r="S32" s="396" t="s">
        <v>721</v>
      </c>
      <c r="T32" s="214" t="s">
        <v>721</v>
      </c>
      <c r="U32" s="214"/>
      <c r="V32" s="396">
        <v>300</v>
      </c>
      <c r="W32" s="214">
        <v>0.70799999999999996</v>
      </c>
      <c r="X32" s="214"/>
      <c r="Y32" s="396">
        <v>2660</v>
      </c>
      <c r="Z32" s="214">
        <v>0.77600000000000002</v>
      </c>
      <c r="AA32" s="214"/>
      <c r="AB32" s="396" t="s">
        <v>721</v>
      </c>
      <c r="AC32" s="214" t="s">
        <v>721</v>
      </c>
      <c r="AD32" s="214"/>
      <c r="AE32" s="396" t="s">
        <v>721</v>
      </c>
      <c r="AF32" s="214" t="s">
        <v>721</v>
      </c>
      <c r="AG32" s="214"/>
      <c r="AH32" s="396" t="s">
        <v>721</v>
      </c>
      <c r="AI32" s="214" t="s">
        <v>721</v>
      </c>
      <c r="AJ32" s="214"/>
      <c r="AK32" s="396">
        <v>1090</v>
      </c>
      <c r="AL32" s="214">
        <v>0.92800000000000005</v>
      </c>
      <c r="AM32" s="214"/>
      <c r="AN32" s="396">
        <v>4390</v>
      </c>
      <c r="AO32" s="214">
        <v>0.70899999999999996</v>
      </c>
      <c r="AP32" s="214"/>
      <c r="AQ32" s="396">
        <v>3500</v>
      </c>
      <c r="AR32" s="214">
        <v>0.73599999999999999</v>
      </c>
      <c r="AS32" s="214"/>
      <c r="AT32" s="396">
        <v>2340</v>
      </c>
      <c r="AU32" s="214">
        <v>0.83899999999999997</v>
      </c>
      <c r="AV32" s="214"/>
      <c r="AW32" s="396">
        <v>3130</v>
      </c>
      <c r="AX32" s="214">
        <v>0.73</v>
      </c>
      <c r="AY32" s="214"/>
      <c r="AZ32" s="396">
        <v>205</v>
      </c>
      <c r="BA32" s="214">
        <v>0.67</v>
      </c>
      <c r="BB32" s="214"/>
      <c r="BC32" s="396">
        <v>1620</v>
      </c>
      <c r="BD32" s="214">
        <v>0.73699999999999999</v>
      </c>
      <c r="BE32" s="214"/>
      <c r="BF32" s="396">
        <v>55</v>
      </c>
      <c r="BG32" s="214">
        <v>0</v>
      </c>
      <c r="BH32" s="214"/>
      <c r="BI32" s="396" t="s">
        <v>721</v>
      </c>
      <c r="BJ32" s="214" t="s">
        <v>721</v>
      </c>
      <c r="BK32" s="214"/>
      <c r="BL32" s="396" t="s">
        <v>721</v>
      </c>
      <c r="BM32" s="214" t="s">
        <v>721</v>
      </c>
      <c r="BN32" s="214"/>
      <c r="BO32" s="396">
        <v>95</v>
      </c>
      <c r="BP32" s="214">
        <v>1.0999999999999999E-2</v>
      </c>
      <c r="BQ32" s="214"/>
      <c r="BR32" s="396" t="s">
        <v>721</v>
      </c>
      <c r="BS32" s="214" t="s">
        <v>721</v>
      </c>
      <c r="BT32" s="214"/>
      <c r="BU32" s="396" t="s">
        <v>721</v>
      </c>
      <c r="BV32" s="214" t="s">
        <v>721</v>
      </c>
      <c r="BW32" s="214"/>
      <c r="BX32" s="396">
        <v>2340</v>
      </c>
      <c r="BY32" s="214">
        <v>0.86599999999999999</v>
      </c>
      <c r="BZ32" s="214"/>
      <c r="CA32" s="396" t="s">
        <v>721</v>
      </c>
      <c r="CB32" s="214" t="s">
        <v>721</v>
      </c>
      <c r="CC32" s="214"/>
      <c r="CD32" s="396">
        <v>265</v>
      </c>
      <c r="CE32" s="214">
        <v>0</v>
      </c>
      <c r="CF32" s="214"/>
      <c r="CG32" s="396">
        <v>75</v>
      </c>
      <c r="CH32" s="214">
        <v>0</v>
      </c>
      <c r="CI32" s="214"/>
      <c r="CJ32" s="396">
        <v>575</v>
      </c>
      <c r="CK32" s="214">
        <v>0.56299999999999994</v>
      </c>
      <c r="CL32" s="214"/>
      <c r="CM32" s="396">
        <v>12215</v>
      </c>
      <c r="CN32" s="214">
        <v>0.47399999999999998</v>
      </c>
    </row>
    <row r="33" spans="2:92" x14ac:dyDescent="0.2">
      <c r="B33" s="97" t="s">
        <v>87</v>
      </c>
      <c r="C33" s="97" t="s">
        <v>31</v>
      </c>
      <c r="D33" s="396">
        <v>4820</v>
      </c>
      <c r="E33" s="214">
        <v>0.73899999999999999</v>
      </c>
      <c r="F33" s="214"/>
      <c r="G33" s="396">
        <v>25905</v>
      </c>
      <c r="H33" s="214">
        <v>0.83599999999999997</v>
      </c>
      <c r="I33" s="214"/>
      <c r="J33" s="396">
        <v>23480</v>
      </c>
      <c r="K33" s="214">
        <v>0.70499999999999996</v>
      </c>
      <c r="L33" s="214"/>
      <c r="M33" s="396">
        <v>5750</v>
      </c>
      <c r="N33" s="214">
        <v>0.87</v>
      </c>
      <c r="O33" s="214"/>
      <c r="P33" s="396">
        <v>14605</v>
      </c>
      <c r="Q33" s="214">
        <v>0.83099999999999996</v>
      </c>
      <c r="R33" s="214"/>
      <c r="S33" s="396">
        <v>43820</v>
      </c>
      <c r="T33" s="214">
        <v>0.79</v>
      </c>
      <c r="U33" s="214"/>
      <c r="V33" s="396">
        <v>18125</v>
      </c>
      <c r="W33" s="214">
        <v>0.57199999999999995</v>
      </c>
      <c r="X33" s="214"/>
      <c r="Y33" s="396">
        <v>8970</v>
      </c>
      <c r="Z33" s="214">
        <v>0.92700000000000005</v>
      </c>
      <c r="AA33" s="214"/>
      <c r="AB33" s="396" t="s">
        <v>721</v>
      </c>
      <c r="AC33" s="214" t="s">
        <v>721</v>
      </c>
      <c r="AD33" s="214"/>
      <c r="AE33" s="396" t="s">
        <v>721</v>
      </c>
      <c r="AF33" s="214" t="s">
        <v>721</v>
      </c>
      <c r="AG33" s="214"/>
      <c r="AH33" s="396">
        <v>18695</v>
      </c>
      <c r="AI33" s="214">
        <v>0.69699999999999995</v>
      </c>
      <c r="AJ33" s="214"/>
      <c r="AK33" s="396" t="s">
        <v>721</v>
      </c>
      <c r="AL33" s="214" t="s">
        <v>721</v>
      </c>
      <c r="AM33" s="214"/>
      <c r="AN33" s="396">
        <v>20160</v>
      </c>
      <c r="AO33" s="214">
        <v>0.68300000000000005</v>
      </c>
      <c r="AP33" s="214"/>
      <c r="AQ33" s="396">
        <v>13470</v>
      </c>
      <c r="AR33" s="214">
        <v>0.76200000000000001</v>
      </c>
      <c r="AS33" s="214"/>
      <c r="AT33" s="396" t="s">
        <v>721</v>
      </c>
      <c r="AU33" s="214" t="s">
        <v>721</v>
      </c>
      <c r="AV33" s="214"/>
      <c r="AW33" s="396">
        <v>8180</v>
      </c>
      <c r="AX33" s="214">
        <v>0.73199999999999998</v>
      </c>
      <c r="AY33" s="214"/>
      <c r="AZ33" s="396" t="s">
        <v>721</v>
      </c>
      <c r="BA33" s="214" t="s">
        <v>721</v>
      </c>
      <c r="BB33" s="214"/>
      <c r="BC33" s="396" t="s">
        <v>721</v>
      </c>
      <c r="BD33" s="214" t="s">
        <v>721</v>
      </c>
      <c r="BE33" s="214"/>
      <c r="BF33" s="396" t="s">
        <v>721</v>
      </c>
      <c r="BG33" s="214" t="s">
        <v>721</v>
      </c>
      <c r="BH33" s="214"/>
      <c r="BI33" s="396">
        <v>100</v>
      </c>
      <c r="BJ33" s="214">
        <v>0.66700000000000004</v>
      </c>
      <c r="BK33" s="214"/>
      <c r="BL33" s="396">
        <v>485</v>
      </c>
      <c r="BM33" s="214">
        <v>0.67400000000000004</v>
      </c>
      <c r="BN33" s="214"/>
      <c r="BO33" s="396" t="s">
        <v>721</v>
      </c>
      <c r="BP33" s="214" t="s">
        <v>721</v>
      </c>
      <c r="BQ33" s="214"/>
      <c r="BR33" s="396">
        <v>7140</v>
      </c>
      <c r="BS33" s="214">
        <v>0.78500000000000003</v>
      </c>
      <c r="BT33" s="214"/>
      <c r="BU33" s="396" t="s">
        <v>721</v>
      </c>
      <c r="BV33" s="214" t="s">
        <v>721</v>
      </c>
      <c r="BW33" s="214"/>
      <c r="BX33" s="396" t="s">
        <v>721</v>
      </c>
      <c r="BY33" s="214" t="s">
        <v>721</v>
      </c>
      <c r="BZ33" s="214"/>
      <c r="CA33" s="396" t="s">
        <v>721</v>
      </c>
      <c r="CB33" s="214" t="s">
        <v>721</v>
      </c>
      <c r="CC33" s="214"/>
      <c r="CD33" s="396">
        <v>14200</v>
      </c>
      <c r="CE33" s="214">
        <v>0.71699999999999997</v>
      </c>
      <c r="CF33" s="214"/>
      <c r="CG33" s="396">
        <v>20455</v>
      </c>
      <c r="CH33" s="214">
        <v>0.77900000000000003</v>
      </c>
      <c r="CI33" s="214"/>
      <c r="CJ33" s="396">
        <v>11250</v>
      </c>
      <c r="CK33" s="214">
        <v>0.75700000000000001</v>
      </c>
      <c r="CL33" s="214"/>
      <c r="CM33" s="396">
        <v>4430</v>
      </c>
      <c r="CN33" s="214">
        <v>0.61699999999999999</v>
      </c>
    </row>
    <row r="34" spans="2:92" x14ac:dyDescent="0.2">
      <c r="B34" s="97" t="s">
        <v>88</v>
      </c>
      <c r="C34" s="97" t="s">
        <v>32</v>
      </c>
      <c r="D34" s="396">
        <v>4900</v>
      </c>
      <c r="E34" s="214">
        <v>0.94699999999999995</v>
      </c>
      <c r="F34" s="214"/>
      <c r="G34" s="396">
        <v>62180</v>
      </c>
      <c r="H34" s="214">
        <v>0.96799999999999997</v>
      </c>
      <c r="I34" s="214"/>
      <c r="J34" s="396">
        <v>175610</v>
      </c>
      <c r="K34" s="214">
        <v>0.82799999999999996</v>
      </c>
      <c r="L34" s="214"/>
      <c r="M34" s="396">
        <v>41170</v>
      </c>
      <c r="N34" s="214">
        <v>0.89300000000000002</v>
      </c>
      <c r="O34" s="214"/>
      <c r="P34" s="396">
        <v>13235</v>
      </c>
      <c r="Q34" s="214">
        <v>0.88600000000000001</v>
      </c>
      <c r="R34" s="214"/>
      <c r="S34" s="396">
        <v>34525</v>
      </c>
      <c r="T34" s="214">
        <v>0.85099999999999998</v>
      </c>
      <c r="U34" s="214"/>
      <c r="V34" s="396">
        <v>22200</v>
      </c>
      <c r="W34" s="214">
        <v>0.90400000000000003</v>
      </c>
      <c r="X34" s="214"/>
      <c r="Y34" s="396">
        <v>26020</v>
      </c>
      <c r="Z34" s="214">
        <v>0.94499999999999995</v>
      </c>
      <c r="AA34" s="214"/>
      <c r="AB34" s="396">
        <v>15135</v>
      </c>
      <c r="AC34" s="214">
        <v>0.76800000000000002</v>
      </c>
      <c r="AD34" s="214"/>
      <c r="AE34" s="396">
        <v>21400</v>
      </c>
      <c r="AF34" s="214">
        <v>0.79400000000000004</v>
      </c>
      <c r="AG34" s="214"/>
      <c r="AH34" s="396" t="s">
        <v>721</v>
      </c>
      <c r="AI34" s="214" t="s">
        <v>721</v>
      </c>
      <c r="AJ34" s="214"/>
      <c r="AK34" s="396" t="s">
        <v>721</v>
      </c>
      <c r="AL34" s="214" t="s">
        <v>721</v>
      </c>
      <c r="AM34" s="214"/>
      <c r="AN34" s="396" t="s">
        <v>721</v>
      </c>
      <c r="AO34" s="214" t="s">
        <v>721</v>
      </c>
      <c r="AP34" s="214"/>
      <c r="AQ34" s="396">
        <v>17105</v>
      </c>
      <c r="AR34" s="214">
        <v>0.78800000000000003</v>
      </c>
      <c r="AS34" s="214"/>
      <c r="AT34" s="396" t="s">
        <v>721</v>
      </c>
      <c r="AU34" s="214" t="s">
        <v>721</v>
      </c>
      <c r="AV34" s="214"/>
      <c r="AW34" s="396">
        <v>15765</v>
      </c>
      <c r="AX34" s="214">
        <v>0.80700000000000005</v>
      </c>
      <c r="AY34" s="214"/>
      <c r="AZ34" s="396">
        <v>7105</v>
      </c>
      <c r="BA34" s="214">
        <v>0.89500000000000002</v>
      </c>
      <c r="BB34" s="214"/>
      <c r="BC34" s="396" t="s">
        <v>721</v>
      </c>
      <c r="BD34" s="214" t="s">
        <v>721</v>
      </c>
      <c r="BE34" s="214"/>
      <c r="BF34" s="396">
        <v>23620</v>
      </c>
      <c r="BG34" s="214">
        <v>0.91200000000000003</v>
      </c>
      <c r="BH34" s="214"/>
      <c r="BI34" s="396" t="s">
        <v>721</v>
      </c>
      <c r="BJ34" s="214" t="s">
        <v>721</v>
      </c>
      <c r="BK34" s="214"/>
      <c r="BL34" s="396">
        <v>710</v>
      </c>
      <c r="BM34" s="214">
        <v>0.69499999999999995</v>
      </c>
      <c r="BN34" s="214"/>
      <c r="BO34" s="396">
        <v>6300</v>
      </c>
      <c r="BP34" s="214">
        <v>0.71099999999999997</v>
      </c>
      <c r="BQ34" s="214"/>
      <c r="BR34" s="396" t="s">
        <v>721</v>
      </c>
      <c r="BS34" s="214" t="s">
        <v>721</v>
      </c>
      <c r="BT34" s="214"/>
      <c r="BU34" s="396" t="s">
        <v>721</v>
      </c>
      <c r="BV34" s="214" t="s">
        <v>721</v>
      </c>
      <c r="BW34" s="214"/>
      <c r="BX34" s="396" t="s">
        <v>721</v>
      </c>
      <c r="BY34" s="214" t="s">
        <v>721</v>
      </c>
      <c r="BZ34" s="214"/>
      <c r="CA34" s="396" t="s">
        <v>721</v>
      </c>
      <c r="CB34" s="214" t="s">
        <v>721</v>
      </c>
      <c r="CC34" s="214"/>
      <c r="CD34" s="396">
        <v>890</v>
      </c>
      <c r="CE34" s="214">
        <v>0.97799999999999998</v>
      </c>
      <c r="CF34" s="214"/>
      <c r="CG34" s="396" t="s">
        <v>721</v>
      </c>
      <c r="CH34" s="214" t="s">
        <v>721</v>
      </c>
      <c r="CI34" s="214"/>
      <c r="CJ34" s="396">
        <v>28420</v>
      </c>
      <c r="CK34" s="214">
        <v>0.91400000000000003</v>
      </c>
      <c r="CL34" s="214"/>
      <c r="CM34" s="396">
        <v>6890</v>
      </c>
      <c r="CN34" s="214">
        <v>0.89500000000000002</v>
      </c>
    </row>
    <row r="35" spans="2:92" x14ac:dyDescent="0.2">
      <c r="B35" s="97" t="s">
        <v>89</v>
      </c>
      <c r="C35" s="97" t="s">
        <v>33</v>
      </c>
      <c r="D35" s="396" t="s">
        <v>721</v>
      </c>
      <c r="E35" s="214" t="s">
        <v>721</v>
      </c>
      <c r="F35" s="214"/>
      <c r="G35" s="396">
        <v>24045</v>
      </c>
      <c r="H35" s="214">
        <v>0.96699999999999997</v>
      </c>
      <c r="I35" s="214"/>
      <c r="J35" s="396">
        <v>67190</v>
      </c>
      <c r="K35" s="214">
        <v>0.92600000000000005</v>
      </c>
      <c r="L35" s="214"/>
      <c r="M35" s="396">
        <v>26020</v>
      </c>
      <c r="N35" s="214">
        <v>0.96699999999999997</v>
      </c>
      <c r="O35" s="214"/>
      <c r="P35" s="396">
        <v>11420</v>
      </c>
      <c r="Q35" s="214">
        <v>0.92</v>
      </c>
      <c r="R35" s="214"/>
      <c r="S35" s="396">
        <v>6505</v>
      </c>
      <c r="T35" s="214">
        <v>0.97499999999999998</v>
      </c>
      <c r="U35" s="214"/>
      <c r="V35" s="396">
        <v>1545</v>
      </c>
      <c r="W35" s="214">
        <v>0.96799999999999997</v>
      </c>
      <c r="X35" s="214"/>
      <c r="Y35" s="396">
        <v>8955</v>
      </c>
      <c r="Z35" s="214">
        <v>0.96</v>
      </c>
      <c r="AA35" s="214"/>
      <c r="AB35" s="396">
        <v>425</v>
      </c>
      <c r="AC35" s="214">
        <v>0.71</v>
      </c>
      <c r="AD35" s="214"/>
      <c r="AE35" s="396" t="s">
        <v>721</v>
      </c>
      <c r="AF35" s="214" t="s">
        <v>721</v>
      </c>
      <c r="AG35" s="214"/>
      <c r="AH35" s="396" t="s">
        <v>721</v>
      </c>
      <c r="AI35" s="214" t="s">
        <v>721</v>
      </c>
      <c r="AJ35" s="214"/>
      <c r="AK35" s="396" t="s">
        <v>721</v>
      </c>
      <c r="AL35" s="214" t="s">
        <v>721</v>
      </c>
      <c r="AM35" s="214"/>
      <c r="AN35" s="396">
        <v>835</v>
      </c>
      <c r="AO35" s="214">
        <v>0.81799999999999995</v>
      </c>
      <c r="AP35" s="214"/>
      <c r="AQ35" s="396">
        <v>14120</v>
      </c>
      <c r="AR35" s="214">
        <v>0.90600000000000003</v>
      </c>
      <c r="AS35" s="214"/>
      <c r="AT35" s="396" t="s">
        <v>721</v>
      </c>
      <c r="AU35" s="214" t="s">
        <v>721</v>
      </c>
      <c r="AV35" s="214"/>
      <c r="AW35" s="396">
        <v>12690</v>
      </c>
      <c r="AX35" s="214">
        <v>0.95</v>
      </c>
      <c r="AY35" s="214"/>
      <c r="AZ35" s="396">
        <v>325</v>
      </c>
      <c r="BA35" s="214">
        <v>0.96599999999999997</v>
      </c>
      <c r="BB35" s="214"/>
      <c r="BC35" s="396" t="s">
        <v>721</v>
      </c>
      <c r="BD35" s="214" t="s">
        <v>721</v>
      </c>
      <c r="BE35" s="214"/>
      <c r="BF35" s="396">
        <v>8240</v>
      </c>
      <c r="BG35" s="214">
        <v>0.95899999999999996</v>
      </c>
      <c r="BH35" s="214"/>
      <c r="BI35" s="396" t="s">
        <v>721</v>
      </c>
      <c r="BJ35" s="214" t="s">
        <v>721</v>
      </c>
      <c r="BK35" s="214"/>
      <c r="BL35" s="396" t="s">
        <v>721</v>
      </c>
      <c r="BM35" s="214" t="s">
        <v>721</v>
      </c>
      <c r="BN35" s="214"/>
      <c r="BO35" s="396">
        <v>8655</v>
      </c>
      <c r="BP35" s="214">
        <v>0.86</v>
      </c>
      <c r="BQ35" s="214"/>
      <c r="BR35" s="396" t="s">
        <v>721</v>
      </c>
      <c r="BS35" s="214" t="s">
        <v>721</v>
      </c>
      <c r="BT35" s="214"/>
      <c r="BU35" s="396">
        <v>1100</v>
      </c>
      <c r="BV35" s="214">
        <v>0.95499999999999996</v>
      </c>
      <c r="BW35" s="214"/>
      <c r="BX35" s="396" t="s">
        <v>721</v>
      </c>
      <c r="BY35" s="214" t="s">
        <v>721</v>
      </c>
      <c r="BZ35" s="214"/>
      <c r="CA35" s="396" t="s">
        <v>721</v>
      </c>
      <c r="CB35" s="214" t="s">
        <v>721</v>
      </c>
      <c r="CC35" s="214"/>
      <c r="CD35" s="396">
        <v>6390</v>
      </c>
      <c r="CE35" s="214">
        <v>0.92200000000000004</v>
      </c>
      <c r="CF35" s="214"/>
      <c r="CG35" s="396" t="s">
        <v>721</v>
      </c>
      <c r="CH35" s="214" t="s">
        <v>721</v>
      </c>
      <c r="CI35" s="214"/>
      <c r="CJ35" s="396" t="s">
        <v>721</v>
      </c>
      <c r="CK35" s="214" t="s">
        <v>721</v>
      </c>
      <c r="CL35" s="214"/>
      <c r="CM35" s="396">
        <v>5220</v>
      </c>
      <c r="CN35" s="214">
        <v>0.92700000000000005</v>
      </c>
    </row>
    <row r="36" spans="2:92" x14ac:dyDescent="0.2">
      <c r="B36" s="97" t="s">
        <v>90</v>
      </c>
      <c r="C36" s="97" t="s">
        <v>34</v>
      </c>
      <c r="D36" s="396">
        <v>4665</v>
      </c>
      <c r="E36" s="214">
        <v>0.755</v>
      </c>
      <c r="F36" s="214"/>
      <c r="G36" s="396">
        <v>8170</v>
      </c>
      <c r="H36" s="214">
        <v>0.95099999999999996</v>
      </c>
      <c r="I36" s="214"/>
      <c r="J36" s="396">
        <v>78875</v>
      </c>
      <c r="K36" s="214">
        <v>0.75900000000000001</v>
      </c>
      <c r="L36" s="214"/>
      <c r="M36" s="396">
        <v>33895</v>
      </c>
      <c r="N36" s="214">
        <v>0.88500000000000001</v>
      </c>
      <c r="O36" s="214"/>
      <c r="P36" s="396">
        <v>11275</v>
      </c>
      <c r="Q36" s="214">
        <v>0.88100000000000001</v>
      </c>
      <c r="R36" s="214"/>
      <c r="S36" s="396">
        <v>7045</v>
      </c>
      <c r="T36" s="214">
        <v>0.92600000000000005</v>
      </c>
      <c r="U36" s="214"/>
      <c r="V36" s="396">
        <v>700</v>
      </c>
      <c r="W36" s="214">
        <v>0.91500000000000004</v>
      </c>
      <c r="X36" s="214"/>
      <c r="Y36" s="396">
        <v>4395</v>
      </c>
      <c r="Z36" s="214">
        <v>0.96799999999999997</v>
      </c>
      <c r="AA36" s="214"/>
      <c r="AB36" s="396">
        <v>4400</v>
      </c>
      <c r="AC36" s="214">
        <v>0.76300000000000001</v>
      </c>
      <c r="AD36" s="214"/>
      <c r="AE36" s="396" t="s">
        <v>721</v>
      </c>
      <c r="AF36" s="214" t="s">
        <v>721</v>
      </c>
      <c r="AG36" s="214"/>
      <c r="AH36" s="396" t="s">
        <v>721</v>
      </c>
      <c r="AI36" s="214" t="s">
        <v>721</v>
      </c>
      <c r="AJ36" s="214"/>
      <c r="AK36" s="396" t="s">
        <v>721</v>
      </c>
      <c r="AL36" s="214" t="s">
        <v>721</v>
      </c>
      <c r="AM36" s="214"/>
      <c r="AN36" s="396">
        <v>3980</v>
      </c>
      <c r="AO36" s="214">
        <v>0.82899999999999996</v>
      </c>
      <c r="AP36" s="214"/>
      <c r="AQ36" s="396">
        <v>8515</v>
      </c>
      <c r="AR36" s="214">
        <v>0.85099999999999998</v>
      </c>
      <c r="AS36" s="214"/>
      <c r="AT36" s="396" t="s">
        <v>721</v>
      </c>
      <c r="AU36" s="214" t="s">
        <v>721</v>
      </c>
      <c r="AV36" s="214"/>
      <c r="AW36" s="396">
        <v>6315</v>
      </c>
      <c r="AX36" s="214">
        <v>0.73099999999999998</v>
      </c>
      <c r="AY36" s="214"/>
      <c r="AZ36" s="396">
        <v>570</v>
      </c>
      <c r="BA36" s="214">
        <v>0.98799999999999999</v>
      </c>
      <c r="BB36" s="214"/>
      <c r="BC36" s="396">
        <v>3805</v>
      </c>
      <c r="BD36" s="214">
        <v>0.92900000000000005</v>
      </c>
      <c r="BE36" s="214"/>
      <c r="BF36" s="396">
        <v>5720</v>
      </c>
      <c r="BG36" s="214">
        <v>0.871</v>
      </c>
      <c r="BH36" s="214"/>
      <c r="BI36" s="396" t="s">
        <v>721</v>
      </c>
      <c r="BJ36" s="214" t="s">
        <v>721</v>
      </c>
      <c r="BK36" s="214"/>
      <c r="BL36" s="396">
        <v>4695</v>
      </c>
      <c r="BM36" s="214">
        <v>0.84499999999999997</v>
      </c>
      <c r="BN36" s="214"/>
      <c r="BO36" s="396">
        <v>2340</v>
      </c>
      <c r="BP36" s="214">
        <v>0.71499999999999997</v>
      </c>
      <c r="BQ36" s="214"/>
      <c r="BR36" s="396" t="s">
        <v>721</v>
      </c>
      <c r="BS36" s="214" t="s">
        <v>721</v>
      </c>
      <c r="BT36" s="214"/>
      <c r="BU36" s="396">
        <v>1350</v>
      </c>
      <c r="BV36" s="214">
        <v>0.98299999999999998</v>
      </c>
      <c r="BW36" s="214"/>
      <c r="BX36" s="396" t="s">
        <v>721</v>
      </c>
      <c r="BY36" s="214" t="s">
        <v>721</v>
      </c>
      <c r="BZ36" s="214"/>
      <c r="CA36" s="396" t="s">
        <v>721</v>
      </c>
      <c r="CB36" s="214" t="s">
        <v>721</v>
      </c>
      <c r="CC36" s="214"/>
      <c r="CD36" s="396" t="s">
        <v>721</v>
      </c>
      <c r="CE36" s="214" t="s">
        <v>721</v>
      </c>
      <c r="CF36" s="214"/>
      <c r="CG36" s="396" t="s">
        <v>721</v>
      </c>
      <c r="CH36" s="214" t="s">
        <v>721</v>
      </c>
      <c r="CI36" s="214"/>
      <c r="CJ36" s="396">
        <v>4345</v>
      </c>
      <c r="CK36" s="214">
        <v>0.76100000000000001</v>
      </c>
      <c r="CL36" s="214"/>
      <c r="CM36" s="396" t="s">
        <v>721</v>
      </c>
      <c r="CN36" s="214" t="s">
        <v>721</v>
      </c>
    </row>
    <row r="37" spans="2:92" x14ac:dyDescent="0.2">
      <c r="B37" s="97" t="s">
        <v>91</v>
      </c>
      <c r="C37" s="97" t="s">
        <v>35</v>
      </c>
      <c r="D37" s="396">
        <v>2190</v>
      </c>
      <c r="E37" s="214">
        <v>0.97299999999999998</v>
      </c>
      <c r="F37" s="214"/>
      <c r="G37" s="396">
        <v>77490</v>
      </c>
      <c r="H37" s="214">
        <v>0.92300000000000004</v>
      </c>
      <c r="I37" s="214"/>
      <c r="J37" s="396">
        <v>99275</v>
      </c>
      <c r="K37" s="214">
        <v>0.84699999999999998</v>
      </c>
      <c r="L37" s="214"/>
      <c r="M37" s="396">
        <v>35705</v>
      </c>
      <c r="N37" s="214">
        <v>0.94499999999999995</v>
      </c>
      <c r="O37" s="214"/>
      <c r="P37" s="396">
        <v>9130</v>
      </c>
      <c r="Q37" s="214">
        <v>0.92100000000000004</v>
      </c>
      <c r="R37" s="214"/>
      <c r="S37" s="396">
        <v>56830</v>
      </c>
      <c r="T37" s="214">
        <v>0.90400000000000003</v>
      </c>
      <c r="U37" s="214"/>
      <c r="V37" s="396">
        <v>16160</v>
      </c>
      <c r="W37" s="214">
        <v>0.57699999999999996</v>
      </c>
      <c r="X37" s="214"/>
      <c r="Y37" s="396">
        <v>12140</v>
      </c>
      <c r="Z37" s="214">
        <v>0.91500000000000004</v>
      </c>
      <c r="AA37" s="214"/>
      <c r="AB37" s="396">
        <v>965</v>
      </c>
      <c r="AC37" s="214">
        <v>0.82099999999999995</v>
      </c>
      <c r="AD37" s="214"/>
      <c r="AE37" s="396" t="s">
        <v>721</v>
      </c>
      <c r="AF37" s="214" t="s">
        <v>721</v>
      </c>
      <c r="AG37" s="214"/>
      <c r="AH37" s="396">
        <v>5585</v>
      </c>
      <c r="AI37" s="214">
        <v>0.871</v>
      </c>
      <c r="AJ37" s="214"/>
      <c r="AK37" s="396">
        <v>480</v>
      </c>
      <c r="AL37" s="214">
        <v>0.95799999999999996</v>
      </c>
      <c r="AM37" s="214"/>
      <c r="AN37" s="396">
        <v>4240</v>
      </c>
      <c r="AO37" s="214">
        <v>0.84199999999999997</v>
      </c>
      <c r="AP37" s="214"/>
      <c r="AQ37" s="396">
        <v>23705</v>
      </c>
      <c r="AR37" s="214">
        <v>0.89300000000000002</v>
      </c>
      <c r="AS37" s="214"/>
      <c r="AT37" s="396" t="s">
        <v>721</v>
      </c>
      <c r="AU37" s="214" t="s">
        <v>721</v>
      </c>
      <c r="AV37" s="214"/>
      <c r="AW37" s="396">
        <v>8205</v>
      </c>
      <c r="AX37" s="214">
        <v>0.91</v>
      </c>
      <c r="AY37" s="214"/>
      <c r="AZ37" s="396" t="s">
        <v>721</v>
      </c>
      <c r="BA37" s="214" t="s">
        <v>721</v>
      </c>
      <c r="BB37" s="214"/>
      <c r="BC37" s="396" t="s">
        <v>721</v>
      </c>
      <c r="BD37" s="214" t="s">
        <v>721</v>
      </c>
      <c r="BE37" s="214"/>
      <c r="BF37" s="396">
        <v>32715</v>
      </c>
      <c r="BG37" s="214">
        <v>0.93700000000000006</v>
      </c>
      <c r="BH37" s="214"/>
      <c r="BI37" s="396" t="s">
        <v>721</v>
      </c>
      <c r="BJ37" s="214" t="s">
        <v>721</v>
      </c>
      <c r="BK37" s="214"/>
      <c r="BL37" s="396">
        <v>1700</v>
      </c>
      <c r="BM37" s="214">
        <v>0.94299999999999995</v>
      </c>
      <c r="BN37" s="214"/>
      <c r="BO37" s="396">
        <v>6195</v>
      </c>
      <c r="BP37" s="214">
        <v>0.90200000000000002</v>
      </c>
      <c r="BQ37" s="214"/>
      <c r="BR37" s="396" t="s">
        <v>721</v>
      </c>
      <c r="BS37" s="214" t="s">
        <v>721</v>
      </c>
      <c r="BT37" s="214"/>
      <c r="BU37" s="396">
        <v>3315</v>
      </c>
      <c r="BV37" s="214">
        <v>0.91500000000000004</v>
      </c>
      <c r="BW37" s="214"/>
      <c r="BX37" s="396" t="s">
        <v>721</v>
      </c>
      <c r="BY37" s="214" t="s">
        <v>721</v>
      </c>
      <c r="BZ37" s="214"/>
      <c r="CA37" s="396" t="s">
        <v>721</v>
      </c>
      <c r="CB37" s="214" t="s">
        <v>721</v>
      </c>
      <c r="CC37" s="214"/>
      <c r="CD37" s="396">
        <v>80</v>
      </c>
      <c r="CE37" s="214">
        <v>1</v>
      </c>
      <c r="CF37" s="214"/>
      <c r="CG37" s="396">
        <v>40</v>
      </c>
      <c r="CH37" s="214">
        <v>1</v>
      </c>
      <c r="CI37" s="214"/>
      <c r="CJ37" s="396">
        <v>33055</v>
      </c>
      <c r="CK37" s="214">
        <v>0.72899999999999998</v>
      </c>
      <c r="CL37" s="214"/>
      <c r="CM37" s="396">
        <v>7485</v>
      </c>
      <c r="CN37" s="214">
        <v>0.97699999999999998</v>
      </c>
    </row>
    <row r="38" spans="2:92" x14ac:dyDescent="0.2">
      <c r="B38" s="97" t="s">
        <v>92</v>
      </c>
      <c r="C38" s="97" t="s">
        <v>36</v>
      </c>
      <c r="D38" s="396" t="s">
        <v>721</v>
      </c>
      <c r="E38" s="214" t="s">
        <v>721</v>
      </c>
      <c r="F38" s="214"/>
      <c r="G38" s="396">
        <v>19090</v>
      </c>
      <c r="H38" s="214">
        <v>0.95199999999999996</v>
      </c>
      <c r="I38" s="214"/>
      <c r="J38" s="396">
        <v>95640</v>
      </c>
      <c r="K38" s="214">
        <v>0.92700000000000005</v>
      </c>
      <c r="L38" s="214"/>
      <c r="M38" s="396">
        <v>64910</v>
      </c>
      <c r="N38" s="214">
        <v>0.98599999999999999</v>
      </c>
      <c r="O38" s="214"/>
      <c r="P38" s="396" t="s">
        <v>721</v>
      </c>
      <c r="Q38" s="214" t="s">
        <v>721</v>
      </c>
      <c r="R38" s="214"/>
      <c r="S38" s="396" t="s">
        <v>721</v>
      </c>
      <c r="T38" s="214" t="s">
        <v>721</v>
      </c>
      <c r="U38" s="214"/>
      <c r="V38" s="396" t="s">
        <v>721</v>
      </c>
      <c r="W38" s="214" t="s">
        <v>721</v>
      </c>
      <c r="X38" s="214"/>
      <c r="Y38" s="396">
        <v>11150</v>
      </c>
      <c r="Z38" s="214">
        <v>0.96199999999999997</v>
      </c>
      <c r="AA38" s="214"/>
      <c r="AB38" s="396">
        <v>5405</v>
      </c>
      <c r="AC38" s="214">
        <v>0.90800000000000003</v>
      </c>
      <c r="AD38" s="214"/>
      <c r="AE38" s="396" t="s">
        <v>721</v>
      </c>
      <c r="AF38" s="214" t="s">
        <v>721</v>
      </c>
      <c r="AG38" s="214"/>
      <c r="AH38" s="396" t="s">
        <v>721</v>
      </c>
      <c r="AI38" s="214" t="s">
        <v>721</v>
      </c>
      <c r="AJ38" s="214"/>
      <c r="AK38" s="396" t="s">
        <v>721</v>
      </c>
      <c r="AL38" s="214" t="s">
        <v>721</v>
      </c>
      <c r="AM38" s="214"/>
      <c r="AN38" s="396" t="s">
        <v>721</v>
      </c>
      <c r="AO38" s="214" t="s">
        <v>721</v>
      </c>
      <c r="AP38" s="214"/>
      <c r="AQ38" s="396">
        <v>13605</v>
      </c>
      <c r="AR38" s="214">
        <v>0.90500000000000003</v>
      </c>
      <c r="AS38" s="214"/>
      <c r="AT38" s="396" t="s">
        <v>721</v>
      </c>
      <c r="AU38" s="214" t="s">
        <v>721</v>
      </c>
      <c r="AV38" s="214"/>
      <c r="AW38" s="396" t="s">
        <v>721</v>
      </c>
      <c r="AX38" s="214" t="s">
        <v>721</v>
      </c>
      <c r="AY38" s="214"/>
      <c r="AZ38" s="396" t="s">
        <v>721</v>
      </c>
      <c r="BA38" s="214" t="s">
        <v>721</v>
      </c>
      <c r="BB38" s="214"/>
      <c r="BC38" s="396" t="s">
        <v>721</v>
      </c>
      <c r="BD38" s="214" t="s">
        <v>721</v>
      </c>
      <c r="BE38" s="214"/>
      <c r="BF38" s="396">
        <v>14675</v>
      </c>
      <c r="BG38" s="214">
        <v>0.98599999999999999</v>
      </c>
      <c r="BH38" s="214"/>
      <c r="BI38" s="396">
        <v>630</v>
      </c>
      <c r="BJ38" s="214">
        <v>0.96199999999999997</v>
      </c>
      <c r="BK38" s="214"/>
      <c r="BL38" s="396" t="s">
        <v>721</v>
      </c>
      <c r="BM38" s="214" t="s">
        <v>721</v>
      </c>
      <c r="BN38" s="214"/>
      <c r="BO38" s="396">
        <v>955</v>
      </c>
      <c r="BP38" s="214">
        <v>0.94499999999999995</v>
      </c>
      <c r="BQ38" s="214"/>
      <c r="BR38" s="396">
        <v>45</v>
      </c>
      <c r="BS38" s="214">
        <v>0.65100000000000002</v>
      </c>
      <c r="BT38" s="214"/>
      <c r="BU38" s="396" t="s">
        <v>721</v>
      </c>
      <c r="BV38" s="214" t="s">
        <v>721</v>
      </c>
      <c r="BW38" s="214"/>
      <c r="BX38" s="396" t="s">
        <v>721</v>
      </c>
      <c r="BY38" s="214" t="s">
        <v>721</v>
      </c>
      <c r="BZ38" s="214"/>
      <c r="CA38" s="396" t="s">
        <v>721</v>
      </c>
      <c r="CB38" s="214" t="s">
        <v>721</v>
      </c>
      <c r="CC38" s="214"/>
      <c r="CD38" s="396" t="s">
        <v>721</v>
      </c>
      <c r="CE38" s="214" t="s">
        <v>721</v>
      </c>
      <c r="CF38" s="214"/>
      <c r="CG38" s="396">
        <v>830</v>
      </c>
      <c r="CH38" s="214">
        <v>0.81399999999999995</v>
      </c>
      <c r="CI38" s="214"/>
      <c r="CJ38" s="396" t="s">
        <v>721</v>
      </c>
      <c r="CK38" s="214" t="s">
        <v>721</v>
      </c>
      <c r="CL38" s="214"/>
      <c r="CM38" s="396">
        <v>8390</v>
      </c>
      <c r="CN38" s="214">
        <v>0.80900000000000005</v>
      </c>
    </row>
    <row r="39" spans="2:92" x14ac:dyDescent="0.2">
      <c r="B39" s="97" t="s">
        <v>93</v>
      </c>
      <c r="C39" s="97" t="s">
        <v>768</v>
      </c>
      <c r="D39" s="396" t="s">
        <v>721</v>
      </c>
      <c r="E39" s="214" t="s">
        <v>721</v>
      </c>
      <c r="F39" s="214"/>
      <c r="G39" s="396" t="s">
        <v>721</v>
      </c>
      <c r="H39" s="214" t="s">
        <v>721</v>
      </c>
      <c r="I39" s="214"/>
      <c r="J39" s="396" t="s">
        <v>721</v>
      </c>
      <c r="K39" s="214" t="s">
        <v>721</v>
      </c>
      <c r="L39" s="214"/>
      <c r="M39" s="396" t="s">
        <v>721</v>
      </c>
      <c r="N39" s="214" t="s">
        <v>721</v>
      </c>
      <c r="O39" s="214"/>
      <c r="P39" s="396" t="s">
        <v>721</v>
      </c>
      <c r="Q39" s="214" t="s">
        <v>721</v>
      </c>
      <c r="R39" s="214"/>
      <c r="S39" s="396" t="s">
        <v>721</v>
      </c>
      <c r="T39" s="214" t="s">
        <v>721</v>
      </c>
      <c r="U39" s="214"/>
      <c r="V39" s="396" t="s">
        <v>721</v>
      </c>
      <c r="W39" s="214" t="s">
        <v>721</v>
      </c>
      <c r="X39" s="214"/>
      <c r="Y39" s="396" t="s">
        <v>721</v>
      </c>
      <c r="Z39" s="214" t="s">
        <v>721</v>
      </c>
      <c r="AA39" s="214"/>
      <c r="AB39" s="396" t="s">
        <v>721</v>
      </c>
      <c r="AC39" s="214" t="s">
        <v>721</v>
      </c>
      <c r="AD39" s="214"/>
      <c r="AE39" s="396" t="s">
        <v>721</v>
      </c>
      <c r="AF39" s="214" t="s">
        <v>721</v>
      </c>
      <c r="AG39" s="214"/>
      <c r="AH39" s="396" t="s">
        <v>721</v>
      </c>
      <c r="AI39" s="214" t="s">
        <v>721</v>
      </c>
      <c r="AJ39" s="214"/>
      <c r="AK39" s="396" t="s">
        <v>721</v>
      </c>
      <c r="AL39" s="214" t="s">
        <v>721</v>
      </c>
      <c r="AM39" s="214"/>
      <c r="AN39" s="396" t="s">
        <v>721</v>
      </c>
      <c r="AO39" s="214" t="s">
        <v>721</v>
      </c>
      <c r="AP39" s="214"/>
      <c r="AQ39" s="396" t="s">
        <v>721</v>
      </c>
      <c r="AR39" s="214" t="s">
        <v>721</v>
      </c>
      <c r="AS39" s="214"/>
      <c r="AT39" s="396" t="s">
        <v>721</v>
      </c>
      <c r="AU39" s="214" t="s">
        <v>721</v>
      </c>
      <c r="AV39" s="214"/>
      <c r="AW39" s="396" t="s">
        <v>721</v>
      </c>
      <c r="AX39" s="214" t="s">
        <v>721</v>
      </c>
      <c r="AY39" s="214"/>
      <c r="AZ39" s="396" t="s">
        <v>721</v>
      </c>
      <c r="BA39" s="214" t="s">
        <v>721</v>
      </c>
      <c r="BB39" s="214"/>
      <c r="BC39" s="396" t="s">
        <v>721</v>
      </c>
      <c r="BD39" s="214" t="s">
        <v>721</v>
      </c>
      <c r="BE39" s="214"/>
      <c r="BF39" s="396" t="s">
        <v>721</v>
      </c>
      <c r="BG39" s="214" t="s">
        <v>721</v>
      </c>
      <c r="BH39" s="214"/>
      <c r="BI39" s="396" t="s">
        <v>721</v>
      </c>
      <c r="BJ39" s="214" t="s">
        <v>721</v>
      </c>
      <c r="BK39" s="214"/>
      <c r="BL39" s="396" t="s">
        <v>721</v>
      </c>
      <c r="BM39" s="214" t="s">
        <v>721</v>
      </c>
      <c r="BN39" s="214"/>
      <c r="BO39" s="396" t="s">
        <v>721</v>
      </c>
      <c r="BP39" s="214" t="s">
        <v>721</v>
      </c>
      <c r="BQ39" s="214"/>
      <c r="BR39" s="396" t="s">
        <v>721</v>
      </c>
      <c r="BS39" s="214" t="s">
        <v>721</v>
      </c>
      <c r="BT39" s="214"/>
      <c r="BU39" s="396" t="s">
        <v>721</v>
      </c>
      <c r="BV39" s="214" t="s">
        <v>721</v>
      </c>
      <c r="BW39" s="214"/>
      <c r="BX39" s="396" t="s">
        <v>721</v>
      </c>
      <c r="BY39" s="214" t="s">
        <v>721</v>
      </c>
      <c r="BZ39" s="214"/>
      <c r="CA39" s="396" t="s">
        <v>721</v>
      </c>
      <c r="CB39" s="214" t="s">
        <v>721</v>
      </c>
      <c r="CC39" s="214"/>
      <c r="CD39" s="396" t="s">
        <v>721</v>
      </c>
      <c r="CE39" s="214" t="s">
        <v>721</v>
      </c>
      <c r="CF39" s="214"/>
      <c r="CG39" s="396" t="s">
        <v>721</v>
      </c>
      <c r="CH39" s="214" t="s">
        <v>721</v>
      </c>
      <c r="CI39" s="214"/>
      <c r="CJ39" s="396">
        <v>3350</v>
      </c>
      <c r="CK39" s="214">
        <v>0.77200000000000002</v>
      </c>
      <c r="CL39" s="214"/>
      <c r="CM39" s="396" t="s">
        <v>721</v>
      </c>
      <c r="CN39" s="214" t="s">
        <v>721</v>
      </c>
    </row>
    <row r="40" spans="2:92" x14ac:dyDescent="0.2">
      <c r="B40" s="97" t="s">
        <v>94</v>
      </c>
      <c r="C40" s="97" t="s">
        <v>37</v>
      </c>
      <c r="D40" s="396" t="s">
        <v>721</v>
      </c>
      <c r="E40" s="214" t="s">
        <v>721</v>
      </c>
      <c r="F40" s="214"/>
      <c r="G40" s="396">
        <v>27690</v>
      </c>
      <c r="H40" s="214">
        <v>0.86799999999999999</v>
      </c>
      <c r="I40" s="214"/>
      <c r="J40" s="396">
        <v>143990</v>
      </c>
      <c r="K40" s="214">
        <v>0.73499999999999999</v>
      </c>
      <c r="L40" s="214"/>
      <c r="M40" s="396">
        <v>77985</v>
      </c>
      <c r="N40" s="214">
        <v>0.82699999999999996</v>
      </c>
      <c r="O40" s="214"/>
      <c r="P40" s="396">
        <v>400</v>
      </c>
      <c r="Q40" s="214">
        <v>0.69299999999999995</v>
      </c>
      <c r="R40" s="214"/>
      <c r="S40" s="396">
        <v>5</v>
      </c>
      <c r="T40" s="214">
        <v>1</v>
      </c>
      <c r="U40" s="214"/>
      <c r="V40" s="396">
        <v>16950</v>
      </c>
      <c r="W40" s="214">
        <v>0.81</v>
      </c>
      <c r="X40" s="214"/>
      <c r="Y40" s="396">
        <v>185</v>
      </c>
      <c r="Z40" s="214">
        <v>1</v>
      </c>
      <c r="AA40" s="214"/>
      <c r="AB40" s="396">
        <v>9100</v>
      </c>
      <c r="AC40" s="214">
        <v>0.64900000000000002</v>
      </c>
      <c r="AD40" s="214"/>
      <c r="AE40" s="396" t="s">
        <v>721</v>
      </c>
      <c r="AF40" s="214" t="s">
        <v>721</v>
      </c>
      <c r="AG40" s="214"/>
      <c r="AH40" s="396">
        <v>1675</v>
      </c>
      <c r="AI40" s="214">
        <v>0.68100000000000005</v>
      </c>
      <c r="AJ40" s="214"/>
      <c r="AK40" s="396" t="s">
        <v>721</v>
      </c>
      <c r="AL40" s="214" t="s">
        <v>721</v>
      </c>
      <c r="AM40" s="214"/>
      <c r="AN40" s="396" t="s">
        <v>721</v>
      </c>
      <c r="AO40" s="214" t="s">
        <v>721</v>
      </c>
      <c r="AP40" s="214"/>
      <c r="AQ40" s="396">
        <v>15160</v>
      </c>
      <c r="AR40" s="214">
        <v>0.751</v>
      </c>
      <c r="AS40" s="214"/>
      <c r="AT40" s="396" t="s">
        <v>721</v>
      </c>
      <c r="AU40" s="214" t="s">
        <v>721</v>
      </c>
      <c r="AV40" s="214"/>
      <c r="AW40" s="396">
        <v>7715</v>
      </c>
      <c r="AX40" s="214">
        <v>0.77700000000000002</v>
      </c>
      <c r="AY40" s="214"/>
      <c r="AZ40" s="396">
        <v>275</v>
      </c>
      <c r="BA40" s="214">
        <v>0.61299999999999999</v>
      </c>
      <c r="BB40" s="214"/>
      <c r="BC40" s="396" t="s">
        <v>721</v>
      </c>
      <c r="BD40" s="214" t="s">
        <v>721</v>
      </c>
      <c r="BE40" s="214"/>
      <c r="BF40" s="396">
        <v>12690</v>
      </c>
      <c r="BG40" s="214">
        <v>0.90200000000000002</v>
      </c>
      <c r="BH40" s="214"/>
      <c r="BI40" s="396">
        <v>205</v>
      </c>
      <c r="BJ40" s="214">
        <v>0.83099999999999996</v>
      </c>
      <c r="BK40" s="214"/>
      <c r="BL40" s="396">
        <v>1730</v>
      </c>
      <c r="BM40" s="214">
        <v>0.66</v>
      </c>
      <c r="BN40" s="214"/>
      <c r="BO40" s="396">
        <v>2820</v>
      </c>
      <c r="BP40" s="214">
        <v>0.79600000000000004</v>
      </c>
      <c r="BQ40" s="214"/>
      <c r="BR40" s="396" t="s">
        <v>721</v>
      </c>
      <c r="BS40" s="214" t="s">
        <v>721</v>
      </c>
      <c r="BT40" s="214"/>
      <c r="BU40" s="396">
        <v>535</v>
      </c>
      <c r="BV40" s="214">
        <v>0.80300000000000005</v>
      </c>
      <c r="BW40" s="214"/>
      <c r="BX40" s="396">
        <v>2795</v>
      </c>
      <c r="BY40" s="214">
        <v>0.75800000000000001</v>
      </c>
      <c r="BZ40" s="214"/>
      <c r="CA40" s="396" t="s">
        <v>721</v>
      </c>
      <c r="CB40" s="214" t="s">
        <v>721</v>
      </c>
      <c r="CC40" s="214"/>
      <c r="CD40" s="396">
        <v>1540</v>
      </c>
      <c r="CE40" s="214">
        <v>0.83899999999999997</v>
      </c>
      <c r="CF40" s="214"/>
      <c r="CG40" s="396">
        <v>9900</v>
      </c>
      <c r="CH40" s="214">
        <v>0.66</v>
      </c>
      <c r="CI40" s="214"/>
      <c r="CJ40" s="396">
        <v>5990</v>
      </c>
      <c r="CK40" s="214">
        <v>0.755</v>
      </c>
      <c r="CL40" s="214"/>
      <c r="CM40" s="396">
        <v>10025</v>
      </c>
      <c r="CN40" s="214">
        <v>0.873</v>
      </c>
    </row>
    <row r="41" spans="2:92" x14ac:dyDescent="0.2">
      <c r="B41" s="97" t="s">
        <v>95</v>
      </c>
      <c r="C41" s="97" t="s">
        <v>38</v>
      </c>
      <c r="D41" s="396" t="s">
        <v>721</v>
      </c>
      <c r="E41" s="214" t="s">
        <v>721</v>
      </c>
      <c r="F41" s="214"/>
      <c r="G41" s="396">
        <v>17675</v>
      </c>
      <c r="H41" s="214">
        <v>0.96599999999999997</v>
      </c>
      <c r="I41" s="214"/>
      <c r="J41" s="396">
        <v>89125</v>
      </c>
      <c r="K41" s="214">
        <v>0.86</v>
      </c>
      <c r="L41" s="214"/>
      <c r="M41" s="396">
        <v>43080</v>
      </c>
      <c r="N41" s="214">
        <v>0.96</v>
      </c>
      <c r="O41" s="214"/>
      <c r="P41" s="396" t="s">
        <v>721</v>
      </c>
      <c r="Q41" s="214" t="s">
        <v>721</v>
      </c>
      <c r="R41" s="214"/>
      <c r="S41" s="396">
        <v>15</v>
      </c>
      <c r="T41" s="214">
        <v>0.76900000000000002</v>
      </c>
      <c r="U41" s="214"/>
      <c r="V41" s="396">
        <v>4285</v>
      </c>
      <c r="W41" s="214">
        <v>0.91200000000000003</v>
      </c>
      <c r="X41" s="214"/>
      <c r="Y41" s="396">
        <v>6140</v>
      </c>
      <c r="Z41" s="214">
        <v>0.95699999999999996</v>
      </c>
      <c r="AA41" s="214"/>
      <c r="AB41" s="396">
        <v>4115</v>
      </c>
      <c r="AC41" s="214">
        <v>0.81899999999999995</v>
      </c>
      <c r="AD41" s="214"/>
      <c r="AE41" s="396" t="s">
        <v>721</v>
      </c>
      <c r="AF41" s="214" t="s">
        <v>721</v>
      </c>
      <c r="AG41" s="214"/>
      <c r="AH41" s="396">
        <v>22175</v>
      </c>
      <c r="AI41" s="214">
        <v>0.81299999999999994</v>
      </c>
      <c r="AJ41" s="214"/>
      <c r="AK41" s="396" t="s">
        <v>721</v>
      </c>
      <c r="AL41" s="214" t="s">
        <v>721</v>
      </c>
      <c r="AM41" s="214"/>
      <c r="AN41" s="396">
        <v>1710</v>
      </c>
      <c r="AO41" s="214">
        <v>0.77600000000000002</v>
      </c>
      <c r="AP41" s="214"/>
      <c r="AQ41" s="396">
        <v>7270</v>
      </c>
      <c r="AR41" s="214">
        <v>0.86699999999999999</v>
      </c>
      <c r="AS41" s="214"/>
      <c r="AT41" s="396" t="s">
        <v>721</v>
      </c>
      <c r="AU41" s="214" t="s">
        <v>721</v>
      </c>
      <c r="AV41" s="214"/>
      <c r="AW41" s="396">
        <v>8775</v>
      </c>
      <c r="AX41" s="214">
        <v>0.94599999999999995</v>
      </c>
      <c r="AY41" s="214"/>
      <c r="AZ41" s="396">
        <v>85</v>
      </c>
      <c r="BA41" s="214">
        <v>0.96399999999999997</v>
      </c>
      <c r="BB41" s="214"/>
      <c r="BC41" s="396" t="s">
        <v>721</v>
      </c>
      <c r="BD41" s="214" t="s">
        <v>721</v>
      </c>
      <c r="BE41" s="214"/>
      <c r="BF41" s="396">
        <v>2030</v>
      </c>
      <c r="BG41" s="214">
        <v>0.93400000000000005</v>
      </c>
      <c r="BH41" s="214"/>
      <c r="BI41" s="396">
        <v>1725</v>
      </c>
      <c r="BJ41" s="214">
        <v>0.78100000000000003</v>
      </c>
      <c r="BK41" s="214"/>
      <c r="BL41" s="396">
        <v>1745</v>
      </c>
      <c r="BM41" s="214">
        <v>0.93500000000000005</v>
      </c>
      <c r="BN41" s="214"/>
      <c r="BO41" s="396">
        <v>260</v>
      </c>
      <c r="BP41" s="214">
        <v>0.92</v>
      </c>
      <c r="BQ41" s="214"/>
      <c r="BR41" s="396" t="s">
        <v>721</v>
      </c>
      <c r="BS41" s="214" t="s">
        <v>721</v>
      </c>
      <c r="BT41" s="214"/>
      <c r="BU41" s="396">
        <v>535</v>
      </c>
      <c r="BV41" s="214">
        <v>0.96499999999999997</v>
      </c>
      <c r="BW41" s="214"/>
      <c r="BX41" s="396" t="s">
        <v>721</v>
      </c>
      <c r="BY41" s="214" t="s">
        <v>721</v>
      </c>
      <c r="BZ41" s="214"/>
      <c r="CA41" s="396" t="s">
        <v>721</v>
      </c>
      <c r="CB41" s="214" t="s">
        <v>721</v>
      </c>
      <c r="CC41" s="214"/>
      <c r="CD41" s="396" t="s">
        <v>721</v>
      </c>
      <c r="CE41" s="214" t="s">
        <v>721</v>
      </c>
      <c r="CF41" s="214"/>
      <c r="CG41" s="396" t="s">
        <v>721</v>
      </c>
      <c r="CH41" s="214" t="s">
        <v>721</v>
      </c>
      <c r="CI41" s="214"/>
      <c r="CJ41" s="396" t="s">
        <v>721</v>
      </c>
      <c r="CK41" s="214" t="s">
        <v>721</v>
      </c>
      <c r="CL41" s="214"/>
      <c r="CM41" s="396">
        <v>19980</v>
      </c>
      <c r="CN41" s="214">
        <v>0.80400000000000005</v>
      </c>
    </row>
    <row r="42" spans="2:92" x14ac:dyDescent="0.2">
      <c r="B42" s="97" t="s">
        <v>96</v>
      </c>
      <c r="C42" s="97" t="s">
        <v>39</v>
      </c>
      <c r="D42" s="396" t="s">
        <v>721</v>
      </c>
      <c r="E42" s="214" t="s">
        <v>721</v>
      </c>
      <c r="F42" s="214"/>
      <c r="G42" s="396">
        <v>25830</v>
      </c>
      <c r="H42" s="214">
        <v>0.94899999999999995</v>
      </c>
      <c r="I42" s="214"/>
      <c r="J42" s="396">
        <v>142435</v>
      </c>
      <c r="K42" s="214">
        <v>0.83199999999999996</v>
      </c>
      <c r="L42" s="214"/>
      <c r="M42" s="396">
        <v>51860</v>
      </c>
      <c r="N42" s="214">
        <v>0.94299999999999995</v>
      </c>
      <c r="O42" s="214"/>
      <c r="P42" s="396" t="s">
        <v>721</v>
      </c>
      <c r="Q42" s="214" t="s">
        <v>721</v>
      </c>
      <c r="R42" s="214"/>
      <c r="S42" s="396" t="s">
        <v>721</v>
      </c>
      <c r="T42" s="214" t="s">
        <v>721</v>
      </c>
      <c r="U42" s="214"/>
      <c r="V42" s="396" t="s">
        <v>721</v>
      </c>
      <c r="W42" s="214" t="s">
        <v>721</v>
      </c>
      <c r="X42" s="214"/>
      <c r="Y42" s="396">
        <v>2760</v>
      </c>
      <c r="Z42" s="214">
        <v>0.97199999999999998</v>
      </c>
      <c r="AA42" s="214"/>
      <c r="AB42" s="396">
        <v>5</v>
      </c>
      <c r="AC42" s="214">
        <v>1</v>
      </c>
      <c r="AD42" s="214"/>
      <c r="AE42" s="396" t="s">
        <v>721</v>
      </c>
      <c r="AF42" s="214" t="s">
        <v>721</v>
      </c>
      <c r="AG42" s="214"/>
      <c r="AH42" s="396">
        <v>1370</v>
      </c>
      <c r="AI42" s="214">
        <v>0.84799999999999998</v>
      </c>
      <c r="AJ42" s="214"/>
      <c r="AK42" s="396" t="s">
        <v>721</v>
      </c>
      <c r="AL42" s="214" t="s">
        <v>721</v>
      </c>
      <c r="AM42" s="214"/>
      <c r="AN42" s="396" t="s">
        <v>721</v>
      </c>
      <c r="AO42" s="214" t="s">
        <v>721</v>
      </c>
      <c r="AP42" s="214"/>
      <c r="AQ42" s="396">
        <v>6760</v>
      </c>
      <c r="AR42" s="214">
        <v>0.88700000000000001</v>
      </c>
      <c r="AS42" s="214"/>
      <c r="AT42" s="396" t="s">
        <v>721</v>
      </c>
      <c r="AU42" s="214" t="s">
        <v>721</v>
      </c>
      <c r="AV42" s="214"/>
      <c r="AW42" s="396">
        <v>12595</v>
      </c>
      <c r="AX42" s="214">
        <v>0.91100000000000003</v>
      </c>
      <c r="AY42" s="214"/>
      <c r="AZ42" s="396">
        <v>125</v>
      </c>
      <c r="BA42" s="214">
        <v>0.873</v>
      </c>
      <c r="BB42" s="214"/>
      <c r="BC42" s="396">
        <v>5450</v>
      </c>
      <c r="BD42" s="214">
        <v>0.878</v>
      </c>
      <c r="BE42" s="214"/>
      <c r="BF42" s="396">
        <v>19875</v>
      </c>
      <c r="BG42" s="214">
        <v>0.91700000000000004</v>
      </c>
      <c r="BH42" s="214"/>
      <c r="BI42" s="396" t="s">
        <v>721</v>
      </c>
      <c r="BJ42" s="214" t="s">
        <v>721</v>
      </c>
      <c r="BK42" s="214"/>
      <c r="BL42" s="396">
        <v>2290</v>
      </c>
      <c r="BM42" s="214">
        <v>0.89600000000000002</v>
      </c>
      <c r="BN42" s="214"/>
      <c r="BO42" s="396">
        <v>5080</v>
      </c>
      <c r="BP42" s="214">
        <v>0.89100000000000001</v>
      </c>
      <c r="BQ42" s="214"/>
      <c r="BR42" s="396" t="s">
        <v>721</v>
      </c>
      <c r="BS42" s="214" t="s">
        <v>721</v>
      </c>
      <c r="BT42" s="214"/>
      <c r="BU42" s="396">
        <v>4995</v>
      </c>
      <c r="BV42" s="214">
        <v>0.73899999999999999</v>
      </c>
      <c r="BW42" s="214"/>
      <c r="BX42" s="396" t="s">
        <v>721</v>
      </c>
      <c r="BY42" s="214" t="s">
        <v>721</v>
      </c>
      <c r="BZ42" s="214"/>
      <c r="CA42" s="396" t="s">
        <v>721</v>
      </c>
      <c r="CB42" s="214" t="s">
        <v>721</v>
      </c>
      <c r="CC42" s="214"/>
      <c r="CD42" s="396" t="s">
        <v>721</v>
      </c>
      <c r="CE42" s="214" t="s">
        <v>721</v>
      </c>
      <c r="CF42" s="214"/>
      <c r="CG42" s="396" t="s">
        <v>721</v>
      </c>
      <c r="CH42" s="214" t="s">
        <v>721</v>
      </c>
      <c r="CI42" s="214"/>
      <c r="CJ42" s="396">
        <v>14895</v>
      </c>
      <c r="CK42" s="214">
        <v>0.752</v>
      </c>
      <c r="CL42" s="214"/>
      <c r="CM42" s="396">
        <v>6190</v>
      </c>
      <c r="CN42" s="214">
        <v>0.91100000000000003</v>
      </c>
    </row>
    <row r="43" spans="2:92" x14ac:dyDescent="0.2">
      <c r="B43" s="97" t="s">
        <v>97</v>
      </c>
      <c r="C43" s="97" t="s">
        <v>40</v>
      </c>
      <c r="D43" s="396">
        <v>545</v>
      </c>
      <c r="E43" s="214">
        <v>0</v>
      </c>
      <c r="F43" s="214"/>
      <c r="G43" s="396">
        <v>31725</v>
      </c>
      <c r="H43" s="214">
        <v>0.57899999999999996</v>
      </c>
      <c r="I43" s="214"/>
      <c r="J43" s="396">
        <v>4325</v>
      </c>
      <c r="K43" s="214">
        <v>0.71799999999999997</v>
      </c>
      <c r="L43" s="214"/>
      <c r="M43" s="396">
        <v>25670</v>
      </c>
      <c r="N43" s="214">
        <v>0.61499999999999999</v>
      </c>
      <c r="O43" s="214"/>
      <c r="P43" s="396">
        <v>70</v>
      </c>
      <c r="Q43" s="214">
        <v>0</v>
      </c>
      <c r="R43" s="214"/>
      <c r="S43" s="396" t="s">
        <v>721</v>
      </c>
      <c r="T43" s="214" t="s">
        <v>721</v>
      </c>
      <c r="U43" s="214"/>
      <c r="V43" s="396">
        <v>92220</v>
      </c>
      <c r="W43" s="214">
        <v>0.67800000000000005</v>
      </c>
      <c r="X43" s="214"/>
      <c r="Y43" s="396">
        <v>4550</v>
      </c>
      <c r="Z43" s="214">
        <v>0.61299999999999999</v>
      </c>
      <c r="AA43" s="214"/>
      <c r="AB43" s="396" t="s">
        <v>721</v>
      </c>
      <c r="AC43" s="214" t="s">
        <v>721</v>
      </c>
      <c r="AD43" s="214"/>
      <c r="AE43" s="396" t="s">
        <v>721</v>
      </c>
      <c r="AF43" s="214" t="s">
        <v>721</v>
      </c>
      <c r="AG43" s="214"/>
      <c r="AH43" s="396" t="s">
        <v>721</v>
      </c>
      <c r="AI43" s="214" t="s">
        <v>721</v>
      </c>
      <c r="AJ43" s="214"/>
      <c r="AK43" s="396" t="s">
        <v>721</v>
      </c>
      <c r="AL43" s="214" t="s">
        <v>721</v>
      </c>
      <c r="AM43" s="214"/>
      <c r="AN43" s="396" t="s">
        <v>721</v>
      </c>
      <c r="AO43" s="214" t="s">
        <v>721</v>
      </c>
      <c r="AP43" s="214"/>
      <c r="AQ43" s="396">
        <v>6525</v>
      </c>
      <c r="AR43" s="214">
        <v>0.71499999999999997</v>
      </c>
      <c r="AS43" s="214"/>
      <c r="AT43" s="396" t="s">
        <v>721</v>
      </c>
      <c r="AU43" s="214" t="s">
        <v>721</v>
      </c>
      <c r="AV43" s="214"/>
      <c r="AW43" s="396">
        <v>3115</v>
      </c>
      <c r="AX43" s="214">
        <v>0.74199999999999999</v>
      </c>
      <c r="AY43" s="214"/>
      <c r="AZ43" s="396" t="s">
        <v>721</v>
      </c>
      <c r="BA43" s="214" t="s">
        <v>721</v>
      </c>
      <c r="BB43" s="214"/>
      <c r="BC43" s="396" t="s">
        <v>721</v>
      </c>
      <c r="BD43" s="214" t="s">
        <v>721</v>
      </c>
      <c r="BE43" s="214"/>
      <c r="BF43" s="396" t="s">
        <v>721</v>
      </c>
      <c r="BG43" s="214" t="s">
        <v>721</v>
      </c>
      <c r="BH43" s="214"/>
      <c r="BI43" s="396" t="s">
        <v>721</v>
      </c>
      <c r="BJ43" s="214" t="s">
        <v>721</v>
      </c>
      <c r="BK43" s="214"/>
      <c r="BL43" s="396" t="s">
        <v>721</v>
      </c>
      <c r="BM43" s="214" t="s">
        <v>721</v>
      </c>
      <c r="BN43" s="214"/>
      <c r="BO43" s="396">
        <v>4960</v>
      </c>
      <c r="BP43" s="214">
        <v>0.72799999999999998</v>
      </c>
      <c r="BQ43" s="214"/>
      <c r="BR43" s="396" t="s">
        <v>721</v>
      </c>
      <c r="BS43" s="214" t="s">
        <v>721</v>
      </c>
      <c r="BT43" s="214"/>
      <c r="BU43" s="396">
        <v>3030</v>
      </c>
      <c r="BV43" s="214">
        <v>0.60799999999999998</v>
      </c>
      <c r="BW43" s="214"/>
      <c r="BX43" s="396" t="s">
        <v>721</v>
      </c>
      <c r="BY43" s="214" t="s">
        <v>721</v>
      </c>
      <c r="BZ43" s="214"/>
      <c r="CA43" s="396" t="s">
        <v>721</v>
      </c>
      <c r="CB43" s="214" t="s">
        <v>721</v>
      </c>
      <c r="CC43" s="214"/>
      <c r="CD43" s="396" t="s">
        <v>721</v>
      </c>
      <c r="CE43" s="214" t="s">
        <v>721</v>
      </c>
      <c r="CF43" s="214"/>
      <c r="CG43" s="396">
        <v>235</v>
      </c>
      <c r="CH43" s="214">
        <v>0.19</v>
      </c>
      <c r="CI43" s="214"/>
      <c r="CJ43" s="396">
        <v>6040</v>
      </c>
      <c r="CK43" s="214">
        <v>0.74199999999999999</v>
      </c>
      <c r="CL43" s="214"/>
      <c r="CM43" s="396">
        <v>215</v>
      </c>
      <c r="CN43" s="214">
        <v>5.6000000000000001E-2</v>
      </c>
    </row>
    <row r="44" spans="2:92" x14ac:dyDescent="0.2">
      <c r="B44" s="97" t="s">
        <v>98</v>
      </c>
      <c r="C44" s="97" t="s">
        <v>41</v>
      </c>
      <c r="D44" s="396" t="s">
        <v>721</v>
      </c>
      <c r="E44" s="214" t="s">
        <v>721</v>
      </c>
      <c r="F44" s="214"/>
      <c r="G44" s="396">
        <v>33495</v>
      </c>
      <c r="H44" s="214">
        <v>0.72299999999999998</v>
      </c>
      <c r="I44" s="214"/>
      <c r="J44" s="396">
        <v>118945</v>
      </c>
      <c r="K44" s="214">
        <v>0.72399999999999998</v>
      </c>
      <c r="L44" s="214"/>
      <c r="M44" s="396">
        <v>37010</v>
      </c>
      <c r="N44" s="214">
        <v>0.87</v>
      </c>
      <c r="O44" s="214"/>
      <c r="P44" s="396">
        <v>25190</v>
      </c>
      <c r="Q44" s="214">
        <v>0.88</v>
      </c>
      <c r="R44" s="214"/>
      <c r="S44" s="396">
        <v>11230</v>
      </c>
      <c r="T44" s="214">
        <v>0.91400000000000003</v>
      </c>
      <c r="U44" s="214"/>
      <c r="V44" s="396">
        <v>20580</v>
      </c>
      <c r="W44" s="214">
        <v>0.92700000000000005</v>
      </c>
      <c r="X44" s="214"/>
      <c r="Y44" s="396">
        <v>7020</v>
      </c>
      <c r="Z44" s="214">
        <v>0.89100000000000001</v>
      </c>
      <c r="AA44" s="214"/>
      <c r="AB44" s="396">
        <v>17655</v>
      </c>
      <c r="AC44" s="214">
        <v>0.73599999999999999</v>
      </c>
      <c r="AD44" s="214"/>
      <c r="AE44" s="396" t="s">
        <v>721</v>
      </c>
      <c r="AF44" s="214" t="s">
        <v>721</v>
      </c>
      <c r="AG44" s="214"/>
      <c r="AH44" s="396">
        <v>26125</v>
      </c>
      <c r="AI44" s="214">
        <v>0.74099999999999999</v>
      </c>
      <c r="AJ44" s="214"/>
      <c r="AK44" s="396" t="s">
        <v>721</v>
      </c>
      <c r="AL44" s="214" t="s">
        <v>721</v>
      </c>
      <c r="AM44" s="214"/>
      <c r="AN44" s="396">
        <v>15230</v>
      </c>
      <c r="AO44" s="214">
        <v>0.71099999999999997</v>
      </c>
      <c r="AP44" s="214"/>
      <c r="AQ44" s="396">
        <v>17920</v>
      </c>
      <c r="AR44" s="214">
        <v>0.82199999999999995</v>
      </c>
      <c r="AS44" s="214"/>
      <c r="AT44" s="396">
        <v>25255</v>
      </c>
      <c r="AU44" s="214">
        <v>0.86199999999999999</v>
      </c>
      <c r="AV44" s="214"/>
      <c r="AW44" s="396">
        <v>5410</v>
      </c>
      <c r="AX44" s="214">
        <v>0.72899999999999998</v>
      </c>
      <c r="AY44" s="214"/>
      <c r="AZ44" s="396">
        <v>46735</v>
      </c>
      <c r="BA44" s="214">
        <v>0.83599999999999997</v>
      </c>
      <c r="BB44" s="214"/>
      <c r="BC44" s="396" t="s">
        <v>721</v>
      </c>
      <c r="BD44" s="214" t="s">
        <v>721</v>
      </c>
      <c r="BE44" s="214"/>
      <c r="BF44" s="396">
        <v>1535</v>
      </c>
      <c r="BG44" s="214">
        <v>0.79600000000000004</v>
      </c>
      <c r="BH44" s="214"/>
      <c r="BI44" s="396">
        <v>380</v>
      </c>
      <c r="BJ44" s="214">
        <v>0.79200000000000004</v>
      </c>
      <c r="BK44" s="214"/>
      <c r="BL44" s="396">
        <v>3660</v>
      </c>
      <c r="BM44" s="214">
        <v>0.64100000000000001</v>
      </c>
      <c r="BN44" s="214"/>
      <c r="BO44" s="396" t="s">
        <v>721</v>
      </c>
      <c r="BP44" s="214" t="s">
        <v>721</v>
      </c>
      <c r="BQ44" s="214"/>
      <c r="BR44" s="396" t="s">
        <v>721</v>
      </c>
      <c r="BS44" s="214" t="s">
        <v>721</v>
      </c>
      <c r="BT44" s="214"/>
      <c r="BU44" s="396" t="s">
        <v>721</v>
      </c>
      <c r="BV44" s="214" t="s">
        <v>721</v>
      </c>
      <c r="BW44" s="214"/>
      <c r="BX44" s="396" t="s">
        <v>721</v>
      </c>
      <c r="BY44" s="214" t="s">
        <v>721</v>
      </c>
      <c r="BZ44" s="214"/>
      <c r="CA44" s="396">
        <v>60</v>
      </c>
      <c r="CB44" s="214">
        <v>0.94899999999999995</v>
      </c>
      <c r="CC44" s="214"/>
      <c r="CD44" s="396">
        <v>1895</v>
      </c>
      <c r="CE44" s="214">
        <v>0.65100000000000002</v>
      </c>
      <c r="CF44" s="214"/>
      <c r="CG44" s="396">
        <v>13325</v>
      </c>
      <c r="CH44" s="214">
        <v>0.85199999999999998</v>
      </c>
      <c r="CI44" s="214"/>
      <c r="CJ44" s="396">
        <v>5465</v>
      </c>
      <c r="CK44" s="214">
        <v>0.98399999999999999</v>
      </c>
      <c r="CL44" s="214"/>
      <c r="CM44" s="396">
        <v>240</v>
      </c>
      <c r="CN44" s="214">
        <v>0.90800000000000003</v>
      </c>
    </row>
    <row r="45" spans="2:92" x14ac:dyDescent="0.2">
      <c r="B45" s="97" t="s">
        <v>99</v>
      </c>
      <c r="C45" s="97" t="s">
        <v>42</v>
      </c>
      <c r="D45" s="396" t="s">
        <v>721</v>
      </c>
      <c r="E45" s="214" t="s">
        <v>721</v>
      </c>
      <c r="F45" s="214"/>
      <c r="G45" s="396" t="s">
        <v>721</v>
      </c>
      <c r="H45" s="214" t="s">
        <v>721</v>
      </c>
      <c r="I45" s="214"/>
      <c r="J45" s="396" t="s">
        <v>721</v>
      </c>
      <c r="K45" s="214" t="s">
        <v>721</v>
      </c>
      <c r="L45" s="214"/>
      <c r="M45" s="396">
        <v>3625</v>
      </c>
      <c r="N45" s="214">
        <v>0.876</v>
      </c>
      <c r="O45" s="214"/>
      <c r="P45" s="396" t="s">
        <v>721</v>
      </c>
      <c r="Q45" s="214" t="s">
        <v>721</v>
      </c>
      <c r="R45" s="214"/>
      <c r="S45" s="396" t="s">
        <v>721</v>
      </c>
      <c r="T45" s="214" t="s">
        <v>721</v>
      </c>
      <c r="U45" s="214"/>
      <c r="V45" s="396" t="s">
        <v>721</v>
      </c>
      <c r="W45" s="214" t="s">
        <v>721</v>
      </c>
      <c r="X45" s="214"/>
      <c r="Y45" s="396" t="s">
        <v>721</v>
      </c>
      <c r="Z45" s="214" t="s">
        <v>721</v>
      </c>
      <c r="AA45" s="214"/>
      <c r="AB45" s="396" t="s">
        <v>721</v>
      </c>
      <c r="AC45" s="214" t="s">
        <v>721</v>
      </c>
      <c r="AD45" s="214"/>
      <c r="AE45" s="396" t="s">
        <v>721</v>
      </c>
      <c r="AF45" s="214" t="s">
        <v>721</v>
      </c>
      <c r="AG45" s="214"/>
      <c r="AH45" s="396" t="s">
        <v>721</v>
      </c>
      <c r="AI45" s="214" t="s">
        <v>721</v>
      </c>
      <c r="AJ45" s="214"/>
      <c r="AK45" s="396">
        <v>80</v>
      </c>
      <c r="AL45" s="214">
        <v>0.98699999999999999</v>
      </c>
      <c r="AM45" s="214"/>
      <c r="AN45" s="396" t="s">
        <v>721</v>
      </c>
      <c r="AO45" s="214" t="s">
        <v>721</v>
      </c>
      <c r="AP45" s="214"/>
      <c r="AQ45" s="396" t="s">
        <v>721</v>
      </c>
      <c r="AR45" s="214" t="s">
        <v>721</v>
      </c>
      <c r="AS45" s="214"/>
      <c r="AT45" s="396" t="s">
        <v>721</v>
      </c>
      <c r="AU45" s="214" t="s">
        <v>721</v>
      </c>
      <c r="AV45" s="214"/>
      <c r="AW45" s="396" t="s">
        <v>721</v>
      </c>
      <c r="AX45" s="214" t="s">
        <v>721</v>
      </c>
      <c r="AY45" s="214"/>
      <c r="AZ45" s="396" t="s">
        <v>721</v>
      </c>
      <c r="BA45" s="214" t="s">
        <v>721</v>
      </c>
      <c r="BB45" s="214"/>
      <c r="BC45" s="396" t="s">
        <v>721</v>
      </c>
      <c r="BD45" s="214" t="s">
        <v>721</v>
      </c>
      <c r="BE45" s="214"/>
      <c r="BF45" s="396" t="s">
        <v>721</v>
      </c>
      <c r="BG45" s="214" t="s">
        <v>721</v>
      </c>
      <c r="BH45" s="214"/>
      <c r="BI45" s="396" t="s">
        <v>721</v>
      </c>
      <c r="BJ45" s="214" t="s">
        <v>721</v>
      </c>
      <c r="BK45" s="214"/>
      <c r="BL45" s="396" t="s">
        <v>721</v>
      </c>
      <c r="BM45" s="214" t="s">
        <v>721</v>
      </c>
      <c r="BN45" s="214"/>
      <c r="BO45" s="396" t="s">
        <v>721</v>
      </c>
      <c r="BP45" s="214" t="s">
        <v>721</v>
      </c>
      <c r="BQ45" s="214"/>
      <c r="BR45" s="396" t="s">
        <v>721</v>
      </c>
      <c r="BS45" s="214" t="s">
        <v>721</v>
      </c>
      <c r="BT45" s="214"/>
      <c r="BU45" s="396" t="s">
        <v>721</v>
      </c>
      <c r="BV45" s="214" t="s">
        <v>721</v>
      </c>
      <c r="BW45" s="214"/>
      <c r="BX45" s="396" t="s">
        <v>721</v>
      </c>
      <c r="BY45" s="214" t="s">
        <v>721</v>
      </c>
      <c r="BZ45" s="214"/>
      <c r="CA45" s="396" t="s">
        <v>721</v>
      </c>
      <c r="CB45" s="214" t="s">
        <v>721</v>
      </c>
      <c r="CC45" s="214"/>
      <c r="CD45" s="396">
        <v>55</v>
      </c>
      <c r="CE45" s="214">
        <v>0.98199999999999998</v>
      </c>
      <c r="CF45" s="214"/>
      <c r="CG45" s="396" t="s">
        <v>721</v>
      </c>
      <c r="CH45" s="214" t="s">
        <v>721</v>
      </c>
      <c r="CI45" s="214"/>
      <c r="CJ45" s="396">
        <v>2355</v>
      </c>
      <c r="CK45" s="214">
        <v>0.754</v>
      </c>
      <c r="CL45" s="214"/>
      <c r="CM45" s="396">
        <v>3385</v>
      </c>
      <c r="CN45" s="214">
        <v>0.96</v>
      </c>
    </row>
    <row r="46" spans="2:92" x14ac:dyDescent="0.2">
      <c r="B46" s="97" t="s">
        <v>100</v>
      </c>
      <c r="C46" s="97" t="s">
        <v>43</v>
      </c>
      <c r="D46" s="396" t="s">
        <v>721</v>
      </c>
      <c r="E46" s="214" t="s">
        <v>721</v>
      </c>
      <c r="F46" s="214"/>
      <c r="G46" s="396">
        <v>33500</v>
      </c>
      <c r="H46" s="214">
        <v>0.873</v>
      </c>
      <c r="I46" s="214"/>
      <c r="J46" s="396">
        <v>3770</v>
      </c>
      <c r="K46" s="214">
        <v>0.89800000000000002</v>
      </c>
      <c r="L46" s="214"/>
      <c r="M46" s="396">
        <v>27445</v>
      </c>
      <c r="N46" s="214">
        <v>0.79500000000000004</v>
      </c>
      <c r="O46" s="214"/>
      <c r="P46" s="396" t="s">
        <v>721</v>
      </c>
      <c r="Q46" s="214" t="s">
        <v>721</v>
      </c>
      <c r="R46" s="214"/>
      <c r="S46" s="396">
        <v>2210</v>
      </c>
      <c r="T46" s="214">
        <v>1</v>
      </c>
      <c r="U46" s="214"/>
      <c r="V46" s="396">
        <v>226310</v>
      </c>
      <c r="W46" s="214">
        <v>0.80700000000000005</v>
      </c>
      <c r="X46" s="214"/>
      <c r="Y46" s="396">
        <v>26020</v>
      </c>
      <c r="Z46" s="214">
        <v>0.89300000000000002</v>
      </c>
      <c r="AA46" s="214"/>
      <c r="AB46" s="396">
        <v>1120</v>
      </c>
      <c r="AC46" s="214">
        <v>0.68</v>
      </c>
      <c r="AD46" s="214"/>
      <c r="AE46" s="396" t="s">
        <v>721</v>
      </c>
      <c r="AF46" s="214" t="s">
        <v>721</v>
      </c>
      <c r="AG46" s="214"/>
      <c r="AH46" s="396">
        <v>5950</v>
      </c>
      <c r="AI46" s="214">
        <v>0.84</v>
      </c>
      <c r="AJ46" s="214"/>
      <c r="AK46" s="396" t="s">
        <v>721</v>
      </c>
      <c r="AL46" s="214" t="s">
        <v>721</v>
      </c>
      <c r="AM46" s="214"/>
      <c r="AN46" s="396">
        <v>15</v>
      </c>
      <c r="AO46" s="214">
        <v>1</v>
      </c>
      <c r="AP46" s="214"/>
      <c r="AQ46" s="396">
        <v>20835</v>
      </c>
      <c r="AR46" s="214">
        <v>0.76600000000000001</v>
      </c>
      <c r="AS46" s="214"/>
      <c r="AT46" s="396">
        <v>5345</v>
      </c>
      <c r="AU46" s="214">
        <v>0.73499999999999999</v>
      </c>
      <c r="AV46" s="214"/>
      <c r="AW46" s="396">
        <v>10855</v>
      </c>
      <c r="AX46" s="214">
        <v>0.60199999999999998</v>
      </c>
      <c r="AY46" s="214"/>
      <c r="AZ46" s="396">
        <v>84420</v>
      </c>
      <c r="BA46" s="214">
        <v>0.92400000000000004</v>
      </c>
      <c r="BB46" s="214"/>
      <c r="BC46" s="396">
        <v>2955</v>
      </c>
      <c r="BD46" s="214">
        <v>0.90900000000000003</v>
      </c>
      <c r="BE46" s="214"/>
      <c r="BF46" s="396">
        <v>2815</v>
      </c>
      <c r="BG46" s="214">
        <v>0.80400000000000005</v>
      </c>
      <c r="BH46" s="214"/>
      <c r="BI46" s="396">
        <v>2445</v>
      </c>
      <c r="BJ46" s="214">
        <v>0.77600000000000002</v>
      </c>
      <c r="BK46" s="214"/>
      <c r="BL46" s="396" t="s">
        <v>721</v>
      </c>
      <c r="BM46" s="214" t="s">
        <v>721</v>
      </c>
      <c r="BN46" s="214"/>
      <c r="BO46" s="396">
        <v>6105</v>
      </c>
      <c r="BP46" s="214">
        <v>0.69199999999999995</v>
      </c>
      <c r="BQ46" s="214"/>
      <c r="BR46" s="396" t="s">
        <v>721</v>
      </c>
      <c r="BS46" s="214" t="s">
        <v>721</v>
      </c>
      <c r="BT46" s="214"/>
      <c r="BU46" s="396">
        <v>3450</v>
      </c>
      <c r="BV46" s="214">
        <v>0.70199999999999996</v>
      </c>
      <c r="BW46" s="214"/>
      <c r="BX46" s="396">
        <v>525</v>
      </c>
      <c r="BY46" s="214">
        <v>0.97699999999999998</v>
      </c>
      <c r="BZ46" s="214"/>
      <c r="CA46" s="396" t="s">
        <v>721</v>
      </c>
      <c r="CB46" s="214" t="s">
        <v>721</v>
      </c>
      <c r="CC46" s="214"/>
      <c r="CD46" s="396">
        <v>1810</v>
      </c>
      <c r="CE46" s="214">
        <v>0.65</v>
      </c>
      <c r="CF46" s="214"/>
      <c r="CG46" s="396">
        <v>8785</v>
      </c>
      <c r="CH46" s="214">
        <v>0.66200000000000003</v>
      </c>
      <c r="CI46" s="214"/>
      <c r="CJ46" s="396">
        <v>1175</v>
      </c>
      <c r="CK46" s="214">
        <v>0.69299999999999995</v>
      </c>
      <c r="CL46" s="214"/>
      <c r="CM46" s="396">
        <v>11345</v>
      </c>
      <c r="CN46" s="214">
        <v>0.63600000000000001</v>
      </c>
    </row>
    <row r="47" spans="2:92" x14ac:dyDescent="0.2">
      <c r="B47" s="97" t="s">
        <v>101</v>
      </c>
      <c r="C47" s="97" t="s">
        <v>44</v>
      </c>
      <c r="D47" s="396">
        <v>2460</v>
      </c>
      <c r="E47" s="214">
        <v>0.99299999999999999</v>
      </c>
      <c r="F47" s="214"/>
      <c r="G47" s="396">
        <v>15</v>
      </c>
      <c r="H47" s="214">
        <v>1</v>
      </c>
      <c r="I47" s="214"/>
      <c r="J47" s="396">
        <v>200470</v>
      </c>
      <c r="K47" s="214">
        <v>0.90700000000000003</v>
      </c>
      <c r="L47" s="214"/>
      <c r="M47" s="396">
        <v>11840</v>
      </c>
      <c r="N47" s="214">
        <v>0.93700000000000006</v>
      </c>
      <c r="O47" s="214"/>
      <c r="P47" s="396" t="s">
        <v>721</v>
      </c>
      <c r="Q47" s="214" t="s">
        <v>721</v>
      </c>
      <c r="R47" s="214"/>
      <c r="S47" s="396" t="s">
        <v>721</v>
      </c>
      <c r="T47" s="214" t="s">
        <v>721</v>
      </c>
      <c r="U47" s="214"/>
      <c r="V47" s="396" t="s">
        <v>721</v>
      </c>
      <c r="W47" s="214" t="s">
        <v>721</v>
      </c>
      <c r="X47" s="214"/>
      <c r="Y47" s="396" t="s">
        <v>721</v>
      </c>
      <c r="Z47" s="214" t="s">
        <v>721</v>
      </c>
      <c r="AA47" s="214"/>
      <c r="AB47" s="396" t="s">
        <v>721</v>
      </c>
      <c r="AC47" s="214" t="s">
        <v>721</v>
      </c>
      <c r="AD47" s="214"/>
      <c r="AE47" s="396" t="s">
        <v>721</v>
      </c>
      <c r="AF47" s="214" t="s">
        <v>721</v>
      </c>
      <c r="AG47" s="214"/>
      <c r="AH47" s="396" t="s">
        <v>721</v>
      </c>
      <c r="AI47" s="214" t="s">
        <v>721</v>
      </c>
      <c r="AJ47" s="214"/>
      <c r="AK47" s="396" t="s">
        <v>721</v>
      </c>
      <c r="AL47" s="214" t="s">
        <v>721</v>
      </c>
      <c r="AM47" s="214"/>
      <c r="AN47" s="396" t="s">
        <v>721</v>
      </c>
      <c r="AO47" s="214" t="s">
        <v>721</v>
      </c>
      <c r="AP47" s="214"/>
      <c r="AQ47" s="396" t="s">
        <v>721</v>
      </c>
      <c r="AR47" s="214" t="s">
        <v>721</v>
      </c>
      <c r="AS47" s="214"/>
      <c r="AT47" s="396" t="s">
        <v>721</v>
      </c>
      <c r="AU47" s="214" t="s">
        <v>721</v>
      </c>
      <c r="AV47" s="214"/>
      <c r="AW47" s="396" t="s">
        <v>721</v>
      </c>
      <c r="AX47" s="214" t="s">
        <v>721</v>
      </c>
      <c r="AY47" s="214"/>
      <c r="AZ47" s="396">
        <v>5</v>
      </c>
      <c r="BA47" s="214">
        <v>1</v>
      </c>
      <c r="BB47" s="214"/>
      <c r="BC47" s="396" t="s">
        <v>721</v>
      </c>
      <c r="BD47" s="214" t="s">
        <v>721</v>
      </c>
      <c r="BE47" s="214"/>
      <c r="BF47" s="396">
        <v>24920</v>
      </c>
      <c r="BG47" s="214">
        <v>0.96899999999999997</v>
      </c>
      <c r="BH47" s="214"/>
      <c r="BI47" s="396" t="s">
        <v>721</v>
      </c>
      <c r="BJ47" s="214" t="s">
        <v>721</v>
      </c>
      <c r="BK47" s="214"/>
      <c r="BL47" s="396">
        <v>255</v>
      </c>
      <c r="BM47" s="214">
        <v>0.71599999999999997</v>
      </c>
      <c r="BN47" s="214"/>
      <c r="BO47" s="396" t="s">
        <v>721</v>
      </c>
      <c r="BP47" s="214" t="s">
        <v>721</v>
      </c>
      <c r="BQ47" s="214"/>
      <c r="BR47" s="396" t="s">
        <v>721</v>
      </c>
      <c r="BS47" s="214" t="s">
        <v>721</v>
      </c>
      <c r="BT47" s="214"/>
      <c r="BU47" s="396" t="s">
        <v>721</v>
      </c>
      <c r="BV47" s="214" t="s">
        <v>721</v>
      </c>
      <c r="BW47" s="214"/>
      <c r="BX47" s="396" t="s">
        <v>721</v>
      </c>
      <c r="BY47" s="214" t="s">
        <v>721</v>
      </c>
      <c r="BZ47" s="214"/>
      <c r="CA47" s="396" t="s">
        <v>721</v>
      </c>
      <c r="CB47" s="214" t="s">
        <v>721</v>
      </c>
      <c r="CC47" s="214"/>
      <c r="CD47" s="396" t="s">
        <v>721</v>
      </c>
      <c r="CE47" s="214" t="s">
        <v>721</v>
      </c>
      <c r="CF47" s="214"/>
      <c r="CG47" s="396">
        <v>2345</v>
      </c>
      <c r="CH47" s="214">
        <v>1</v>
      </c>
      <c r="CI47" s="214"/>
      <c r="CJ47" s="396" t="s">
        <v>721</v>
      </c>
      <c r="CK47" s="214" t="s">
        <v>721</v>
      </c>
      <c r="CL47" s="214"/>
      <c r="CM47" s="396">
        <v>1760</v>
      </c>
      <c r="CN47" s="214">
        <v>0.999</v>
      </c>
    </row>
    <row r="48" spans="2:92" x14ac:dyDescent="0.2">
      <c r="B48" s="97" t="s">
        <v>102</v>
      </c>
      <c r="C48" s="97" t="s">
        <v>45</v>
      </c>
      <c r="D48" s="396" t="s">
        <v>721</v>
      </c>
      <c r="E48" s="214" t="s">
        <v>721</v>
      </c>
      <c r="F48" s="214"/>
      <c r="G48" s="396">
        <v>32970</v>
      </c>
      <c r="H48" s="214">
        <v>0.97599999999999998</v>
      </c>
      <c r="I48" s="214"/>
      <c r="J48" s="396">
        <v>37630</v>
      </c>
      <c r="K48" s="214">
        <v>0.92200000000000004</v>
      </c>
      <c r="L48" s="214"/>
      <c r="M48" s="396">
        <v>44450</v>
      </c>
      <c r="N48" s="214">
        <v>0.97699999999999998</v>
      </c>
      <c r="O48" s="214"/>
      <c r="P48" s="396" t="s">
        <v>721</v>
      </c>
      <c r="Q48" s="214" t="s">
        <v>721</v>
      </c>
      <c r="R48" s="214"/>
      <c r="S48" s="396">
        <v>40</v>
      </c>
      <c r="T48" s="214">
        <v>1</v>
      </c>
      <c r="U48" s="214"/>
      <c r="V48" s="396">
        <v>35030</v>
      </c>
      <c r="W48" s="214">
        <v>0.91400000000000003</v>
      </c>
      <c r="X48" s="214"/>
      <c r="Y48" s="396">
        <v>2775</v>
      </c>
      <c r="Z48" s="214">
        <v>0.95799999999999996</v>
      </c>
      <c r="AA48" s="214"/>
      <c r="AB48" s="396">
        <v>2200</v>
      </c>
      <c r="AC48" s="214">
        <v>0.82699999999999996</v>
      </c>
      <c r="AD48" s="214"/>
      <c r="AE48" s="396" t="s">
        <v>721</v>
      </c>
      <c r="AF48" s="214" t="s">
        <v>721</v>
      </c>
      <c r="AG48" s="214"/>
      <c r="AH48" s="396">
        <v>2165</v>
      </c>
      <c r="AI48" s="214">
        <v>0.91100000000000003</v>
      </c>
      <c r="AJ48" s="214"/>
      <c r="AK48" s="396" t="s">
        <v>721</v>
      </c>
      <c r="AL48" s="214" t="s">
        <v>721</v>
      </c>
      <c r="AM48" s="214"/>
      <c r="AN48" s="396" t="s">
        <v>721</v>
      </c>
      <c r="AO48" s="214" t="s">
        <v>721</v>
      </c>
      <c r="AP48" s="214"/>
      <c r="AQ48" s="396">
        <v>6160</v>
      </c>
      <c r="AR48" s="214">
        <v>0.94899999999999995</v>
      </c>
      <c r="AS48" s="214"/>
      <c r="AT48" s="396" t="s">
        <v>721</v>
      </c>
      <c r="AU48" s="214" t="s">
        <v>721</v>
      </c>
      <c r="AV48" s="214"/>
      <c r="AW48" s="396">
        <v>5195</v>
      </c>
      <c r="AX48" s="214">
        <v>0.89800000000000002</v>
      </c>
      <c r="AY48" s="214"/>
      <c r="AZ48" s="396">
        <v>140</v>
      </c>
      <c r="BA48" s="214">
        <v>1</v>
      </c>
      <c r="BB48" s="214"/>
      <c r="BC48" s="396">
        <v>740</v>
      </c>
      <c r="BD48" s="214">
        <v>0.999</v>
      </c>
      <c r="BE48" s="214"/>
      <c r="BF48" s="396">
        <v>9100</v>
      </c>
      <c r="BG48" s="214">
        <v>0.98</v>
      </c>
      <c r="BH48" s="214"/>
      <c r="BI48" s="396" t="s">
        <v>721</v>
      </c>
      <c r="BJ48" s="214" t="s">
        <v>721</v>
      </c>
      <c r="BK48" s="214"/>
      <c r="BL48" s="396">
        <v>920</v>
      </c>
      <c r="BM48" s="214">
        <v>0.8</v>
      </c>
      <c r="BN48" s="214"/>
      <c r="BO48" s="396" t="s">
        <v>721</v>
      </c>
      <c r="BP48" s="214" t="s">
        <v>721</v>
      </c>
      <c r="BQ48" s="214"/>
      <c r="BR48" s="396" t="s">
        <v>721</v>
      </c>
      <c r="BS48" s="214" t="s">
        <v>721</v>
      </c>
      <c r="BT48" s="214"/>
      <c r="BU48" s="396" t="s">
        <v>721</v>
      </c>
      <c r="BV48" s="214" t="s">
        <v>721</v>
      </c>
      <c r="BW48" s="214"/>
      <c r="BX48" s="396">
        <v>2995</v>
      </c>
      <c r="BY48" s="214">
        <v>0.89200000000000002</v>
      </c>
      <c r="BZ48" s="214"/>
      <c r="CA48" s="396" t="s">
        <v>721</v>
      </c>
      <c r="CB48" s="214" t="s">
        <v>721</v>
      </c>
      <c r="CC48" s="214"/>
      <c r="CD48" s="396" t="s">
        <v>721</v>
      </c>
      <c r="CE48" s="214" t="s">
        <v>721</v>
      </c>
      <c r="CF48" s="214"/>
      <c r="CG48" s="396" t="s">
        <v>721</v>
      </c>
      <c r="CH48" s="214" t="s">
        <v>721</v>
      </c>
      <c r="CI48" s="214"/>
      <c r="CJ48" s="396">
        <v>900</v>
      </c>
      <c r="CK48" s="214">
        <v>0.73599999999999999</v>
      </c>
      <c r="CL48" s="214"/>
      <c r="CM48" s="396">
        <v>7905</v>
      </c>
      <c r="CN48" s="214">
        <v>0.88800000000000001</v>
      </c>
    </row>
    <row r="49" spans="2:92" x14ac:dyDescent="0.2">
      <c r="B49" s="97" t="s">
        <v>104</v>
      </c>
      <c r="C49" s="97" t="s">
        <v>47</v>
      </c>
      <c r="D49" s="396" t="s">
        <v>721</v>
      </c>
      <c r="E49" s="214" t="s">
        <v>721</v>
      </c>
      <c r="F49" s="214"/>
      <c r="G49" s="396">
        <v>65255</v>
      </c>
      <c r="H49" s="214">
        <v>0.89600000000000002</v>
      </c>
      <c r="I49" s="214"/>
      <c r="J49" s="396">
        <v>10125</v>
      </c>
      <c r="K49" s="214">
        <v>0.80400000000000005</v>
      </c>
      <c r="L49" s="214"/>
      <c r="M49" s="396">
        <v>58275</v>
      </c>
      <c r="N49" s="214">
        <v>0.82499999999999996</v>
      </c>
      <c r="O49" s="214"/>
      <c r="P49" s="396">
        <v>95</v>
      </c>
      <c r="Q49" s="214">
        <v>0.874</v>
      </c>
      <c r="R49" s="214"/>
      <c r="S49" s="396">
        <v>11235</v>
      </c>
      <c r="T49" s="214">
        <v>0.753</v>
      </c>
      <c r="U49" s="214"/>
      <c r="V49" s="396" t="s">
        <v>721</v>
      </c>
      <c r="W49" s="214" t="s">
        <v>721</v>
      </c>
      <c r="X49" s="214"/>
      <c r="Y49" s="396">
        <v>23065</v>
      </c>
      <c r="Z49" s="214">
        <v>0.97599999999999998</v>
      </c>
      <c r="AA49" s="214"/>
      <c r="AB49" s="396" t="s">
        <v>721</v>
      </c>
      <c r="AC49" s="214" t="s">
        <v>721</v>
      </c>
      <c r="AD49" s="214"/>
      <c r="AE49" s="396">
        <v>48410</v>
      </c>
      <c r="AF49" s="214">
        <v>0.78200000000000003</v>
      </c>
      <c r="AG49" s="214"/>
      <c r="AH49" s="396" t="s">
        <v>721</v>
      </c>
      <c r="AI49" s="214" t="s">
        <v>721</v>
      </c>
      <c r="AJ49" s="214"/>
      <c r="AK49" s="396" t="s">
        <v>721</v>
      </c>
      <c r="AL49" s="214" t="s">
        <v>721</v>
      </c>
      <c r="AM49" s="214"/>
      <c r="AN49" s="396">
        <v>54830</v>
      </c>
      <c r="AO49" s="214">
        <v>0.66600000000000004</v>
      </c>
      <c r="AP49" s="214"/>
      <c r="AQ49" s="396">
        <v>27610</v>
      </c>
      <c r="AR49" s="214">
        <v>0.84</v>
      </c>
      <c r="AS49" s="214"/>
      <c r="AT49" s="396">
        <v>1250</v>
      </c>
      <c r="AU49" s="214">
        <v>0.82499999999999996</v>
      </c>
      <c r="AV49" s="214"/>
      <c r="AW49" s="396">
        <v>34145</v>
      </c>
      <c r="AX49" s="214">
        <v>0.76300000000000001</v>
      </c>
      <c r="AY49" s="214"/>
      <c r="AZ49" s="396">
        <v>2305</v>
      </c>
      <c r="BA49" s="214">
        <v>0.86799999999999999</v>
      </c>
      <c r="BB49" s="214"/>
      <c r="BC49" s="396">
        <v>1735</v>
      </c>
      <c r="BD49" s="214">
        <v>0.89700000000000002</v>
      </c>
      <c r="BE49" s="214"/>
      <c r="BF49" s="396">
        <v>9755</v>
      </c>
      <c r="BG49" s="214">
        <v>0.77200000000000002</v>
      </c>
      <c r="BH49" s="214"/>
      <c r="BI49" s="396" t="s">
        <v>721</v>
      </c>
      <c r="BJ49" s="214" t="s">
        <v>721</v>
      </c>
      <c r="BK49" s="214"/>
      <c r="BL49" s="396">
        <v>2100</v>
      </c>
      <c r="BM49" s="214">
        <v>0.745</v>
      </c>
      <c r="BN49" s="214"/>
      <c r="BO49" s="396">
        <v>2335</v>
      </c>
      <c r="BP49" s="214">
        <v>0.80300000000000005</v>
      </c>
      <c r="BQ49" s="214"/>
      <c r="BR49" s="396" t="s">
        <v>721</v>
      </c>
      <c r="BS49" s="214" t="s">
        <v>721</v>
      </c>
      <c r="BT49" s="214"/>
      <c r="BU49" s="396">
        <v>5</v>
      </c>
      <c r="BV49" s="214">
        <v>1</v>
      </c>
      <c r="BW49" s="214"/>
      <c r="BX49" s="396" t="s">
        <v>721</v>
      </c>
      <c r="BY49" s="214" t="s">
        <v>721</v>
      </c>
      <c r="BZ49" s="214"/>
      <c r="CA49" s="396" t="s">
        <v>721</v>
      </c>
      <c r="CB49" s="214" t="s">
        <v>721</v>
      </c>
      <c r="CC49" s="214"/>
      <c r="CD49" s="396" t="s">
        <v>721</v>
      </c>
      <c r="CE49" s="214" t="s">
        <v>721</v>
      </c>
      <c r="CF49" s="214"/>
      <c r="CG49" s="396" t="s">
        <v>721</v>
      </c>
      <c r="CH49" s="214" t="s">
        <v>721</v>
      </c>
      <c r="CI49" s="214"/>
      <c r="CJ49" s="396" t="s">
        <v>721</v>
      </c>
      <c r="CK49" s="214" t="s">
        <v>721</v>
      </c>
      <c r="CL49" s="214"/>
      <c r="CM49" s="396">
        <v>261635</v>
      </c>
      <c r="CN49" s="214">
        <v>0.76900000000000002</v>
      </c>
    </row>
    <row r="50" spans="2:92" x14ac:dyDescent="0.2">
      <c r="B50" s="97" t="s">
        <v>105</v>
      </c>
      <c r="C50" s="97" t="s">
        <v>48</v>
      </c>
      <c r="D50" s="396">
        <v>325</v>
      </c>
      <c r="E50" s="214">
        <v>0</v>
      </c>
      <c r="F50" s="214"/>
      <c r="G50" s="396">
        <v>50975</v>
      </c>
      <c r="H50" s="214">
        <v>0</v>
      </c>
      <c r="I50" s="214"/>
      <c r="J50" s="396">
        <v>16965</v>
      </c>
      <c r="K50" s="214">
        <v>0.32100000000000001</v>
      </c>
      <c r="L50" s="214"/>
      <c r="M50" s="396" t="s">
        <v>721</v>
      </c>
      <c r="N50" s="214" t="s">
        <v>721</v>
      </c>
      <c r="O50" s="214"/>
      <c r="P50" s="396" t="s">
        <v>721</v>
      </c>
      <c r="Q50" s="214" t="s">
        <v>721</v>
      </c>
      <c r="R50" s="214"/>
      <c r="S50" s="396">
        <v>10710</v>
      </c>
      <c r="T50" s="214">
        <v>3.6999999999999998E-2</v>
      </c>
      <c r="U50" s="214"/>
      <c r="V50" s="396">
        <v>129210</v>
      </c>
      <c r="W50" s="214">
        <v>6.0000000000000001E-3</v>
      </c>
      <c r="X50" s="214"/>
      <c r="Y50" s="396">
        <v>12655</v>
      </c>
      <c r="Z50" s="214">
        <v>0</v>
      </c>
      <c r="AA50" s="214"/>
      <c r="AB50" s="396">
        <v>830</v>
      </c>
      <c r="AC50" s="214">
        <v>0</v>
      </c>
      <c r="AD50" s="214"/>
      <c r="AE50" s="396">
        <v>215</v>
      </c>
      <c r="AF50" s="214">
        <v>0</v>
      </c>
      <c r="AG50" s="214"/>
      <c r="AH50" s="396">
        <v>605</v>
      </c>
      <c r="AI50" s="214">
        <v>0</v>
      </c>
      <c r="AJ50" s="214"/>
      <c r="AK50" s="396" t="s">
        <v>721</v>
      </c>
      <c r="AL50" s="214" t="s">
        <v>721</v>
      </c>
      <c r="AM50" s="214"/>
      <c r="AN50" s="396" t="s">
        <v>721</v>
      </c>
      <c r="AO50" s="214" t="s">
        <v>721</v>
      </c>
      <c r="AP50" s="214"/>
      <c r="AQ50" s="396">
        <v>3940</v>
      </c>
      <c r="AR50" s="214">
        <v>0</v>
      </c>
      <c r="AS50" s="214"/>
      <c r="AT50" s="396">
        <v>120</v>
      </c>
      <c r="AU50" s="214">
        <v>0.78700000000000003</v>
      </c>
      <c r="AV50" s="214"/>
      <c r="AW50" s="396">
        <v>42790</v>
      </c>
      <c r="AX50" s="214">
        <v>4.9000000000000002E-2</v>
      </c>
      <c r="AY50" s="214"/>
      <c r="AZ50" s="396">
        <v>10585</v>
      </c>
      <c r="BA50" s="214">
        <v>0</v>
      </c>
      <c r="BB50" s="214"/>
      <c r="BC50" s="396" t="s">
        <v>721</v>
      </c>
      <c r="BD50" s="214" t="s">
        <v>721</v>
      </c>
      <c r="BE50" s="214"/>
      <c r="BF50" s="396">
        <v>295</v>
      </c>
      <c r="BG50" s="214">
        <v>0.4</v>
      </c>
      <c r="BH50" s="214"/>
      <c r="BI50" s="396" t="s">
        <v>721</v>
      </c>
      <c r="BJ50" s="214" t="s">
        <v>721</v>
      </c>
      <c r="BK50" s="214"/>
      <c r="BL50" s="396" t="s">
        <v>721</v>
      </c>
      <c r="BM50" s="214" t="s">
        <v>721</v>
      </c>
      <c r="BN50" s="214"/>
      <c r="BO50" s="396">
        <v>1895</v>
      </c>
      <c r="BP50" s="214">
        <v>0</v>
      </c>
      <c r="BQ50" s="214"/>
      <c r="BR50" s="396" t="s">
        <v>721</v>
      </c>
      <c r="BS50" s="214" t="s">
        <v>721</v>
      </c>
      <c r="BT50" s="214"/>
      <c r="BU50" s="396">
        <v>6235</v>
      </c>
      <c r="BV50" s="214">
        <v>0</v>
      </c>
      <c r="BW50" s="214"/>
      <c r="BX50" s="396">
        <v>17490</v>
      </c>
      <c r="BY50" s="214">
        <v>0</v>
      </c>
      <c r="BZ50" s="214"/>
      <c r="CA50" s="396" t="s">
        <v>721</v>
      </c>
      <c r="CB50" s="214" t="s">
        <v>721</v>
      </c>
      <c r="CC50" s="214"/>
      <c r="CD50" s="396">
        <v>15540</v>
      </c>
      <c r="CE50" s="214">
        <v>0</v>
      </c>
      <c r="CF50" s="214"/>
      <c r="CG50" s="396" t="s">
        <v>721</v>
      </c>
      <c r="CH50" s="214" t="s">
        <v>721</v>
      </c>
      <c r="CI50" s="214"/>
      <c r="CJ50" s="396" t="s">
        <v>721</v>
      </c>
      <c r="CK50" s="214" t="s">
        <v>721</v>
      </c>
      <c r="CL50" s="214"/>
      <c r="CM50" s="396">
        <v>63240</v>
      </c>
      <c r="CN50" s="214">
        <v>0.13100000000000001</v>
      </c>
    </row>
    <row r="51" spans="2:92" x14ac:dyDescent="0.2">
      <c r="B51" s="97" t="s">
        <v>106</v>
      </c>
      <c r="C51" s="97" t="s">
        <v>49</v>
      </c>
      <c r="D51" s="396">
        <v>16505</v>
      </c>
      <c r="E51" s="214">
        <v>0.98499999999999999</v>
      </c>
      <c r="F51" s="214"/>
      <c r="G51" s="396">
        <v>750</v>
      </c>
      <c r="H51" s="214">
        <v>0.98499999999999999</v>
      </c>
      <c r="I51" s="214"/>
      <c r="J51" s="396">
        <v>6955</v>
      </c>
      <c r="K51" s="214">
        <v>0.92800000000000005</v>
      </c>
      <c r="L51" s="214"/>
      <c r="M51" s="396">
        <v>4705</v>
      </c>
      <c r="N51" s="214">
        <v>0.99199999999999999</v>
      </c>
      <c r="O51" s="214"/>
      <c r="P51" s="396">
        <v>19805</v>
      </c>
      <c r="Q51" s="214">
        <v>0.92500000000000004</v>
      </c>
      <c r="R51" s="214"/>
      <c r="S51" s="396">
        <v>1925</v>
      </c>
      <c r="T51" s="214">
        <v>0.97099999999999997</v>
      </c>
      <c r="U51" s="214"/>
      <c r="V51" s="396">
        <v>126275</v>
      </c>
      <c r="W51" s="214">
        <v>0.86099999999999999</v>
      </c>
      <c r="X51" s="214"/>
      <c r="Y51" s="396">
        <v>21020</v>
      </c>
      <c r="Z51" s="214">
        <v>0.80500000000000005</v>
      </c>
      <c r="AA51" s="214"/>
      <c r="AB51" s="396">
        <v>1380</v>
      </c>
      <c r="AC51" s="214">
        <v>0.94099999999999995</v>
      </c>
      <c r="AD51" s="214"/>
      <c r="AE51" s="396" t="s">
        <v>721</v>
      </c>
      <c r="AF51" s="214" t="s">
        <v>721</v>
      </c>
      <c r="AG51" s="214"/>
      <c r="AH51" s="396">
        <v>20805</v>
      </c>
      <c r="AI51" s="214">
        <v>0.80700000000000005</v>
      </c>
      <c r="AJ51" s="214"/>
      <c r="AK51" s="396">
        <v>1625</v>
      </c>
      <c r="AL51" s="214">
        <v>0.84899999999999998</v>
      </c>
      <c r="AM51" s="214"/>
      <c r="AN51" s="396">
        <v>5185</v>
      </c>
      <c r="AO51" s="214">
        <v>0.88700000000000001</v>
      </c>
      <c r="AP51" s="214"/>
      <c r="AQ51" s="396">
        <v>2140</v>
      </c>
      <c r="AR51" s="214">
        <v>0.83</v>
      </c>
      <c r="AS51" s="214"/>
      <c r="AT51" s="396" t="s">
        <v>721</v>
      </c>
      <c r="AU51" s="214" t="s">
        <v>721</v>
      </c>
      <c r="AV51" s="214"/>
      <c r="AW51" s="396">
        <v>15030</v>
      </c>
      <c r="AX51" s="214">
        <v>0.93200000000000005</v>
      </c>
      <c r="AY51" s="214"/>
      <c r="AZ51" s="396">
        <v>990</v>
      </c>
      <c r="BA51" s="214">
        <v>0.998</v>
      </c>
      <c r="BB51" s="214"/>
      <c r="BC51" s="396">
        <v>3500</v>
      </c>
      <c r="BD51" s="214">
        <v>0.871</v>
      </c>
      <c r="BE51" s="214"/>
      <c r="BF51" s="396">
        <v>18510</v>
      </c>
      <c r="BG51" s="214">
        <v>0.91800000000000004</v>
      </c>
      <c r="BH51" s="214"/>
      <c r="BI51" s="396">
        <v>375</v>
      </c>
      <c r="BJ51" s="214">
        <v>0.79100000000000004</v>
      </c>
      <c r="BK51" s="214"/>
      <c r="BL51" s="396">
        <v>1745</v>
      </c>
      <c r="BM51" s="214">
        <v>0.73399999999999999</v>
      </c>
      <c r="BN51" s="214"/>
      <c r="BO51" s="396">
        <v>5390</v>
      </c>
      <c r="BP51" s="214">
        <v>0.88700000000000001</v>
      </c>
      <c r="BQ51" s="214"/>
      <c r="BR51" s="396">
        <v>500</v>
      </c>
      <c r="BS51" s="214">
        <v>0.96</v>
      </c>
      <c r="BT51" s="214"/>
      <c r="BU51" s="396">
        <v>35</v>
      </c>
      <c r="BV51" s="214">
        <v>1</v>
      </c>
      <c r="BW51" s="214"/>
      <c r="BX51" s="396">
        <v>4445</v>
      </c>
      <c r="BY51" s="214">
        <v>0.97299999999999998</v>
      </c>
      <c r="BZ51" s="214"/>
      <c r="CA51" s="396" t="s">
        <v>721</v>
      </c>
      <c r="CB51" s="214" t="s">
        <v>721</v>
      </c>
      <c r="CC51" s="214"/>
      <c r="CD51" s="396">
        <v>27865</v>
      </c>
      <c r="CE51" s="214">
        <v>0.98299999999999998</v>
      </c>
      <c r="CF51" s="214"/>
      <c r="CG51" s="396">
        <v>4525</v>
      </c>
      <c r="CH51" s="214">
        <v>0.88800000000000001</v>
      </c>
      <c r="CI51" s="214"/>
      <c r="CJ51" s="396">
        <v>525</v>
      </c>
      <c r="CK51" s="214">
        <v>0.92</v>
      </c>
      <c r="CL51" s="214"/>
      <c r="CM51" s="396">
        <v>66085</v>
      </c>
      <c r="CN51" s="214">
        <v>0.93</v>
      </c>
    </row>
    <row r="52" spans="2:92" x14ac:dyDescent="0.2">
      <c r="B52" s="97" t="s">
        <v>107</v>
      </c>
      <c r="C52" s="97" t="s">
        <v>50</v>
      </c>
      <c r="D52" s="396">
        <v>43820</v>
      </c>
      <c r="E52" s="214">
        <v>0.94199999999999995</v>
      </c>
      <c r="F52" s="214"/>
      <c r="G52" s="396">
        <v>19815</v>
      </c>
      <c r="H52" s="214">
        <v>0.88100000000000001</v>
      </c>
      <c r="I52" s="214"/>
      <c r="J52" s="396">
        <v>92295</v>
      </c>
      <c r="K52" s="214">
        <v>0.70899999999999996</v>
      </c>
      <c r="L52" s="214"/>
      <c r="M52" s="396">
        <v>41060</v>
      </c>
      <c r="N52" s="214">
        <v>0.78700000000000003</v>
      </c>
      <c r="O52" s="214"/>
      <c r="P52" s="396">
        <v>23550</v>
      </c>
      <c r="Q52" s="214">
        <v>0.90300000000000002</v>
      </c>
      <c r="R52" s="214"/>
      <c r="S52" s="396">
        <v>2090</v>
      </c>
      <c r="T52" s="214">
        <v>0.95799999999999996</v>
      </c>
      <c r="U52" s="214"/>
      <c r="V52" s="396">
        <v>4730</v>
      </c>
      <c r="W52" s="214">
        <v>0.97099999999999997</v>
      </c>
      <c r="X52" s="214"/>
      <c r="Y52" s="396">
        <v>5045</v>
      </c>
      <c r="Z52" s="214">
        <v>0.64300000000000002</v>
      </c>
      <c r="AA52" s="214"/>
      <c r="AB52" s="396">
        <v>8965</v>
      </c>
      <c r="AC52" s="214">
        <v>0.66800000000000004</v>
      </c>
      <c r="AD52" s="214"/>
      <c r="AE52" s="396" t="s">
        <v>721</v>
      </c>
      <c r="AF52" s="214" t="s">
        <v>721</v>
      </c>
      <c r="AG52" s="214"/>
      <c r="AH52" s="396">
        <v>12050</v>
      </c>
      <c r="AI52" s="214">
        <v>0.753</v>
      </c>
      <c r="AJ52" s="214"/>
      <c r="AK52" s="396" t="s">
        <v>721</v>
      </c>
      <c r="AL52" s="214" t="s">
        <v>721</v>
      </c>
      <c r="AM52" s="214"/>
      <c r="AN52" s="396">
        <v>7595</v>
      </c>
      <c r="AO52" s="214">
        <v>0.71899999999999997</v>
      </c>
      <c r="AP52" s="214"/>
      <c r="AQ52" s="396">
        <v>16715</v>
      </c>
      <c r="AR52" s="214">
        <v>0.83799999999999997</v>
      </c>
      <c r="AS52" s="214"/>
      <c r="AT52" s="396" t="s">
        <v>721</v>
      </c>
      <c r="AU52" s="214" t="s">
        <v>721</v>
      </c>
      <c r="AV52" s="214"/>
      <c r="AW52" s="396">
        <v>19140</v>
      </c>
      <c r="AX52" s="214">
        <v>0.56599999999999995</v>
      </c>
      <c r="AY52" s="214"/>
      <c r="AZ52" s="396">
        <v>665</v>
      </c>
      <c r="BA52" s="214">
        <v>0.74399999999999999</v>
      </c>
      <c r="BB52" s="214"/>
      <c r="BC52" s="396">
        <v>4015</v>
      </c>
      <c r="BD52" s="214">
        <v>0.82899999999999996</v>
      </c>
      <c r="BE52" s="214"/>
      <c r="BF52" s="396">
        <v>10715</v>
      </c>
      <c r="BG52" s="214">
        <v>0.879</v>
      </c>
      <c r="BH52" s="214"/>
      <c r="BI52" s="396" t="s">
        <v>721</v>
      </c>
      <c r="BJ52" s="214" t="s">
        <v>721</v>
      </c>
      <c r="BK52" s="214"/>
      <c r="BL52" s="396">
        <v>1540</v>
      </c>
      <c r="BM52" s="214">
        <v>0.68700000000000006</v>
      </c>
      <c r="BN52" s="214"/>
      <c r="BO52" s="396">
        <v>8360</v>
      </c>
      <c r="BP52" s="214">
        <v>0.84099999999999997</v>
      </c>
      <c r="BQ52" s="214"/>
      <c r="BR52" s="396" t="s">
        <v>721</v>
      </c>
      <c r="BS52" s="214" t="s">
        <v>721</v>
      </c>
      <c r="BT52" s="214"/>
      <c r="BU52" s="396">
        <v>695</v>
      </c>
      <c r="BV52" s="214">
        <v>0.97299999999999998</v>
      </c>
      <c r="BW52" s="214"/>
      <c r="BX52" s="396">
        <v>265</v>
      </c>
      <c r="BY52" s="214">
        <v>1</v>
      </c>
      <c r="BZ52" s="214"/>
      <c r="CA52" s="396" t="s">
        <v>721</v>
      </c>
      <c r="CB52" s="214" t="s">
        <v>721</v>
      </c>
      <c r="CC52" s="214"/>
      <c r="CD52" s="396" t="s">
        <v>721</v>
      </c>
      <c r="CE52" s="214" t="s">
        <v>721</v>
      </c>
      <c r="CF52" s="214"/>
      <c r="CG52" s="396" t="s">
        <v>721</v>
      </c>
      <c r="CH52" s="214" t="s">
        <v>721</v>
      </c>
      <c r="CI52" s="214"/>
      <c r="CJ52" s="396">
        <v>40995</v>
      </c>
      <c r="CK52" s="214">
        <v>0.84199999999999997</v>
      </c>
      <c r="CL52" s="214"/>
      <c r="CM52" s="396">
        <v>3845</v>
      </c>
      <c r="CN52" s="214">
        <v>0.623</v>
      </c>
    </row>
    <row r="53" spans="2:92" x14ac:dyDescent="0.2">
      <c r="B53" s="97" t="s">
        <v>108</v>
      </c>
      <c r="C53" s="97" t="s">
        <v>51</v>
      </c>
      <c r="D53" s="396" t="s">
        <v>721</v>
      </c>
      <c r="E53" s="214" t="s">
        <v>721</v>
      </c>
      <c r="F53" s="214"/>
      <c r="G53" s="396">
        <v>49090</v>
      </c>
      <c r="H53" s="214">
        <v>0.85</v>
      </c>
      <c r="I53" s="214"/>
      <c r="J53" s="396">
        <v>17250</v>
      </c>
      <c r="K53" s="214">
        <v>0.86299999999999999</v>
      </c>
      <c r="L53" s="214"/>
      <c r="M53" s="396">
        <v>4265</v>
      </c>
      <c r="N53" s="214">
        <v>0.879</v>
      </c>
      <c r="O53" s="214"/>
      <c r="P53" s="396">
        <v>9620</v>
      </c>
      <c r="Q53" s="214">
        <v>0.85299999999999998</v>
      </c>
      <c r="R53" s="214"/>
      <c r="S53" s="396">
        <v>225</v>
      </c>
      <c r="T53" s="214">
        <v>0.93799999999999994</v>
      </c>
      <c r="U53" s="214"/>
      <c r="V53" s="396">
        <v>86630</v>
      </c>
      <c r="W53" s="214">
        <v>0.80300000000000005</v>
      </c>
      <c r="X53" s="214"/>
      <c r="Y53" s="396">
        <v>1290</v>
      </c>
      <c r="Z53" s="214">
        <v>0.98699999999999999</v>
      </c>
      <c r="AA53" s="214"/>
      <c r="AB53" s="396">
        <v>765</v>
      </c>
      <c r="AC53" s="214">
        <v>0.82699999999999996</v>
      </c>
      <c r="AD53" s="214"/>
      <c r="AE53" s="396">
        <v>3975</v>
      </c>
      <c r="AF53" s="214">
        <v>0.84099999999999997</v>
      </c>
      <c r="AG53" s="214"/>
      <c r="AH53" s="396" t="s">
        <v>721</v>
      </c>
      <c r="AI53" s="214" t="s">
        <v>721</v>
      </c>
      <c r="AJ53" s="214"/>
      <c r="AK53" s="396" t="s">
        <v>721</v>
      </c>
      <c r="AL53" s="214" t="s">
        <v>721</v>
      </c>
      <c r="AM53" s="214"/>
      <c r="AN53" s="396" t="s">
        <v>721</v>
      </c>
      <c r="AO53" s="214" t="s">
        <v>721</v>
      </c>
      <c r="AP53" s="214"/>
      <c r="AQ53" s="396">
        <v>4095</v>
      </c>
      <c r="AR53" s="214">
        <v>0.85799999999999998</v>
      </c>
      <c r="AS53" s="214"/>
      <c r="AT53" s="396" t="s">
        <v>721</v>
      </c>
      <c r="AU53" s="214" t="s">
        <v>721</v>
      </c>
      <c r="AV53" s="214"/>
      <c r="AW53" s="396" t="s">
        <v>721</v>
      </c>
      <c r="AX53" s="214" t="s">
        <v>721</v>
      </c>
      <c r="AY53" s="214"/>
      <c r="AZ53" s="396">
        <v>80</v>
      </c>
      <c r="BA53" s="214">
        <v>0.97599999999999998</v>
      </c>
      <c r="BB53" s="214"/>
      <c r="BC53" s="396">
        <v>445</v>
      </c>
      <c r="BD53" s="214">
        <v>0.83299999999999996</v>
      </c>
      <c r="BE53" s="214"/>
      <c r="BF53" s="396">
        <v>4875</v>
      </c>
      <c r="BG53" s="214">
        <v>0.88300000000000001</v>
      </c>
      <c r="BH53" s="214"/>
      <c r="BI53" s="396" t="s">
        <v>721</v>
      </c>
      <c r="BJ53" s="214" t="s">
        <v>721</v>
      </c>
      <c r="BK53" s="214"/>
      <c r="BL53" s="396">
        <v>15</v>
      </c>
      <c r="BM53" s="214">
        <v>0.85699999999999998</v>
      </c>
      <c r="BN53" s="214"/>
      <c r="BO53" s="396">
        <v>700</v>
      </c>
      <c r="BP53" s="214">
        <v>0.84799999999999998</v>
      </c>
      <c r="BQ53" s="214"/>
      <c r="BR53" s="396" t="s">
        <v>721</v>
      </c>
      <c r="BS53" s="214" t="s">
        <v>721</v>
      </c>
      <c r="BT53" s="214"/>
      <c r="BU53" s="396" t="s">
        <v>721</v>
      </c>
      <c r="BV53" s="214" t="s">
        <v>721</v>
      </c>
      <c r="BW53" s="214"/>
      <c r="BX53" s="396" t="s">
        <v>721</v>
      </c>
      <c r="BY53" s="214" t="s">
        <v>721</v>
      </c>
      <c r="BZ53" s="214"/>
      <c r="CA53" s="396" t="s">
        <v>721</v>
      </c>
      <c r="CB53" s="214" t="s">
        <v>721</v>
      </c>
      <c r="CC53" s="214"/>
      <c r="CD53" s="396" t="s">
        <v>721</v>
      </c>
      <c r="CE53" s="214" t="s">
        <v>721</v>
      </c>
      <c r="CF53" s="214"/>
      <c r="CG53" s="396" t="s">
        <v>721</v>
      </c>
      <c r="CH53" s="214" t="s">
        <v>721</v>
      </c>
      <c r="CI53" s="214"/>
      <c r="CJ53" s="396">
        <v>23005</v>
      </c>
      <c r="CK53" s="214">
        <v>0.67800000000000005</v>
      </c>
      <c r="CL53" s="214"/>
      <c r="CM53" s="396">
        <v>82935</v>
      </c>
      <c r="CN53" s="214">
        <v>0.88</v>
      </c>
    </row>
    <row r="54" spans="2:92" x14ac:dyDescent="0.2">
      <c r="B54" s="97" t="s">
        <v>109</v>
      </c>
      <c r="C54" s="97" t="s">
        <v>52</v>
      </c>
      <c r="D54" s="396">
        <v>815</v>
      </c>
      <c r="E54" s="214">
        <v>0.88100000000000001</v>
      </c>
      <c r="F54" s="214"/>
      <c r="G54" s="396">
        <v>48560</v>
      </c>
      <c r="H54" s="214">
        <v>0.71</v>
      </c>
      <c r="I54" s="214"/>
      <c r="J54" s="396">
        <v>94170</v>
      </c>
      <c r="K54" s="214">
        <v>0.71199999999999997</v>
      </c>
      <c r="L54" s="214"/>
      <c r="M54" s="396">
        <v>49680</v>
      </c>
      <c r="N54" s="214">
        <v>0.57299999999999995</v>
      </c>
      <c r="O54" s="214"/>
      <c r="P54" s="396">
        <v>13660</v>
      </c>
      <c r="Q54" s="214">
        <v>0.66500000000000004</v>
      </c>
      <c r="R54" s="214"/>
      <c r="S54" s="396" t="s">
        <v>721</v>
      </c>
      <c r="T54" s="214" t="s">
        <v>721</v>
      </c>
      <c r="U54" s="214"/>
      <c r="V54" s="396">
        <v>15240</v>
      </c>
      <c r="W54" s="214">
        <v>0.53400000000000003</v>
      </c>
      <c r="X54" s="214"/>
      <c r="Y54" s="396" t="s">
        <v>721</v>
      </c>
      <c r="Z54" s="214" t="s">
        <v>721</v>
      </c>
      <c r="AA54" s="214"/>
      <c r="AB54" s="396">
        <v>7570</v>
      </c>
      <c r="AC54" s="214">
        <v>0.73299999999999998</v>
      </c>
      <c r="AD54" s="214"/>
      <c r="AE54" s="396">
        <v>540</v>
      </c>
      <c r="AF54" s="214">
        <v>0.66800000000000004</v>
      </c>
      <c r="AG54" s="214"/>
      <c r="AH54" s="396">
        <v>22945</v>
      </c>
      <c r="AI54" s="214">
        <v>0.73099999999999998</v>
      </c>
      <c r="AJ54" s="214"/>
      <c r="AK54" s="396" t="s">
        <v>721</v>
      </c>
      <c r="AL54" s="214" t="s">
        <v>721</v>
      </c>
      <c r="AM54" s="214"/>
      <c r="AN54" s="396">
        <v>485</v>
      </c>
      <c r="AO54" s="214">
        <v>0.71599999999999997</v>
      </c>
      <c r="AP54" s="214"/>
      <c r="AQ54" s="396">
        <v>435</v>
      </c>
      <c r="AR54" s="214">
        <v>0.74399999999999999</v>
      </c>
      <c r="AS54" s="214"/>
      <c r="AT54" s="396">
        <v>425</v>
      </c>
      <c r="AU54" s="214">
        <v>0.53500000000000003</v>
      </c>
      <c r="AV54" s="214"/>
      <c r="AW54" s="396">
        <v>3905</v>
      </c>
      <c r="AX54" s="214">
        <v>0.71299999999999997</v>
      </c>
      <c r="AY54" s="214"/>
      <c r="AZ54" s="396" t="s">
        <v>721</v>
      </c>
      <c r="BA54" s="214" t="s">
        <v>721</v>
      </c>
      <c r="BB54" s="214"/>
      <c r="BC54" s="396" t="s">
        <v>721</v>
      </c>
      <c r="BD54" s="214" t="s">
        <v>721</v>
      </c>
      <c r="BE54" s="214"/>
      <c r="BF54" s="396" t="s">
        <v>721</v>
      </c>
      <c r="BG54" s="214" t="s">
        <v>721</v>
      </c>
      <c r="BH54" s="214"/>
      <c r="BI54" s="396" t="s">
        <v>721</v>
      </c>
      <c r="BJ54" s="214" t="s">
        <v>721</v>
      </c>
      <c r="BK54" s="214"/>
      <c r="BL54" s="396">
        <v>90</v>
      </c>
      <c r="BM54" s="214">
        <v>0.73</v>
      </c>
      <c r="BN54" s="214"/>
      <c r="BO54" s="396">
        <v>1985</v>
      </c>
      <c r="BP54" s="214">
        <v>0.71799999999999997</v>
      </c>
      <c r="BQ54" s="214"/>
      <c r="BR54" s="396">
        <v>17920</v>
      </c>
      <c r="BS54" s="214">
        <v>0.83299999999999996</v>
      </c>
      <c r="BT54" s="214"/>
      <c r="BU54" s="396" t="s">
        <v>721</v>
      </c>
      <c r="BV54" s="214" t="s">
        <v>721</v>
      </c>
      <c r="BW54" s="214"/>
      <c r="BX54" s="396" t="s">
        <v>721</v>
      </c>
      <c r="BY54" s="214" t="s">
        <v>721</v>
      </c>
      <c r="BZ54" s="214"/>
      <c r="CA54" s="396" t="s">
        <v>721</v>
      </c>
      <c r="CB54" s="214" t="s">
        <v>721</v>
      </c>
      <c r="CC54" s="214"/>
      <c r="CD54" s="396" t="s">
        <v>721</v>
      </c>
      <c r="CE54" s="214" t="s">
        <v>721</v>
      </c>
      <c r="CF54" s="214"/>
      <c r="CG54" s="396">
        <v>2590</v>
      </c>
      <c r="CH54" s="214">
        <v>0.95699999999999996</v>
      </c>
      <c r="CI54" s="214"/>
      <c r="CJ54" s="396">
        <v>5805</v>
      </c>
      <c r="CK54" s="214">
        <v>1</v>
      </c>
      <c r="CL54" s="214"/>
      <c r="CM54" s="396">
        <v>2630</v>
      </c>
      <c r="CN54" s="214">
        <v>0.95399999999999996</v>
      </c>
    </row>
    <row r="55" spans="2:92" x14ac:dyDescent="0.2">
      <c r="B55" s="97" t="s">
        <v>110</v>
      </c>
      <c r="C55" s="97" t="s">
        <v>53</v>
      </c>
      <c r="D55" s="396">
        <v>285</v>
      </c>
      <c r="E55" s="214">
        <v>0.63300000000000001</v>
      </c>
      <c r="F55" s="214"/>
      <c r="G55" s="396">
        <v>27175</v>
      </c>
      <c r="H55" s="214">
        <v>0.438</v>
      </c>
      <c r="I55" s="214"/>
      <c r="J55" s="396">
        <v>196295</v>
      </c>
      <c r="K55" s="214">
        <v>0.51800000000000002</v>
      </c>
      <c r="L55" s="214"/>
      <c r="M55" s="396">
        <v>125825</v>
      </c>
      <c r="N55" s="214">
        <v>0.5</v>
      </c>
      <c r="O55" s="214"/>
      <c r="P55" s="396">
        <v>22170</v>
      </c>
      <c r="Q55" s="214">
        <v>0.56399999999999995</v>
      </c>
      <c r="R55" s="214"/>
      <c r="S55" s="396">
        <v>9060</v>
      </c>
      <c r="T55" s="214">
        <v>0.61699999999999999</v>
      </c>
      <c r="U55" s="214"/>
      <c r="V55" s="396">
        <v>1970</v>
      </c>
      <c r="W55" s="214">
        <v>0.66800000000000004</v>
      </c>
      <c r="X55" s="214"/>
      <c r="Y55" s="396">
        <v>35120</v>
      </c>
      <c r="Z55" s="214">
        <v>0.40300000000000002</v>
      </c>
      <c r="AA55" s="214"/>
      <c r="AB55" s="396">
        <v>4260</v>
      </c>
      <c r="AC55" s="214">
        <v>0.74199999999999999</v>
      </c>
      <c r="AD55" s="214"/>
      <c r="AE55" s="396" t="s">
        <v>721</v>
      </c>
      <c r="AF55" s="214" t="s">
        <v>721</v>
      </c>
      <c r="AG55" s="214"/>
      <c r="AH55" s="396">
        <v>10955</v>
      </c>
      <c r="AI55" s="214">
        <v>0.624</v>
      </c>
      <c r="AJ55" s="214"/>
      <c r="AK55" s="396" t="s">
        <v>721</v>
      </c>
      <c r="AL55" s="214" t="s">
        <v>721</v>
      </c>
      <c r="AM55" s="214"/>
      <c r="AN55" s="396" t="s">
        <v>721</v>
      </c>
      <c r="AO55" s="214" t="s">
        <v>721</v>
      </c>
      <c r="AP55" s="214"/>
      <c r="AQ55" s="396">
        <v>24930</v>
      </c>
      <c r="AR55" s="214">
        <v>0.5</v>
      </c>
      <c r="AS55" s="214"/>
      <c r="AT55" s="396" t="s">
        <v>721</v>
      </c>
      <c r="AU55" s="214" t="s">
        <v>721</v>
      </c>
      <c r="AV55" s="214"/>
      <c r="AW55" s="396" t="s">
        <v>721</v>
      </c>
      <c r="AX55" s="214" t="s">
        <v>721</v>
      </c>
      <c r="AY55" s="214"/>
      <c r="AZ55" s="396">
        <v>15190</v>
      </c>
      <c r="BA55" s="214">
        <v>0.55800000000000005</v>
      </c>
      <c r="BB55" s="214"/>
      <c r="BC55" s="396">
        <v>3770</v>
      </c>
      <c r="BD55" s="214">
        <v>0.65700000000000003</v>
      </c>
      <c r="BE55" s="214"/>
      <c r="BF55" s="396">
        <v>12970</v>
      </c>
      <c r="BG55" s="214">
        <v>0.56000000000000005</v>
      </c>
      <c r="BH55" s="214"/>
      <c r="BI55" s="396">
        <v>3815</v>
      </c>
      <c r="BJ55" s="214">
        <v>0.54600000000000004</v>
      </c>
      <c r="BK55" s="214"/>
      <c r="BL55" s="396" t="s">
        <v>721</v>
      </c>
      <c r="BM55" s="214" t="s">
        <v>721</v>
      </c>
      <c r="BN55" s="214"/>
      <c r="BO55" s="396">
        <v>4640</v>
      </c>
      <c r="BP55" s="214">
        <v>0.63200000000000001</v>
      </c>
      <c r="BQ55" s="214"/>
      <c r="BR55" s="396" t="s">
        <v>721</v>
      </c>
      <c r="BS55" s="214" t="s">
        <v>721</v>
      </c>
      <c r="BT55" s="214"/>
      <c r="BU55" s="396">
        <v>7870</v>
      </c>
      <c r="BV55" s="214">
        <v>0.39100000000000001</v>
      </c>
      <c r="BW55" s="214"/>
      <c r="BX55" s="396">
        <v>3560</v>
      </c>
      <c r="BY55" s="214">
        <v>0.56599999999999995</v>
      </c>
      <c r="BZ55" s="214"/>
      <c r="CA55" s="396" t="s">
        <v>721</v>
      </c>
      <c r="CB55" s="214" t="s">
        <v>721</v>
      </c>
      <c r="CC55" s="214"/>
      <c r="CD55" s="396" t="s">
        <v>721</v>
      </c>
      <c r="CE55" s="214" t="s">
        <v>721</v>
      </c>
      <c r="CF55" s="214"/>
      <c r="CG55" s="396" t="s">
        <v>721</v>
      </c>
      <c r="CH55" s="214" t="s">
        <v>721</v>
      </c>
      <c r="CI55" s="214"/>
      <c r="CJ55" s="396" t="s">
        <v>721</v>
      </c>
      <c r="CK55" s="214" t="s">
        <v>721</v>
      </c>
      <c r="CL55" s="214"/>
      <c r="CM55" s="396">
        <v>17815</v>
      </c>
      <c r="CN55" s="214">
        <v>0.51200000000000001</v>
      </c>
    </row>
    <row r="56" spans="2:92" x14ac:dyDescent="0.2">
      <c r="B56" s="97" t="s">
        <v>111</v>
      </c>
      <c r="C56" s="97" t="s">
        <v>54</v>
      </c>
      <c r="D56" s="396">
        <v>640</v>
      </c>
      <c r="E56" s="214">
        <v>0.98599999999999999</v>
      </c>
      <c r="F56" s="214"/>
      <c r="G56" s="396">
        <v>53630</v>
      </c>
      <c r="H56" s="214">
        <v>0.94299999999999995</v>
      </c>
      <c r="I56" s="214"/>
      <c r="J56" s="396">
        <v>134715</v>
      </c>
      <c r="K56" s="214">
        <v>0.874</v>
      </c>
      <c r="L56" s="214"/>
      <c r="M56" s="396">
        <v>50900</v>
      </c>
      <c r="N56" s="214">
        <v>0.94299999999999995</v>
      </c>
      <c r="O56" s="214"/>
      <c r="P56" s="396">
        <v>75</v>
      </c>
      <c r="Q56" s="214">
        <v>0.86299999999999999</v>
      </c>
      <c r="R56" s="214"/>
      <c r="S56" s="396">
        <v>110</v>
      </c>
      <c r="T56" s="214">
        <v>1</v>
      </c>
      <c r="U56" s="214"/>
      <c r="V56" s="396" t="s">
        <v>721</v>
      </c>
      <c r="W56" s="214" t="s">
        <v>721</v>
      </c>
      <c r="X56" s="214"/>
      <c r="Y56" s="396">
        <v>5885</v>
      </c>
      <c r="Z56" s="214">
        <v>0.99199999999999999</v>
      </c>
      <c r="AA56" s="214"/>
      <c r="AB56" s="396" t="s">
        <v>721</v>
      </c>
      <c r="AC56" s="214" t="s">
        <v>721</v>
      </c>
      <c r="AD56" s="214"/>
      <c r="AE56" s="396" t="s">
        <v>721</v>
      </c>
      <c r="AF56" s="214" t="s">
        <v>721</v>
      </c>
      <c r="AG56" s="214"/>
      <c r="AH56" s="396" t="s">
        <v>721</v>
      </c>
      <c r="AI56" s="214" t="s">
        <v>721</v>
      </c>
      <c r="AJ56" s="214"/>
      <c r="AK56" s="396" t="s">
        <v>721</v>
      </c>
      <c r="AL56" s="214" t="s">
        <v>721</v>
      </c>
      <c r="AM56" s="214"/>
      <c r="AN56" s="396" t="s">
        <v>721</v>
      </c>
      <c r="AO56" s="214" t="s">
        <v>721</v>
      </c>
      <c r="AP56" s="214"/>
      <c r="AQ56" s="396">
        <v>11025</v>
      </c>
      <c r="AR56" s="214">
        <v>0.81599999999999995</v>
      </c>
      <c r="AS56" s="214"/>
      <c r="AT56" s="396" t="s">
        <v>721</v>
      </c>
      <c r="AU56" s="214" t="s">
        <v>721</v>
      </c>
      <c r="AV56" s="214"/>
      <c r="AW56" s="396">
        <v>18055</v>
      </c>
      <c r="AX56" s="214">
        <v>0.95599999999999996</v>
      </c>
      <c r="AY56" s="214"/>
      <c r="AZ56" s="396">
        <v>4230</v>
      </c>
      <c r="BA56" s="214">
        <v>0.96799999999999997</v>
      </c>
      <c r="BB56" s="214"/>
      <c r="BC56" s="396" t="s">
        <v>721</v>
      </c>
      <c r="BD56" s="214" t="s">
        <v>721</v>
      </c>
      <c r="BE56" s="214"/>
      <c r="BF56" s="396">
        <v>10460</v>
      </c>
      <c r="BG56" s="214">
        <v>0.874</v>
      </c>
      <c r="BH56" s="214"/>
      <c r="BI56" s="396">
        <v>1040</v>
      </c>
      <c r="BJ56" s="214">
        <v>0.92200000000000004</v>
      </c>
      <c r="BK56" s="214"/>
      <c r="BL56" s="396" t="s">
        <v>721</v>
      </c>
      <c r="BM56" s="214" t="s">
        <v>721</v>
      </c>
      <c r="BN56" s="214"/>
      <c r="BO56" s="396">
        <v>745</v>
      </c>
      <c r="BP56" s="214">
        <v>0.83799999999999997</v>
      </c>
      <c r="BQ56" s="214"/>
      <c r="BR56" s="396" t="s">
        <v>721</v>
      </c>
      <c r="BS56" s="214" t="s">
        <v>721</v>
      </c>
      <c r="BT56" s="214"/>
      <c r="BU56" s="396">
        <v>2175</v>
      </c>
      <c r="BV56" s="214">
        <v>0.98599999999999999</v>
      </c>
      <c r="BW56" s="214"/>
      <c r="BX56" s="396" t="s">
        <v>721</v>
      </c>
      <c r="BY56" s="214" t="s">
        <v>721</v>
      </c>
      <c r="BZ56" s="214"/>
      <c r="CA56" s="396" t="s">
        <v>721</v>
      </c>
      <c r="CB56" s="214" t="s">
        <v>721</v>
      </c>
      <c r="CC56" s="214"/>
      <c r="CD56" s="396">
        <v>20220</v>
      </c>
      <c r="CE56" s="214">
        <v>0.89700000000000002</v>
      </c>
      <c r="CF56" s="214"/>
      <c r="CG56" s="396">
        <v>19000</v>
      </c>
      <c r="CH56" s="214">
        <v>0.8</v>
      </c>
      <c r="CI56" s="214"/>
      <c r="CJ56" s="396">
        <v>5270</v>
      </c>
      <c r="CK56" s="214">
        <v>0.66700000000000004</v>
      </c>
      <c r="CL56" s="214"/>
      <c r="CM56" s="396">
        <v>95395</v>
      </c>
      <c r="CN56" s="214">
        <v>0.9</v>
      </c>
    </row>
    <row r="57" spans="2:92" x14ac:dyDescent="0.2">
      <c r="B57" s="97" t="s">
        <v>112</v>
      </c>
      <c r="C57" s="97" t="s">
        <v>55</v>
      </c>
      <c r="D57" s="396" t="s">
        <v>721</v>
      </c>
      <c r="E57" s="214" t="s">
        <v>721</v>
      </c>
      <c r="F57" s="214"/>
      <c r="G57" s="396">
        <v>57105</v>
      </c>
      <c r="H57" s="214">
        <v>0.91</v>
      </c>
      <c r="I57" s="214"/>
      <c r="J57" s="396">
        <v>94670</v>
      </c>
      <c r="K57" s="214">
        <v>0.84899999999999998</v>
      </c>
      <c r="L57" s="214"/>
      <c r="M57" s="396">
        <v>34345</v>
      </c>
      <c r="N57" s="214">
        <v>0.91200000000000003</v>
      </c>
      <c r="O57" s="214"/>
      <c r="P57" s="396">
        <v>21290</v>
      </c>
      <c r="Q57" s="214">
        <v>0.83899999999999997</v>
      </c>
      <c r="R57" s="214"/>
      <c r="S57" s="396">
        <v>25</v>
      </c>
      <c r="T57" s="214">
        <v>1</v>
      </c>
      <c r="U57" s="214"/>
      <c r="V57" s="396">
        <v>45805</v>
      </c>
      <c r="W57" s="214">
        <v>0.746</v>
      </c>
      <c r="X57" s="214"/>
      <c r="Y57" s="396">
        <v>2650</v>
      </c>
      <c r="Z57" s="214">
        <v>0.98299999999999998</v>
      </c>
      <c r="AA57" s="214"/>
      <c r="AB57" s="396">
        <v>2190</v>
      </c>
      <c r="AC57" s="214">
        <v>0.749</v>
      </c>
      <c r="AD57" s="214"/>
      <c r="AE57" s="396" t="s">
        <v>721</v>
      </c>
      <c r="AF57" s="214" t="s">
        <v>721</v>
      </c>
      <c r="AG57" s="214"/>
      <c r="AH57" s="396">
        <v>25530</v>
      </c>
      <c r="AI57" s="214">
        <v>0.74299999999999999</v>
      </c>
      <c r="AJ57" s="214"/>
      <c r="AK57" s="396" t="s">
        <v>721</v>
      </c>
      <c r="AL57" s="214" t="s">
        <v>721</v>
      </c>
      <c r="AM57" s="214"/>
      <c r="AN57" s="396">
        <v>9760</v>
      </c>
      <c r="AO57" s="214">
        <v>0.81499999999999995</v>
      </c>
      <c r="AP57" s="214"/>
      <c r="AQ57" s="396">
        <v>14815</v>
      </c>
      <c r="AR57" s="214">
        <v>0.86899999999999999</v>
      </c>
      <c r="AS57" s="214"/>
      <c r="AT57" s="396">
        <v>205</v>
      </c>
      <c r="AU57" s="214">
        <v>0.66500000000000004</v>
      </c>
      <c r="AV57" s="214"/>
      <c r="AW57" s="396">
        <v>16655</v>
      </c>
      <c r="AX57" s="214">
        <v>0.78300000000000003</v>
      </c>
      <c r="AY57" s="214"/>
      <c r="AZ57" s="396" t="s">
        <v>721</v>
      </c>
      <c r="BA57" s="214" t="s">
        <v>721</v>
      </c>
      <c r="BB57" s="214"/>
      <c r="BC57" s="396" t="s">
        <v>721</v>
      </c>
      <c r="BD57" s="214" t="s">
        <v>721</v>
      </c>
      <c r="BE57" s="214"/>
      <c r="BF57" s="396">
        <v>4085</v>
      </c>
      <c r="BG57" s="214">
        <v>0.878</v>
      </c>
      <c r="BH57" s="214"/>
      <c r="BI57" s="396">
        <v>310</v>
      </c>
      <c r="BJ57" s="214">
        <v>0.84899999999999998</v>
      </c>
      <c r="BK57" s="214"/>
      <c r="BL57" s="396">
        <v>5710</v>
      </c>
      <c r="BM57" s="214">
        <v>0.746</v>
      </c>
      <c r="BN57" s="214"/>
      <c r="BO57" s="396" t="s">
        <v>721</v>
      </c>
      <c r="BP57" s="214" t="s">
        <v>721</v>
      </c>
      <c r="BQ57" s="214"/>
      <c r="BR57" s="396" t="s">
        <v>721</v>
      </c>
      <c r="BS57" s="214" t="s">
        <v>721</v>
      </c>
      <c r="BT57" s="214"/>
      <c r="BU57" s="396" t="s">
        <v>721</v>
      </c>
      <c r="BV57" s="214" t="s">
        <v>721</v>
      </c>
      <c r="BW57" s="214"/>
      <c r="BX57" s="396" t="s">
        <v>721</v>
      </c>
      <c r="BY57" s="214" t="s">
        <v>721</v>
      </c>
      <c r="BZ57" s="214"/>
      <c r="CA57" s="396">
        <v>465</v>
      </c>
      <c r="CB57" s="214">
        <v>0.96099999999999997</v>
      </c>
      <c r="CC57" s="214"/>
      <c r="CD57" s="396">
        <v>3070</v>
      </c>
      <c r="CE57" s="214">
        <v>0.751</v>
      </c>
      <c r="CF57" s="214"/>
      <c r="CG57" s="396">
        <v>2215</v>
      </c>
      <c r="CH57" s="214">
        <v>0.93899999999999995</v>
      </c>
      <c r="CI57" s="214"/>
      <c r="CJ57" s="396">
        <v>55</v>
      </c>
      <c r="CK57" s="214">
        <v>0.81799999999999995</v>
      </c>
      <c r="CL57" s="214"/>
      <c r="CM57" s="396">
        <v>950</v>
      </c>
      <c r="CN57" s="214">
        <v>0.79600000000000004</v>
      </c>
    </row>
    <row r="58" spans="2:92" x14ac:dyDescent="0.2">
      <c r="B58" s="97" t="s">
        <v>113</v>
      </c>
      <c r="C58" s="97" t="s">
        <v>56</v>
      </c>
      <c r="D58" s="396">
        <v>10250</v>
      </c>
      <c r="E58" s="214">
        <v>0.77500000000000002</v>
      </c>
      <c r="F58" s="214"/>
      <c r="G58" s="396">
        <v>9345</v>
      </c>
      <c r="H58" s="214">
        <v>0.89300000000000002</v>
      </c>
      <c r="I58" s="214"/>
      <c r="J58" s="396">
        <v>58710</v>
      </c>
      <c r="K58" s="214">
        <v>0.61299999999999999</v>
      </c>
      <c r="L58" s="214"/>
      <c r="M58" s="396">
        <v>14700</v>
      </c>
      <c r="N58" s="214">
        <v>0.65200000000000002</v>
      </c>
      <c r="O58" s="214"/>
      <c r="P58" s="396">
        <v>10910</v>
      </c>
      <c r="Q58" s="214">
        <v>0.88</v>
      </c>
      <c r="R58" s="214"/>
      <c r="S58" s="396" t="s">
        <v>721</v>
      </c>
      <c r="T58" s="214" t="s">
        <v>721</v>
      </c>
      <c r="U58" s="214"/>
      <c r="V58" s="396">
        <v>45</v>
      </c>
      <c r="W58" s="214">
        <v>0.72099999999999997</v>
      </c>
      <c r="X58" s="214"/>
      <c r="Y58" s="396">
        <v>515</v>
      </c>
      <c r="Z58" s="214">
        <v>0.53600000000000003</v>
      </c>
      <c r="AA58" s="214"/>
      <c r="AB58" s="396" t="s">
        <v>721</v>
      </c>
      <c r="AC58" s="214" t="s">
        <v>721</v>
      </c>
      <c r="AD58" s="214"/>
      <c r="AE58" s="396" t="s">
        <v>721</v>
      </c>
      <c r="AF58" s="214" t="s">
        <v>721</v>
      </c>
      <c r="AG58" s="214"/>
      <c r="AH58" s="396">
        <v>10910</v>
      </c>
      <c r="AI58" s="214">
        <v>0.73599999999999999</v>
      </c>
      <c r="AJ58" s="214"/>
      <c r="AK58" s="396" t="s">
        <v>721</v>
      </c>
      <c r="AL58" s="214" t="s">
        <v>721</v>
      </c>
      <c r="AM58" s="214"/>
      <c r="AN58" s="396" t="s">
        <v>721</v>
      </c>
      <c r="AO58" s="214" t="s">
        <v>721</v>
      </c>
      <c r="AP58" s="214"/>
      <c r="AQ58" s="396">
        <v>5275</v>
      </c>
      <c r="AR58" s="214">
        <v>0.84099999999999997</v>
      </c>
      <c r="AS58" s="214"/>
      <c r="AT58" s="396" t="s">
        <v>721</v>
      </c>
      <c r="AU58" s="214" t="s">
        <v>721</v>
      </c>
      <c r="AV58" s="214"/>
      <c r="AW58" s="396">
        <v>5170</v>
      </c>
      <c r="AX58" s="214">
        <v>0.748</v>
      </c>
      <c r="AY58" s="214"/>
      <c r="AZ58" s="396" t="s">
        <v>721</v>
      </c>
      <c r="BA58" s="214" t="s">
        <v>721</v>
      </c>
      <c r="BB58" s="214"/>
      <c r="BC58" s="396" t="s">
        <v>721</v>
      </c>
      <c r="BD58" s="214" t="s">
        <v>721</v>
      </c>
      <c r="BE58" s="214"/>
      <c r="BF58" s="396">
        <v>145</v>
      </c>
      <c r="BG58" s="214">
        <v>0.84699999999999998</v>
      </c>
      <c r="BH58" s="214"/>
      <c r="BI58" s="396" t="s">
        <v>721</v>
      </c>
      <c r="BJ58" s="214" t="s">
        <v>721</v>
      </c>
      <c r="BK58" s="214"/>
      <c r="BL58" s="396" t="s">
        <v>721</v>
      </c>
      <c r="BM58" s="214" t="s">
        <v>721</v>
      </c>
      <c r="BN58" s="214"/>
      <c r="BO58" s="396">
        <v>1295</v>
      </c>
      <c r="BP58" s="214">
        <v>0.68600000000000005</v>
      </c>
      <c r="BQ58" s="214"/>
      <c r="BR58" s="396" t="s">
        <v>721</v>
      </c>
      <c r="BS58" s="214" t="s">
        <v>721</v>
      </c>
      <c r="BT58" s="214"/>
      <c r="BU58" s="396">
        <v>1110</v>
      </c>
      <c r="BV58" s="214">
        <v>0.93899999999999995</v>
      </c>
      <c r="BW58" s="214"/>
      <c r="BX58" s="396" t="s">
        <v>721</v>
      </c>
      <c r="BY58" s="214" t="s">
        <v>721</v>
      </c>
      <c r="BZ58" s="214"/>
      <c r="CA58" s="396" t="s">
        <v>721</v>
      </c>
      <c r="CB58" s="214" t="s">
        <v>721</v>
      </c>
      <c r="CC58" s="214"/>
      <c r="CD58" s="396" t="s">
        <v>721</v>
      </c>
      <c r="CE58" s="214" t="s">
        <v>721</v>
      </c>
      <c r="CF58" s="214"/>
      <c r="CG58" s="396" t="s">
        <v>721</v>
      </c>
      <c r="CH58" s="214" t="s">
        <v>721</v>
      </c>
      <c r="CI58" s="214"/>
      <c r="CJ58" s="396">
        <v>11665</v>
      </c>
      <c r="CK58" s="214">
        <v>0.63800000000000001</v>
      </c>
      <c r="CL58" s="214"/>
      <c r="CM58" s="396">
        <v>4730</v>
      </c>
      <c r="CN58" s="214">
        <v>0.65700000000000003</v>
      </c>
    </row>
    <row r="59" spans="2:92" x14ac:dyDescent="0.2">
      <c r="B59" s="97" t="s">
        <v>114</v>
      </c>
      <c r="C59" s="97" t="s">
        <v>57</v>
      </c>
      <c r="D59" s="396">
        <v>5685</v>
      </c>
      <c r="E59" s="214">
        <v>0.76200000000000001</v>
      </c>
      <c r="F59" s="214"/>
      <c r="G59" s="396">
        <v>10600</v>
      </c>
      <c r="H59" s="214">
        <v>0.93</v>
      </c>
      <c r="I59" s="214"/>
      <c r="J59" s="396">
        <v>110475</v>
      </c>
      <c r="K59" s="214">
        <v>0.876</v>
      </c>
      <c r="L59" s="214"/>
      <c r="M59" s="396">
        <v>6730</v>
      </c>
      <c r="N59" s="214">
        <v>0.96299999999999997</v>
      </c>
      <c r="O59" s="214"/>
      <c r="P59" s="396">
        <v>12975</v>
      </c>
      <c r="Q59" s="214">
        <v>0.95499999999999996</v>
      </c>
      <c r="R59" s="214"/>
      <c r="S59" s="396">
        <v>16885</v>
      </c>
      <c r="T59" s="214">
        <v>0.82699999999999996</v>
      </c>
      <c r="U59" s="214"/>
      <c r="V59" s="396">
        <v>31530</v>
      </c>
      <c r="W59" s="214">
        <v>0.66100000000000003</v>
      </c>
      <c r="X59" s="214"/>
      <c r="Y59" s="396" t="s">
        <v>721</v>
      </c>
      <c r="Z59" s="214" t="s">
        <v>721</v>
      </c>
      <c r="AA59" s="214"/>
      <c r="AB59" s="396" t="s">
        <v>721</v>
      </c>
      <c r="AC59" s="214" t="s">
        <v>721</v>
      </c>
      <c r="AD59" s="214"/>
      <c r="AE59" s="396">
        <v>17525</v>
      </c>
      <c r="AF59" s="214">
        <v>0.77800000000000002</v>
      </c>
      <c r="AG59" s="214"/>
      <c r="AH59" s="396" t="s">
        <v>721</v>
      </c>
      <c r="AI59" s="214" t="s">
        <v>721</v>
      </c>
      <c r="AJ59" s="214"/>
      <c r="AK59" s="396" t="s">
        <v>721</v>
      </c>
      <c r="AL59" s="214" t="s">
        <v>721</v>
      </c>
      <c r="AM59" s="214"/>
      <c r="AN59" s="396" t="s">
        <v>721</v>
      </c>
      <c r="AO59" s="214" t="s">
        <v>721</v>
      </c>
      <c r="AP59" s="214"/>
      <c r="AQ59" s="396">
        <v>7470</v>
      </c>
      <c r="AR59" s="214">
        <v>0.86899999999999999</v>
      </c>
      <c r="AS59" s="214"/>
      <c r="AT59" s="396" t="s">
        <v>721</v>
      </c>
      <c r="AU59" s="214" t="s">
        <v>721</v>
      </c>
      <c r="AV59" s="214"/>
      <c r="AW59" s="396" t="s">
        <v>721</v>
      </c>
      <c r="AX59" s="214" t="s">
        <v>721</v>
      </c>
      <c r="AY59" s="214"/>
      <c r="AZ59" s="396" t="s">
        <v>721</v>
      </c>
      <c r="BA59" s="214" t="s">
        <v>721</v>
      </c>
      <c r="BB59" s="214"/>
      <c r="BC59" s="396" t="s">
        <v>721</v>
      </c>
      <c r="BD59" s="214" t="s">
        <v>721</v>
      </c>
      <c r="BE59" s="214"/>
      <c r="BF59" s="396" t="s">
        <v>721</v>
      </c>
      <c r="BG59" s="214" t="s">
        <v>721</v>
      </c>
      <c r="BH59" s="214"/>
      <c r="BI59" s="396" t="s">
        <v>721</v>
      </c>
      <c r="BJ59" s="214" t="s">
        <v>721</v>
      </c>
      <c r="BK59" s="214"/>
      <c r="BL59" s="396">
        <v>3200</v>
      </c>
      <c r="BM59" s="214">
        <v>0.70299999999999996</v>
      </c>
      <c r="BN59" s="214"/>
      <c r="BO59" s="396" t="s">
        <v>721</v>
      </c>
      <c r="BP59" s="214" t="s">
        <v>721</v>
      </c>
      <c r="BQ59" s="214"/>
      <c r="BR59" s="396">
        <v>3595</v>
      </c>
      <c r="BS59" s="214">
        <v>0.76500000000000001</v>
      </c>
      <c r="BT59" s="214"/>
      <c r="BU59" s="396" t="s">
        <v>721</v>
      </c>
      <c r="BV59" s="214" t="s">
        <v>721</v>
      </c>
      <c r="BW59" s="214"/>
      <c r="BX59" s="396" t="s">
        <v>721</v>
      </c>
      <c r="BY59" s="214" t="s">
        <v>721</v>
      </c>
      <c r="BZ59" s="214"/>
      <c r="CA59" s="396" t="s">
        <v>721</v>
      </c>
      <c r="CB59" s="214" t="s">
        <v>721</v>
      </c>
      <c r="CC59" s="214"/>
      <c r="CD59" s="396" t="s">
        <v>721</v>
      </c>
      <c r="CE59" s="214" t="s">
        <v>721</v>
      </c>
      <c r="CF59" s="214"/>
      <c r="CG59" s="396" t="s">
        <v>721</v>
      </c>
      <c r="CH59" s="214" t="s">
        <v>721</v>
      </c>
      <c r="CI59" s="214"/>
      <c r="CJ59" s="396">
        <v>17685</v>
      </c>
      <c r="CK59" s="214">
        <v>0.78300000000000003</v>
      </c>
      <c r="CL59" s="214"/>
      <c r="CM59" s="396">
        <v>24735</v>
      </c>
      <c r="CN59" s="214">
        <v>0.85199999999999998</v>
      </c>
    </row>
    <row r="60" spans="2:92" x14ac:dyDescent="0.2">
      <c r="B60" s="97" t="s">
        <v>115</v>
      </c>
      <c r="C60" s="97" t="s">
        <v>58</v>
      </c>
      <c r="D60" s="396" t="s">
        <v>721</v>
      </c>
      <c r="E60" s="214" t="s">
        <v>721</v>
      </c>
      <c r="F60" s="214"/>
      <c r="G60" s="396">
        <v>41940</v>
      </c>
      <c r="H60" s="214">
        <v>1</v>
      </c>
      <c r="I60" s="214"/>
      <c r="J60" s="396">
        <v>5595</v>
      </c>
      <c r="K60" s="214">
        <v>1</v>
      </c>
      <c r="L60" s="214"/>
      <c r="M60" s="396">
        <v>1930</v>
      </c>
      <c r="N60" s="214">
        <v>1</v>
      </c>
      <c r="O60" s="214"/>
      <c r="P60" s="396">
        <v>3460</v>
      </c>
      <c r="Q60" s="214">
        <v>1</v>
      </c>
      <c r="R60" s="214"/>
      <c r="S60" s="396">
        <v>130</v>
      </c>
      <c r="T60" s="214">
        <v>1</v>
      </c>
      <c r="U60" s="214"/>
      <c r="V60" s="396" t="s">
        <v>721</v>
      </c>
      <c r="W60" s="214" t="s">
        <v>721</v>
      </c>
      <c r="X60" s="214"/>
      <c r="Y60" s="396" t="s">
        <v>721</v>
      </c>
      <c r="Z60" s="214" t="s">
        <v>721</v>
      </c>
      <c r="AA60" s="214"/>
      <c r="AB60" s="396" t="s">
        <v>721</v>
      </c>
      <c r="AC60" s="214" t="s">
        <v>721</v>
      </c>
      <c r="AD60" s="214"/>
      <c r="AE60" s="396" t="s">
        <v>721</v>
      </c>
      <c r="AF60" s="214" t="s">
        <v>721</v>
      </c>
      <c r="AG60" s="214"/>
      <c r="AH60" s="396" t="s">
        <v>721</v>
      </c>
      <c r="AI60" s="214" t="s">
        <v>721</v>
      </c>
      <c r="AJ60" s="214"/>
      <c r="AK60" s="396">
        <v>7475</v>
      </c>
      <c r="AL60" s="214">
        <v>1</v>
      </c>
      <c r="AM60" s="214"/>
      <c r="AN60" s="396">
        <v>3810</v>
      </c>
      <c r="AO60" s="214">
        <v>1</v>
      </c>
      <c r="AP60" s="214"/>
      <c r="AQ60" s="396">
        <v>17835</v>
      </c>
      <c r="AR60" s="214">
        <v>1</v>
      </c>
      <c r="AS60" s="214"/>
      <c r="AT60" s="396" t="s">
        <v>721</v>
      </c>
      <c r="AU60" s="214" t="s">
        <v>721</v>
      </c>
      <c r="AV60" s="214"/>
      <c r="AW60" s="396">
        <v>1005</v>
      </c>
      <c r="AX60" s="214">
        <v>1</v>
      </c>
      <c r="AY60" s="214"/>
      <c r="AZ60" s="396">
        <v>2975</v>
      </c>
      <c r="BA60" s="214">
        <v>1</v>
      </c>
      <c r="BB60" s="214"/>
      <c r="BC60" s="396" t="s">
        <v>721</v>
      </c>
      <c r="BD60" s="214" t="s">
        <v>721</v>
      </c>
      <c r="BE60" s="214"/>
      <c r="BF60" s="396" t="s">
        <v>721</v>
      </c>
      <c r="BG60" s="214" t="s">
        <v>721</v>
      </c>
      <c r="BH60" s="214"/>
      <c r="BI60" s="396">
        <v>8940</v>
      </c>
      <c r="BJ60" s="214">
        <v>1</v>
      </c>
      <c r="BK60" s="214"/>
      <c r="BL60" s="396" t="s">
        <v>721</v>
      </c>
      <c r="BM60" s="214" t="s">
        <v>721</v>
      </c>
      <c r="BN60" s="214"/>
      <c r="BO60" s="396">
        <v>5920</v>
      </c>
      <c r="BP60" s="214">
        <v>1</v>
      </c>
      <c r="BQ60" s="214"/>
      <c r="BR60" s="396" t="s">
        <v>721</v>
      </c>
      <c r="BS60" s="214" t="s">
        <v>721</v>
      </c>
      <c r="BT60" s="214"/>
      <c r="BU60" s="396">
        <v>1015</v>
      </c>
      <c r="BV60" s="214">
        <v>1</v>
      </c>
      <c r="BW60" s="214"/>
      <c r="BX60" s="396" t="s">
        <v>721</v>
      </c>
      <c r="BY60" s="214" t="s">
        <v>721</v>
      </c>
      <c r="BZ60" s="214"/>
      <c r="CA60" s="396" t="s">
        <v>721</v>
      </c>
      <c r="CB60" s="214" t="s">
        <v>721</v>
      </c>
      <c r="CC60" s="214"/>
      <c r="CD60" s="396" t="s">
        <v>721</v>
      </c>
      <c r="CE60" s="214" t="s">
        <v>721</v>
      </c>
      <c r="CF60" s="214"/>
      <c r="CG60" s="396" t="s">
        <v>721</v>
      </c>
      <c r="CH60" s="214" t="s">
        <v>721</v>
      </c>
      <c r="CI60" s="214"/>
      <c r="CJ60" s="396" t="s">
        <v>721</v>
      </c>
      <c r="CK60" s="214" t="s">
        <v>721</v>
      </c>
      <c r="CL60" s="214"/>
      <c r="CM60" s="396">
        <v>467235</v>
      </c>
      <c r="CN60" s="214">
        <v>1</v>
      </c>
    </row>
    <row r="61" spans="2:92" x14ac:dyDescent="0.2">
      <c r="B61" s="97" t="s">
        <v>116</v>
      </c>
      <c r="C61" s="97" t="s">
        <v>602</v>
      </c>
      <c r="D61" s="396">
        <v>22495</v>
      </c>
      <c r="E61" s="214">
        <v>0.752</v>
      </c>
      <c r="F61" s="214"/>
      <c r="G61" s="396">
        <v>50205</v>
      </c>
      <c r="H61" s="214">
        <v>0.90800000000000003</v>
      </c>
      <c r="I61" s="214"/>
      <c r="J61" s="396">
        <v>193290</v>
      </c>
      <c r="K61" s="214">
        <v>0.71099999999999997</v>
      </c>
      <c r="L61" s="214"/>
      <c r="M61" s="396">
        <v>78730</v>
      </c>
      <c r="N61" s="214">
        <v>0.83899999999999997</v>
      </c>
      <c r="O61" s="214"/>
      <c r="P61" s="396">
        <v>18800</v>
      </c>
      <c r="Q61" s="214">
        <v>0.78500000000000003</v>
      </c>
      <c r="R61" s="214"/>
      <c r="S61" s="396">
        <v>9080</v>
      </c>
      <c r="T61" s="214">
        <v>0.87</v>
      </c>
      <c r="U61" s="214"/>
      <c r="V61" s="396">
        <v>12705</v>
      </c>
      <c r="W61" s="214">
        <v>0.871</v>
      </c>
      <c r="X61" s="214"/>
      <c r="Y61" s="396">
        <v>32465</v>
      </c>
      <c r="Z61" s="214">
        <v>0.96499999999999997</v>
      </c>
      <c r="AA61" s="214"/>
      <c r="AB61" s="396">
        <v>8835</v>
      </c>
      <c r="AC61" s="214">
        <v>0.72</v>
      </c>
      <c r="AD61" s="214"/>
      <c r="AE61" s="396">
        <v>3785</v>
      </c>
      <c r="AF61" s="214">
        <v>0.74299999999999999</v>
      </c>
      <c r="AG61" s="214"/>
      <c r="AH61" s="396">
        <v>12675</v>
      </c>
      <c r="AI61" s="214">
        <v>0.79900000000000004</v>
      </c>
      <c r="AJ61" s="214"/>
      <c r="AK61" s="396">
        <v>3370</v>
      </c>
      <c r="AL61" s="214">
        <v>0.874</v>
      </c>
      <c r="AM61" s="214"/>
      <c r="AN61" s="396">
        <v>2290</v>
      </c>
      <c r="AO61" s="214">
        <v>0.73</v>
      </c>
      <c r="AP61" s="214"/>
      <c r="AQ61" s="396">
        <v>29855</v>
      </c>
      <c r="AR61" s="214">
        <v>0.78500000000000003</v>
      </c>
      <c r="AS61" s="214"/>
      <c r="AT61" s="396" t="s">
        <v>721</v>
      </c>
      <c r="AU61" s="214" t="s">
        <v>721</v>
      </c>
      <c r="AV61" s="214"/>
      <c r="AW61" s="396">
        <v>17840</v>
      </c>
      <c r="AX61" s="214">
        <v>0.74199999999999999</v>
      </c>
      <c r="AY61" s="214"/>
      <c r="AZ61" s="396" t="s">
        <v>721</v>
      </c>
      <c r="BA61" s="214" t="s">
        <v>721</v>
      </c>
      <c r="BB61" s="214"/>
      <c r="BC61" s="396">
        <v>3635</v>
      </c>
      <c r="BD61" s="214">
        <v>0.79400000000000004</v>
      </c>
      <c r="BE61" s="214"/>
      <c r="BF61" s="396">
        <v>52900</v>
      </c>
      <c r="BG61" s="214">
        <v>0.88200000000000001</v>
      </c>
      <c r="BH61" s="214"/>
      <c r="BI61" s="396" t="s">
        <v>721</v>
      </c>
      <c r="BJ61" s="214" t="s">
        <v>721</v>
      </c>
      <c r="BK61" s="214"/>
      <c r="BL61" s="396">
        <v>3535</v>
      </c>
      <c r="BM61" s="214">
        <v>0.79500000000000004</v>
      </c>
      <c r="BN61" s="214"/>
      <c r="BO61" s="396">
        <v>2875</v>
      </c>
      <c r="BP61" s="214">
        <v>0.80100000000000005</v>
      </c>
      <c r="BQ61" s="214"/>
      <c r="BR61" s="396" t="s">
        <v>721</v>
      </c>
      <c r="BS61" s="214" t="s">
        <v>721</v>
      </c>
      <c r="BT61" s="214"/>
      <c r="BU61" s="396">
        <v>1970</v>
      </c>
      <c r="BV61" s="214">
        <v>0.90800000000000003</v>
      </c>
      <c r="BW61" s="214"/>
      <c r="BX61" s="396" t="s">
        <v>721</v>
      </c>
      <c r="BY61" s="214" t="s">
        <v>721</v>
      </c>
      <c r="BZ61" s="214"/>
      <c r="CA61" s="396" t="s">
        <v>721</v>
      </c>
      <c r="CB61" s="214" t="s">
        <v>721</v>
      </c>
      <c r="CC61" s="214"/>
      <c r="CD61" s="396">
        <v>31205</v>
      </c>
      <c r="CE61" s="214">
        <v>0.86599999999999999</v>
      </c>
      <c r="CF61" s="214"/>
      <c r="CG61" s="396">
        <v>140</v>
      </c>
      <c r="CH61" s="214">
        <v>0.85</v>
      </c>
      <c r="CI61" s="214"/>
      <c r="CJ61" s="396" t="s">
        <v>721</v>
      </c>
      <c r="CK61" s="214" t="s">
        <v>721</v>
      </c>
      <c r="CL61" s="214"/>
      <c r="CM61" s="396">
        <v>12095</v>
      </c>
      <c r="CN61" s="214">
        <v>0.79200000000000004</v>
      </c>
    </row>
    <row r="62" spans="2:92" x14ac:dyDescent="0.2">
      <c r="B62" s="97" t="s">
        <v>117</v>
      </c>
      <c r="C62" s="97" t="s">
        <v>59</v>
      </c>
      <c r="D62" s="396" t="s">
        <v>721</v>
      </c>
      <c r="E62" s="214" t="s">
        <v>721</v>
      </c>
      <c r="F62" s="214"/>
      <c r="G62" s="396" t="s">
        <v>721</v>
      </c>
      <c r="H62" s="214" t="s">
        <v>721</v>
      </c>
      <c r="I62" s="214"/>
      <c r="J62" s="396" t="s">
        <v>721</v>
      </c>
      <c r="K62" s="214" t="s">
        <v>721</v>
      </c>
      <c r="L62" s="214"/>
      <c r="M62" s="396" t="s">
        <v>721</v>
      </c>
      <c r="N62" s="214" t="s">
        <v>721</v>
      </c>
      <c r="O62" s="214"/>
      <c r="P62" s="396" t="s">
        <v>721</v>
      </c>
      <c r="Q62" s="214" t="s">
        <v>721</v>
      </c>
      <c r="R62" s="214"/>
      <c r="S62" s="396" t="s">
        <v>721</v>
      </c>
      <c r="T62" s="214" t="s">
        <v>721</v>
      </c>
      <c r="U62" s="214"/>
      <c r="V62" s="396">
        <v>16495</v>
      </c>
      <c r="W62" s="214">
        <v>0.92700000000000005</v>
      </c>
      <c r="X62" s="214"/>
      <c r="Y62" s="396" t="s">
        <v>721</v>
      </c>
      <c r="Z62" s="214" t="s">
        <v>721</v>
      </c>
      <c r="AA62" s="214"/>
      <c r="AB62" s="396" t="s">
        <v>721</v>
      </c>
      <c r="AC62" s="214" t="s">
        <v>721</v>
      </c>
      <c r="AD62" s="214"/>
      <c r="AE62" s="396" t="s">
        <v>721</v>
      </c>
      <c r="AF62" s="214" t="s">
        <v>721</v>
      </c>
      <c r="AG62" s="214"/>
      <c r="AH62" s="396" t="s">
        <v>721</v>
      </c>
      <c r="AI62" s="214" t="s">
        <v>721</v>
      </c>
      <c r="AJ62" s="214"/>
      <c r="AK62" s="396" t="s">
        <v>721</v>
      </c>
      <c r="AL62" s="214" t="s">
        <v>721</v>
      </c>
      <c r="AM62" s="214"/>
      <c r="AN62" s="396" t="s">
        <v>721</v>
      </c>
      <c r="AO62" s="214" t="s">
        <v>721</v>
      </c>
      <c r="AP62" s="214"/>
      <c r="AQ62" s="396" t="s">
        <v>721</v>
      </c>
      <c r="AR62" s="214" t="s">
        <v>721</v>
      </c>
      <c r="AS62" s="214"/>
      <c r="AT62" s="396" t="s">
        <v>721</v>
      </c>
      <c r="AU62" s="214" t="s">
        <v>721</v>
      </c>
      <c r="AV62" s="214"/>
      <c r="AW62" s="396" t="s">
        <v>721</v>
      </c>
      <c r="AX62" s="214" t="s">
        <v>721</v>
      </c>
      <c r="AY62" s="214"/>
      <c r="AZ62" s="396" t="s">
        <v>721</v>
      </c>
      <c r="BA62" s="214" t="s">
        <v>721</v>
      </c>
      <c r="BB62" s="214"/>
      <c r="BC62" s="396" t="s">
        <v>721</v>
      </c>
      <c r="BD62" s="214" t="s">
        <v>721</v>
      </c>
      <c r="BE62" s="214"/>
      <c r="BF62" s="396">
        <v>2510</v>
      </c>
      <c r="BG62" s="214">
        <v>0.98899999999999999</v>
      </c>
      <c r="BH62" s="214"/>
      <c r="BI62" s="396" t="s">
        <v>721</v>
      </c>
      <c r="BJ62" s="214" t="s">
        <v>721</v>
      </c>
      <c r="BK62" s="214"/>
      <c r="BL62" s="396" t="s">
        <v>721</v>
      </c>
      <c r="BM62" s="214" t="s">
        <v>721</v>
      </c>
      <c r="BN62" s="214"/>
      <c r="BO62" s="396" t="s">
        <v>721</v>
      </c>
      <c r="BP62" s="214" t="s">
        <v>721</v>
      </c>
      <c r="BQ62" s="214"/>
      <c r="BR62" s="396" t="s">
        <v>721</v>
      </c>
      <c r="BS62" s="214" t="s">
        <v>721</v>
      </c>
      <c r="BT62" s="214"/>
      <c r="BU62" s="396" t="s">
        <v>721</v>
      </c>
      <c r="BV62" s="214" t="s">
        <v>721</v>
      </c>
      <c r="BW62" s="214"/>
      <c r="BX62" s="396" t="s">
        <v>721</v>
      </c>
      <c r="BY62" s="214" t="s">
        <v>721</v>
      </c>
      <c r="BZ62" s="214"/>
      <c r="CA62" s="396" t="s">
        <v>721</v>
      </c>
      <c r="CB62" s="214" t="s">
        <v>721</v>
      </c>
      <c r="CC62" s="214"/>
      <c r="CD62" s="396" t="s">
        <v>721</v>
      </c>
      <c r="CE62" s="214" t="s">
        <v>721</v>
      </c>
      <c r="CF62" s="214"/>
      <c r="CG62" s="396" t="s">
        <v>721</v>
      </c>
      <c r="CH62" s="214" t="s">
        <v>721</v>
      </c>
      <c r="CI62" s="214"/>
      <c r="CJ62" s="396" t="s">
        <v>721</v>
      </c>
      <c r="CK62" s="214" t="s">
        <v>721</v>
      </c>
      <c r="CL62" s="214"/>
      <c r="CM62" s="396">
        <v>75</v>
      </c>
      <c r="CN62" s="214">
        <v>1</v>
      </c>
    </row>
    <row r="63" spans="2:92" x14ac:dyDescent="0.2">
      <c r="B63" s="97" t="s">
        <v>118</v>
      </c>
      <c r="C63" s="97" t="s">
        <v>769</v>
      </c>
      <c r="D63" s="396">
        <v>11625</v>
      </c>
      <c r="E63" s="214">
        <v>1</v>
      </c>
      <c r="F63" s="214"/>
      <c r="G63" s="396">
        <v>26480</v>
      </c>
      <c r="H63" s="214">
        <v>0.99099999999999999</v>
      </c>
      <c r="I63" s="214"/>
      <c r="J63" s="396">
        <v>56215</v>
      </c>
      <c r="K63" s="214">
        <v>0.9</v>
      </c>
      <c r="L63" s="214"/>
      <c r="M63" s="396">
        <v>100940</v>
      </c>
      <c r="N63" s="214">
        <v>0.95599999999999996</v>
      </c>
      <c r="O63" s="214"/>
      <c r="P63" s="396">
        <v>23665</v>
      </c>
      <c r="Q63" s="214">
        <v>0.98799999999999999</v>
      </c>
      <c r="R63" s="214"/>
      <c r="S63" s="396">
        <v>32565</v>
      </c>
      <c r="T63" s="214">
        <v>0.90100000000000002</v>
      </c>
      <c r="U63" s="214"/>
      <c r="V63" s="396">
        <v>19380</v>
      </c>
      <c r="W63" s="214">
        <v>0.752</v>
      </c>
      <c r="X63" s="214"/>
      <c r="Y63" s="396">
        <v>19410</v>
      </c>
      <c r="Z63" s="214">
        <v>0.96599999999999997</v>
      </c>
      <c r="AA63" s="214"/>
      <c r="AB63" s="396" t="s">
        <v>721</v>
      </c>
      <c r="AC63" s="214" t="s">
        <v>721</v>
      </c>
      <c r="AD63" s="214"/>
      <c r="AE63" s="396">
        <v>3495</v>
      </c>
      <c r="AF63" s="214">
        <v>1</v>
      </c>
      <c r="AG63" s="214"/>
      <c r="AH63" s="396">
        <v>15325</v>
      </c>
      <c r="AI63" s="214">
        <v>0.95199999999999996</v>
      </c>
      <c r="AJ63" s="214"/>
      <c r="AK63" s="396" t="s">
        <v>721</v>
      </c>
      <c r="AL63" s="214" t="s">
        <v>721</v>
      </c>
      <c r="AM63" s="214"/>
      <c r="AN63" s="396">
        <v>7950</v>
      </c>
      <c r="AO63" s="214">
        <v>0.99099999999999999</v>
      </c>
      <c r="AP63" s="214"/>
      <c r="AQ63" s="396">
        <v>18565</v>
      </c>
      <c r="AR63" s="214">
        <v>0.95399999999999996</v>
      </c>
      <c r="AS63" s="214"/>
      <c r="AT63" s="396" t="s">
        <v>721</v>
      </c>
      <c r="AU63" s="214" t="s">
        <v>721</v>
      </c>
      <c r="AV63" s="214"/>
      <c r="AW63" s="396" t="s">
        <v>721</v>
      </c>
      <c r="AX63" s="214" t="s">
        <v>721</v>
      </c>
      <c r="AY63" s="214"/>
      <c r="AZ63" s="396" t="s">
        <v>721</v>
      </c>
      <c r="BA63" s="214" t="s">
        <v>721</v>
      </c>
      <c r="BB63" s="214"/>
      <c r="BC63" s="396">
        <v>12365</v>
      </c>
      <c r="BD63" s="214">
        <v>0.98</v>
      </c>
      <c r="BE63" s="214"/>
      <c r="BF63" s="396">
        <v>16255</v>
      </c>
      <c r="BG63" s="214">
        <v>0.95099999999999996</v>
      </c>
      <c r="BH63" s="214"/>
      <c r="BI63" s="396">
        <v>975</v>
      </c>
      <c r="BJ63" s="214">
        <v>0.97399999999999998</v>
      </c>
      <c r="BK63" s="214"/>
      <c r="BL63" s="396">
        <v>4680</v>
      </c>
      <c r="BM63" s="214">
        <v>0.82799999999999996</v>
      </c>
      <c r="BN63" s="214"/>
      <c r="BO63" s="396">
        <v>1510</v>
      </c>
      <c r="BP63" s="214">
        <v>0.98</v>
      </c>
      <c r="BQ63" s="214"/>
      <c r="BR63" s="396" t="s">
        <v>721</v>
      </c>
      <c r="BS63" s="214" t="s">
        <v>721</v>
      </c>
      <c r="BT63" s="214"/>
      <c r="BU63" s="396">
        <v>810</v>
      </c>
      <c r="BV63" s="214">
        <v>0.995</v>
      </c>
      <c r="BW63" s="214"/>
      <c r="BX63" s="396" t="s">
        <v>721</v>
      </c>
      <c r="BY63" s="214" t="s">
        <v>721</v>
      </c>
      <c r="BZ63" s="214"/>
      <c r="CA63" s="396" t="s">
        <v>721</v>
      </c>
      <c r="CB63" s="214" t="s">
        <v>721</v>
      </c>
      <c r="CC63" s="214"/>
      <c r="CD63" s="396">
        <v>22145</v>
      </c>
      <c r="CE63" s="214">
        <v>0.999</v>
      </c>
      <c r="CF63" s="214"/>
      <c r="CG63" s="396">
        <v>27630</v>
      </c>
      <c r="CH63" s="214">
        <v>0.98499999999999999</v>
      </c>
      <c r="CI63" s="214"/>
      <c r="CJ63" s="396">
        <v>12460</v>
      </c>
      <c r="CK63" s="214">
        <v>0.90400000000000003</v>
      </c>
      <c r="CL63" s="214"/>
      <c r="CM63" s="396">
        <v>23650</v>
      </c>
      <c r="CN63" s="214">
        <v>0.99099999999999999</v>
      </c>
    </row>
    <row r="64" spans="2:92" x14ac:dyDescent="0.2">
      <c r="B64" s="97" t="s">
        <v>121</v>
      </c>
      <c r="C64" s="97" t="s">
        <v>60</v>
      </c>
      <c r="D64" s="396">
        <v>395</v>
      </c>
      <c r="E64" s="214">
        <v>0.76300000000000001</v>
      </c>
      <c r="F64" s="214"/>
      <c r="G64" s="396">
        <v>2405</v>
      </c>
      <c r="H64" s="214">
        <v>0.96499999999999997</v>
      </c>
      <c r="I64" s="214"/>
      <c r="J64" s="396">
        <v>122775</v>
      </c>
      <c r="K64" s="214">
        <v>0.84299999999999997</v>
      </c>
      <c r="L64" s="214"/>
      <c r="M64" s="396">
        <v>38270</v>
      </c>
      <c r="N64" s="214">
        <v>0.92700000000000005</v>
      </c>
      <c r="O64" s="214"/>
      <c r="P64" s="396">
        <v>65</v>
      </c>
      <c r="Q64" s="214">
        <v>0.90600000000000003</v>
      </c>
      <c r="R64" s="214"/>
      <c r="S64" s="396" t="s">
        <v>721</v>
      </c>
      <c r="T64" s="214" t="s">
        <v>721</v>
      </c>
      <c r="U64" s="214"/>
      <c r="V64" s="396">
        <v>3075</v>
      </c>
      <c r="W64" s="214">
        <v>0.78100000000000003</v>
      </c>
      <c r="X64" s="214"/>
      <c r="Y64" s="396">
        <v>80</v>
      </c>
      <c r="Z64" s="214">
        <v>0.83499999999999996</v>
      </c>
      <c r="AA64" s="214"/>
      <c r="AB64" s="396">
        <v>90</v>
      </c>
      <c r="AC64" s="214">
        <v>0.64100000000000001</v>
      </c>
      <c r="AD64" s="214"/>
      <c r="AE64" s="396" t="s">
        <v>721</v>
      </c>
      <c r="AF64" s="214" t="s">
        <v>721</v>
      </c>
      <c r="AG64" s="214"/>
      <c r="AH64" s="396">
        <v>37585</v>
      </c>
      <c r="AI64" s="214">
        <v>0.71699999999999997</v>
      </c>
      <c r="AJ64" s="214"/>
      <c r="AK64" s="396" t="s">
        <v>721</v>
      </c>
      <c r="AL64" s="214" t="s">
        <v>721</v>
      </c>
      <c r="AM64" s="214"/>
      <c r="AN64" s="396">
        <v>19765</v>
      </c>
      <c r="AO64" s="214">
        <v>0.67700000000000005</v>
      </c>
      <c r="AP64" s="214"/>
      <c r="AQ64" s="396">
        <v>5425</v>
      </c>
      <c r="AR64" s="214">
        <v>0.82299999999999995</v>
      </c>
      <c r="AS64" s="214"/>
      <c r="AT64" s="396" t="s">
        <v>721</v>
      </c>
      <c r="AU64" s="214" t="s">
        <v>721</v>
      </c>
      <c r="AV64" s="214"/>
      <c r="AW64" s="396">
        <v>10925</v>
      </c>
      <c r="AX64" s="214">
        <v>0.73</v>
      </c>
      <c r="AY64" s="214"/>
      <c r="AZ64" s="396">
        <v>5190</v>
      </c>
      <c r="BA64" s="214">
        <v>0.90200000000000002</v>
      </c>
      <c r="BB64" s="214"/>
      <c r="BC64" s="396" t="s">
        <v>721</v>
      </c>
      <c r="BD64" s="214" t="s">
        <v>721</v>
      </c>
      <c r="BE64" s="214"/>
      <c r="BF64" s="396" t="s">
        <v>721</v>
      </c>
      <c r="BG64" s="214" t="s">
        <v>721</v>
      </c>
      <c r="BH64" s="214"/>
      <c r="BI64" s="396" t="s">
        <v>721</v>
      </c>
      <c r="BJ64" s="214" t="s">
        <v>721</v>
      </c>
      <c r="BK64" s="214"/>
      <c r="BL64" s="396" t="s">
        <v>721</v>
      </c>
      <c r="BM64" s="214" t="s">
        <v>721</v>
      </c>
      <c r="BN64" s="214"/>
      <c r="BO64" s="396">
        <v>7765</v>
      </c>
      <c r="BP64" s="214">
        <v>0.80700000000000005</v>
      </c>
      <c r="BQ64" s="214"/>
      <c r="BR64" s="396" t="s">
        <v>721</v>
      </c>
      <c r="BS64" s="214" t="s">
        <v>721</v>
      </c>
      <c r="BT64" s="214"/>
      <c r="BU64" s="396" t="s">
        <v>721</v>
      </c>
      <c r="BV64" s="214" t="s">
        <v>721</v>
      </c>
      <c r="BW64" s="214"/>
      <c r="BX64" s="396" t="s">
        <v>721</v>
      </c>
      <c r="BY64" s="214" t="s">
        <v>721</v>
      </c>
      <c r="BZ64" s="214"/>
      <c r="CA64" s="396" t="s">
        <v>721</v>
      </c>
      <c r="CB64" s="214" t="s">
        <v>721</v>
      </c>
      <c r="CC64" s="214"/>
      <c r="CD64" s="396" t="s">
        <v>721</v>
      </c>
      <c r="CE64" s="214" t="s">
        <v>721</v>
      </c>
      <c r="CF64" s="214"/>
      <c r="CG64" s="396" t="s">
        <v>721</v>
      </c>
      <c r="CH64" s="214" t="s">
        <v>721</v>
      </c>
      <c r="CI64" s="214"/>
      <c r="CJ64" s="396">
        <v>5315</v>
      </c>
      <c r="CK64" s="214">
        <v>0.88200000000000001</v>
      </c>
      <c r="CL64" s="214"/>
      <c r="CM64" s="396">
        <v>110</v>
      </c>
      <c r="CN64" s="214">
        <v>0.79500000000000004</v>
      </c>
    </row>
    <row r="65" spans="2:92" x14ac:dyDescent="0.2">
      <c r="B65" s="97" t="s">
        <v>122</v>
      </c>
      <c r="C65" s="97" t="s">
        <v>61</v>
      </c>
      <c r="D65" s="396" t="s">
        <v>721</v>
      </c>
      <c r="E65" s="214" t="s">
        <v>721</v>
      </c>
      <c r="F65" s="214"/>
      <c r="G65" s="396">
        <v>1745</v>
      </c>
      <c r="H65" s="214">
        <v>0.877</v>
      </c>
      <c r="I65" s="214"/>
      <c r="J65" s="396">
        <v>1760</v>
      </c>
      <c r="K65" s="214">
        <v>0.73599999999999999</v>
      </c>
      <c r="L65" s="214"/>
      <c r="M65" s="396">
        <v>78885</v>
      </c>
      <c r="N65" s="214">
        <v>0.78100000000000003</v>
      </c>
      <c r="O65" s="214"/>
      <c r="P65" s="396">
        <v>13755</v>
      </c>
      <c r="Q65" s="214">
        <v>0.84699999999999998</v>
      </c>
      <c r="R65" s="214"/>
      <c r="S65" s="396" t="s">
        <v>721</v>
      </c>
      <c r="T65" s="214" t="s">
        <v>721</v>
      </c>
      <c r="U65" s="214"/>
      <c r="V65" s="396">
        <v>194140</v>
      </c>
      <c r="W65" s="214">
        <v>0.73599999999999999</v>
      </c>
      <c r="X65" s="214"/>
      <c r="Y65" s="396" t="s">
        <v>721</v>
      </c>
      <c r="Z65" s="214" t="s">
        <v>721</v>
      </c>
      <c r="AA65" s="214"/>
      <c r="AB65" s="396" t="s">
        <v>721</v>
      </c>
      <c r="AC65" s="214" t="s">
        <v>721</v>
      </c>
      <c r="AD65" s="214"/>
      <c r="AE65" s="396" t="s">
        <v>721</v>
      </c>
      <c r="AF65" s="214" t="s">
        <v>721</v>
      </c>
      <c r="AG65" s="214"/>
      <c r="AH65" s="396" t="s">
        <v>721</v>
      </c>
      <c r="AI65" s="214" t="s">
        <v>721</v>
      </c>
      <c r="AJ65" s="214"/>
      <c r="AK65" s="396" t="s">
        <v>721</v>
      </c>
      <c r="AL65" s="214" t="s">
        <v>721</v>
      </c>
      <c r="AM65" s="214"/>
      <c r="AN65" s="396" t="s">
        <v>721</v>
      </c>
      <c r="AO65" s="214" t="s">
        <v>721</v>
      </c>
      <c r="AP65" s="214"/>
      <c r="AQ65" s="396">
        <v>6785</v>
      </c>
      <c r="AR65" s="214">
        <v>0.70499999999999996</v>
      </c>
      <c r="AS65" s="214"/>
      <c r="AT65" s="396" t="s">
        <v>721</v>
      </c>
      <c r="AU65" s="214" t="s">
        <v>721</v>
      </c>
      <c r="AV65" s="214"/>
      <c r="AW65" s="396" t="s">
        <v>721</v>
      </c>
      <c r="AX65" s="214" t="s">
        <v>721</v>
      </c>
      <c r="AY65" s="214"/>
      <c r="AZ65" s="396">
        <v>1605</v>
      </c>
      <c r="BA65" s="214">
        <v>0.93799999999999994</v>
      </c>
      <c r="BB65" s="214"/>
      <c r="BC65" s="396" t="s">
        <v>721</v>
      </c>
      <c r="BD65" s="214" t="s">
        <v>721</v>
      </c>
      <c r="BE65" s="214"/>
      <c r="BF65" s="396">
        <v>16645</v>
      </c>
      <c r="BG65" s="214">
        <v>0.80300000000000005</v>
      </c>
      <c r="BH65" s="214"/>
      <c r="BI65" s="396" t="s">
        <v>721</v>
      </c>
      <c r="BJ65" s="214" t="s">
        <v>721</v>
      </c>
      <c r="BK65" s="214"/>
      <c r="BL65" s="396" t="s">
        <v>721</v>
      </c>
      <c r="BM65" s="214" t="s">
        <v>721</v>
      </c>
      <c r="BN65" s="214"/>
      <c r="BO65" s="396" t="s">
        <v>721</v>
      </c>
      <c r="BP65" s="214" t="s">
        <v>721</v>
      </c>
      <c r="BQ65" s="214"/>
      <c r="BR65" s="396" t="s">
        <v>721</v>
      </c>
      <c r="BS65" s="214" t="s">
        <v>721</v>
      </c>
      <c r="BT65" s="214"/>
      <c r="BU65" s="396" t="s">
        <v>721</v>
      </c>
      <c r="BV65" s="214" t="s">
        <v>721</v>
      </c>
      <c r="BW65" s="214"/>
      <c r="BX65" s="396" t="s">
        <v>721</v>
      </c>
      <c r="BY65" s="214" t="s">
        <v>721</v>
      </c>
      <c r="BZ65" s="214"/>
      <c r="CA65" s="396" t="s">
        <v>721</v>
      </c>
      <c r="CB65" s="214" t="s">
        <v>721</v>
      </c>
      <c r="CC65" s="214"/>
      <c r="CD65" s="396" t="s">
        <v>721</v>
      </c>
      <c r="CE65" s="214" t="s">
        <v>721</v>
      </c>
      <c r="CF65" s="214"/>
      <c r="CG65" s="396">
        <v>23165</v>
      </c>
      <c r="CH65" s="214">
        <v>0.84099999999999997</v>
      </c>
      <c r="CI65" s="214"/>
      <c r="CJ65" s="396">
        <v>35140</v>
      </c>
      <c r="CK65" s="214">
        <v>0.78600000000000003</v>
      </c>
      <c r="CL65" s="214"/>
      <c r="CM65" s="396">
        <v>36640</v>
      </c>
      <c r="CN65" s="214">
        <v>0.78800000000000003</v>
      </c>
    </row>
    <row r="66" spans="2:92" x14ac:dyDescent="0.2">
      <c r="B66" s="97" t="s">
        <v>123</v>
      </c>
      <c r="C66" s="97" t="s">
        <v>62</v>
      </c>
      <c r="D66" s="396">
        <v>14740</v>
      </c>
      <c r="E66" s="214">
        <v>0.87</v>
      </c>
      <c r="F66" s="214"/>
      <c r="G66" s="396">
        <v>31735</v>
      </c>
      <c r="H66" s="214">
        <v>0.94899999999999995</v>
      </c>
      <c r="I66" s="214"/>
      <c r="J66" s="396">
        <v>36695</v>
      </c>
      <c r="K66" s="214">
        <v>0.92700000000000005</v>
      </c>
      <c r="L66" s="214"/>
      <c r="M66" s="396">
        <v>23765</v>
      </c>
      <c r="N66" s="214">
        <v>0.98199999999999998</v>
      </c>
      <c r="O66" s="214"/>
      <c r="P66" s="396" t="s">
        <v>721</v>
      </c>
      <c r="Q66" s="214" t="s">
        <v>721</v>
      </c>
      <c r="R66" s="214"/>
      <c r="S66" s="396">
        <v>9335</v>
      </c>
      <c r="T66" s="214">
        <v>0.92100000000000004</v>
      </c>
      <c r="U66" s="214"/>
      <c r="V66" s="396">
        <v>255</v>
      </c>
      <c r="W66" s="214">
        <v>0.82499999999999996</v>
      </c>
      <c r="X66" s="214"/>
      <c r="Y66" s="396">
        <v>14035</v>
      </c>
      <c r="Z66" s="214">
        <v>0.999</v>
      </c>
      <c r="AA66" s="214"/>
      <c r="AB66" s="396">
        <v>1965</v>
      </c>
      <c r="AC66" s="214">
        <v>0.79900000000000004</v>
      </c>
      <c r="AD66" s="214"/>
      <c r="AE66" s="396" t="s">
        <v>721</v>
      </c>
      <c r="AF66" s="214" t="s">
        <v>721</v>
      </c>
      <c r="AG66" s="214"/>
      <c r="AH66" s="396">
        <v>4155</v>
      </c>
      <c r="AI66" s="214">
        <v>0.80200000000000005</v>
      </c>
      <c r="AJ66" s="214"/>
      <c r="AK66" s="396">
        <v>580</v>
      </c>
      <c r="AL66" s="214">
        <v>0.98799999999999999</v>
      </c>
      <c r="AM66" s="214"/>
      <c r="AN66" s="396" t="s">
        <v>721</v>
      </c>
      <c r="AO66" s="214" t="s">
        <v>721</v>
      </c>
      <c r="AP66" s="214"/>
      <c r="AQ66" s="396">
        <v>3550</v>
      </c>
      <c r="AR66" s="214">
        <v>0.83199999999999996</v>
      </c>
      <c r="AS66" s="214"/>
      <c r="AT66" s="396" t="s">
        <v>721</v>
      </c>
      <c r="AU66" s="214" t="s">
        <v>721</v>
      </c>
      <c r="AV66" s="214"/>
      <c r="AW66" s="396">
        <v>8385</v>
      </c>
      <c r="AX66" s="214">
        <v>0.91700000000000004</v>
      </c>
      <c r="AY66" s="214"/>
      <c r="AZ66" s="396">
        <v>30</v>
      </c>
      <c r="BA66" s="214">
        <v>0.96899999999999997</v>
      </c>
      <c r="BB66" s="214"/>
      <c r="BC66" s="396" t="s">
        <v>721</v>
      </c>
      <c r="BD66" s="214" t="s">
        <v>721</v>
      </c>
      <c r="BE66" s="214"/>
      <c r="BF66" s="396">
        <v>1230</v>
      </c>
      <c r="BG66" s="214">
        <v>0.93300000000000005</v>
      </c>
      <c r="BH66" s="214"/>
      <c r="BI66" s="396" t="s">
        <v>721</v>
      </c>
      <c r="BJ66" s="214" t="s">
        <v>721</v>
      </c>
      <c r="BK66" s="214"/>
      <c r="BL66" s="396" t="s">
        <v>721</v>
      </c>
      <c r="BM66" s="214" t="s">
        <v>721</v>
      </c>
      <c r="BN66" s="214"/>
      <c r="BO66" s="396" t="s">
        <v>721</v>
      </c>
      <c r="BP66" s="214" t="s">
        <v>721</v>
      </c>
      <c r="BQ66" s="214"/>
      <c r="BR66" s="396" t="s">
        <v>721</v>
      </c>
      <c r="BS66" s="214" t="s">
        <v>721</v>
      </c>
      <c r="BT66" s="214"/>
      <c r="BU66" s="396">
        <v>435</v>
      </c>
      <c r="BV66" s="214">
        <v>0.96099999999999997</v>
      </c>
      <c r="BW66" s="214"/>
      <c r="BX66" s="396" t="s">
        <v>721</v>
      </c>
      <c r="BY66" s="214" t="s">
        <v>721</v>
      </c>
      <c r="BZ66" s="214"/>
      <c r="CA66" s="396" t="s">
        <v>721</v>
      </c>
      <c r="CB66" s="214" t="s">
        <v>721</v>
      </c>
      <c r="CC66" s="214"/>
      <c r="CD66" s="396" t="s">
        <v>721</v>
      </c>
      <c r="CE66" s="214" t="s">
        <v>721</v>
      </c>
      <c r="CF66" s="214"/>
      <c r="CG66" s="396" t="s">
        <v>721</v>
      </c>
      <c r="CH66" s="214" t="s">
        <v>721</v>
      </c>
      <c r="CI66" s="214"/>
      <c r="CJ66" s="396" t="s">
        <v>721</v>
      </c>
      <c r="CK66" s="214" t="s">
        <v>721</v>
      </c>
      <c r="CL66" s="214"/>
      <c r="CM66" s="396">
        <v>15985</v>
      </c>
      <c r="CN66" s="214">
        <v>0.91</v>
      </c>
    </row>
    <row r="67" spans="2:92" x14ac:dyDescent="0.2">
      <c r="B67" s="97" t="s">
        <v>124</v>
      </c>
      <c r="C67" s="97" t="s">
        <v>63</v>
      </c>
      <c r="D67" s="396">
        <v>5</v>
      </c>
      <c r="E67" s="214">
        <v>0.85699999999999998</v>
      </c>
      <c r="F67" s="214"/>
      <c r="G67" s="396">
        <v>11480</v>
      </c>
      <c r="H67" s="214">
        <v>0.95299999999999996</v>
      </c>
      <c r="I67" s="214"/>
      <c r="J67" s="396">
        <v>107565</v>
      </c>
      <c r="K67" s="214">
        <v>0.79900000000000004</v>
      </c>
      <c r="L67" s="214"/>
      <c r="M67" s="396">
        <v>36225</v>
      </c>
      <c r="N67" s="214">
        <v>0.872</v>
      </c>
      <c r="O67" s="214"/>
      <c r="P67" s="396">
        <v>17170</v>
      </c>
      <c r="Q67" s="214">
        <v>0.88</v>
      </c>
      <c r="R67" s="214"/>
      <c r="S67" s="396" t="s">
        <v>721</v>
      </c>
      <c r="T67" s="214" t="s">
        <v>721</v>
      </c>
      <c r="U67" s="214"/>
      <c r="V67" s="396" t="s">
        <v>721</v>
      </c>
      <c r="W67" s="214" t="s">
        <v>721</v>
      </c>
      <c r="X67" s="214"/>
      <c r="Y67" s="396">
        <v>11305</v>
      </c>
      <c r="Z67" s="214">
        <v>0.98799999999999999</v>
      </c>
      <c r="AA67" s="214"/>
      <c r="AB67" s="396" t="s">
        <v>721</v>
      </c>
      <c r="AC67" s="214" t="s">
        <v>721</v>
      </c>
      <c r="AD67" s="214"/>
      <c r="AE67" s="396" t="s">
        <v>721</v>
      </c>
      <c r="AF67" s="214" t="s">
        <v>721</v>
      </c>
      <c r="AG67" s="214"/>
      <c r="AH67" s="396">
        <v>19460</v>
      </c>
      <c r="AI67" s="214">
        <v>0.65200000000000002</v>
      </c>
      <c r="AJ67" s="214"/>
      <c r="AK67" s="396">
        <v>5320</v>
      </c>
      <c r="AL67" s="214">
        <v>0.96899999999999997</v>
      </c>
      <c r="AM67" s="214"/>
      <c r="AN67" s="396" t="s">
        <v>721</v>
      </c>
      <c r="AO67" s="214" t="s">
        <v>721</v>
      </c>
      <c r="AP67" s="214"/>
      <c r="AQ67" s="396">
        <v>12045</v>
      </c>
      <c r="AR67" s="214">
        <v>0.81799999999999995</v>
      </c>
      <c r="AS67" s="214"/>
      <c r="AT67" s="396" t="s">
        <v>721</v>
      </c>
      <c r="AU67" s="214" t="s">
        <v>721</v>
      </c>
      <c r="AV67" s="214"/>
      <c r="AW67" s="396">
        <v>14325</v>
      </c>
      <c r="AX67" s="214">
        <v>0.75900000000000001</v>
      </c>
      <c r="AY67" s="214"/>
      <c r="AZ67" s="396" t="s">
        <v>721</v>
      </c>
      <c r="BA67" s="214" t="s">
        <v>721</v>
      </c>
      <c r="BB67" s="214"/>
      <c r="BC67" s="396" t="s">
        <v>721</v>
      </c>
      <c r="BD67" s="214" t="s">
        <v>721</v>
      </c>
      <c r="BE67" s="214"/>
      <c r="BF67" s="396" t="s">
        <v>721</v>
      </c>
      <c r="BG67" s="214" t="s">
        <v>721</v>
      </c>
      <c r="BH67" s="214"/>
      <c r="BI67" s="396" t="s">
        <v>721</v>
      </c>
      <c r="BJ67" s="214" t="s">
        <v>721</v>
      </c>
      <c r="BK67" s="214"/>
      <c r="BL67" s="396" t="s">
        <v>721</v>
      </c>
      <c r="BM67" s="214" t="s">
        <v>721</v>
      </c>
      <c r="BN67" s="214"/>
      <c r="BO67" s="396" t="s">
        <v>721</v>
      </c>
      <c r="BP67" s="214" t="s">
        <v>721</v>
      </c>
      <c r="BQ67" s="214"/>
      <c r="BR67" s="396" t="s">
        <v>721</v>
      </c>
      <c r="BS67" s="214" t="s">
        <v>721</v>
      </c>
      <c r="BT67" s="214"/>
      <c r="BU67" s="396">
        <v>245</v>
      </c>
      <c r="BV67" s="214">
        <v>0.77500000000000002</v>
      </c>
      <c r="BW67" s="214"/>
      <c r="BX67" s="396" t="s">
        <v>721</v>
      </c>
      <c r="BY67" s="214" t="s">
        <v>721</v>
      </c>
      <c r="BZ67" s="214"/>
      <c r="CA67" s="396" t="s">
        <v>721</v>
      </c>
      <c r="CB67" s="214" t="s">
        <v>721</v>
      </c>
      <c r="CC67" s="214"/>
      <c r="CD67" s="396" t="s">
        <v>721</v>
      </c>
      <c r="CE67" s="214" t="s">
        <v>721</v>
      </c>
      <c r="CF67" s="214"/>
      <c r="CG67" s="396" t="s">
        <v>721</v>
      </c>
      <c r="CH67" s="214" t="s">
        <v>721</v>
      </c>
      <c r="CI67" s="214"/>
      <c r="CJ67" s="396">
        <v>7760</v>
      </c>
      <c r="CK67" s="214">
        <v>0.72599999999999998</v>
      </c>
      <c r="CL67" s="214"/>
      <c r="CM67" s="396">
        <v>740</v>
      </c>
      <c r="CN67" s="214">
        <v>0.93100000000000005</v>
      </c>
    </row>
    <row r="68" spans="2:92" x14ac:dyDescent="0.2">
      <c r="B68" s="97" t="s">
        <v>125</v>
      </c>
      <c r="C68" s="97" t="s">
        <v>64</v>
      </c>
      <c r="D68" s="396">
        <v>19150</v>
      </c>
      <c r="E68" s="214">
        <v>0.83899999999999997</v>
      </c>
      <c r="F68" s="214"/>
      <c r="G68" s="396">
        <v>18685</v>
      </c>
      <c r="H68" s="214">
        <v>0.98799999999999999</v>
      </c>
      <c r="I68" s="214"/>
      <c r="J68" s="396">
        <v>77690</v>
      </c>
      <c r="K68" s="214">
        <v>0.875</v>
      </c>
      <c r="L68" s="214"/>
      <c r="M68" s="396">
        <v>33070</v>
      </c>
      <c r="N68" s="214">
        <v>0.93700000000000006</v>
      </c>
      <c r="O68" s="214"/>
      <c r="P68" s="396">
        <v>19515</v>
      </c>
      <c r="Q68" s="214">
        <v>0.98599999999999999</v>
      </c>
      <c r="R68" s="214"/>
      <c r="S68" s="396">
        <v>12145</v>
      </c>
      <c r="T68" s="214">
        <v>0.996</v>
      </c>
      <c r="U68" s="214"/>
      <c r="V68" s="396">
        <v>30730</v>
      </c>
      <c r="W68" s="214">
        <v>0.995</v>
      </c>
      <c r="X68" s="214"/>
      <c r="Y68" s="396">
        <v>7795</v>
      </c>
      <c r="Z68" s="214">
        <v>0.95899999999999996</v>
      </c>
      <c r="AA68" s="214"/>
      <c r="AB68" s="396">
        <v>6255</v>
      </c>
      <c r="AC68" s="214">
        <v>0.86799999999999999</v>
      </c>
      <c r="AD68" s="214"/>
      <c r="AE68" s="396" t="s">
        <v>721</v>
      </c>
      <c r="AF68" s="214" t="s">
        <v>721</v>
      </c>
      <c r="AG68" s="214"/>
      <c r="AH68" s="396" t="s">
        <v>721</v>
      </c>
      <c r="AI68" s="214" t="s">
        <v>721</v>
      </c>
      <c r="AJ68" s="214"/>
      <c r="AK68" s="396" t="s">
        <v>721</v>
      </c>
      <c r="AL68" s="214" t="s">
        <v>721</v>
      </c>
      <c r="AM68" s="214"/>
      <c r="AN68" s="396" t="s">
        <v>721</v>
      </c>
      <c r="AO68" s="214" t="s">
        <v>721</v>
      </c>
      <c r="AP68" s="214"/>
      <c r="AQ68" s="396" t="s">
        <v>721</v>
      </c>
      <c r="AR68" s="214" t="s">
        <v>721</v>
      </c>
      <c r="AS68" s="214"/>
      <c r="AT68" s="396" t="s">
        <v>721</v>
      </c>
      <c r="AU68" s="214" t="s">
        <v>721</v>
      </c>
      <c r="AV68" s="214"/>
      <c r="AW68" s="396">
        <v>17325</v>
      </c>
      <c r="AX68" s="214">
        <v>0.71499999999999997</v>
      </c>
      <c r="AY68" s="214"/>
      <c r="AZ68" s="396">
        <v>955</v>
      </c>
      <c r="BA68" s="214">
        <v>0.998</v>
      </c>
      <c r="BB68" s="214"/>
      <c r="BC68" s="396">
        <v>280</v>
      </c>
      <c r="BD68" s="214">
        <v>0.96099999999999997</v>
      </c>
      <c r="BE68" s="214"/>
      <c r="BF68" s="396">
        <v>10815</v>
      </c>
      <c r="BG68" s="214">
        <v>0.91400000000000003</v>
      </c>
      <c r="BH68" s="214"/>
      <c r="BI68" s="396">
        <v>3415</v>
      </c>
      <c r="BJ68" s="214">
        <v>0.72799999999999998</v>
      </c>
      <c r="BK68" s="214"/>
      <c r="BL68" s="396">
        <v>1105</v>
      </c>
      <c r="BM68" s="214">
        <v>0.69699999999999995</v>
      </c>
      <c r="BN68" s="214"/>
      <c r="BO68" s="396">
        <v>4285</v>
      </c>
      <c r="BP68" s="214">
        <v>0.72199999999999998</v>
      </c>
      <c r="BQ68" s="214"/>
      <c r="BR68" s="396" t="s">
        <v>721</v>
      </c>
      <c r="BS68" s="214" t="s">
        <v>721</v>
      </c>
      <c r="BT68" s="214"/>
      <c r="BU68" s="396">
        <v>360</v>
      </c>
      <c r="BV68" s="214">
        <v>1</v>
      </c>
      <c r="BW68" s="214"/>
      <c r="BX68" s="396" t="s">
        <v>721</v>
      </c>
      <c r="BY68" s="214" t="s">
        <v>721</v>
      </c>
      <c r="BZ68" s="214"/>
      <c r="CA68" s="396" t="s">
        <v>721</v>
      </c>
      <c r="CB68" s="214" t="s">
        <v>721</v>
      </c>
      <c r="CC68" s="214"/>
      <c r="CD68" s="396">
        <v>3655</v>
      </c>
      <c r="CE68" s="214">
        <v>0.99099999999999999</v>
      </c>
      <c r="CF68" s="214"/>
      <c r="CG68" s="396">
        <v>5630</v>
      </c>
      <c r="CH68" s="214">
        <v>0.69799999999999995</v>
      </c>
      <c r="CI68" s="214"/>
      <c r="CJ68" s="396">
        <v>5735</v>
      </c>
      <c r="CK68" s="214">
        <v>0.89700000000000002</v>
      </c>
      <c r="CL68" s="214"/>
      <c r="CM68" s="396">
        <v>20625</v>
      </c>
      <c r="CN68" s="214">
        <v>0.91</v>
      </c>
    </row>
    <row r="69" spans="2:92" x14ac:dyDescent="0.2">
      <c r="B69" s="97" t="s">
        <v>126</v>
      </c>
      <c r="C69" s="97" t="s">
        <v>65</v>
      </c>
      <c r="D69" s="396">
        <v>155</v>
      </c>
      <c r="E69" s="214">
        <v>0.91500000000000004</v>
      </c>
      <c r="F69" s="214"/>
      <c r="G69" s="396">
        <v>7085</v>
      </c>
      <c r="H69" s="214">
        <v>0.83799999999999997</v>
      </c>
      <c r="I69" s="214"/>
      <c r="J69" s="396">
        <v>32245</v>
      </c>
      <c r="K69" s="214">
        <v>0.82699999999999996</v>
      </c>
      <c r="L69" s="214"/>
      <c r="M69" s="396">
        <v>24915</v>
      </c>
      <c r="N69" s="214">
        <v>0.96099999999999997</v>
      </c>
      <c r="O69" s="214"/>
      <c r="P69" s="396" t="s">
        <v>721</v>
      </c>
      <c r="Q69" s="214" t="s">
        <v>721</v>
      </c>
      <c r="R69" s="214"/>
      <c r="S69" s="396">
        <v>2720</v>
      </c>
      <c r="T69" s="214">
        <v>0.97199999999999998</v>
      </c>
      <c r="U69" s="214"/>
      <c r="V69" s="396">
        <v>25</v>
      </c>
      <c r="W69" s="214">
        <v>0.74099999999999999</v>
      </c>
      <c r="X69" s="214"/>
      <c r="Y69" s="396">
        <v>2180</v>
      </c>
      <c r="Z69" s="214">
        <v>0.89900000000000002</v>
      </c>
      <c r="AA69" s="214"/>
      <c r="AB69" s="396" t="s">
        <v>721</v>
      </c>
      <c r="AC69" s="214" t="s">
        <v>721</v>
      </c>
      <c r="AD69" s="214"/>
      <c r="AE69" s="396" t="s">
        <v>721</v>
      </c>
      <c r="AF69" s="214" t="s">
        <v>721</v>
      </c>
      <c r="AG69" s="214"/>
      <c r="AH69" s="396">
        <v>40</v>
      </c>
      <c r="AI69" s="214">
        <v>0.92300000000000004</v>
      </c>
      <c r="AJ69" s="214"/>
      <c r="AK69" s="396" t="s">
        <v>721</v>
      </c>
      <c r="AL69" s="214" t="s">
        <v>721</v>
      </c>
      <c r="AM69" s="214"/>
      <c r="AN69" s="396" t="s">
        <v>721</v>
      </c>
      <c r="AO69" s="214" t="s">
        <v>721</v>
      </c>
      <c r="AP69" s="214"/>
      <c r="AQ69" s="396">
        <v>5</v>
      </c>
      <c r="AR69" s="214">
        <v>0.4</v>
      </c>
      <c r="AS69" s="214"/>
      <c r="AT69" s="396" t="s">
        <v>721</v>
      </c>
      <c r="AU69" s="214" t="s">
        <v>721</v>
      </c>
      <c r="AV69" s="214"/>
      <c r="AW69" s="396">
        <v>885</v>
      </c>
      <c r="AX69" s="214">
        <v>0.91900000000000004</v>
      </c>
      <c r="AY69" s="214"/>
      <c r="AZ69" s="396" t="s">
        <v>721</v>
      </c>
      <c r="BA69" s="214" t="s">
        <v>721</v>
      </c>
      <c r="BB69" s="214"/>
      <c r="BC69" s="396" t="s">
        <v>721</v>
      </c>
      <c r="BD69" s="214" t="s">
        <v>721</v>
      </c>
      <c r="BE69" s="214"/>
      <c r="BF69" s="396" t="s">
        <v>721</v>
      </c>
      <c r="BG69" s="214" t="s">
        <v>721</v>
      </c>
      <c r="BH69" s="214"/>
      <c r="BI69" s="396" t="s">
        <v>721</v>
      </c>
      <c r="BJ69" s="214" t="s">
        <v>721</v>
      </c>
      <c r="BK69" s="214"/>
      <c r="BL69" s="396" t="s">
        <v>721</v>
      </c>
      <c r="BM69" s="214" t="s">
        <v>721</v>
      </c>
      <c r="BN69" s="214"/>
      <c r="BO69" s="396" t="s">
        <v>721</v>
      </c>
      <c r="BP69" s="214" t="s">
        <v>721</v>
      </c>
      <c r="BQ69" s="214"/>
      <c r="BR69" s="396" t="s">
        <v>721</v>
      </c>
      <c r="BS69" s="214" t="s">
        <v>721</v>
      </c>
      <c r="BT69" s="214"/>
      <c r="BU69" s="396">
        <v>985</v>
      </c>
      <c r="BV69" s="214">
        <v>0.90400000000000003</v>
      </c>
      <c r="BW69" s="214"/>
      <c r="BX69" s="396" t="s">
        <v>721</v>
      </c>
      <c r="BY69" s="214" t="s">
        <v>721</v>
      </c>
      <c r="BZ69" s="214"/>
      <c r="CA69" s="396" t="s">
        <v>721</v>
      </c>
      <c r="CB69" s="214" t="s">
        <v>721</v>
      </c>
      <c r="CC69" s="214"/>
      <c r="CD69" s="396" t="s">
        <v>721</v>
      </c>
      <c r="CE69" s="214" t="s">
        <v>721</v>
      </c>
      <c r="CF69" s="214"/>
      <c r="CG69" s="396" t="s">
        <v>721</v>
      </c>
      <c r="CH69" s="214" t="s">
        <v>721</v>
      </c>
      <c r="CI69" s="214"/>
      <c r="CJ69" s="396">
        <v>175</v>
      </c>
      <c r="CK69" s="214">
        <v>0.90300000000000002</v>
      </c>
      <c r="CL69" s="214"/>
      <c r="CM69" s="396" t="s">
        <v>721</v>
      </c>
      <c r="CN69" s="214" t="s">
        <v>721</v>
      </c>
    </row>
    <row r="70" spans="2:92" x14ac:dyDescent="0.2">
      <c r="B70" s="97" t="s">
        <v>127</v>
      </c>
      <c r="C70" s="97" t="s">
        <v>66</v>
      </c>
      <c r="D70" s="396">
        <v>9130</v>
      </c>
      <c r="E70" s="214">
        <v>0.877</v>
      </c>
      <c r="F70" s="214"/>
      <c r="G70" s="396">
        <v>12310</v>
      </c>
      <c r="H70" s="214">
        <v>0.94699999999999995</v>
      </c>
      <c r="I70" s="214"/>
      <c r="J70" s="396">
        <v>46040</v>
      </c>
      <c r="K70" s="214">
        <v>0.78500000000000003</v>
      </c>
      <c r="L70" s="214"/>
      <c r="M70" s="396">
        <v>36810</v>
      </c>
      <c r="N70" s="214">
        <v>0.87</v>
      </c>
      <c r="O70" s="214"/>
      <c r="P70" s="396">
        <v>9325</v>
      </c>
      <c r="Q70" s="214">
        <v>0.85</v>
      </c>
      <c r="R70" s="214"/>
      <c r="S70" s="396">
        <v>23545</v>
      </c>
      <c r="T70" s="214">
        <v>0.85</v>
      </c>
      <c r="U70" s="214"/>
      <c r="V70" s="396">
        <v>6400</v>
      </c>
      <c r="W70" s="214">
        <v>0.85</v>
      </c>
      <c r="X70" s="214"/>
      <c r="Y70" s="396" t="s">
        <v>721</v>
      </c>
      <c r="Z70" s="214" t="s">
        <v>721</v>
      </c>
      <c r="AA70" s="214"/>
      <c r="AB70" s="396" t="s">
        <v>721</v>
      </c>
      <c r="AC70" s="214" t="s">
        <v>721</v>
      </c>
      <c r="AD70" s="214"/>
      <c r="AE70" s="396" t="s">
        <v>721</v>
      </c>
      <c r="AF70" s="214" t="s">
        <v>721</v>
      </c>
      <c r="AG70" s="214"/>
      <c r="AH70" s="396">
        <v>12910</v>
      </c>
      <c r="AI70" s="214">
        <v>0.78100000000000003</v>
      </c>
      <c r="AJ70" s="214"/>
      <c r="AK70" s="396" t="s">
        <v>721</v>
      </c>
      <c r="AL70" s="214" t="s">
        <v>721</v>
      </c>
      <c r="AM70" s="214"/>
      <c r="AN70" s="396">
        <v>1675</v>
      </c>
      <c r="AO70" s="214">
        <v>0.83699999999999997</v>
      </c>
      <c r="AP70" s="214"/>
      <c r="AQ70" s="396">
        <v>5795</v>
      </c>
      <c r="AR70" s="214">
        <v>0.86699999999999999</v>
      </c>
      <c r="AS70" s="214"/>
      <c r="AT70" s="396" t="s">
        <v>721</v>
      </c>
      <c r="AU70" s="214" t="s">
        <v>721</v>
      </c>
      <c r="AV70" s="214"/>
      <c r="AW70" s="396">
        <v>11025</v>
      </c>
      <c r="AX70" s="214">
        <v>0.84199999999999997</v>
      </c>
      <c r="AY70" s="214"/>
      <c r="AZ70" s="396">
        <v>605</v>
      </c>
      <c r="BA70" s="214">
        <v>0.67200000000000004</v>
      </c>
      <c r="BB70" s="214"/>
      <c r="BC70" s="396" t="s">
        <v>721</v>
      </c>
      <c r="BD70" s="214" t="s">
        <v>721</v>
      </c>
      <c r="BE70" s="214"/>
      <c r="BF70" s="396">
        <v>8355</v>
      </c>
      <c r="BG70" s="214">
        <v>0.95099999999999996</v>
      </c>
      <c r="BH70" s="214"/>
      <c r="BI70" s="396">
        <v>1270</v>
      </c>
      <c r="BJ70" s="214">
        <v>0.82599999999999996</v>
      </c>
      <c r="BK70" s="214"/>
      <c r="BL70" s="396" t="s">
        <v>721</v>
      </c>
      <c r="BM70" s="214" t="s">
        <v>721</v>
      </c>
      <c r="BN70" s="214"/>
      <c r="BO70" s="396">
        <v>690</v>
      </c>
      <c r="BP70" s="214">
        <v>0.73299999999999998</v>
      </c>
      <c r="BQ70" s="214"/>
      <c r="BR70" s="396" t="s">
        <v>721</v>
      </c>
      <c r="BS70" s="214" t="s">
        <v>721</v>
      </c>
      <c r="BT70" s="214"/>
      <c r="BU70" s="396">
        <v>435</v>
      </c>
      <c r="BV70" s="214">
        <v>0.97899999999999998</v>
      </c>
      <c r="BW70" s="214"/>
      <c r="BX70" s="396" t="s">
        <v>721</v>
      </c>
      <c r="BY70" s="214" t="s">
        <v>721</v>
      </c>
      <c r="BZ70" s="214"/>
      <c r="CA70" s="396" t="s">
        <v>721</v>
      </c>
      <c r="CB70" s="214" t="s">
        <v>721</v>
      </c>
      <c r="CC70" s="214"/>
      <c r="CD70" s="396">
        <v>4510</v>
      </c>
      <c r="CE70" s="214">
        <v>0.81899999999999995</v>
      </c>
      <c r="CF70" s="214"/>
      <c r="CG70" s="396" t="s">
        <v>721</v>
      </c>
      <c r="CH70" s="214" t="s">
        <v>721</v>
      </c>
      <c r="CI70" s="214"/>
      <c r="CJ70" s="396">
        <v>19505</v>
      </c>
      <c r="CK70" s="214">
        <v>0.83599999999999997</v>
      </c>
      <c r="CL70" s="214"/>
      <c r="CM70" s="396">
        <v>22740</v>
      </c>
      <c r="CN70" s="214">
        <v>0.73599999999999999</v>
      </c>
    </row>
    <row r="71" spans="2:92" x14ac:dyDescent="0.2">
      <c r="B71" s="97" t="s">
        <v>128</v>
      </c>
      <c r="C71" s="97" t="s">
        <v>67</v>
      </c>
      <c r="D71" s="396">
        <v>20110</v>
      </c>
      <c r="E71" s="214">
        <v>0.69399999999999995</v>
      </c>
      <c r="F71" s="214"/>
      <c r="G71" s="396">
        <v>33040</v>
      </c>
      <c r="H71" s="214">
        <v>0.9</v>
      </c>
      <c r="I71" s="214"/>
      <c r="J71" s="396">
        <v>196245</v>
      </c>
      <c r="K71" s="214">
        <v>0.80700000000000005</v>
      </c>
      <c r="L71" s="214"/>
      <c r="M71" s="396">
        <v>52010</v>
      </c>
      <c r="N71" s="214">
        <v>0.86799999999999999</v>
      </c>
      <c r="O71" s="214"/>
      <c r="P71" s="396">
        <v>39480</v>
      </c>
      <c r="Q71" s="214">
        <v>0.86599999999999999</v>
      </c>
      <c r="R71" s="214"/>
      <c r="S71" s="396">
        <v>2440</v>
      </c>
      <c r="T71" s="214">
        <v>0.89500000000000002</v>
      </c>
      <c r="U71" s="214"/>
      <c r="V71" s="396" t="s">
        <v>721</v>
      </c>
      <c r="W71" s="214" t="s">
        <v>721</v>
      </c>
      <c r="X71" s="214"/>
      <c r="Y71" s="396">
        <v>1130</v>
      </c>
      <c r="Z71" s="214">
        <v>0.95699999999999996</v>
      </c>
      <c r="AA71" s="214"/>
      <c r="AB71" s="396">
        <v>12520</v>
      </c>
      <c r="AC71" s="214">
        <v>0.77300000000000002</v>
      </c>
      <c r="AD71" s="214"/>
      <c r="AE71" s="396" t="s">
        <v>721</v>
      </c>
      <c r="AF71" s="214" t="s">
        <v>721</v>
      </c>
      <c r="AG71" s="214"/>
      <c r="AH71" s="396">
        <v>5180</v>
      </c>
      <c r="AI71" s="214">
        <v>0.85599999999999998</v>
      </c>
      <c r="AJ71" s="214"/>
      <c r="AK71" s="396" t="s">
        <v>721</v>
      </c>
      <c r="AL71" s="214" t="s">
        <v>721</v>
      </c>
      <c r="AM71" s="214"/>
      <c r="AN71" s="396" t="s">
        <v>721</v>
      </c>
      <c r="AO71" s="214" t="s">
        <v>721</v>
      </c>
      <c r="AP71" s="214"/>
      <c r="AQ71" s="396">
        <v>14725</v>
      </c>
      <c r="AR71" s="214">
        <v>0.85699999999999998</v>
      </c>
      <c r="AS71" s="214"/>
      <c r="AT71" s="396" t="s">
        <v>721</v>
      </c>
      <c r="AU71" s="214" t="s">
        <v>721</v>
      </c>
      <c r="AV71" s="214"/>
      <c r="AW71" s="396">
        <v>9270</v>
      </c>
      <c r="AX71" s="214">
        <v>0.91200000000000003</v>
      </c>
      <c r="AY71" s="214"/>
      <c r="AZ71" s="396">
        <v>11365</v>
      </c>
      <c r="BA71" s="214">
        <v>0.86499999999999999</v>
      </c>
      <c r="BB71" s="214"/>
      <c r="BC71" s="396">
        <v>1400</v>
      </c>
      <c r="BD71" s="214">
        <v>0.98299999999999998</v>
      </c>
      <c r="BE71" s="214"/>
      <c r="BF71" s="396">
        <v>16870</v>
      </c>
      <c r="BG71" s="214">
        <v>0.89400000000000002</v>
      </c>
      <c r="BH71" s="214"/>
      <c r="BI71" s="396">
        <v>375</v>
      </c>
      <c r="BJ71" s="214">
        <v>0.92500000000000004</v>
      </c>
      <c r="BK71" s="214"/>
      <c r="BL71" s="396" t="s">
        <v>721</v>
      </c>
      <c r="BM71" s="214" t="s">
        <v>721</v>
      </c>
      <c r="BN71" s="214"/>
      <c r="BO71" s="396">
        <v>4715</v>
      </c>
      <c r="BP71" s="214">
        <v>0.81499999999999995</v>
      </c>
      <c r="BQ71" s="214"/>
      <c r="BR71" s="396" t="s">
        <v>721</v>
      </c>
      <c r="BS71" s="214" t="s">
        <v>721</v>
      </c>
      <c r="BT71" s="214"/>
      <c r="BU71" s="396">
        <v>4925</v>
      </c>
      <c r="BV71" s="214">
        <v>0.75900000000000001</v>
      </c>
      <c r="BW71" s="214"/>
      <c r="BX71" s="396" t="s">
        <v>721</v>
      </c>
      <c r="BY71" s="214" t="s">
        <v>721</v>
      </c>
      <c r="BZ71" s="214"/>
      <c r="CA71" s="396" t="s">
        <v>721</v>
      </c>
      <c r="CB71" s="214" t="s">
        <v>721</v>
      </c>
      <c r="CC71" s="214"/>
      <c r="CD71" s="396">
        <v>7160</v>
      </c>
      <c r="CE71" s="214">
        <v>0.90100000000000002</v>
      </c>
      <c r="CF71" s="214"/>
      <c r="CG71" s="396">
        <v>815</v>
      </c>
      <c r="CH71" s="214">
        <v>0.80500000000000005</v>
      </c>
      <c r="CI71" s="214"/>
      <c r="CJ71" s="396">
        <v>2720</v>
      </c>
      <c r="CK71" s="214">
        <v>0.65700000000000003</v>
      </c>
      <c r="CL71" s="214"/>
      <c r="CM71" s="396">
        <v>62035</v>
      </c>
      <c r="CN71" s="214">
        <v>0.83599999999999997</v>
      </c>
    </row>
    <row r="72" spans="2:92" x14ac:dyDescent="0.2">
      <c r="B72" s="97" t="s">
        <v>129</v>
      </c>
      <c r="C72" s="97" t="s">
        <v>68</v>
      </c>
      <c r="D72" s="396" t="s">
        <v>721</v>
      </c>
      <c r="E72" s="214" t="s">
        <v>721</v>
      </c>
      <c r="F72" s="214"/>
      <c r="G72" s="396">
        <v>35295</v>
      </c>
      <c r="H72" s="214">
        <v>0.89800000000000002</v>
      </c>
      <c r="I72" s="214"/>
      <c r="J72" s="396">
        <v>132535</v>
      </c>
      <c r="K72" s="214">
        <v>0.81200000000000006</v>
      </c>
      <c r="L72" s="214"/>
      <c r="M72" s="396">
        <v>38005</v>
      </c>
      <c r="N72" s="214">
        <v>0.88500000000000001</v>
      </c>
      <c r="O72" s="214"/>
      <c r="P72" s="396">
        <v>10780</v>
      </c>
      <c r="Q72" s="214">
        <v>0.82399999999999995</v>
      </c>
      <c r="R72" s="214"/>
      <c r="S72" s="396">
        <v>16640</v>
      </c>
      <c r="T72" s="214">
        <v>0.85099999999999998</v>
      </c>
      <c r="U72" s="214"/>
      <c r="V72" s="396">
        <v>52775</v>
      </c>
      <c r="W72" s="214">
        <v>0.86499999999999999</v>
      </c>
      <c r="X72" s="214"/>
      <c r="Y72" s="396">
        <v>25110</v>
      </c>
      <c r="Z72" s="214">
        <v>0.90500000000000003</v>
      </c>
      <c r="AA72" s="214"/>
      <c r="AB72" s="396">
        <v>12050</v>
      </c>
      <c r="AC72" s="214">
        <v>0.747</v>
      </c>
      <c r="AD72" s="214"/>
      <c r="AE72" s="396">
        <v>3500</v>
      </c>
      <c r="AF72" s="214">
        <v>0.73899999999999999</v>
      </c>
      <c r="AG72" s="214"/>
      <c r="AH72" s="396">
        <v>14780</v>
      </c>
      <c r="AI72" s="214">
        <v>0.77</v>
      </c>
      <c r="AJ72" s="214"/>
      <c r="AK72" s="396" t="s">
        <v>721</v>
      </c>
      <c r="AL72" s="214" t="s">
        <v>721</v>
      </c>
      <c r="AM72" s="214"/>
      <c r="AN72" s="396">
        <v>10260</v>
      </c>
      <c r="AO72" s="214">
        <v>0.82399999999999995</v>
      </c>
      <c r="AP72" s="214"/>
      <c r="AQ72" s="396">
        <v>21555</v>
      </c>
      <c r="AR72" s="214">
        <v>0.78</v>
      </c>
      <c r="AS72" s="214"/>
      <c r="AT72" s="396">
        <v>3985</v>
      </c>
      <c r="AU72" s="214">
        <v>0.89600000000000002</v>
      </c>
      <c r="AV72" s="214"/>
      <c r="AW72" s="396">
        <v>12975</v>
      </c>
      <c r="AX72" s="214">
        <v>0.86599999999999999</v>
      </c>
      <c r="AY72" s="214"/>
      <c r="AZ72" s="396">
        <v>13775</v>
      </c>
      <c r="BA72" s="214">
        <v>0.86299999999999999</v>
      </c>
      <c r="BB72" s="214"/>
      <c r="BC72" s="396">
        <v>10535</v>
      </c>
      <c r="BD72" s="214">
        <v>0.79700000000000004</v>
      </c>
      <c r="BE72" s="214"/>
      <c r="BF72" s="396">
        <v>4565</v>
      </c>
      <c r="BG72" s="214">
        <v>0.79600000000000004</v>
      </c>
      <c r="BH72" s="214"/>
      <c r="BI72" s="396">
        <v>320</v>
      </c>
      <c r="BJ72" s="214">
        <v>0.875</v>
      </c>
      <c r="BK72" s="214"/>
      <c r="BL72" s="396">
        <v>9485</v>
      </c>
      <c r="BM72" s="214">
        <v>0.82</v>
      </c>
      <c r="BN72" s="214"/>
      <c r="BO72" s="396">
        <v>15545</v>
      </c>
      <c r="BP72" s="214">
        <v>0.84899999999999998</v>
      </c>
      <c r="BQ72" s="214"/>
      <c r="BR72" s="396" t="s">
        <v>721</v>
      </c>
      <c r="BS72" s="214" t="s">
        <v>721</v>
      </c>
      <c r="BT72" s="214"/>
      <c r="BU72" s="396">
        <v>890</v>
      </c>
      <c r="BV72" s="214">
        <v>0.49399999999999999</v>
      </c>
      <c r="BW72" s="214"/>
      <c r="BX72" s="396" t="s">
        <v>721</v>
      </c>
      <c r="BY72" s="214" t="s">
        <v>721</v>
      </c>
      <c r="BZ72" s="214"/>
      <c r="CA72" s="396" t="s">
        <v>721</v>
      </c>
      <c r="CB72" s="214" t="s">
        <v>721</v>
      </c>
      <c r="CC72" s="214"/>
      <c r="CD72" s="396">
        <v>32275</v>
      </c>
      <c r="CE72" s="214">
        <v>0.76400000000000001</v>
      </c>
      <c r="CF72" s="214"/>
      <c r="CG72" s="396">
        <v>21390</v>
      </c>
      <c r="CH72" s="214">
        <v>0.78400000000000003</v>
      </c>
      <c r="CI72" s="214"/>
      <c r="CJ72" s="396">
        <v>2725</v>
      </c>
      <c r="CK72" s="214">
        <v>0.872</v>
      </c>
      <c r="CL72" s="214"/>
      <c r="CM72" s="396">
        <v>60125</v>
      </c>
      <c r="CN72" s="214">
        <v>0.84399999999999997</v>
      </c>
    </row>
    <row r="73" spans="2:92" x14ac:dyDescent="0.2">
      <c r="B73" s="97" t="s">
        <v>130</v>
      </c>
      <c r="C73" s="97" t="s">
        <v>69</v>
      </c>
      <c r="D73" s="396">
        <v>13015</v>
      </c>
      <c r="E73" s="214">
        <v>0.65600000000000003</v>
      </c>
      <c r="F73" s="214"/>
      <c r="G73" s="396">
        <v>43925</v>
      </c>
      <c r="H73" s="214">
        <v>0.91600000000000004</v>
      </c>
      <c r="I73" s="214"/>
      <c r="J73" s="396">
        <v>208850</v>
      </c>
      <c r="K73" s="214">
        <v>0.78600000000000003</v>
      </c>
      <c r="L73" s="214"/>
      <c r="M73" s="396">
        <v>73455</v>
      </c>
      <c r="N73" s="214">
        <v>0.85699999999999998</v>
      </c>
      <c r="O73" s="214"/>
      <c r="P73" s="396">
        <v>8200</v>
      </c>
      <c r="Q73" s="214">
        <v>0.871</v>
      </c>
      <c r="R73" s="214"/>
      <c r="S73" s="396" t="s">
        <v>721</v>
      </c>
      <c r="T73" s="214" t="s">
        <v>721</v>
      </c>
      <c r="U73" s="214"/>
      <c r="V73" s="396">
        <v>3345</v>
      </c>
      <c r="W73" s="214">
        <v>0.70399999999999996</v>
      </c>
      <c r="X73" s="214"/>
      <c r="Y73" s="396" t="s">
        <v>721</v>
      </c>
      <c r="Z73" s="214" t="s">
        <v>721</v>
      </c>
      <c r="AA73" s="214"/>
      <c r="AB73" s="396" t="s">
        <v>721</v>
      </c>
      <c r="AC73" s="214" t="s">
        <v>721</v>
      </c>
      <c r="AD73" s="214"/>
      <c r="AE73" s="396" t="s">
        <v>721</v>
      </c>
      <c r="AF73" s="214" t="s">
        <v>721</v>
      </c>
      <c r="AG73" s="214"/>
      <c r="AH73" s="396">
        <v>2315</v>
      </c>
      <c r="AI73" s="214">
        <v>0.755</v>
      </c>
      <c r="AJ73" s="214"/>
      <c r="AK73" s="396" t="s">
        <v>721</v>
      </c>
      <c r="AL73" s="214" t="s">
        <v>721</v>
      </c>
      <c r="AM73" s="214"/>
      <c r="AN73" s="396" t="s">
        <v>721</v>
      </c>
      <c r="AO73" s="214" t="s">
        <v>721</v>
      </c>
      <c r="AP73" s="214"/>
      <c r="AQ73" s="396">
        <v>9795</v>
      </c>
      <c r="AR73" s="214">
        <v>0.85299999999999998</v>
      </c>
      <c r="AS73" s="214"/>
      <c r="AT73" s="396">
        <v>23130</v>
      </c>
      <c r="AU73" s="214">
        <v>0.76200000000000001</v>
      </c>
      <c r="AV73" s="214"/>
      <c r="AW73" s="396" t="s">
        <v>721</v>
      </c>
      <c r="AX73" s="214" t="s">
        <v>721</v>
      </c>
      <c r="AY73" s="214"/>
      <c r="AZ73" s="396">
        <v>2290</v>
      </c>
      <c r="BA73" s="214">
        <v>0.91300000000000003</v>
      </c>
      <c r="BB73" s="214"/>
      <c r="BC73" s="396" t="s">
        <v>721</v>
      </c>
      <c r="BD73" s="214" t="s">
        <v>721</v>
      </c>
      <c r="BE73" s="214"/>
      <c r="BF73" s="396">
        <v>26660</v>
      </c>
      <c r="BG73" s="214">
        <v>0.85899999999999999</v>
      </c>
      <c r="BH73" s="214"/>
      <c r="BI73" s="396" t="s">
        <v>721</v>
      </c>
      <c r="BJ73" s="214" t="s">
        <v>721</v>
      </c>
      <c r="BK73" s="214"/>
      <c r="BL73" s="396">
        <v>3050</v>
      </c>
      <c r="BM73" s="214">
        <v>0.69</v>
      </c>
      <c r="BN73" s="214"/>
      <c r="BO73" s="396">
        <v>9455</v>
      </c>
      <c r="BP73" s="214">
        <v>0.80700000000000005</v>
      </c>
      <c r="BQ73" s="214"/>
      <c r="BR73" s="396">
        <v>5470</v>
      </c>
      <c r="BS73" s="214">
        <v>0.72299999999999998</v>
      </c>
      <c r="BT73" s="214"/>
      <c r="BU73" s="396">
        <v>2300</v>
      </c>
      <c r="BV73" s="214">
        <v>0.95899999999999996</v>
      </c>
      <c r="BW73" s="214"/>
      <c r="BX73" s="396">
        <v>11880</v>
      </c>
      <c r="BY73" s="214">
        <v>0.879</v>
      </c>
      <c r="BZ73" s="214"/>
      <c r="CA73" s="396" t="s">
        <v>721</v>
      </c>
      <c r="CB73" s="214" t="s">
        <v>721</v>
      </c>
      <c r="CC73" s="214"/>
      <c r="CD73" s="396">
        <v>3500</v>
      </c>
      <c r="CE73" s="214">
        <v>0.90600000000000003</v>
      </c>
      <c r="CF73" s="214"/>
      <c r="CG73" s="396" t="s">
        <v>721</v>
      </c>
      <c r="CH73" s="214" t="s">
        <v>721</v>
      </c>
      <c r="CI73" s="214"/>
      <c r="CJ73" s="396">
        <v>4510</v>
      </c>
      <c r="CK73" s="214">
        <v>0.71199999999999997</v>
      </c>
      <c r="CL73" s="214"/>
      <c r="CM73" s="396">
        <v>5170</v>
      </c>
      <c r="CN73" s="214">
        <v>0.90300000000000002</v>
      </c>
    </row>
    <row r="74" spans="2:92" x14ac:dyDescent="0.2">
      <c r="B74" s="97" t="s">
        <v>131</v>
      </c>
      <c r="C74" s="97" t="s">
        <v>70</v>
      </c>
      <c r="D74" s="396">
        <v>35</v>
      </c>
      <c r="E74" s="214">
        <v>0.879</v>
      </c>
      <c r="F74" s="214"/>
      <c r="G74" s="396">
        <v>52745</v>
      </c>
      <c r="H74" s="214">
        <v>0.90800000000000003</v>
      </c>
      <c r="I74" s="214"/>
      <c r="J74" s="396">
        <v>125895</v>
      </c>
      <c r="K74" s="214">
        <v>0.85699999999999998</v>
      </c>
      <c r="L74" s="214"/>
      <c r="M74" s="396">
        <v>56990</v>
      </c>
      <c r="N74" s="214">
        <v>0.94899999999999995</v>
      </c>
      <c r="O74" s="214"/>
      <c r="P74" s="396" t="s">
        <v>721</v>
      </c>
      <c r="Q74" s="214" t="s">
        <v>721</v>
      </c>
      <c r="R74" s="214"/>
      <c r="S74" s="396">
        <v>20770</v>
      </c>
      <c r="T74" s="214">
        <v>0.93100000000000005</v>
      </c>
      <c r="U74" s="214"/>
      <c r="V74" s="396">
        <v>14210</v>
      </c>
      <c r="W74" s="214">
        <v>0.92200000000000004</v>
      </c>
      <c r="X74" s="214"/>
      <c r="Y74" s="396">
        <v>9465</v>
      </c>
      <c r="Z74" s="214">
        <v>0.98099999999999998</v>
      </c>
      <c r="AA74" s="214"/>
      <c r="AB74" s="396">
        <v>12350</v>
      </c>
      <c r="AC74" s="214">
        <v>0.78400000000000003</v>
      </c>
      <c r="AD74" s="214"/>
      <c r="AE74" s="396" t="s">
        <v>721</v>
      </c>
      <c r="AF74" s="214" t="s">
        <v>721</v>
      </c>
      <c r="AG74" s="214"/>
      <c r="AH74" s="396" t="s">
        <v>721</v>
      </c>
      <c r="AI74" s="214" t="s">
        <v>721</v>
      </c>
      <c r="AJ74" s="214"/>
      <c r="AK74" s="396" t="s">
        <v>721</v>
      </c>
      <c r="AL74" s="214" t="s">
        <v>721</v>
      </c>
      <c r="AM74" s="214"/>
      <c r="AN74" s="396">
        <v>4260</v>
      </c>
      <c r="AO74" s="214">
        <v>0.85599999999999998</v>
      </c>
      <c r="AP74" s="214"/>
      <c r="AQ74" s="396">
        <v>24425</v>
      </c>
      <c r="AR74" s="214">
        <v>0.874</v>
      </c>
      <c r="AS74" s="214"/>
      <c r="AT74" s="396" t="s">
        <v>721</v>
      </c>
      <c r="AU74" s="214" t="s">
        <v>721</v>
      </c>
      <c r="AV74" s="214"/>
      <c r="AW74" s="396">
        <v>6275</v>
      </c>
      <c r="AX74" s="214">
        <v>0.91600000000000004</v>
      </c>
      <c r="AY74" s="214"/>
      <c r="AZ74" s="396">
        <v>325</v>
      </c>
      <c r="BA74" s="214">
        <v>0.90700000000000003</v>
      </c>
      <c r="BB74" s="214"/>
      <c r="BC74" s="396">
        <v>2060</v>
      </c>
      <c r="BD74" s="214">
        <v>0.94399999999999995</v>
      </c>
      <c r="BE74" s="214"/>
      <c r="BF74" s="396">
        <v>3550</v>
      </c>
      <c r="BG74" s="214">
        <v>0.92700000000000005</v>
      </c>
      <c r="BH74" s="214"/>
      <c r="BI74" s="396">
        <v>210</v>
      </c>
      <c r="BJ74" s="214">
        <v>0.83799999999999997</v>
      </c>
      <c r="BK74" s="214"/>
      <c r="BL74" s="396">
        <v>1040</v>
      </c>
      <c r="BM74" s="214">
        <v>0.88500000000000001</v>
      </c>
      <c r="BN74" s="214"/>
      <c r="BO74" s="396">
        <v>7740</v>
      </c>
      <c r="BP74" s="214">
        <v>0.94699999999999995</v>
      </c>
      <c r="BQ74" s="214"/>
      <c r="BR74" s="396" t="s">
        <v>721</v>
      </c>
      <c r="BS74" s="214" t="s">
        <v>721</v>
      </c>
      <c r="BT74" s="214"/>
      <c r="BU74" s="396" t="s">
        <v>721</v>
      </c>
      <c r="BV74" s="214" t="s">
        <v>721</v>
      </c>
      <c r="BW74" s="214"/>
      <c r="BX74" s="396" t="s">
        <v>721</v>
      </c>
      <c r="BY74" s="214" t="s">
        <v>721</v>
      </c>
      <c r="BZ74" s="214"/>
      <c r="CA74" s="396" t="s">
        <v>721</v>
      </c>
      <c r="CB74" s="214" t="s">
        <v>721</v>
      </c>
      <c r="CC74" s="214"/>
      <c r="CD74" s="396">
        <v>2145</v>
      </c>
      <c r="CE74" s="214">
        <v>0.97399999999999998</v>
      </c>
      <c r="CF74" s="214"/>
      <c r="CG74" s="396">
        <v>7075</v>
      </c>
      <c r="CH74" s="214">
        <v>0.95699999999999996</v>
      </c>
      <c r="CI74" s="214"/>
      <c r="CJ74" s="396" t="s">
        <v>721</v>
      </c>
      <c r="CK74" s="214" t="s">
        <v>721</v>
      </c>
      <c r="CL74" s="214"/>
      <c r="CM74" s="396" t="s">
        <v>721</v>
      </c>
      <c r="CN74" s="214" t="s">
        <v>721</v>
      </c>
    </row>
    <row r="75" spans="2:92" x14ac:dyDescent="0.2">
      <c r="B75" s="97" t="s">
        <v>132</v>
      </c>
      <c r="C75" s="97" t="s">
        <v>71</v>
      </c>
      <c r="D75" s="396">
        <v>19625</v>
      </c>
      <c r="E75" s="214">
        <v>0.82599999999999996</v>
      </c>
      <c r="F75" s="214"/>
      <c r="G75" s="396">
        <v>43740</v>
      </c>
      <c r="H75" s="214">
        <v>0.94599999999999995</v>
      </c>
      <c r="I75" s="214"/>
      <c r="J75" s="396">
        <v>127265</v>
      </c>
      <c r="K75" s="214">
        <v>0.88</v>
      </c>
      <c r="L75" s="214"/>
      <c r="M75" s="396">
        <v>46340</v>
      </c>
      <c r="N75" s="214">
        <v>0.95</v>
      </c>
      <c r="O75" s="214"/>
      <c r="P75" s="396">
        <v>38110</v>
      </c>
      <c r="Q75" s="214">
        <v>0.91700000000000004</v>
      </c>
      <c r="R75" s="214"/>
      <c r="S75" s="396">
        <v>29520</v>
      </c>
      <c r="T75" s="214">
        <v>0.93</v>
      </c>
      <c r="U75" s="214"/>
      <c r="V75" s="396">
        <v>29920</v>
      </c>
      <c r="W75" s="214">
        <v>0.92800000000000005</v>
      </c>
      <c r="X75" s="214"/>
      <c r="Y75" s="396">
        <v>6500</v>
      </c>
      <c r="Z75" s="214">
        <v>0.995</v>
      </c>
      <c r="AA75" s="214"/>
      <c r="AB75" s="396">
        <v>1525</v>
      </c>
      <c r="AC75" s="214">
        <v>0.91300000000000003</v>
      </c>
      <c r="AD75" s="214"/>
      <c r="AE75" s="396" t="s">
        <v>721</v>
      </c>
      <c r="AF75" s="214" t="s">
        <v>721</v>
      </c>
      <c r="AG75" s="214"/>
      <c r="AH75" s="396">
        <v>31770</v>
      </c>
      <c r="AI75" s="214">
        <v>0.88400000000000001</v>
      </c>
      <c r="AJ75" s="214"/>
      <c r="AK75" s="396">
        <v>1995</v>
      </c>
      <c r="AL75" s="214">
        <v>0.98799999999999999</v>
      </c>
      <c r="AM75" s="214"/>
      <c r="AN75" s="396" t="s">
        <v>721</v>
      </c>
      <c r="AO75" s="214" t="s">
        <v>721</v>
      </c>
      <c r="AP75" s="214"/>
      <c r="AQ75" s="396">
        <v>30555</v>
      </c>
      <c r="AR75" s="214">
        <v>0.92500000000000004</v>
      </c>
      <c r="AS75" s="214"/>
      <c r="AT75" s="396">
        <v>3510</v>
      </c>
      <c r="AU75" s="214">
        <v>0.751</v>
      </c>
      <c r="AV75" s="214"/>
      <c r="AW75" s="396">
        <v>28630</v>
      </c>
      <c r="AX75" s="214">
        <v>0.96499999999999997</v>
      </c>
      <c r="AY75" s="214"/>
      <c r="AZ75" s="396">
        <v>115</v>
      </c>
      <c r="BA75" s="214">
        <v>0.98299999999999998</v>
      </c>
      <c r="BB75" s="214"/>
      <c r="BC75" s="396">
        <v>1350</v>
      </c>
      <c r="BD75" s="214">
        <v>0.95599999999999996</v>
      </c>
      <c r="BE75" s="214"/>
      <c r="BF75" s="396">
        <v>9770</v>
      </c>
      <c r="BG75" s="214">
        <v>0.90700000000000003</v>
      </c>
      <c r="BH75" s="214"/>
      <c r="BI75" s="396">
        <v>460</v>
      </c>
      <c r="BJ75" s="214">
        <v>0.94299999999999995</v>
      </c>
      <c r="BK75" s="214"/>
      <c r="BL75" s="396" t="s">
        <v>721</v>
      </c>
      <c r="BM75" s="214" t="s">
        <v>721</v>
      </c>
      <c r="BN75" s="214"/>
      <c r="BO75" s="396">
        <v>1015</v>
      </c>
      <c r="BP75" s="214">
        <v>0.97699999999999998</v>
      </c>
      <c r="BQ75" s="214"/>
      <c r="BR75" s="396" t="s">
        <v>721</v>
      </c>
      <c r="BS75" s="214" t="s">
        <v>721</v>
      </c>
      <c r="BT75" s="214"/>
      <c r="BU75" s="396">
        <v>960</v>
      </c>
      <c r="BV75" s="214">
        <v>0.98399999999999999</v>
      </c>
      <c r="BW75" s="214"/>
      <c r="BX75" s="396" t="s">
        <v>721</v>
      </c>
      <c r="BY75" s="214" t="s">
        <v>721</v>
      </c>
      <c r="BZ75" s="214"/>
      <c r="CA75" s="396" t="s">
        <v>721</v>
      </c>
      <c r="CB75" s="214" t="s">
        <v>721</v>
      </c>
      <c r="CC75" s="214"/>
      <c r="CD75" s="396" t="s">
        <v>721</v>
      </c>
      <c r="CE75" s="214" t="s">
        <v>721</v>
      </c>
      <c r="CF75" s="214"/>
      <c r="CG75" s="396" t="s">
        <v>721</v>
      </c>
      <c r="CH75" s="214" t="s">
        <v>721</v>
      </c>
      <c r="CI75" s="214"/>
      <c r="CJ75" s="396">
        <v>23055</v>
      </c>
      <c r="CK75" s="214">
        <v>0.69699999999999995</v>
      </c>
      <c r="CL75" s="214"/>
      <c r="CM75" s="396">
        <v>3125</v>
      </c>
      <c r="CN75" s="214">
        <v>0.94299999999999995</v>
      </c>
    </row>
    <row r="76" spans="2:92" x14ac:dyDescent="0.2">
      <c r="B76" s="97" t="s">
        <v>133</v>
      </c>
      <c r="C76" s="97" t="s">
        <v>72</v>
      </c>
      <c r="D76" s="396" t="s">
        <v>721</v>
      </c>
      <c r="E76" s="214" t="s">
        <v>721</v>
      </c>
      <c r="F76" s="214"/>
      <c r="G76" s="396">
        <v>25455</v>
      </c>
      <c r="H76" s="214">
        <v>0.89200000000000002</v>
      </c>
      <c r="I76" s="214"/>
      <c r="J76" s="396">
        <v>185330</v>
      </c>
      <c r="K76" s="214">
        <v>0.85</v>
      </c>
      <c r="L76" s="214"/>
      <c r="M76" s="396">
        <v>104830</v>
      </c>
      <c r="N76" s="214">
        <v>0.93500000000000005</v>
      </c>
      <c r="O76" s="214"/>
      <c r="P76" s="396">
        <v>15</v>
      </c>
      <c r="Q76" s="214">
        <v>0.92900000000000005</v>
      </c>
      <c r="R76" s="214"/>
      <c r="S76" s="396" t="s">
        <v>721</v>
      </c>
      <c r="T76" s="214" t="s">
        <v>721</v>
      </c>
      <c r="U76" s="214"/>
      <c r="V76" s="396">
        <v>15355</v>
      </c>
      <c r="W76" s="214">
        <v>0.85</v>
      </c>
      <c r="X76" s="214"/>
      <c r="Y76" s="396" t="s">
        <v>721</v>
      </c>
      <c r="Z76" s="214" t="s">
        <v>721</v>
      </c>
      <c r="AA76" s="214"/>
      <c r="AB76" s="396" t="s">
        <v>721</v>
      </c>
      <c r="AC76" s="214" t="s">
        <v>721</v>
      </c>
      <c r="AD76" s="214"/>
      <c r="AE76" s="396" t="s">
        <v>721</v>
      </c>
      <c r="AF76" s="214" t="s">
        <v>721</v>
      </c>
      <c r="AG76" s="214"/>
      <c r="AH76" s="396" t="s">
        <v>721</v>
      </c>
      <c r="AI76" s="214" t="s">
        <v>721</v>
      </c>
      <c r="AJ76" s="214"/>
      <c r="AK76" s="396" t="s">
        <v>721</v>
      </c>
      <c r="AL76" s="214" t="s">
        <v>721</v>
      </c>
      <c r="AM76" s="214"/>
      <c r="AN76" s="396">
        <v>45</v>
      </c>
      <c r="AO76" s="214">
        <v>0.88400000000000001</v>
      </c>
      <c r="AP76" s="214"/>
      <c r="AQ76" s="396">
        <v>310</v>
      </c>
      <c r="AR76" s="214">
        <v>0.71499999999999997</v>
      </c>
      <c r="AS76" s="214"/>
      <c r="AT76" s="396" t="s">
        <v>721</v>
      </c>
      <c r="AU76" s="214" t="s">
        <v>721</v>
      </c>
      <c r="AV76" s="214"/>
      <c r="AW76" s="396" t="s">
        <v>721</v>
      </c>
      <c r="AX76" s="214" t="s">
        <v>721</v>
      </c>
      <c r="AY76" s="214"/>
      <c r="AZ76" s="396">
        <v>10</v>
      </c>
      <c r="BA76" s="214">
        <v>0.90900000000000003</v>
      </c>
      <c r="BB76" s="214"/>
      <c r="BC76" s="396">
        <v>740</v>
      </c>
      <c r="BD76" s="214">
        <v>0.89200000000000002</v>
      </c>
      <c r="BE76" s="214"/>
      <c r="BF76" s="396" t="s">
        <v>721</v>
      </c>
      <c r="BG76" s="214" t="s">
        <v>721</v>
      </c>
      <c r="BH76" s="214"/>
      <c r="BI76" s="396" t="s">
        <v>721</v>
      </c>
      <c r="BJ76" s="214" t="s">
        <v>721</v>
      </c>
      <c r="BK76" s="214"/>
      <c r="BL76" s="396" t="s">
        <v>721</v>
      </c>
      <c r="BM76" s="214" t="s">
        <v>721</v>
      </c>
      <c r="BN76" s="214"/>
      <c r="BO76" s="396">
        <v>6570</v>
      </c>
      <c r="BP76" s="214">
        <v>0.86299999999999999</v>
      </c>
      <c r="BQ76" s="214"/>
      <c r="BR76" s="396" t="s">
        <v>721</v>
      </c>
      <c r="BS76" s="214" t="s">
        <v>721</v>
      </c>
      <c r="BT76" s="214"/>
      <c r="BU76" s="396" t="s">
        <v>721</v>
      </c>
      <c r="BV76" s="214" t="s">
        <v>721</v>
      </c>
      <c r="BW76" s="214"/>
      <c r="BX76" s="396" t="s">
        <v>721</v>
      </c>
      <c r="BY76" s="214" t="s">
        <v>721</v>
      </c>
      <c r="BZ76" s="214"/>
      <c r="CA76" s="396" t="s">
        <v>721</v>
      </c>
      <c r="CB76" s="214" t="s">
        <v>721</v>
      </c>
      <c r="CC76" s="214"/>
      <c r="CD76" s="396" t="s">
        <v>721</v>
      </c>
      <c r="CE76" s="214" t="s">
        <v>721</v>
      </c>
      <c r="CF76" s="214"/>
      <c r="CG76" s="396" t="s">
        <v>721</v>
      </c>
      <c r="CH76" s="214" t="s">
        <v>721</v>
      </c>
      <c r="CI76" s="214"/>
      <c r="CJ76" s="396" t="s">
        <v>721</v>
      </c>
      <c r="CK76" s="214" t="s">
        <v>721</v>
      </c>
      <c r="CL76" s="214"/>
      <c r="CM76" s="396">
        <v>240</v>
      </c>
      <c r="CN76" s="214">
        <v>0.77600000000000002</v>
      </c>
    </row>
    <row r="77" spans="2:92" x14ac:dyDescent="0.2">
      <c r="B77" s="97" t="s">
        <v>134</v>
      </c>
      <c r="C77" s="97" t="s">
        <v>73</v>
      </c>
      <c r="D77" s="396">
        <v>2205</v>
      </c>
      <c r="E77" s="214">
        <v>0.85799999999999998</v>
      </c>
      <c r="F77" s="214"/>
      <c r="G77" s="396">
        <v>26125</v>
      </c>
      <c r="H77" s="214">
        <v>0.93700000000000006</v>
      </c>
      <c r="I77" s="214"/>
      <c r="J77" s="396">
        <v>139610</v>
      </c>
      <c r="K77" s="214">
        <v>0.73</v>
      </c>
      <c r="L77" s="214"/>
      <c r="M77" s="396">
        <v>64510</v>
      </c>
      <c r="N77" s="214">
        <v>0.81699999999999995</v>
      </c>
      <c r="O77" s="214"/>
      <c r="P77" s="396">
        <v>6195</v>
      </c>
      <c r="Q77" s="214">
        <v>0.84399999999999997</v>
      </c>
      <c r="R77" s="214"/>
      <c r="S77" s="396" t="s">
        <v>721</v>
      </c>
      <c r="T77" s="214" t="s">
        <v>721</v>
      </c>
      <c r="U77" s="214"/>
      <c r="V77" s="396" t="s">
        <v>721</v>
      </c>
      <c r="W77" s="214" t="s">
        <v>721</v>
      </c>
      <c r="X77" s="214"/>
      <c r="Y77" s="396">
        <v>12695</v>
      </c>
      <c r="Z77" s="214">
        <v>0.96499999999999997</v>
      </c>
      <c r="AA77" s="214"/>
      <c r="AB77" s="396">
        <v>10230</v>
      </c>
      <c r="AC77" s="214">
        <v>0.73399999999999999</v>
      </c>
      <c r="AD77" s="214"/>
      <c r="AE77" s="396" t="s">
        <v>721</v>
      </c>
      <c r="AF77" s="214" t="s">
        <v>721</v>
      </c>
      <c r="AG77" s="214"/>
      <c r="AH77" s="396">
        <v>5400</v>
      </c>
      <c r="AI77" s="214">
        <v>0.754</v>
      </c>
      <c r="AJ77" s="214"/>
      <c r="AK77" s="396" t="s">
        <v>721</v>
      </c>
      <c r="AL77" s="214" t="s">
        <v>721</v>
      </c>
      <c r="AM77" s="214"/>
      <c r="AN77" s="396" t="s">
        <v>721</v>
      </c>
      <c r="AO77" s="214" t="s">
        <v>721</v>
      </c>
      <c r="AP77" s="214"/>
      <c r="AQ77" s="396">
        <v>12165</v>
      </c>
      <c r="AR77" s="214">
        <v>0.84399999999999997</v>
      </c>
      <c r="AS77" s="214"/>
      <c r="AT77" s="396" t="s">
        <v>721</v>
      </c>
      <c r="AU77" s="214" t="s">
        <v>721</v>
      </c>
      <c r="AV77" s="214"/>
      <c r="AW77" s="396" t="s">
        <v>721</v>
      </c>
      <c r="AX77" s="214" t="s">
        <v>721</v>
      </c>
      <c r="AY77" s="214"/>
      <c r="AZ77" s="396" t="s">
        <v>721</v>
      </c>
      <c r="BA77" s="214" t="s">
        <v>721</v>
      </c>
      <c r="BB77" s="214"/>
      <c r="BC77" s="396">
        <v>1020</v>
      </c>
      <c r="BD77" s="214">
        <v>0.79200000000000004</v>
      </c>
      <c r="BE77" s="214"/>
      <c r="BF77" s="396">
        <v>37880</v>
      </c>
      <c r="BG77" s="214">
        <v>0.82399999999999995</v>
      </c>
      <c r="BH77" s="214"/>
      <c r="BI77" s="396" t="s">
        <v>721</v>
      </c>
      <c r="BJ77" s="214" t="s">
        <v>721</v>
      </c>
      <c r="BK77" s="214"/>
      <c r="BL77" s="396" t="s">
        <v>721</v>
      </c>
      <c r="BM77" s="214" t="s">
        <v>721</v>
      </c>
      <c r="BN77" s="214"/>
      <c r="BO77" s="396">
        <v>8075</v>
      </c>
      <c r="BP77" s="214">
        <v>0.83299999999999996</v>
      </c>
      <c r="BQ77" s="214"/>
      <c r="BR77" s="396" t="s">
        <v>721</v>
      </c>
      <c r="BS77" s="214" t="s">
        <v>721</v>
      </c>
      <c r="BT77" s="214"/>
      <c r="BU77" s="396" t="s">
        <v>721</v>
      </c>
      <c r="BV77" s="214" t="s">
        <v>721</v>
      </c>
      <c r="BW77" s="214"/>
      <c r="BX77" s="396" t="s">
        <v>721</v>
      </c>
      <c r="BY77" s="214" t="s">
        <v>721</v>
      </c>
      <c r="BZ77" s="214"/>
      <c r="CA77" s="396" t="s">
        <v>721</v>
      </c>
      <c r="CB77" s="214" t="s">
        <v>721</v>
      </c>
      <c r="CC77" s="214"/>
      <c r="CD77" s="396">
        <v>21990</v>
      </c>
      <c r="CE77" s="214">
        <v>0.90800000000000003</v>
      </c>
      <c r="CF77" s="214"/>
      <c r="CG77" s="396">
        <v>305</v>
      </c>
      <c r="CH77" s="214">
        <v>0.88600000000000001</v>
      </c>
      <c r="CI77" s="214"/>
      <c r="CJ77" s="396">
        <v>18955</v>
      </c>
      <c r="CK77" s="214">
        <v>0.78100000000000003</v>
      </c>
      <c r="CL77" s="214"/>
      <c r="CM77" s="396">
        <v>17805</v>
      </c>
      <c r="CN77" s="214">
        <v>0.89200000000000002</v>
      </c>
    </row>
    <row r="78" spans="2:92" x14ac:dyDescent="0.2">
      <c r="B78" s="97" t="s">
        <v>135</v>
      </c>
      <c r="C78" s="97" t="s">
        <v>74</v>
      </c>
      <c r="D78" s="396">
        <v>4730</v>
      </c>
      <c r="E78" s="214">
        <v>0.69099999999999995</v>
      </c>
      <c r="F78" s="214"/>
      <c r="G78" s="396">
        <v>34400</v>
      </c>
      <c r="H78" s="214">
        <v>0.98299999999999998</v>
      </c>
      <c r="I78" s="214"/>
      <c r="J78" s="396">
        <v>105595</v>
      </c>
      <c r="K78" s="214">
        <v>0.78700000000000003</v>
      </c>
      <c r="L78" s="214"/>
      <c r="M78" s="396">
        <v>70555</v>
      </c>
      <c r="N78" s="214">
        <v>0.93700000000000006</v>
      </c>
      <c r="O78" s="214"/>
      <c r="P78" s="396">
        <v>14920</v>
      </c>
      <c r="Q78" s="214">
        <v>0.94199999999999995</v>
      </c>
      <c r="R78" s="214"/>
      <c r="S78" s="396">
        <v>49705</v>
      </c>
      <c r="T78" s="214">
        <v>0.873</v>
      </c>
      <c r="U78" s="214"/>
      <c r="V78" s="396" t="s">
        <v>721</v>
      </c>
      <c r="W78" s="214" t="s">
        <v>721</v>
      </c>
      <c r="X78" s="214"/>
      <c r="Y78" s="396">
        <v>9505</v>
      </c>
      <c r="Z78" s="214">
        <v>0.998</v>
      </c>
      <c r="AA78" s="214"/>
      <c r="AB78" s="396" t="s">
        <v>721</v>
      </c>
      <c r="AC78" s="214" t="s">
        <v>721</v>
      </c>
      <c r="AD78" s="214"/>
      <c r="AE78" s="396" t="s">
        <v>721</v>
      </c>
      <c r="AF78" s="214" t="s">
        <v>721</v>
      </c>
      <c r="AG78" s="214"/>
      <c r="AH78" s="396" t="s">
        <v>721</v>
      </c>
      <c r="AI78" s="214" t="s">
        <v>721</v>
      </c>
      <c r="AJ78" s="214"/>
      <c r="AK78" s="396" t="s">
        <v>721</v>
      </c>
      <c r="AL78" s="214" t="s">
        <v>721</v>
      </c>
      <c r="AM78" s="214"/>
      <c r="AN78" s="396" t="s">
        <v>721</v>
      </c>
      <c r="AO78" s="214" t="s">
        <v>721</v>
      </c>
      <c r="AP78" s="214"/>
      <c r="AQ78" s="396">
        <v>7580</v>
      </c>
      <c r="AR78" s="214">
        <v>0.88100000000000001</v>
      </c>
      <c r="AS78" s="214"/>
      <c r="AT78" s="396" t="s">
        <v>721</v>
      </c>
      <c r="AU78" s="214" t="s">
        <v>721</v>
      </c>
      <c r="AV78" s="214"/>
      <c r="AW78" s="396" t="s">
        <v>721</v>
      </c>
      <c r="AX78" s="214" t="s">
        <v>721</v>
      </c>
      <c r="AY78" s="214"/>
      <c r="AZ78" s="396" t="s">
        <v>721</v>
      </c>
      <c r="BA78" s="214" t="s">
        <v>721</v>
      </c>
      <c r="BB78" s="214"/>
      <c r="BC78" s="396">
        <v>4530</v>
      </c>
      <c r="BD78" s="214">
        <v>0.96</v>
      </c>
      <c r="BE78" s="214"/>
      <c r="BF78" s="396" t="s">
        <v>721</v>
      </c>
      <c r="BG78" s="214" t="s">
        <v>721</v>
      </c>
      <c r="BH78" s="214"/>
      <c r="BI78" s="396" t="s">
        <v>721</v>
      </c>
      <c r="BJ78" s="214" t="s">
        <v>721</v>
      </c>
      <c r="BK78" s="214"/>
      <c r="BL78" s="396" t="s">
        <v>721</v>
      </c>
      <c r="BM78" s="214" t="s">
        <v>721</v>
      </c>
      <c r="BN78" s="214"/>
      <c r="BO78" s="396" t="s">
        <v>721</v>
      </c>
      <c r="BP78" s="214" t="s">
        <v>721</v>
      </c>
      <c r="BQ78" s="214"/>
      <c r="BR78" s="396" t="s">
        <v>721</v>
      </c>
      <c r="BS78" s="214" t="s">
        <v>721</v>
      </c>
      <c r="BT78" s="214"/>
      <c r="BU78" s="396" t="s">
        <v>721</v>
      </c>
      <c r="BV78" s="214" t="s">
        <v>721</v>
      </c>
      <c r="BW78" s="214"/>
      <c r="BX78" s="396">
        <v>15</v>
      </c>
      <c r="BY78" s="214">
        <v>1</v>
      </c>
      <c r="BZ78" s="214"/>
      <c r="CA78" s="396" t="s">
        <v>721</v>
      </c>
      <c r="CB78" s="214" t="s">
        <v>721</v>
      </c>
      <c r="CC78" s="214"/>
      <c r="CD78" s="396" t="s">
        <v>721</v>
      </c>
      <c r="CE78" s="214" t="s">
        <v>721</v>
      </c>
      <c r="CF78" s="214"/>
      <c r="CG78" s="396" t="s">
        <v>721</v>
      </c>
      <c r="CH78" s="214" t="s">
        <v>721</v>
      </c>
      <c r="CI78" s="214"/>
      <c r="CJ78" s="396">
        <v>20300</v>
      </c>
      <c r="CK78" s="214">
        <v>0.75700000000000001</v>
      </c>
      <c r="CL78" s="214"/>
      <c r="CM78" s="396">
        <v>46920</v>
      </c>
      <c r="CN78" s="214">
        <v>0.86</v>
      </c>
    </row>
    <row r="79" spans="2:92" x14ac:dyDescent="0.2">
      <c r="B79" s="97" t="s">
        <v>136</v>
      </c>
      <c r="C79" s="97" t="s">
        <v>75</v>
      </c>
      <c r="D79" s="396" t="s">
        <v>721</v>
      </c>
      <c r="E79" s="214" t="s">
        <v>721</v>
      </c>
      <c r="F79" s="214"/>
      <c r="G79" s="396" t="s">
        <v>721</v>
      </c>
      <c r="H79" s="214" t="s">
        <v>721</v>
      </c>
      <c r="I79" s="214"/>
      <c r="J79" s="396">
        <v>455</v>
      </c>
      <c r="K79" s="214">
        <v>0.40500000000000003</v>
      </c>
      <c r="L79" s="214"/>
      <c r="M79" s="396" t="s">
        <v>721</v>
      </c>
      <c r="N79" s="214" t="s">
        <v>721</v>
      </c>
      <c r="O79" s="214"/>
      <c r="P79" s="396" t="s">
        <v>721</v>
      </c>
      <c r="Q79" s="214" t="s">
        <v>721</v>
      </c>
      <c r="R79" s="214"/>
      <c r="S79" s="396">
        <v>25</v>
      </c>
      <c r="T79" s="214">
        <v>0.60899999999999999</v>
      </c>
      <c r="U79" s="214"/>
      <c r="V79" s="396" t="s">
        <v>721</v>
      </c>
      <c r="W79" s="214" t="s">
        <v>721</v>
      </c>
      <c r="X79" s="214"/>
      <c r="Y79" s="396" t="s">
        <v>721</v>
      </c>
      <c r="Z79" s="214" t="s">
        <v>721</v>
      </c>
      <c r="AA79" s="214"/>
      <c r="AB79" s="396">
        <v>15835</v>
      </c>
      <c r="AC79" s="214">
        <v>0.57899999999999996</v>
      </c>
      <c r="AD79" s="214"/>
      <c r="AE79" s="396" t="s">
        <v>721</v>
      </c>
      <c r="AF79" s="214" t="s">
        <v>721</v>
      </c>
      <c r="AG79" s="214"/>
      <c r="AH79" s="396">
        <v>6230</v>
      </c>
      <c r="AI79" s="214">
        <v>0.55800000000000005</v>
      </c>
      <c r="AJ79" s="214"/>
      <c r="AK79" s="396" t="s">
        <v>721</v>
      </c>
      <c r="AL79" s="214" t="s">
        <v>721</v>
      </c>
      <c r="AM79" s="214"/>
      <c r="AN79" s="396">
        <v>2900</v>
      </c>
      <c r="AO79" s="214">
        <v>0.56899999999999995</v>
      </c>
      <c r="AP79" s="214"/>
      <c r="AQ79" s="396" t="s">
        <v>721</v>
      </c>
      <c r="AR79" s="214" t="s">
        <v>721</v>
      </c>
      <c r="AS79" s="214"/>
      <c r="AT79" s="396">
        <v>80</v>
      </c>
      <c r="AU79" s="214">
        <v>0.51900000000000002</v>
      </c>
      <c r="AV79" s="214"/>
      <c r="AW79" s="396" t="s">
        <v>721</v>
      </c>
      <c r="AX79" s="214" t="s">
        <v>721</v>
      </c>
      <c r="AY79" s="214"/>
      <c r="AZ79" s="396" t="s">
        <v>721</v>
      </c>
      <c r="BA79" s="214" t="s">
        <v>721</v>
      </c>
      <c r="BB79" s="214"/>
      <c r="BC79" s="396" t="s">
        <v>721</v>
      </c>
      <c r="BD79" s="214" t="s">
        <v>721</v>
      </c>
      <c r="BE79" s="214"/>
      <c r="BF79" s="396" t="s">
        <v>721</v>
      </c>
      <c r="BG79" s="214" t="s">
        <v>721</v>
      </c>
      <c r="BH79" s="214"/>
      <c r="BI79" s="396" t="s">
        <v>721</v>
      </c>
      <c r="BJ79" s="214" t="s">
        <v>721</v>
      </c>
      <c r="BK79" s="214"/>
      <c r="BL79" s="396" t="s">
        <v>721</v>
      </c>
      <c r="BM79" s="214" t="s">
        <v>721</v>
      </c>
      <c r="BN79" s="214"/>
      <c r="BO79" s="396" t="s">
        <v>721</v>
      </c>
      <c r="BP79" s="214" t="s">
        <v>721</v>
      </c>
      <c r="BQ79" s="214"/>
      <c r="BR79" s="396" t="s">
        <v>721</v>
      </c>
      <c r="BS79" s="214" t="s">
        <v>721</v>
      </c>
      <c r="BT79" s="214"/>
      <c r="BU79" s="396" t="s">
        <v>721</v>
      </c>
      <c r="BV79" s="214" t="s">
        <v>721</v>
      </c>
      <c r="BW79" s="214"/>
      <c r="BX79" s="396" t="s">
        <v>721</v>
      </c>
      <c r="BY79" s="214" t="s">
        <v>721</v>
      </c>
      <c r="BZ79" s="214"/>
      <c r="CA79" s="396" t="s">
        <v>721</v>
      </c>
      <c r="CB79" s="214" t="s">
        <v>721</v>
      </c>
      <c r="CC79" s="214"/>
      <c r="CD79" s="396">
        <v>665</v>
      </c>
      <c r="CE79" s="214">
        <v>0.67</v>
      </c>
      <c r="CF79" s="214"/>
      <c r="CG79" s="396">
        <v>3220</v>
      </c>
      <c r="CH79" s="214">
        <v>0.65500000000000003</v>
      </c>
      <c r="CI79" s="214"/>
      <c r="CJ79" s="396" t="s">
        <v>721</v>
      </c>
      <c r="CK79" s="214" t="s">
        <v>721</v>
      </c>
      <c r="CL79" s="214"/>
      <c r="CM79" s="396">
        <v>5905</v>
      </c>
      <c r="CN79" s="214">
        <v>0.61599999999999999</v>
      </c>
    </row>
    <row r="80" spans="2:92" x14ac:dyDescent="0.2">
      <c r="B80" s="97" t="s">
        <v>137</v>
      </c>
      <c r="C80" s="97" t="s">
        <v>601</v>
      </c>
      <c r="D80" s="396">
        <v>2240</v>
      </c>
      <c r="E80" s="214">
        <v>0.94799999999999995</v>
      </c>
      <c r="F80" s="214"/>
      <c r="G80" s="396">
        <v>49335</v>
      </c>
      <c r="H80" s="214">
        <v>0.97099999999999997</v>
      </c>
      <c r="I80" s="214"/>
      <c r="J80" s="396">
        <v>311000</v>
      </c>
      <c r="K80" s="214">
        <v>0.89200000000000002</v>
      </c>
      <c r="L80" s="214"/>
      <c r="M80" s="396">
        <v>171965</v>
      </c>
      <c r="N80" s="214">
        <v>0.96</v>
      </c>
      <c r="O80" s="214"/>
      <c r="P80" s="396">
        <v>9550</v>
      </c>
      <c r="Q80" s="214">
        <v>0.91400000000000003</v>
      </c>
      <c r="R80" s="214"/>
      <c r="S80" s="396">
        <v>4935</v>
      </c>
      <c r="T80" s="214">
        <v>0.95799999999999996</v>
      </c>
      <c r="U80" s="214"/>
      <c r="V80" s="396">
        <v>1740</v>
      </c>
      <c r="W80" s="214">
        <v>0.98299999999999998</v>
      </c>
      <c r="X80" s="214"/>
      <c r="Y80" s="396">
        <v>44525</v>
      </c>
      <c r="Z80" s="214">
        <v>0.98299999999999998</v>
      </c>
      <c r="AA80" s="214"/>
      <c r="AB80" s="396">
        <v>4565</v>
      </c>
      <c r="AC80" s="214">
        <v>0.83599999999999997</v>
      </c>
      <c r="AD80" s="214"/>
      <c r="AE80" s="396" t="s">
        <v>721</v>
      </c>
      <c r="AF80" s="214" t="s">
        <v>721</v>
      </c>
      <c r="AG80" s="214"/>
      <c r="AH80" s="396" t="s">
        <v>721</v>
      </c>
      <c r="AI80" s="214" t="s">
        <v>721</v>
      </c>
      <c r="AJ80" s="214"/>
      <c r="AK80" s="396">
        <v>2440</v>
      </c>
      <c r="AL80" s="214">
        <v>0.97899999999999998</v>
      </c>
      <c r="AM80" s="214"/>
      <c r="AN80" s="396">
        <v>20</v>
      </c>
      <c r="AO80" s="214">
        <v>1</v>
      </c>
      <c r="AP80" s="214"/>
      <c r="AQ80" s="396">
        <v>30665</v>
      </c>
      <c r="AR80" s="214">
        <v>0.89900000000000002</v>
      </c>
      <c r="AS80" s="214"/>
      <c r="AT80" s="396">
        <v>11395</v>
      </c>
      <c r="AU80" s="214">
        <v>0.74</v>
      </c>
      <c r="AV80" s="214"/>
      <c r="AW80" s="396">
        <v>4390</v>
      </c>
      <c r="AX80" s="214">
        <v>0.76100000000000001</v>
      </c>
      <c r="AY80" s="214"/>
      <c r="AZ80" s="396">
        <v>2625</v>
      </c>
      <c r="BA80" s="214">
        <v>0.95599999999999996</v>
      </c>
      <c r="BB80" s="214"/>
      <c r="BC80" s="396">
        <v>7495</v>
      </c>
      <c r="BD80" s="214">
        <v>0.97099999999999997</v>
      </c>
      <c r="BE80" s="214"/>
      <c r="BF80" s="396">
        <v>27560</v>
      </c>
      <c r="BG80" s="214">
        <v>0.96299999999999997</v>
      </c>
      <c r="BH80" s="214"/>
      <c r="BI80" s="396" t="s">
        <v>721</v>
      </c>
      <c r="BJ80" s="214" t="s">
        <v>721</v>
      </c>
      <c r="BK80" s="214"/>
      <c r="BL80" s="396" t="s">
        <v>721</v>
      </c>
      <c r="BM80" s="214" t="s">
        <v>721</v>
      </c>
      <c r="BN80" s="214"/>
      <c r="BO80" s="396">
        <v>5515</v>
      </c>
      <c r="BP80" s="214">
        <v>0.91300000000000003</v>
      </c>
      <c r="BQ80" s="214"/>
      <c r="BR80" s="396" t="s">
        <v>721</v>
      </c>
      <c r="BS80" s="214" t="s">
        <v>721</v>
      </c>
      <c r="BT80" s="214"/>
      <c r="BU80" s="396">
        <v>25</v>
      </c>
      <c r="BV80" s="214">
        <v>0.72</v>
      </c>
      <c r="BW80" s="214"/>
      <c r="BX80" s="396" t="s">
        <v>721</v>
      </c>
      <c r="BY80" s="214" t="s">
        <v>721</v>
      </c>
      <c r="BZ80" s="214"/>
      <c r="CA80" s="396" t="s">
        <v>721</v>
      </c>
      <c r="CB80" s="214" t="s">
        <v>721</v>
      </c>
      <c r="CC80" s="214"/>
      <c r="CD80" s="396">
        <v>740</v>
      </c>
      <c r="CE80" s="214">
        <v>0.99199999999999999</v>
      </c>
      <c r="CF80" s="214"/>
      <c r="CG80" s="396" t="s">
        <v>721</v>
      </c>
      <c r="CH80" s="214" t="s">
        <v>721</v>
      </c>
      <c r="CI80" s="214"/>
      <c r="CJ80" s="396" t="s">
        <v>721</v>
      </c>
      <c r="CK80" s="214" t="s">
        <v>721</v>
      </c>
      <c r="CL80" s="214"/>
      <c r="CM80" s="396">
        <v>1235</v>
      </c>
      <c r="CN80" s="214">
        <v>0.98199999999999998</v>
      </c>
    </row>
    <row r="81" spans="2:92" x14ac:dyDescent="0.2">
      <c r="B81" s="97" t="s">
        <v>138</v>
      </c>
      <c r="C81" s="97" t="s">
        <v>76</v>
      </c>
      <c r="D81" s="396">
        <v>20</v>
      </c>
      <c r="E81" s="214">
        <v>1</v>
      </c>
      <c r="F81" s="214"/>
      <c r="G81" s="396">
        <v>24415</v>
      </c>
      <c r="H81" s="214">
        <v>0.89900000000000002</v>
      </c>
      <c r="I81" s="214"/>
      <c r="J81" s="396">
        <v>150750</v>
      </c>
      <c r="K81" s="214">
        <v>0.78900000000000003</v>
      </c>
      <c r="L81" s="214"/>
      <c r="M81" s="396" t="s">
        <v>721</v>
      </c>
      <c r="N81" s="214" t="s">
        <v>721</v>
      </c>
      <c r="O81" s="214"/>
      <c r="P81" s="396" t="s">
        <v>721</v>
      </c>
      <c r="Q81" s="214" t="s">
        <v>721</v>
      </c>
      <c r="R81" s="214"/>
      <c r="S81" s="396" t="s">
        <v>721</v>
      </c>
      <c r="T81" s="214" t="s">
        <v>721</v>
      </c>
      <c r="U81" s="214"/>
      <c r="V81" s="396" t="s">
        <v>721</v>
      </c>
      <c r="W81" s="214" t="s">
        <v>721</v>
      </c>
      <c r="X81" s="214"/>
      <c r="Y81" s="396">
        <v>1720</v>
      </c>
      <c r="Z81" s="214">
        <v>0.98</v>
      </c>
      <c r="AA81" s="214"/>
      <c r="AB81" s="396">
        <v>7900</v>
      </c>
      <c r="AC81" s="214">
        <v>0.64200000000000002</v>
      </c>
      <c r="AD81" s="214"/>
      <c r="AE81" s="396" t="s">
        <v>721</v>
      </c>
      <c r="AF81" s="214" t="s">
        <v>721</v>
      </c>
      <c r="AG81" s="214"/>
      <c r="AH81" s="396">
        <v>390</v>
      </c>
      <c r="AI81" s="214">
        <v>0.89900000000000002</v>
      </c>
      <c r="AJ81" s="214"/>
      <c r="AK81" s="396" t="s">
        <v>721</v>
      </c>
      <c r="AL81" s="214" t="s">
        <v>721</v>
      </c>
      <c r="AM81" s="214"/>
      <c r="AN81" s="396" t="s">
        <v>721</v>
      </c>
      <c r="AO81" s="214" t="s">
        <v>721</v>
      </c>
      <c r="AP81" s="214"/>
      <c r="AQ81" s="396">
        <v>13190</v>
      </c>
      <c r="AR81" s="214">
        <v>0.83499999999999996</v>
      </c>
      <c r="AS81" s="214"/>
      <c r="AT81" s="396" t="s">
        <v>721</v>
      </c>
      <c r="AU81" s="214" t="s">
        <v>721</v>
      </c>
      <c r="AV81" s="214"/>
      <c r="AW81" s="396">
        <v>25510</v>
      </c>
      <c r="AX81" s="214">
        <v>0.83499999999999996</v>
      </c>
      <c r="AY81" s="214"/>
      <c r="AZ81" s="396" t="s">
        <v>721</v>
      </c>
      <c r="BA81" s="214" t="s">
        <v>721</v>
      </c>
      <c r="BB81" s="214"/>
      <c r="BC81" s="396">
        <v>2075</v>
      </c>
      <c r="BD81" s="214">
        <v>0.90600000000000003</v>
      </c>
      <c r="BE81" s="214"/>
      <c r="BF81" s="396" t="s">
        <v>721</v>
      </c>
      <c r="BG81" s="214" t="s">
        <v>721</v>
      </c>
      <c r="BH81" s="214"/>
      <c r="BI81" s="396" t="s">
        <v>721</v>
      </c>
      <c r="BJ81" s="214" t="s">
        <v>721</v>
      </c>
      <c r="BK81" s="214"/>
      <c r="BL81" s="396" t="s">
        <v>721</v>
      </c>
      <c r="BM81" s="214" t="s">
        <v>721</v>
      </c>
      <c r="BN81" s="214"/>
      <c r="BO81" s="396">
        <v>2005</v>
      </c>
      <c r="BP81" s="214">
        <v>0.65900000000000003</v>
      </c>
      <c r="BQ81" s="214"/>
      <c r="BR81" s="396" t="s">
        <v>721</v>
      </c>
      <c r="BS81" s="214" t="s">
        <v>721</v>
      </c>
      <c r="BT81" s="214"/>
      <c r="BU81" s="396">
        <v>20</v>
      </c>
      <c r="BV81" s="214">
        <v>0.75</v>
      </c>
      <c r="BW81" s="214"/>
      <c r="BX81" s="396" t="s">
        <v>721</v>
      </c>
      <c r="BY81" s="214" t="s">
        <v>721</v>
      </c>
      <c r="BZ81" s="214"/>
      <c r="CA81" s="396" t="s">
        <v>721</v>
      </c>
      <c r="CB81" s="214" t="s">
        <v>721</v>
      </c>
      <c r="CC81" s="214"/>
      <c r="CD81" s="396" t="s">
        <v>721</v>
      </c>
      <c r="CE81" s="214" t="s">
        <v>721</v>
      </c>
      <c r="CF81" s="214"/>
      <c r="CG81" s="396" t="s">
        <v>721</v>
      </c>
      <c r="CH81" s="214" t="s">
        <v>721</v>
      </c>
      <c r="CI81" s="214"/>
      <c r="CJ81" s="396">
        <v>1355</v>
      </c>
      <c r="CK81" s="214">
        <v>0.98199999999999998</v>
      </c>
      <c r="CL81" s="214"/>
      <c r="CM81" s="396">
        <v>4080</v>
      </c>
      <c r="CN81" s="214">
        <v>0.96299999999999997</v>
      </c>
    </row>
    <row r="82" spans="2:92" ht="14.25" customHeight="1" x14ac:dyDescent="0.2">
      <c r="B82" s="97" t="s">
        <v>139</v>
      </c>
      <c r="C82" s="97" t="s">
        <v>77</v>
      </c>
      <c r="D82" s="396" t="s">
        <v>721</v>
      </c>
      <c r="E82" s="214" t="s">
        <v>721</v>
      </c>
      <c r="F82" s="214"/>
      <c r="G82" s="396">
        <v>30960</v>
      </c>
      <c r="H82" s="214">
        <v>1</v>
      </c>
      <c r="I82" s="214"/>
      <c r="J82" s="396">
        <v>41050</v>
      </c>
      <c r="K82" s="214">
        <v>0.876</v>
      </c>
      <c r="L82" s="214"/>
      <c r="M82" s="396">
        <v>29960</v>
      </c>
      <c r="N82" s="214">
        <v>0.94199999999999995</v>
      </c>
      <c r="O82" s="214"/>
      <c r="P82" s="396">
        <v>185</v>
      </c>
      <c r="Q82" s="214">
        <v>0.876</v>
      </c>
      <c r="R82" s="214"/>
      <c r="S82" s="396">
        <v>5440</v>
      </c>
      <c r="T82" s="214">
        <v>0.97299999999999998</v>
      </c>
      <c r="U82" s="214"/>
      <c r="V82" s="396" t="s">
        <v>721</v>
      </c>
      <c r="W82" s="214" t="s">
        <v>721</v>
      </c>
      <c r="X82" s="214"/>
      <c r="Y82" s="396" t="s">
        <v>721</v>
      </c>
      <c r="Z82" s="214" t="s">
        <v>721</v>
      </c>
      <c r="AA82" s="214"/>
      <c r="AB82" s="396" t="s">
        <v>721</v>
      </c>
      <c r="AC82" s="214" t="s">
        <v>721</v>
      </c>
      <c r="AD82" s="214"/>
      <c r="AE82" s="396" t="s">
        <v>721</v>
      </c>
      <c r="AF82" s="214" t="s">
        <v>721</v>
      </c>
      <c r="AG82" s="214"/>
      <c r="AH82" s="396" t="s">
        <v>721</v>
      </c>
      <c r="AI82" s="214" t="s">
        <v>721</v>
      </c>
      <c r="AJ82" s="214"/>
      <c r="AK82" s="396">
        <v>3945</v>
      </c>
      <c r="AL82" s="214">
        <v>0.97399999999999998</v>
      </c>
      <c r="AM82" s="214"/>
      <c r="AN82" s="396" t="s">
        <v>721</v>
      </c>
      <c r="AO82" s="214" t="s">
        <v>721</v>
      </c>
      <c r="AP82" s="214"/>
      <c r="AQ82" s="396">
        <v>5855</v>
      </c>
      <c r="AR82" s="214">
        <v>0.88100000000000001</v>
      </c>
      <c r="AS82" s="214"/>
      <c r="AT82" s="396" t="s">
        <v>721</v>
      </c>
      <c r="AU82" s="214" t="s">
        <v>721</v>
      </c>
      <c r="AV82" s="214"/>
      <c r="AW82" s="396" t="s">
        <v>721</v>
      </c>
      <c r="AX82" s="214" t="s">
        <v>721</v>
      </c>
      <c r="AY82" s="214"/>
      <c r="AZ82" s="396" t="s">
        <v>721</v>
      </c>
      <c r="BA82" s="214" t="s">
        <v>721</v>
      </c>
      <c r="BB82" s="214"/>
      <c r="BC82" s="396" t="s">
        <v>721</v>
      </c>
      <c r="BD82" s="214" t="s">
        <v>721</v>
      </c>
      <c r="BE82" s="214"/>
      <c r="BF82" s="396">
        <v>4300</v>
      </c>
      <c r="BG82" s="214">
        <v>0.84399999999999997</v>
      </c>
      <c r="BH82" s="214"/>
      <c r="BI82" s="396" t="s">
        <v>721</v>
      </c>
      <c r="BJ82" s="214" t="s">
        <v>721</v>
      </c>
      <c r="BK82" s="214"/>
      <c r="BL82" s="396">
        <v>1875</v>
      </c>
      <c r="BM82" s="214">
        <v>0.86199999999999999</v>
      </c>
      <c r="BN82" s="214"/>
      <c r="BO82" s="396">
        <v>2335</v>
      </c>
      <c r="BP82" s="214">
        <v>0.79900000000000004</v>
      </c>
      <c r="BQ82" s="214"/>
      <c r="BR82" s="396" t="s">
        <v>721</v>
      </c>
      <c r="BS82" s="214" t="s">
        <v>721</v>
      </c>
      <c r="BT82" s="214"/>
      <c r="BU82" s="396" t="s">
        <v>721</v>
      </c>
      <c r="BV82" s="214" t="s">
        <v>721</v>
      </c>
      <c r="BW82" s="214"/>
      <c r="BX82" s="396" t="s">
        <v>721</v>
      </c>
      <c r="BY82" s="214" t="s">
        <v>721</v>
      </c>
      <c r="BZ82" s="214"/>
      <c r="CA82" s="396" t="s">
        <v>721</v>
      </c>
      <c r="CB82" s="214" t="s">
        <v>721</v>
      </c>
      <c r="CC82" s="214"/>
      <c r="CD82" s="396" t="s">
        <v>721</v>
      </c>
      <c r="CE82" s="214" t="s">
        <v>721</v>
      </c>
      <c r="CF82" s="214"/>
      <c r="CG82" s="396" t="s">
        <v>721</v>
      </c>
      <c r="CH82" s="214" t="s">
        <v>721</v>
      </c>
      <c r="CI82" s="214"/>
      <c r="CJ82" s="396">
        <v>6680</v>
      </c>
      <c r="CK82" s="214">
        <v>0.66600000000000004</v>
      </c>
      <c r="CL82" s="214"/>
      <c r="CM82" s="396">
        <v>15990</v>
      </c>
      <c r="CN82" s="214">
        <v>0.74199999999999999</v>
      </c>
    </row>
    <row r="83" spans="2:92" x14ac:dyDescent="0.2">
      <c r="B83" s="97"/>
      <c r="C83" s="97"/>
      <c r="D83" s="396"/>
      <c r="E83" s="214"/>
      <c r="F83" s="214"/>
      <c r="G83" s="396"/>
      <c r="H83" s="214"/>
      <c r="I83" s="214"/>
      <c r="J83" s="396"/>
      <c r="K83" s="214"/>
      <c r="L83" s="214"/>
      <c r="M83" s="396"/>
      <c r="N83" s="214"/>
      <c r="O83" s="214"/>
      <c r="P83" s="396"/>
      <c r="Q83" s="214"/>
      <c r="R83" s="214"/>
      <c r="S83" s="396"/>
      <c r="T83" s="214"/>
      <c r="U83" s="214"/>
      <c r="V83" s="396"/>
      <c r="W83" s="214"/>
      <c r="X83" s="214"/>
      <c r="Y83" s="396"/>
      <c r="Z83" s="214"/>
      <c r="AA83" s="214"/>
      <c r="AB83" s="396"/>
      <c r="AC83" s="214"/>
      <c r="AD83" s="214"/>
      <c r="AE83" s="396"/>
      <c r="AF83" s="214"/>
      <c r="AG83" s="214"/>
      <c r="AH83" s="396"/>
      <c r="AI83" s="214"/>
      <c r="AJ83" s="214"/>
      <c r="AK83" s="396"/>
      <c r="AL83" s="214"/>
      <c r="AM83" s="214"/>
      <c r="AN83" s="396"/>
      <c r="AO83" s="214"/>
      <c r="AP83" s="214"/>
      <c r="AQ83" s="396"/>
      <c r="AR83" s="214"/>
      <c r="AS83" s="214"/>
      <c r="AT83" s="396"/>
      <c r="AU83" s="214"/>
      <c r="AV83" s="214"/>
      <c r="AW83" s="396"/>
      <c r="AX83" s="214"/>
      <c r="AY83" s="214"/>
      <c r="AZ83" s="396"/>
      <c r="BA83" s="214"/>
      <c r="BB83" s="214"/>
      <c r="BC83" s="396"/>
      <c r="BD83" s="214"/>
      <c r="BE83" s="214"/>
      <c r="BF83" s="396"/>
      <c r="BG83" s="214"/>
      <c r="BH83" s="214"/>
      <c r="BI83" s="396"/>
      <c r="BJ83" s="214"/>
      <c r="BK83" s="214"/>
      <c r="BL83" s="396"/>
      <c r="BM83" s="214"/>
      <c r="BN83" s="214"/>
      <c r="BO83" s="396"/>
      <c r="BP83" s="214"/>
      <c r="BQ83" s="214"/>
      <c r="BR83" s="396"/>
      <c r="BS83" s="214"/>
      <c r="BT83" s="214"/>
      <c r="BU83" s="396"/>
      <c r="BV83" s="214"/>
      <c r="BW83" s="214"/>
      <c r="BX83" s="396"/>
      <c r="BY83" s="214"/>
      <c r="BZ83" s="214"/>
      <c r="CA83" s="396"/>
      <c r="CB83" s="214"/>
      <c r="CC83" s="214"/>
      <c r="CD83" s="396"/>
      <c r="CE83" s="214"/>
      <c r="CF83" s="214"/>
      <c r="CG83" s="396"/>
      <c r="CH83" s="214"/>
      <c r="CI83" s="214"/>
      <c r="CJ83" s="396"/>
      <c r="CK83" s="214"/>
      <c r="CL83" s="214"/>
      <c r="CM83" s="396"/>
      <c r="CN83" s="214"/>
    </row>
    <row r="84" spans="2:92" x14ac:dyDescent="0.2">
      <c r="B84" s="95" t="s">
        <v>937</v>
      </c>
      <c r="C84" s="97"/>
      <c r="D84" s="396"/>
      <c r="E84" s="214"/>
      <c r="F84" s="214"/>
      <c r="G84" s="396"/>
      <c r="H84" s="214"/>
      <c r="I84" s="214"/>
      <c r="J84" s="396"/>
      <c r="K84" s="214"/>
      <c r="L84" s="214"/>
      <c r="M84" s="396"/>
      <c r="N84" s="214"/>
      <c r="O84" s="214"/>
      <c r="P84" s="396"/>
      <c r="Q84" s="214"/>
      <c r="R84" s="214"/>
      <c r="S84" s="396"/>
      <c r="T84" s="214"/>
      <c r="U84" s="214"/>
      <c r="V84" s="396"/>
      <c r="W84" s="214"/>
      <c r="X84" s="214"/>
      <c r="Y84" s="396"/>
      <c r="Z84" s="214"/>
      <c r="AA84" s="214"/>
      <c r="AB84" s="396"/>
      <c r="AC84" s="214"/>
      <c r="AD84" s="214"/>
      <c r="AE84" s="396"/>
      <c r="AF84" s="214"/>
      <c r="AG84" s="214"/>
      <c r="AH84" s="396"/>
      <c r="AI84" s="214"/>
      <c r="AJ84" s="214"/>
      <c r="AK84" s="396"/>
      <c r="AL84" s="214"/>
      <c r="AM84" s="214"/>
      <c r="AN84" s="396"/>
      <c r="AO84" s="214"/>
      <c r="AP84" s="214"/>
      <c r="AQ84" s="396"/>
      <c r="AR84" s="214"/>
      <c r="AS84" s="214"/>
      <c r="AT84" s="396"/>
      <c r="AU84" s="214"/>
      <c r="AV84" s="214"/>
      <c r="AW84" s="396"/>
      <c r="AX84" s="214"/>
      <c r="AY84" s="214"/>
      <c r="AZ84" s="396"/>
      <c r="BA84" s="214"/>
      <c r="BB84" s="214"/>
      <c r="BC84" s="396"/>
      <c r="BD84" s="214"/>
      <c r="BE84" s="214"/>
      <c r="BF84" s="396"/>
      <c r="BG84" s="214"/>
      <c r="BH84" s="214"/>
      <c r="BI84" s="396"/>
      <c r="BJ84" s="214"/>
      <c r="BK84" s="214"/>
      <c r="BL84" s="396"/>
      <c r="BM84" s="214"/>
      <c r="BN84" s="214"/>
      <c r="BO84" s="396"/>
      <c r="BP84" s="214"/>
      <c r="BQ84" s="214"/>
      <c r="BR84" s="396"/>
      <c r="BS84" s="214"/>
      <c r="BT84" s="214"/>
      <c r="BU84" s="396"/>
      <c r="BV84" s="214"/>
      <c r="BW84" s="214"/>
      <c r="BX84" s="396"/>
      <c r="BY84" s="214"/>
      <c r="BZ84" s="214"/>
      <c r="CA84" s="396"/>
      <c r="CB84" s="214"/>
      <c r="CC84" s="214"/>
      <c r="CD84" s="396"/>
      <c r="CE84" s="214"/>
      <c r="CF84" s="214"/>
      <c r="CG84" s="396"/>
      <c r="CH84" s="214"/>
      <c r="CI84" s="214"/>
      <c r="CJ84" s="396"/>
      <c r="CK84" s="214"/>
      <c r="CL84" s="214"/>
      <c r="CM84" s="396"/>
      <c r="CN84" s="214"/>
    </row>
    <row r="85" spans="2:92" x14ac:dyDescent="0.2">
      <c r="B85" s="97" t="s">
        <v>775</v>
      </c>
      <c r="C85" s="97" t="s">
        <v>774</v>
      </c>
      <c r="D85" s="396" t="s">
        <v>721</v>
      </c>
      <c r="E85" s="214" t="s">
        <v>721</v>
      </c>
      <c r="F85" s="214"/>
      <c r="G85" s="396" t="s">
        <v>721</v>
      </c>
      <c r="H85" s="214" t="s">
        <v>721</v>
      </c>
      <c r="I85" s="214"/>
      <c r="J85" s="396" t="s">
        <v>721</v>
      </c>
      <c r="K85" s="214" t="s">
        <v>721</v>
      </c>
      <c r="L85" s="214"/>
      <c r="M85" s="396" t="s">
        <v>721</v>
      </c>
      <c r="N85" s="214" t="s">
        <v>721</v>
      </c>
      <c r="O85" s="214"/>
      <c r="P85" s="396" t="s">
        <v>721</v>
      </c>
      <c r="Q85" s="214" t="s">
        <v>721</v>
      </c>
      <c r="R85" s="214"/>
      <c r="S85" s="396" t="s">
        <v>721</v>
      </c>
      <c r="T85" s="214" t="s">
        <v>721</v>
      </c>
      <c r="U85" s="214"/>
      <c r="V85" s="396" t="s">
        <v>721</v>
      </c>
      <c r="W85" s="214" t="s">
        <v>721</v>
      </c>
      <c r="X85" s="214"/>
      <c r="Y85" s="396" t="s">
        <v>721</v>
      </c>
      <c r="Z85" s="214" t="s">
        <v>721</v>
      </c>
      <c r="AA85" s="214"/>
      <c r="AB85" s="396" t="s">
        <v>721</v>
      </c>
      <c r="AC85" s="214" t="s">
        <v>721</v>
      </c>
      <c r="AD85" s="214"/>
      <c r="AE85" s="396">
        <v>19675</v>
      </c>
      <c r="AF85" s="214">
        <v>0.72</v>
      </c>
      <c r="AG85" s="214"/>
      <c r="AH85" s="396" t="s">
        <v>721</v>
      </c>
      <c r="AI85" s="214" t="s">
        <v>721</v>
      </c>
      <c r="AJ85" s="214"/>
      <c r="AK85" s="396" t="s">
        <v>721</v>
      </c>
      <c r="AL85" s="214" t="s">
        <v>721</v>
      </c>
      <c r="AM85" s="214"/>
      <c r="AN85" s="396" t="s">
        <v>721</v>
      </c>
      <c r="AO85" s="214" t="s">
        <v>721</v>
      </c>
      <c r="AP85" s="214"/>
      <c r="AQ85" s="396" t="s">
        <v>721</v>
      </c>
      <c r="AR85" s="214" t="s">
        <v>721</v>
      </c>
      <c r="AS85" s="214"/>
      <c r="AT85" s="396" t="s">
        <v>721</v>
      </c>
      <c r="AU85" s="214" t="s">
        <v>721</v>
      </c>
      <c r="AV85" s="214"/>
      <c r="AW85" s="396" t="s">
        <v>721</v>
      </c>
      <c r="AX85" s="214" t="s">
        <v>721</v>
      </c>
      <c r="AY85" s="214"/>
      <c r="AZ85" s="396" t="s">
        <v>721</v>
      </c>
      <c r="BA85" s="214" t="s">
        <v>721</v>
      </c>
      <c r="BB85" s="214"/>
      <c r="BC85" s="396" t="s">
        <v>721</v>
      </c>
      <c r="BD85" s="214" t="s">
        <v>721</v>
      </c>
      <c r="BE85" s="214"/>
      <c r="BF85" s="396" t="s">
        <v>721</v>
      </c>
      <c r="BG85" s="214" t="s">
        <v>721</v>
      </c>
      <c r="BH85" s="214"/>
      <c r="BI85" s="396" t="s">
        <v>721</v>
      </c>
      <c r="BJ85" s="214" t="s">
        <v>721</v>
      </c>
      <c r="BK85" s="214"/>
      <c r="BL85" s="396" t="s">
        <v>721</v>
      </c>
      <c r="BM85" s="214" t="s">
        <v>721</v>
      </c>
      <c r="BN85" s="214"/>
      <c r="BO85" s="396" t="s">
        <v>721</v>
      </c>
      <c r="BP85" s="214" t="s">
        <v>721</v>
      </c>
      <c r="BQ85" s="214"/>
      <c r="BR85" s="396" t="s">
        <v>721</v>
      </c>
      <c r="BS85" s="214" t="s">
        <v>721</v>
      </c>
      <c r="BT85" s="214"/>
      <c r="BU85" s="396" t="s">
        <v>721</v>
      </c>
      <c r="BV85" s="214" t="s">
        <v>721</v>
      </c>
      <c r="BW85" s="214"/>
      <c r="BX85" s="396" t="s">
        <v>721</v>
      </c>
      <c r="BY85" s="214" t="s">
        <v>721</v>
      </c>
      <c r="BZ85" s="214"/>
      <c r="CA85" s="396" t="s">
        <v>721</v>
      </c>
      <c r="CB85" s="214" t="s">
        <v>721</v>
      </c>
      <c r="CC85" s="214"/>
      <c r="CD85" s="396" t="s">
        <v>721</v>
      </c>
      <c r="CE85" s="214" t="s">
        <v>721</v>
      </c>
      <c r="CF85" s="214"/>
      <c r="CG85" s="396" t="s">
        <v>721</v>
      </c>
      <c r="CH85" s="214" t="s">
        <v>721</v>
      </c>
      <c r="CI85" s="214"/>
      <c r="CJ85" s="396" t="s">
        <v>721</v>
      </c>
      <c r="CK85" s="214" t="s">
        <v>721</v>
      </c>
      <c r="CL85" s="214"/>
      <c r="CM85" s="396" t="s">
        <v>721</v>
      </c>
      <c r="CN85" s="214" t="s">
        <v>721</v>
      </c>
    </row>
    <row r="86" spans="2:92" x14ac:dyDescent="0.2">
      <c r="B86" s="97" t="s">
        <v>148</v>
      </c>
      <c r="C86" s="97" t="s">
        <v>142</v>
      </c>
      <c r="D86" s="396" t="s">
        <v>721</v>
      </c>
      <c r="E86" s="214" t="s">
        <v>721</v>
      </c>
      <c r="F86" s="214"/>
      <c r="G86" s="396">
        <v>12440</v>
      </c>
      <c r="H86" s="214">
        <v>0.87</v>
      </c>
      <c r="I86" s="214"/>
      <c r="J86" s="396">
        <v>21475</v>
      </c>
      <c r="K86" s="214">
        <v>0.75</v>
      </c>
      <c r="L86" s="214"/>
      <c r="M86" s="396">
        <v>5220</v>
      </c>
      <c r="N86" s="214">
        <v>0.90400000000000003</v>
      </c>
      <c r="O86" s="214"/>
      <c r="P86" s="396">
        <v>3435</v>
      </c>
      <c r="Q86" s="214">
        <v>0.81200000000000006</v>
      </c>
      <c r="R86" s="214"/>
      <c r="S86" s="396">
        <v>3455</v>
      </c>
      <c r="T86" s="214">
        <v>0.76900000000000002</v>
      </c>
      <c r="U86" s="214"/>
      <c r="V86" s="396">
        <v>5300</v>
      </c>
      <c r="W86" s="214">
        <v>0.81799999999999995</v>
      </c>
      <c r="X86" s="214"/>
      <c r="Y86" s="396">
        <v>6425</v>
      </c>
      <c r="Z86" s="214">
        <v>0.91700000000000004</v>
      </c>
      <c r="AA86" s="214"/>
      <c r="AB86" s="396" t="s">
        <v>721</v>
      </c>
      <c r="AC86" s="214" t="s">
        <v>721</v>
      </c>
      <c r="AD86" s="214"/>
      <c r="AE86" s="396" t="s">
        <v>721</v>
      </c>
      <c r="AF86" s="214" t="s">
        <v>721</v>
      </c>
      <c r="AG86" s="214"/>
      <c r="AH86" s="396">
        <v>2020</v>
      </c>
      <c r="AI86" s="214">
        <v>0.71699999999999997</v>
      </c>
      <c r="AJ86" s="214"/>
      <c r="AK86" s="396" t="s">
        <v>721</v>
      </c>
      <c r="AL86" s="214" t="s">
        <v>721</v>
      </c>
      <c r="AM86" s="214"/>
      <c r="AN86" s="396">
        <v>575</v>
      </c>
      <c r="AO86" s="214">
        <v>0.85299999999999998</v>
      </c>
      <c r="AP86" s="214"/>
      <c r="AQ86" s="396">
        <v>3230</v>
      </c>
      <c r="AR86" s="214">
        <v>0.70499999999999996</v>
      </c>
      <c r="AS86" s="214"/>
      <c r="AT86" s="396" t="s">
        <v>721</v>
      </c>
      <c r="AU86" s="214" t="s">
        <v>721</v>
      </c>
      <c r="AV86" s="214"/>
      <c r="AW86" s="396">
        <v>1945</v>
      </c>
      <c r="AX86" s="214">
        <v>0.77300000000000002</v>
      </c>
      <c r="AY86" s="214"/>
      <c r="AZ86" s="396" t="s">
        <v>721</v>
      </c>
      <c r="BA86" s="214" t="s">
        <v>721</v>
      </c>
      <c r="BB86" s="214"/>
      <c r="BC86" s="396">
        <v>270</v>
      </c>
      <c r="BD86" s="214">
        <v>0.83699999999999997</v>
      </c>
      <c r="BE86" s="214"/>
      <c r="BF86" s="396">
        <v>130</v>
      </c>
      <c r="BG86" s="214">
        <v>0.45400000000000001</v>
      </c>
      <c r="BH86" s="214"/>
      <c r="BI86" s="396" t="s">
        <v>721</v>
      </c>
      <c r="BJ86" s="214" t="s">
        <v>721</v>
      </c>
      <c r="BK86" s="214"/>
      <c r="BL86" s="396" t="s">
        <v>721</v>
      </c>
      <c r="BM86" s="214" t="s">
        <v>721</v>
      </c>
      <c r="BN86" s="214"/>
      <c r="BO86" s="396">
        <v>1140</v>
      </c>
      <c r="BP86" s="214">
        <v>0.875</v>
      </c>
      <c r="BQ86" s="214"/>
      <c r="BR86" s="396" t="s">
        <v>721</v>
      </c>
      <c r="BS86" s="214" t="s">
        <v>721</v>
      </c>
      <c r="BT86" s="214"/>
      <c r="BU86" s="396" t="s">
        <v>721</v>
      </c>
      <c r="BV86" s="214" t="s">
        <v>721</v>
      </c>
      <c r="BW86" s="214"/>
      <c r="BX86" s="396" t="s">
        <v>721</v>
      </c>
      <c r="BY86" s="214" t="s">
        <v>721</v>
      </c>
      <c r="BZ86" s="214"/>
      <c r="CA86" s="396" t="s">
        <v>721</v>
      </c>
      <c r="CB86" s="214" t="s">
        <v>721</v>
      </c>
      <c r="CC86" s="214"/>
      <c r="CD86" s="396" t="s">
        <v>721</v>
      </c>
      <c r="CE86" s="214" t="s">
        <v>721</v>
      </c>
      <c r="CF86" s="214"/>
      <c r="CG86" s="396" t="s">
        <v>721</v>
      </c>
      <c r="CH86" s="214" t="s">
        <v>721</v>
      </c>
      <c r="CI86" s="214"/>
      <c r="CJ86" s="396">
        <v>515</v>
      </c>
      <c r="CK86" s="214">
        <v>0.80200000000000005</v>
      </c>
      <c r="CL86" s="214"/>
      <c r="CM86" s="396">
        <v>2855</v>
      </c>
      <c r="CN86" s="214">
        <v>0.70699999999999996</v>
      </c>
    </row>
    <row r="87" spans="2:92" x14ac:dyDescent="0.2">
      <c r="B87" s="97" t="s">
        <v>150</v>
      </c>
      <c r="C87" s="97" t="s">
        <v>144</v>
      </c>
      <c r="D87" s="396" t="s">
        <v>721</v>
      </c>
      <c r="E87" s="214" t="s">
        <v>721</v>
      </c>
      <c r="F87" s="214"/>
      <c r="G87" s="396">
        <v>27330</v>
      </c>
      <c r="H87" s="214">
        <v>0.152</v>
      </c>
      <c r="I87" s="214"/>
      <c r="J87" s="396">
        <v>78795</v>
      </c>
      <c r="K87" s="214">
        <v>0.184</v>
      </c>
      <c r="L87" s="214"/>
      <c r="M87" s="396">
        <v>6170</v>
      </c>
      <c r="N87" s="214">
        <v>0.61899999999999999</v>
      </c>
      <c r="O87" s="214"/>
      <c r="P87" s="396">
        <v>13325</v>
      </c>
      <c r="Q87" s="214">
        <v>0.20399999999999999</v>
      </c>
      <c r="R87" s="214"/>
      <c r="S87" s="396">
        <v>53935</v>
      </c>
      <c r="T87" s="214">
        <v>1.9E-2</v>
      </c>
      <c r="U87" s="214"/>
      <c r="V87" s="396">
        <v>73165</v>
      </c>
      <c r="W87" s="214">
        <v>8.0000000000000002E-3</v>
      </c>
      <c r="X87" s="214"/>
      <c r="Y87" s="396">
        <v>6665</v>
      </c>
      <c r="Z87" s="214">
        <v>0.13</v>
      </c>
      <c r="AA87" s="214"/>
      <c r="AB87" s="396">
        <v>8210</v>
      </c>
      <c r="AC87" s="214">
        <v>0.55400000000000005</v>
      </c>
      <c r="AD87" s="214"/>
      <c r="AE87" s="396" t="s">
        <v>721</v>
      </c>
      <c r="AF87" s="214" t="s">
        <v>721</v>
      </c>
      <c r="AG87" s="214"/>
      <c r="AH87" s="396">
        <v>365</v>
      </c>
      <c r="AI87" s="214">
        <v>0.67600000000000005</v>
      </c>
      <c r="AJ87" s="214"/>
      <c r="AK87" s="396" t="s">
        <v>721</v>
      </c>
      <c r="AL87" s="214" t="s">
        <v>721</v>
      </c>
      <c r="AM87" s="214"/>
      <c r="AN87" s="396">
        <v>1050</v>
      </c>
      <c r="AO87" s="214">
        <v>0</v>
      </c>
      <c r="AP87" s="214"/>
      <c r="AQ87" s="396">
        <v>885</v>
      </c>
      <c r="AR87" s="214">
        <v>0.86899999999999999</v>
      </c>
      <c r="AS87" s="214"/>
      <c r="AT87" s="396" t="s">
        <v>721</v>
      </c>
      <c r="AU87" s="214" t="s">
        <v>721</v>
      </c>
      <c r="AV87" s="214"/>
      <c r="AW87" s="396">
        <v>10875</v>
      </c>
      <c r="AX87" s="214">
        <v>0.2</v>
      </c>
      <c r="AY87" s="214"/>
      <c r="AZ87" s="396" t="s">
        <v>721</v>
      </c>
      <c r="BA87" s="214" t="s">
        <v>721</v>
      </c>
      <c r="BB87" s="214"/>
      <c r="BC87" s="396">
        <v>2985</v>
      </c>
      <c r="BD87" s="214">
        <v>0.193</v>
      </c>
      <c r="BE87" s="214"/>
      <c r="BF87" s="396">
        <v>6310</v>
      </c>
      <c r="BG87" s="214">
        <v>3.3000000000000002E-2</v>
      </c>
      <c r="BH87" s="214"/>
      <c r="BI87" s="396" t="s">
        <v>721</v>
      </c>
      <c r="BJ87" s="214" t="s">
        <v>721</v>
      </c>
      <c r="BK87" s="214"/>
      <c r="BL87" s="396" t="s">
        <v>721</v>
      </c>
      <c r="BM87" s="214" t="s">
        <v>721</v>
      </c>
      <c r="BN87" s="214"/>
      <c r="BO87" s="396">
        <v>105</v>
      </c>
      <c r="BP87" s="214">
        <v>0.68</v>
      </c>
      <c r="BQ87" s="214"/>
      <c r="BR87" s="396">
        <v>15</v>
      </c>
      <c r="BS87" s="214">
        <v>0.92900000000000005</v>
      </c>
      <c r="BT87" s="214"/>
      <c r="BU87" s="396" t="s">
        <v>721</v>
      </c>
      <c r="BV87" s="214" t="s">
        <v>721</v>
      </c>
      <c r="BW87" s="214"/>
      <c r="BX87" s="396" t="s">
        <v>721</v>
      </c>
      <c r="BY87" s="214" t="s">
        <v>721</v>
      </c>
      <c r="BZ87" s="214"/>
      <c r="CA87" s="396">
        <v>3020</v>
      </c>
      <c r="CB87" s="214">
        <v>0.17499999999999999</v>
      </c>
      <c r="CC87" s="214"/>
      <c r="CD87" s="396" t="s">
        <v>721</v>
      </c>
      <c r="CE87" s="214" t="s">
        <v>721</v>
      </c>
      <c r="CF87" s="214"/>
      <c r="CG87" s="396" t="s">
        <v>721</v>
      </c>
      <c r="CH87" s="214" t="s">
        <v>721</v>
      </c>
      <c r="CI87" s="214"/>
      <c r="CJ87" s="396">
        <v>420</v>
      </c>
      <c r="CK87" s="214">
        <v>0.29499999999999998</v>
      </c>
      <c r="CL87" s="214"/>
      <c r="CM87" s="396">
        <v>11835</v>
      </c>
      <c r="CN87" s="214">
        <v>0.01</v>
      </c>
    </row>
    <row r="88" spans="2:92" x14ac:dyDescent="0.2">
      <c r="B88" s="97" t="s">
        <v>151</v>
      </c>
      <c r="C88" s="97" t="s">
        <v>145</v>
      </c>
      <c r="D88" s="396" t="s">
        <v>721</v>
      </c>
      <c r="E88" s="214" t="s">
        <v>721</v>
      </c>
      <c r="F88" s="214"/>
      <c r="G88" s="396" t="s">
        <v>721</v>
      </c>
      <c r="H88" s="214" t="s">
        <v>721</v>
      </c>
      <c r="I88" s="214"/>
      <c r="J88" s="396" t="s">
        <v>721</v>
      </c>
      <c r="K88" s="214" t="s">
        <v>721</v>
      </c>
      <c r="L88" s="214"/>
      <c r="M88" s="396" t="s">
        <v>721</v>
      </c>
      <c r="N88" s="214" t="s">
        <v>721</v>
      </c>
      <c r="O88" s="214"/>
      <c r="P88" s="396" t="s">
        <v>721</v>
      </c>
      <c r="Q88" s="214" t="s">
        <v>721</v>
      </c>
      <c r="R88" s="214"/>
      <c r="S88" s="396" t="s">
        <v>721</v>
      </c>
      <c r="T88" s="214" t="s">
        <v>721</v>
      </c>
      <c r="U88" s="214"/>
      <c r="V88" s="396" t="s">
        <v>721</v>
      </c>
      <c r="W88" s="214" t="s">
        <v>721</v>
      </c>
      <c r="X88" s="214"/>
      <c r="Y88" s="396" t="s">
        <v>721</v>
      </c>
      <c r="Z88" s="214" t="s">
        <v>721</v>
      </c>
      <c r="AA88" s="214"/>
      <c r="AB88" s="396" t="s">
        <v>721</v>
      </c>
      <c r="AC88" s="214" t="s">
        <v>721</v>
      </c>
      <c r="AD88" s="214"/>
      <c r="AE88" s="396" t="s">
        <v>721</v>
      </c>
      <c r="AF88" s="214" t="s">
        <v>721</v>
      </c>
      <c r="AG88" s="214"/>
      <c r="AH88" s="396" t="s">
        <v>721</v>
      </c>
      <c r="AI88" s="214" t="s">
        <v>721</v>
      </c>
      <c r="AJ88" s="214"/>
      <c r="AK88" s="396" t="s">
        <v>721</v>
      </c>
      <c r="AL88" s="214" t="s">
        <v>721</v>
      </c>
      <c r="AM88" s="214"/>
      <c r="AN88" s="396" t="s">
        <v>721</v>
      </c>
      <c r="AO88" s="214" t="s">
        <v>721</v>
      </c>
      <c r="AP88" s="214"/>
      <c r="AQ88" s="396" t="s">
        <v>721</v>
      </c>
      <c r="AR88" s="214" t="s">
        <v>721</v>
      </c>
      <c r="AS88" s="214"/>
      <c r="AT88" s="396" t="s">
        <v>721</v>
      </c>
      <c r="AU88" s="214" t="s">
        <v>721</v>
      </c>
      <c r="AV88" s="214"/>
      <c r="AW88" s="396" t="s">
        <v>721</v>
      </c>
      <c r="AX88" s="214" t="s">
        <v>721</v>
      </c>
      <c r="AY88" s="214"/>
      <c r="AZ88" s="396" t="s">
        <v>721</v>
      </c>
      <c r="BA88" s="214" t="s">
        <v>721</v>
      </c>
      <c r="BB88" s="214"/>
      <c r="BC88" s="396" t="s">
        <v>721</v>
      </c>
      <c r="BD88" s="214" t="s">
        <v>721</v>
      </c>
      <c r="BE88" s="214"/>
      <c r="BF88" s="396" t="s">
        <v>721</v>
      </c>
      <c r="BG88" s="214" t="s">
        <v>721</v>
      </c>
      <c r="BH88" s="214"/>
      <c r="BI88" s="396" t="s">
        <v>721</v>
      </c>
      <c r="BJ88" s="214" t="s">
        <v>721</v>
      </c>
      <c r="BK88" s="214"/>
      <c r="BL88" s="396" t="s">
        <v>721</v>
      </c>
      <c r="BM88" s="214" t="s">
        <v>721</v>
      </c>
      <c r="BN88" s="214"/>
      <c r="BO88" s="396" t="s">
        <v>721</v>
      </c>
      <c r="BP88" s="214" t="s">
        <v>721</v>
      </c>
      <c r="BQ88" s="214"/>
      <c r="BR88" s="396" t="s">
        <v>721</v>
      </c>
      <c r="BS88" s="214" t="s">
        <v>721</v>
      </c>
      <c r="BT88" s="214"/>
      <c r="BU88" s="396" t="s">
        <v>721</v>
      </c>
      <c r="BV88" s="214" t="s">
        <v>721</v>
      </c>
      <c r="BW88" s="214"/>
      <c r="BX88" s="396" t="s">
        <v>721</v>
      </c>
      <c r="BY88" s="214" t="s">
        <v>721</v>
      </c>
      <c r="BZ88" s="214"/>
      <c r="CA88" s="396" t="s">
        <v>721</v>
      </c>
      <c r="CB88" s="214" t="s">
        <v>721</v>
      </c>
      <c r="CC88" s="214"/>
      <c r="CD88" s="396" t="s">
        <v>721</v>
      </c>
      <c r="CE88" s="214" t="s">
        <v>721</v>
      </c>
      <c r="CF88" s="214"/>
      <c r="CG88" s="396" t="s">
        <v>721</v>
      </c>
      <c r="CH88" s="214" t="s">
        <v>721</v>
      </c>
      <c r="CI88" s="214"/>
      <c r="CJ88" s="396" t="s">
        <v>721</v>
      </c>
      <c r="CK88" s="214" t="s">
        <v>721</v>
      </c>
      <c r="CL88" s="214"/>
      <c r="CM88" s="396">
        <v>1642885</v>
      </c>
      <c r="CN88" s="214">
        <v>0.64</v>
      </c>
    </row>
    <row r="89" spans="2:92" x14ac:dyDescent="0.2">
      <c r="B89" s="127"/>
      <c r="C89" s="127"/>
      <c r="D89" s="188"/>
      <c r="E89" s="127"/>
      <c r="F89" s="127"/>
      <c r="G89" s="188"/>
      <c r="H89" s="127"/>
      <c r="I89" s="127"/>
      <c r="J89" s="188"/>
      <c r="K89" s="127"/>
      <c r="L89" s="127"/>
      <c r="M89" s="188"/>
      <c r="N89" s="127"/>
      <c r="O89" s="127"/>
      <c r="P89" s="188"/>
      <c r="Q89" s="127"/>
      <c r="R89" s="127"/>
      <c r="S89" s="188"/>
      <c r="T89" s="127"/>
      <c r="U89" s="127"/>
      <c r="V89" s="188"/>
      <c r="W89" s="127"/>
      <c r="X89" s="127"/>
      <c r="Y89" s="188"/>
      <c r="Z89" s="127"/>
      <c r="AA89" s="127"/>
      <c r="AB89" s="188"/>
      <c r="AC89" s="127"/>
      <c r="AD89" s="127"/>
      <c r="AE89" s="188"/>
      <c r="AF89" s="127"/>
      <c r="AG89" s="127"/>
      <c r="AH89" s="188"/>
      <c r="AI89" s="127"/>
      <c r="AJ89" s="127"/>
      <c r="AK89" s="188"/>
      <c r="AL89" s="127"/>
      <c r="AM89" s="127"/>
      <c r="AN89" s="188"/>
      <c r="AO89" s="127"/>
      <c r="AP89" s="127"/>
      <c r="AQ89" s="188"/>
      <c r="AR89" s="127"/>
      <c r="AS89" s="127"/>
      <c r="AT89" s="188"/>
      <c r="AU89" s="127"/>
      <c r="AV89" s="127"/>
      <c r="AW89" s="188"/>
      <c r="AX89" s="127"/>
      <c r="AY89" s="127"/>
      <c r="AZ89" s="188"/>
      <c r="BA89" s="127"/>
      <c r="BB89" s="127"/>
      <c r="BC89" s="188"/>
      <c r="BD89" s="127"/>
      <c r="BE89" s="127"/>
      <c r="BF89" s="188"/>
      <c r="BG89" s="127"/>
      <c r="BH89" s="127"/>
      <c r="BI89" s="188"/>
      <c r="BJ89" s="127"/>
      <c r="BK89" s="127"/>
      <c r="BL89" s="188"/>
      <c r="BM89" s="127"/>
      <c r="BN89" s="127"/>
      <c r="BO89" s="188"/>
      <c r="BP89" s="127"/>
      <c r="BQ89" s="127"/>
      <c r="BR89" s="188"/>
      <c r="BS89" s="127"/>
      <c r="BT89" s="127"/>
      <c r="BU89" s="188"/>
      <c r="BV89" s="127"/>
      <c r="BW89" s="127"/>
      <c r="BX89" s="188"/>
      <c r="BY89" s="127"/>
      <c r="BZ89" s="127"/>
      <c r="CA89" s="188"/>
      <c r="CB89" s="127"/>
      <c r="CC89" s="127"/>
      <c r="CD89" s="188"/>
      <c r="CE89" s="127"/>
      <c r="CF89" s="127"/>
      <c r="CG89" s="188"/>
      <c r="CH89" s="127"/>
      <c r="CI89" s="127"/>
      <c r="CJ89" s="188"/>
      <c r="CK89" s="127"/>
      <c r="CL89" s="127"/>
      <c r="CM89" s="188"/>
      <c r="CN89" s="127"/>
    </row>
    <row r="91" spans="2:92" x14ac:dyDescent="0.2">
      <c r="B91" s="454" t="s">
        <v>754</v>
      </c>
      <c r="C91" s="454"/>
      <c r="D91" s="454"/>
      <c r="E91" s="454"/>
      <c r="F91" s="454"/>
      <c r="G91" s="454"/>
      <c r="H91" s="454"/>
      <c r="I91" s="454"/>
      <c r="J91" s="454"/>
      <c r="K91" s="454"/>
      <c r="L91" s="454"/>
      <c r="M91" s="454"/>
      <c r="N91" s="454"/>
      <c r="O91" s="454"/>
      <c r="P91" s="454"/>
      <c r="Q91" s="454"/>
      <c r="R91" s="461"/>
      <c r="S91" s="461"/>
      <c r="U91" s="386"/>
      <c r="V91" s="386"/>
      <c r="W91" s="386"/>
      <c r="X91" s="386"/>
      <c r="Y91" s="386"/>
      <c r="Z91" s="386"/>
      <c r="AA91" s="386"/>
      <c r="AB91" s="386"/>
      <c r="AC91" s="386"/>
      <c r="AD91" s="386"/>
      <c r="AE91" s="386"/>
      <c r="AF91" s="386"/>
      <c r="AG91" s="386"/>
      <c r="AH91" s="386"/>
      <c r="AK91" s="92"/>
      <c r="AN91" s="92"/>
      <c r="AQ91" s="92"/>
      <c r="AT91" s="92"/>
      <c r="AW91" s="92"/>
      <c r="AZ91" s="92"/>
      <c r="BC91" s="92"/>
      <c r="BF91" s="92"/>
      <c r="BI91" s="92"/>
      <c r="BL91" s="92"/>
      <c r="BO91" s="92"/>
      <c r="BR91" s="92"/>
      <c r="BU91" s="92"/>
      <c r="BX91" s="92"/>
      <c r="CA91" s="92"/>
      <c r="CD91" s="92"/>
      <c r="CG91" s="92"/>
      <c r="CJ91" s="92"/>
      <c r="CM91" s="92"/>
    </row>
    <row r="92" spans="2:92" ht="18.75" customHeight="1" x14ac:dyDescent="0.2">
      <c r="B92" s="427" t="s">
        <v>752</v>
      </c>
      <c r="C92" s="427"/>
      <c r="D92" s="427"/>
      <c r="E92" s="427"/>
      <c r="F92" s="427"/>
      <c r="G92" s="427"/>
      <c r="H92" s="427"/>
      <c r="I92" s="427"/>
      <c r="J92" s="427"/>
      <c r="K92" s="427"/>
      <c r="L92" s="427"/>
      <c r="M92" s="427"/>
      <c r="N92" s="427"/>
      <c r="O92" s="427"/>
      <c r="P92" s="427"/>
      <c r="Q92" s="372"/>
      <c r="R92" s="397"/>
      <c r="S92" s="92"/>
      <c r="U92" s="386"/>
      <c r="V92" s="386"/>
      <c r="W92" s="386"/>
      <c r="X92" s="386"/>
      <c r="Y92" s="386"/>
      <c r="Z92" s="386"/>
      <c r="AA92" s="386"/>
      <c r="AB92" s="386"/>
      <c r="AC92" s="386"/>
      <c r="AD92" s="386"/>
      <c r="AE92" s="386"/>
      <c r="AF92" s="386"/>
      <c r="AG92" s="386"/>
      <c r="AH92" s="386"/>
      <c r="AK92" s="92"/>
      <c r="AN92" s="92"/>
      <c r="AQ92" s="92"/>
      <c r="AT92" s="92"/>
      <c r="AW92" s="92"/>
      <c r="AZ92" s="92"/>
      <c r="BC92" s="92"/>
      <c r="BF92" s="92"/>
      <c r="BI92" s="92"/>
      <c r="BL92" s="92"/>
      <c r="BO92" s="92"/>
      <c r="BR92" s="92"/>
      <c r="BU92" s="92"/>
      <c r="BX92" s="92"/>
      <c r="CA92" s="92"/>
      <c r="CD92" s="92"/>
      <c r="CG92" s="92"/>
      <c r="CJ92" s="92"/>
      <c r="CM92" s="92"/>
    </row>
  </sheetData>
  <sortState ref="B84:C87">
    <sortCondition ref="C23"/>
  </sortState>
  <mergeCells count="64">
    <mergeCell ref="B91:S91"/>
    <mergeCell ref="B92:P92"/>
    <mergeCell ref="BF17:BG17"/>
    <mergeCell ref="BC17:BD17"/>
    <mergeCell ref="BU17:BV17"/>
    <mergeCell ref="BR17:BS17"/>
    <mergeCell ref="BO17:BP17"/>
    <mergeCell ref="BL17:BM17"/>
    <mergeCell ref="BI17:BJ17"/>
    <mergeCell ref="AZ17:BA17"/>
    <mergeCell ref="AW17:AX17"/>
    <mergeCell ref="AT17:AU17"/>
    <mergeCell ref="AQ17:AR17"/>
    <mergeCell ref="AN17:AO17"/>
    <mergeCell ref="AK17:AL17"/>
    <mergeCell ref="AH17:AI17"/>
    <mergeCell ref="CJ17:CK17"/>
    <mergeCell ref="CG17:CH17"/>
    <mergeCell ref="CD17:CE17"/>
    <mergeCell ref="CA17:CB17"/>
    <mergeCell ref="BX17:BY17"/>
    <mergeCell ref="AE17:AF17"/>
    <mergeCell ref="AB17:AC17"/>
    <mergeCell ref="Y17:Z17"/>
    <mergeCell ref="V17:W17"/>
    <mergeCell ref="S17:T17"/>
    <mergeCell ref="P17:Q17"/>
    <mergeCell ref="M17:N17"/>
    <mergeCell ref="J17:K17"/>
    <mergeCell ref="G17:H17"/>
    <mergeCell ref="D17:E17"/>
    <mergeCell ref="D18:E18"/>
    <mergeCell ref="G18:H18"/>
    <mergeCell ref="J18:K18"/>
    <mergeCell ref="M18:N18"/>
    <mergeCell ref="P18:Q18"/>
    <mergeCell ref="AT18:AU18"/>
    <mergeCell ref="S18:T18"/>
    <mergeCell ref="V18:W18"/>
    <mergeCell ref="Y18:Z18"/>
    <mergeCell ref="AB18:AC18"/>
    <mergeCell ref="AE18:AF18"/>
    <mergeCell ref="B13:H13"/>
    <mergeCell ref="CJ18:CK18"/>
    <mergeCell ref="D16:CN16"/>
    <mergeCell ref="CM17:CN17"/>
    <mergeCell ref="CM18:CN18"/>
    <mergeCell ref="BU18:BV18"/>
    <mergeCell ref="BX18:BY18"/>
    <mergeCell ref="CA18:CB18"/>
    <mergeCell ref="CD18:CE18"/>
    <mergeCell ref="CG18:CH18"/>
    <mergeCell ref="BF18:BG18"/>
    <mergeCell ref="BI18:BJ18"/>
    <mergeCell ref="AH18:AI18"/>
    <mergeCell ref="AK18:AL18"/>
    <mergeCell ref="AN18:AO18"/>
    <mergeCell ref="AQ18:AR18"/>
    <mergeCell ref="BL18:BM18"/>
    <mergeCell ref="BO18:BP18"/>
    <mergeCell ref="BR18:BS18"/>
    <mergeCell ref="AW18:AX18"/>
    <mergeCell ref="AZ18:BA18"/>
    <mergeCell ref="BC18:BD1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zoomScaleNormal="100" workbookViewId="0"/>
  </sheetViews>
  <sheetFormatPr defaultRowHeight="12.75" x14ac:dyDescent="0.2"/>
  <cols>
    <col min="1" max="1" width="1.125" style="92" customWidth="1"/>
    <col min="2" max="2" width="27.5" style="92" customWidth="1"/>
    <col min="3" max="3" width="11.25" style="92" customWidth="1"/>
    <col min="4" max="4" width="9" style="92"/>
    <col min="5" max="5" width="19.75" style="92" customWidth="1"/>
    <col min="6" max="6" width="33" style="92" customWidth="1"/>
    <col min="7" max="7" width="41" style="92" customWidth="1"/>
    <col min="8" max="8" width="48.125" style="92" customWidth="1"/>
    <col min="9" max="16384" width="9" style="92"/>
  </cols>
  <sheetData>
    <row r="1" spans="1:8" ht="14.25" customHeight="1" x14ac:dyDescent="0.2">
      <c r="A1" s="388"/>
      <c r="B1" s="388"/>
      <c r="C1" s="388"/>
      <c r="D1" s="388"/>
      <c r="E1" s="388"/>
      <c r="F1" s="388"/>
      <c r="G1" s="388"/>
      <c r="H1" s="388"/>
    </row>
    <row r="2" spans="1:8" ht="15" customHeight="1" x14ac:dyDescent="0.2">
      <c r="A2" s="388"/>
      <c r="B2" s="388"/>
      <c r="C2" s="388"/>
      <c r="D2" s="388"/>
      <c r="E2" s="388"/>
      <c r="F2" s="388"/>
      <c r="G2" s="388"/>
      <c r="H2" s="388"/>
    </row>
    <row r="3" spans="1:8" ht="15" customHeight="1" x14ac:dyDescent="0.2">
      <c r="A3" s="388"/>
      <c r="B3" s="388"/>
      <c r="C3" s="388"/>
      <c r="D3" s="388"/>
      <c r="E3" s="388"/>
      <c r="F3" s="388"/>
      <c r="G3" s="388"/>
      <c r="H3" s="388"/>
    </row>
    <row r="4" spans="1:8" ht="15" customHeight="1" x14ac:dyDescent="0.2">
      <c r="A4" s="388"/>
      <c r="B4" s="388"/>
      <c r="C4" s="388"/>
      <c r="D4" s="388"/>
      <c r="E4" s="388"/>
      <c r="F4" s="388"/>
      <c r="G4" s="388"/>
      <c r="H4" s="388"/>
    </row>
    <row r="5" spans="1:8" ht="15" customHeight="1" x14ac:dyDescent="0.2">
      <c r="A5" s="388"/>
      <c r="B5" s="388"/>
      <c r="C5" s="388"/>
      <c r="D5" s="388"/>
      <c r="E5" s="388"/>
      <c r="F5" s="388"/>
      <c r="G5" s="388"/>
      <c r="H5" s="388"/>
    </row>
    <row r="6" spans="1:8" ht="15" customHeight="1" x14ac:dyDescent="0.2">
      <c r="A6" s="388"/>
      <c r="B6" s="388"/>
      <c r="C6" s="388"/>
      <c r="D6" s="388"/>
      <c r="E6" s="388"/>
      <c r="F6" s="388"/>
      <c r="G6" s="388"/>
      <c r="H6" s="388"/>
    </row>
    <row r="7" spans="1:8" ht="15" customHeight="1" x14ac:dyDescent="0.2">
      <c r="A7" s="388"/>
      <c r="B7" s="388"/>
      <c r="C7" s="388"/>
      <c r="D7" s="388"/>
      <c r="E7" s="388"/>
      <c r="F7" s="388"/>
      <c r="G7" s="388"/>
      <c r="H7" s="388"/>
    </row>
    <row r="8" spans="1:8" ht="15" customHeight="1" x14ac:dyDescent="0.2">
      <c r="A8" s="388"/>
      <c r="B8" s="388"/>
      <c r="C8" s="388"/>
      <c r="D8" s="388"/>
      <c r="E8" s="388"/>
      <c r="F8" s="388"/>
      <c r="G8" s="388"/>
      <c r="H8" s="388"/>
    </row>
    <row r="9" spans="1:8" x14ac:dyDescent="0.2">
      <c r="B9" s="404"/>
      <c r="C9" s="404"/>
      <c r="D9" s="404"/>
      <c r="E9" s="404"/>
      <c r="F9" s="404"/>
      <c r="G9" s="404"/>
      <c r="H9" s="404"/>
    </row>
    <row r="10" spans="1:8" x14ac:dyDescent="0.2">
      <c r="B10" s="22" t="s">
        <v>610</v>
      </c>
      <c r="C10" s="404"/>
      <c r="D10" s="404"/>
      <c r="E10" s="404"/>
      <c r="F10" s="404"/>
      <c r="G10" s="404"/>
      <c r="H10" s="404"/>
    </row>
    <row r="11" spans="1:8" x14ac:dyDescent="0.2">
      <c r="B11" s="22"/>
      <c r="C11" s="404"/>
      <c r="D11" s="404"/>
      <c r="E11" s="404"/>
      <c r="F11" s="404"/>
      <c r="G11" s="404"/>
      <c r="H11" s="404"/>
    </row>
    <row r="12" spans="1:8" x14ac:dyDescent="0.2">
      <c r="B12" s="22" t="s">
        <v>667</v>
      </c>
      <c r="C12" s="404"/>
      <c r="D12" s="404"/>
      <c r="E12" s="404"/>
      <c r="F12" s="404"/>
      <c r="G12" s="404"/>
      <c r="H12" s="404"/>
    </row>
    <row r="14" spans="1:8" ht="38.25" x14ac:dyDescent="0.2">
      <c r="B14" s="350" t="s">
        <v>611</v>
      </c>
      <c r="C14" s="350" t="s">
        <v>612</v>
      </c>
      <c r="D14" s="350" t="s">
        <v>613</v>
      </c>
      <c r="E14" s="350" t="s">
        <v>614</v>
      </c>
      <c r="F14" s="350" t="s">
        <v>615</v>
      </c>
      <c r="G14" s="350" t="s">
        <v>616</v>
      </c>
      <c r="H14" s="350" t="s">
        <v>617</v>
      </c>
    </row>
    <row r="15" spans="1:8" ht="85.9" customHeight="1" x14ac:dyDescent="0.2">
      <c r="B15" s="462" t="s">
        <v>625</v>
      </c>
      <c r="C15" s="376" t="s">
        <v>631</v>
      </c>
      <c r="D15" s="376" t="s">
        <v>618</v>
      </c>
      <c r="E15" s="376" t="s">
        <v>619</v>
      </c>
      <c r="F15" s="376" t="s">
        <v>671</v>
      </c>
      <c r="G15" s="376" t="s">
        <v>715</v>
      </c>
      <c r="H15" s="347" t="s">
        <v>673</v>
      </c>
    </row>
    <row r="16" spans="1:8" ht="76.150000000000006" customHeight="1" x14ac:dyDescent="0.2">
      <c r="B16" s="463"/>
      <c r="C16" s="348" t="s">
        <v>670</v>
      </c>
      <c r="D16" s="348" t="s">
        <v>618</v>
      </c>
      <c r="E16" s="348" t="s">
        <v>619</v>
      </c>
      <c r="F16" s="348" t="s">
        <v>672</v>
      </c>
      <c r="G16" s="348" t="s">
        <v>716</v>
      </c>
      <c r="H16" s="349" t="s">
        <v>674</v>
      </c>
    </row>
    <row r="17" spans="2:8" ht="102" x14ac:dyDescent="0.2">
      <c r="B17" s="351" t="s">
        <v>928</v>
      </c>
      <c r="C17" s="351" t="s">
        <v>944</v>
      </c>
      <c r="D17" s="351" t="s">
        <v>929</v>
      </c>
      <c r="E17" s="351" t="s">
        <v>624</v>
      </c>
      <c r="F17" s="351" t="s">
        <v>951</v>
      </c>
      <c r="G17" s="352" t="s">
        <v>945</v>
      </c>
      <c r="H17" s="353" t="s">
        <v>930</v>
      </c>
    </row>
    <row r="18" spans="2:8" ht="76.5" customHeight="1" x14ac:dyDescent="0.2">
      <c r="B18" s="462" t="s">
        <v>626</v>
      </c>
      <c r="C18" s="376" t="s">
        <v>636</v>
      </c>
      <c r="D18" s="376" t="s">
        <v>618</v>
      </c>
      <c r="E18" s="376" t="s">
        <v>619</v>
      </c>
      <c r="F18" s="376" t="s">
        <v>675</v>
      </c>
      <c r="G18" s="376" t="s">
        <v>717</v>
      </c>
      <c r="H18" s="354" t="s">
        <v>676</v>
      </c>
    </row>
    <row r="19" spans="2:8" ht="51" customHeight="1" x14ac:dyDescent="0.2">
      <c r="B19" s="463"/>
      <c r="C19" s="348" t="s">
        <v>637</v>
      </c>
      <c r="D19" s="348" t="s">
        <v>618</v>
      </c>
      <c r="E19" s="348" t="s">
        <v>619</v>
      </c>
      <c r="F19" s="348" t="s">
        <v>678</v>
      </c>
      <c r="G19" s="348" t="s">
        <v>718</v>
      </c>
      <c r="H19" s="355" t="s">
        <v>677</v>
      </c>
    </row>
    <row r="20" spans="2:8" ht="38.25" x14ac:dyDescent="0.2">
      <c r="B20" s="462" t="s">
        <v>620</v>
      </c>
      <c r="C20" s="376" t="s">
        <v>638</v>
      </c>
      <c r="D20" s="376" t="s">
        <v>618</v>
      </c>
      <c r="E20" s="376" t="s">
        <v>619</v>
      </c>
      <c r="F20" s="376" t="s">
        <v>681</v>
      </c>
      <c r="G20" s="376" t="s">
        <v>682</v>
      </c>
      <c r="H20" s="376" t="s">
        <v>679</v>
      </c>
    </row>
    <row r="21" spans="2:8" ht="38.25" x14ac:dyDescent="0.2">
      <c r="B21" s="463"/>
      <c r="C21" s="348" t="s">
        <v>639</v>
      </c>
      <c r="D21" s="348" t="s">
        <v>618</v>
      </c>
      <c r="E21" s="348" t="s">
        <v>619</v>
      </c>
      <c r="F21" s="348" t="s">
        <v>683</v>
      </c>
      <c r="G21" s="348" t="s">
        <v>682</v>
      </c>
      <c r="H21" s="348" t="s">
        <v>680</v>
      </c>
    </row>
    <row r="22" spans="2:8" ht="46.15" customHeight="1" x14ac:dyDescent="0.2">
      <c r="B22" s="462" t="s">
        <v>621</v>
      </c>
      <c r="C22" s="376" t="s">
        <v>640</v>
      </c>
      <c r="D22" s="376" t="s">
        <v>618</v>
      </c>
      <c r="E22" s="376" t="s">
        <v>619</v>
      </c>
      <c r="F22" s="376" t="s">
        <v>684</v>
      </c>
      <c r="G22" s="376" t="s">
        <v>686</v>
      </c>
      <c r="H22" s="376" t="s">
        <v>687</v>
      </c>
    </row>
    <row r="23" spans="2:8" ht="38.25" customHeight="1" x14ac:dyDescent="0.2">
      <c r="B23" s="463"/>
      <c r="C23" s="348" t="s">
        <v>641</v>
      </c>
      <c r="D23" s="348" t="s">
        <v>618</v>
      </c>
      <c r="E23" s="348" t="s">
        <v>619</v>
      </c>
      <c r="F23" s="348" t="s">
        <v>685</v>
      </c>
      <c r="G23" s="348" t="s">
        <v>686</v>
      </c>
      <c r="H23" s="348" t="s">
        <v>688</v>
      </c>
    </row>
    <row r="24" spans="2:8" ht="51" customHeight="1" x14ac:dyDescent="0.2">
      <c r="B24" s="462" t="s">
        <v>622</v>
      </c>
      <c r="C24" s="376" t="s">
        <v>642</v>
      </c>
      <c r="D24" s="376" t="s">
        <v>623</v>
      </c>
      <c r="E24" s="376" t="s">
        <v>624</v>
      </c>
      <c r="F24" s="376" t="s">
        <v>689</v>
      </c>
      <c r="G24" s="376" t="s">
        <v>719</v>
      </c>
      <c r="H24" s="376" t="s">
        <v>756</v>
      </c>
    </row>
    <row r="25" spans="2:8" ht="51" customHeight="1" x14ac:dyDescent="0.2">
      <c r="B25" s="463"/>
      <c r="C25" s="348" t="s">
        <v>643</v>
      </c>
      <c r="D25" s="348" t="s">
        <v>623</v>
      </c>
      <c r="E25" s="348" t="s">
        <v>624</v>
      </c>
      <c r="F25" s="348" t="s">
        <v>690</v>
      </c>
      <c r="G25" s="348" t="s">
        <v>720</v>
      </c>
      <c r="H25" s="348" t="s">
        <v>757</v>
      </c>
    </row>
    <row r="26" spans="2:8" ht="114.75" x14ac:dyDescent="0.2">
      <c r="B26" s="356" t="s">
        <v>668</v>
      </c>
      <c r="C26" s="357" t="s">
        <v>659</v>
      </c>
      <c r="D26" s="357" t="s">
        <v>618</v>
      </c>
      <c r="E26" s="357" t="s">
        <v>619</v>
      </c>
      <c r="F26" s="405" t="s">
        <v>691</v>
      </c>
      <c r="G26" s="358" t="s">
        <v>692</v>
      </c>
      <c r="H26" s="358" t="s">
        <v>693</v>
      </c>
    </row>
    <row r="28" spans="2:8" x14ac:dyDescent="0.2">
      <c r="B28" s="22" t="s">
        <v>753</v>
      </c>
      <c r="C28" s="404"/>
      <c r="D28" s="404"/>
      <c r="E28" s="404"/>
      <c r="F28" s="404"/>
      <c r="G28" s="404"/>
      <c r="H28" s="404"/>
    </row>
  </sheetData>
  <mergeCells count="5">
    <mergeCell ref="B15:B16"/>
    <mergeCell ref="B18:B19"/>
    <mergeCell ref="B20:B21"/>
    <mergeCell ref="B22:B23"/>
    <mergeCell ref="B24:B2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
  <sheetViews>
    <sheetView showGridLines="0" zoomScaleNormal="100" workbookViewId="0"/>
  </sheetViews>
  <sheetFormatPr defaultColWidth="8.75" defaultRowHeight="12.75" x14ac:dyDescent="0.2"/>
  <cols>
    <col min="1" max="1" width="1.125" style="48" customWidth="1"/>
    <col min="2" max="2" width="11.25" style="48" customWidth="1"/>
    <col min="3" max="3" width="30.125" style="48" customWidth="1"/>
    <col min="4" max="4" width="60.125" style="48" customWidth="1"/>
    <col min="5" max="5" width="50.5" style="48" customWidth="1"/>
    <col min="6" max="33" width="2.875" style="48" customWidth="1"/>
    <col min="34" max="34" width="7.5" style="48" customWidth="1"/>
    <col min="35" max="16384" width="8.75" style="48"/>
  </cols>
  <sheetData>
    <row r="1" spans="1:34" ht="14.25" customHeight="1" x14ac:dyDescent="0.2">
      <c r="A1" s="388"/>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row>
    <row r="2" spans="1:34" ht="15" customHeight="1" x14ac:dyDescent="0.2">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c r="AG2" s="388"/>
      <c r="AH2" s="388"/>
    </row>
    <row r="3" spans="1:34" ht="15" customHeight="1" x14ac:dyDescent="0.2">
      <c r="A3" s="388"/>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row>
    <row r="4" spans="1:34" ht="15" customHeight="1"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row>
    <row r="5" spans="1:34" ht="15" customHeight="1"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row>
    <row r="6" spans="1:34" ht="15" customHeight="1"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row>
    <row r="7" spans="1:34" ht="15" customHeight="1"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row>
    <row r="8" spans="1:34" ht="15" customHeight="1"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row>
    <row r="10" spans="1:34" x14ac:dyDescent="0.2">
      <c r="B10" s="476" t="s">
        <v>669</v>
      </c>
      <c r="C10" s="476"/>
      <c r="D10" s="476"/>
      <c r="E10" s="476"/>
    </row>
    <row r="11" spans="1:34" x14ac:dyDescent="0.2">
      <c r="B11" s="398"/>
      <c r="C11" s="386"/>
      <c r="D11" s="386"/>
      <c r="E11" s="386"/>
    </row>
    <row r="12" spans="1:34" x14ac:dyDescent="0.2">
      <c r="B12" s="476" t="s">
        <v>628</v>
      </c>
      <c r="C12" s="476"/>
      <c r="D12" s="476"/>
      <c r="E12" s="476"/>
    </row>
    <row r="13" spans="1:34" x14ac:dyDescent="0.2">
      <c r="B13" s="386"/>
      <c r="C13" s="386"/>
      <c r="D13" s="386"/>
      <c r="E13" s="386"/>
    </row>
    <row r="14" spans="1:34" x14ac:dyDescent="0.2">
      <c r="B14" s="359" t="s">
        <v>629</v>
      </c>
      <c r="C14" s="359" t="s">
        <v>660</v>
      </c>
      <c r="D14" s="359" t="s">
        <v>661</v>
      </c>
      <c r="E14" s="477" t="s">
        <v>616</v>
      </c>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5"/>
      <c r="AD14" s="475"/>
      <c r="AE14" s="475"/>
      <c r="AF14" s="475"/>
      <c r="AG14" s="475"/>
      <c r="AH14" s="475"/>
    </row>
    <row r="15" spans="1:34" ht="68.25" customHeight="1" x14ac:dyDescent="0.2">
      <c r="B15" s="360" t="s">
        <v>618</v>
      </c>
      <c r="C15" s="361" t="s">
        <v>710</v>
      </c>
      <c r="D15" s="400" t="s">
        <v>695</v>
      </c>
      <c r="E15" s="465" t="s">
        <v>946</v>
      </c>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5"/>
      <c r="AD15" s="475"/>
      <c r="AE15" s="475"/>
      <c r="AF15" s="475"/>
      <c r="AG15" s="475"/>
      <c r="AH15" s="475"/>
    </row>
    <row r="16" spans="1:34" ht="42" customHeight="1" x14ac:dyDescent="0.2">
      <c r="B16" s="360" t="s">
        <v>618</v>
      </c>
      <c r="C16" s="361" t="s">
        <v>711</v>
      </c>
      <c r="D16" s="400" t="s">
        <v>664</v>
      </c>
      <c r="E16" s="465" t="s">
        <v>665</v>
      </c>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row>
    <row r="17" spans="2:34" ht="63" customHeight="1" x14ac:dyDescent="0.2">
      <c r="B17" s="360" t="s">
        <v>618</v>
      </c>
      <c r="C17" s="361" t="s">
        <v>712</v>
      </c>
      <c r="D17" s="400" t="s">
        <v>696</v>
      </c>
      <c r="E17" s="465" t="s">
        <v>947</v>
      </c>
      <c r="F17" s="475"/>
      <c r="G17" s="475"/>
      <c r="H17" s="475"/>
      <c r="I17" s="475"/>
      <c r="J17" s="475"/>
      <c r="K17" s="475"/>
      <c r="L17" s="475"/>
      <c r="M17" s="475"/>
      <c r="N17" s="475"/>
      <c r="O17" s="475"/>
      <c r="P17" s="475"/>
      <c r="Q17" s="475"/>
      <c r="R17" s="475"/>
      <c r="S17" s="475"/>
      <c r="T17" s="475"/>
      <c r="U17" s="475"/>
      <c r="V17" s="475"/>
      <c r="W17" s="475"/>
      <c r="X17" s="475"/>
      <c r="Y17" s="475"/>
      <c r="Z17" s="475"/>
      <c r="AA17" s="475"/>
      <c r="AB17" s="475"/>
      <c r="AC17" s="475"/>
      <c r="AD17" s="475"/>
      <c r="AE17" s="475"/>
      <c r="AF17" s="475"/>
      <c r="AG17" s="475"/>
      <c r="AH17" s="475"/>
    </row>
    <row r="18" spans="2:34" ht="48.6" customHeight="1" x14ac:dyDescent="0.2">
      <c r="B18" s="360" t="s">
        <v>618</v>
      </c>
      <c r="C18" s="361" t="s">
        <v>694</v>
      </c>
      <c r="D18" s="400" t="s">
        <v>697</v>
      </c>
      <c r="E18" s="465" t="s">
        <v>948</v>
      </c>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row>
    <row r="19" spans="2:34" ht="38.25" x14ac:dyDescent="0.2">
      <c r="B19" s="360" t="s">
        <v>666</v>
      </c>
      <c r="C19" s="360" t="s">
        <v>747</v>
      </c>
      <c r="D19" s="401" t="s">
        <v>698</v>
      </c>
      <c r="E19" s="478" t="s">
        <v>748</v>
      </c>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row>
    <row r="20" spans="2:34" ht="64.5" customHeight="1" x14ac:dyDescent="0.2">
      <c r="B20" s="360" t="s">
        <v>618</v>
      </c>
      <c r="C20" s="361" t="s">
        <v>699</v>
      </c>
      <c r="D20" s="400" t="s">
        <v>701</v>
      </c>
      <c r="E20" s="465" t="s">
        <v>702</v>
      </c>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row>
    <row r="21" spans="2:34" ht="51" x14ac:dyDescent="0.2">
      <c r="B21" s="360" t="s">
        <v>618</v>
      </c>
      <c r="C21" s="361" t="s">
        <v>700</v>
      </c>
      <c r="D21" s="400" t="s">
        <v>703</v>
      </c>
      <c r="E21" s="465" t="s">
        <v>704</v>
      </c>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row>
    <row r="22" spans="2:34" ht="16.899999999999999" customHeight="1" x14ac:dyDescent="0.2">
      <c r="B22" s="360" t="s">
        <v>618</v>
      </c>
      <c r="C22" s="361" t="s">
        <v>662</v>
      </c>
      <c r="D22" s="400" t="s">
        <v>663</v>
      </c>
      <c r="E22" s="465" t="s">
        <v>705</v>
      </c>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row>
    <row r="23" spans="2:34" ht="50.25" customHeight="1" x14ac:dyDescent="0.2">
      <c r="B23" s="360" t="s">
        <v>618</v>
      </c>
      <c r="C23" s="361" t="s">
        <v>713</v>
      </c>
      <c r="D23" s="400" t="s">
        <v>706</v>
      </c>
      <c r="E23" s="465" t="s">
        <v>707</v>
      </c>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row>
    <row r="24" spans="2:34" ht="39" customHeight="1" x14ac:dyDescent="0.2">
      <c r="B24" s="360" t="s">
        <v>618</v>
      </c>
      <c r="C24" s="361" t="s">
        <v>714</v>
      </c>
      <c r="D24" s="400" t="s">
        <v>708</v>
      </c>
      <c r="E24" s="465" t="s">
        <v>709</v>
      </c>
      <c r="F24" s="465"/>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row>
    <row r="25" spans="2:34" ht="30.75" customHeight="1" x14ac:dyDescent="0.2">
      <c r="B25" s="466" t="s">
        <v>929</v>
      </c>
      <c r="C25" s="469" t="s">
        <v>949</v>
      </c>
      <c r="D25" s="470" t="s">
        <v>950</v>
      </c>
      <c r="E25" s="362" t="s">
        <v>870</v>
      </c>
      <c r="F25" s="363"/>
      <c r="G25" s="473" t="s">
        <v>747</v>
      </c>
      <c r="H25" s="473"/>
      <c r="I25" s="473"/>
      <c r="J25" s="473"/>
      <c r="K25" s="473"/>
      <c r="L25" s="473"/>
      <c r="M25" s="473"/>
      <c r="N25" s="473"/>
      <c r="O25" s="473"/>
      <c r="P25" s="473"/>
      <c r="Q25" s="473"/>
      <c r="R25" s="473"/>
      <c r="S25" s="473"/>
      <c r="T25" s="473"/>
      <c r="U25" s="473"/>
      <c r="V25" s="473"/>
      <c r="W25" s="473"/>
      <c r="X25" s="473"/>
      <c r="Y25" s="473"/>
      <c r="Z25" s="473"/>
      <c r="AA25" s="473"/>
      <c r="AB25" s="364"/>
      <c r="AC25" s="364"/>
      <c r="AD25" s="364"/>
      <c r="AE25" s="364"/>
      <c r="AF25" s="364"/>
      <c r="AG25" s="364"/>
      <c r="AH25" s="364"/>
    </row>
    <row r="26" spans="2:34" ht="15" customHeight="1" x14ac:dyDescent="0.2">
      <c r="B26" s="467"/>
      <c r="C26" s="467"/>
      <c r="D26" s="471"/>
      <c r="E26" s="342"/>
      <c r="F26" s="342"/>
      <c r="G26" s="343" t="s">
        <v>871</v>
      </c>
      <c r="H26" s="343" t="s">
        <v>872</v>
      </c>
      <c r="I26" s="343" t="s">
        <v>873</v>
      </c>
      <c r="J26" s="343" t="s">
        <v>874</v>
      </c>
      <c r="K26" s="343" t="s">
        <v>875</v>
      </c>
      <c r="L26" s="343" t="s">
        <v>876</v>
      </c>
      <c r="M26" s="343" t="s">
        <v>877</v>
      </c>
      <c r="N26" s="343" t="s">
        <v>878</v>
      </c>
      <c r="O26" s="343" t="s">
        <v>879</v>
      </c>
      <c r="P26" s="343">
        <v>12</v>
      </c>
      <c r="Q26" s="343">
        <v>13</v>
      </c>
      <c r="R26" s="343">
        <v>14</v>
      </c>
      <c r="S26" s="343">
        <v>15</v>
      </c>
      <c r="T26" s="343">
        <v>16</v>
      </c>
      <c r="U26" s="343">
        <v>17</v>
      </c>
      <c r="V26" s="343">
        <v>18</v>
      </c>
      <c r="W26" s="343">
        <v>19</v>
      </c>
      <c r="X26" s="343">
        <v>20</v>
      </c>
      <c r="Y26" s="343" t="s">
        <v>880</v>
      </c>
      <c r="Z26" s="343">
        <v>32</v>
      </c>
      <c r="AA26" s="343">
        <v>34</v>
      </c>
      <c r="AB26" s="313"/>
      <c r="AC26" s="313"/>
      <c r="AD26" s="313"/>
      <c r="AE26" s="313"/>
      <c r="AF26" s="313"/>
      <c r="AG26" s="313"/>
      <c r="AH26" s="313"/>
    </row>
    <row r="27" spans="2:34" ht="15" customHeight="1" x14ac:dyDescent="0.2">
      <c r="B27" s="467"/>
      <c r="C27" s="467"/>
      <c r="D27" s="471"/>
      <c r="E27" s="344" t="s">
        <v>881</v>
      </c>
      <c r="F27" s="345" t="s">
        <v>882</v>
      </c>
      <c r="G27" s="365" t="s">
        <v>883</v>
      </c>
      <c r="H27" s="365" t="s">
        <v>883</v>
      </c>
      <c r="I27" s="365"/>
      <c r="J27" s="365"/>
      <c r="K27" s="365"/>
      <c r="L27" s="366"/>
      <c r="M27" s="366"/>
      <c r="N27" s="366"/>
      <c r="O27" s="366"/>
      <c r="P27" s="366"/>
      <c r="Q27" s="366"/>
      <c r="R27" s="366"/>
      <c r="S27" s="366"/>
      <c r="T27" s="366"/>
      <c r="U27" s="366"/>
      <c r="V27" s="366"/>
      <c r="W27" s="366"/>
      <c r="X27" s="366"/>
      <c r="Y27" s="366"/>
      <c r="Z27" s="366"/>
      <c r="AA27" s="366"/>
      <c r="AB27" s="313"/>
      <c r="AC27" s="313"/>
      <c r="AD27" s="313"/>
      <c r="AE27" s="313"/>
      <c r="AF27" s="313"/>
      <c r="AG27" s="313"/>
      <c r="AH27" s="313"/>
    </row>
    <row r="28" spans="2:34" ht="15" customHeight="1" x14ac:dyDescent="0.2">
      <c r="B28" s="467"/>
      <c r="C28" s="467"/>
      <c r="D28" s="471"/>
      <c r="E28" s="344" t="s">
        <v>884</v>
      </c>
      <c r="F28" s="345" t="s">
        <v>885</v>
      </c>
      <c r="G28" s="365" t="s">
        <v>883</v>
      </c>
      <c r="H28" s="365" t="s">
        <v>883</v>
      </c>
      <c r="I28" s="365"/>
      <c r="J28" s="365"/>
      <c r="K28" s="365"/>
      <c r="L28" s="365"/>
      <c r="M28" s="365"/>
      <c r="N28" s="365"/>
      <c r="O28" s="365"/>
      <c r="P28" s="365"/>
      <c r="Q28" s="365"/>
      <c r="R28" s="365"/>
      <c r="S28" s="365"/>
      <c r="T28" s="365"/>
      <c r="U28" s="365"/>
      <c r="V28" s="365"/>
      <c r="W28" s="365"/>
      <c r="X28" s="365"/>
      <c r="Y28" s="365"/>
      <c r="Z28" s="365"/>
      <c r="AA28" s="365"/>
      <c r="AB28" s="313"/>
      <c r="AC28" s="313"/>
      <c r="AD28" s="313"/>
      <c r="AE28" s="313"/>
      <c r="AF28" s="313"/>
      <c r="AG28" s="313"/>
      <c r="AH28" s="313"/>
    </row>
    <row r="29" spans="2:34" ht="15" customHeight="1" x14ac:dyDescent="0.2">
      <c r="B29" s="467"/>
      <c r="C29" s="467"/>
      <c r="D29" s="471"/>
      <c r="E29" s="344" t="s">
        <v>886</v>
      </c>
      <c r="F29" s="345" t="s">
        <v>887</v>
      </c>
      <c r="G29" s="365" t="s">
        <v>883</v>
      </c>
      <c r="H29" s="365" t="s">
        <v>883</v>
      </c>
      <c r="I29" s="365"/>
      <c r="J29" s="365"/>
      <c r="K29" s="365"/>
      <c r="L29" s="365"/>
      <c r="M29" s="365"/>
      <c r="N29" s="365"/>
      <c r="O29" s="365"/>
      <c r="P29" s="365"/>
      <c r="Q29" s="365"/>
      <c r="R29" s="365"/>
      <c r="S29" s="365"/>
      <c r="T29" s="365"/>
      <c r="U29" s="365"/>
      <c r="V29" s="365"/>
      <c r="W29" s="365"/>
      <c r="X29" s="365"/>
      <c r="Y29" s="365"/>
      <c r="Z29" s="365"/>
      <c r="AA29" s="365"/>
      <c r="AB29" s="313"/>
      <c r="AC29" s="313"/>
      <c r="AD29" s="313"/>
      <c r="AE29" s="313"/>
      <c r="AF29" s="313"/>
      <c r="AG29" s="313"/>
      <c r="AH29" s="313"/>
    </row>
    <row r="30" spans="2:34" ht="15" customHeight="1" x14ac:dyDescent="0.2">
      <c r="B30" s="467"/>
      <c r="C30" s="467"/>
      <c r="D30" s="471"/>
      <c r="E30" s="344" t="s">
        <v>888</v>
      </c>
      <c r="F30" s="345" t="s">
        <v>889</v>
      </c>
      <c r="G30" s="365"/>
      <c r="H30" s="365" t="s">
        <v>883</v>
      </c>
      <c r="I30" s="365"/>
      <c r="J30" s="365"/>
      <c r="K30" s="365"/>
      <c r="L30" s="365"/>
      <c r="M30" s="365"/>
      <c r="N30" s="365" t="s">
        <v>883</v>
      </c>
      <c r="O30" s="365" t="s">
        <v>883</v>
      </c>
      <c r="P30" s="365"/>
      <c r="Q30" s="365"/>
      <c r="R30" s="365"/>
      <c r="S30" s="365" t="s">
        <v>883</v>
      </c>
      <c r="T30" s="365" t="s">
        <v>883</v>
      </c>
      <c r="U30" s="365"/>
      <c r="V30" s="365"/>
      <c r="W30" s="365"/>
      <c r="X30" s="365"/>
      <c r="Y30" s="365"/>
      <c r="Z30" s="365"/>
      <c r="AA30" s="365"/>
      <c r="AB30" s="313"/>
      <c r="AC30" s="313"/>
      <c r="AD30" s="313"/>
      <c r="AE30" s="313"/>
      <c r="AF30" s="313"/>
      <c r="AG30" s="313"/>
      <c r="AH30" s="313"/>
    </row>
    <row r="31" spans="2:34" ht="15" customHeight="1" x14ac:dyDescent="0.2">
      <c r="B31" s="467"/>
      <c r="C31" s="467"/>
      <c r="D31" s="471"/>
      <c r="E31" s="344" t="s">
        <v>890</v>
      </c>
      <c r="F31" s="345" t="s">
        <v>891</v>
      </c>
      <c r="G31" s="365"/>
      <c r="H31" s="365"/>
      <c r="I31" s="365"/>
      <c r="J31" s="365"/>
      <c r="K31" s="365"/>
      <c r="L31" s="365"/>
      <c r="M31" s="365"/>
      <c r="N31" s="365"/>
      <c r="O31" s="365"/>
      <c r="P31" s="365"/>
      <c r="Q31" s="365"/>
      <c r="R31" s="365"/>
      <c r="S31" s="365"/>
      <c r="T31" s="365"/>
      <c r="U31" s="365"/>
      <c r="V31" s="365"/>
      <c r="W31" s="365" t="s">
        <v>883</v>
      </c>
      <c r="X31" s="365" t="s">
        <v>883</v>
      </c>
      <c r="Y31" s="365"/>
      <c r="Z31" s="365"/>
      <c r="AA31" s="365"/>
      <c r="AB31" s="313"/>
      <c r="AC31" s="313"/>
      <c r="AD31" s="313"/>
      <c r="AE31" s="313"/>
      <c r="AF31" s="313"/>
      <c r="AG31" s="313"/>
      <c r="AH31" s="313"/>
    </row>
    <row r="32" spans="2:34" ht="15" customHeight="1" x14ac:dyDescent="0.2">
      <c r="B32" s="467"/>
      <c r="C32" s="467"/>
      <c r="D32" s="471"/>
      <c r="E32" s="344" t="s">
        <v>892</v>
      </c>
      <c r="F32" s="345" t="s">
        <v>893</v>
      </c>
      <c r="G32" s="365"/>
      <c r="H32" s="365"/>
      <c r="I32" s="365" t="s">
        <v>883</v>
      </c>
      <c r="J32" s="365" t="s">
        <v>883</v>
      </c>
      <c r="K32" s="365" t="s">
        <v>883</v>
      </c>
      <c r="L32" s="365"/>
      <c r="M32" s="365"/>
      <c r="N32" s="365"/>
      <c r="O32" s="365"/>
      <c r="P32" s="365"/>
      <c r="Q32" s="365"/>
      <c r="R32" s="365"/>
      <c r="S32" s="365"/>
      <c r="T32" s="365"/>
      <c r="U32" s="365"/>
      <c r="V32" s="365"/>
      <c r="W32" s="365"/>
      <c r="X32" s="365"/>
      <c r="Y32" s="365"/>
      <c r="Z32" s="365"/>
      <c r="AA32" s="365"/>
      <c r="AB32" s="313"/>
      <c r="AC32" s="313"/>
      <c r="AD32" s="313"/>
      <c r="AE32" s="313"/>
      <c r="AF32" s="313"/>
      <c r="AG32" s="313"/>
      <c r="AH32" s="313"/>
    </row>
    <row r="33" spans="2:34" ht="15" customHeight="1" x14ac:dyDescent="0.2">
      <c r="B33" s="467"/>
      <c r="C33" s="467"/>
      <c r="D33" s="471"/>
      <c r="E33" s="344" t="s">
        <v>894</v>
      </c>
      <c r="F33" s="345" t="s">
        <v>895</v>
      </c>
      <c r="G33" s="365"/>
      <c r="H33" s="365"/>
      <c r="I33" s="365"/>
      <c r="J33" s="365"/>
      <c r="K33" s="365"/>
      <c r="L33" s="365" t="s">
        <v>883</v>
      </c>
      <c r="M33" s="365" t="s">
        <v>883</v>
      </c>
      <c r="N33" s="365" t="s">
        <v>883</v>
      </c>
      <c r="O33" s="365" t="s">
        <v>883</v>
      </c>
      <c r="P33" s="365" t="s">
        <v>883</v>
      </c>
      <c r="Q33" s="365" t="s">
        <v>883</v>
      </c>
      <c r="R33" s="365" t="s">
        <v>883</v>
      </c>
      <c r="S33" s="365" t="s">
        <v>883</v>
      </c>
      <c r="T33" s="365" t="s">
        <v>883</v>
      </c>
      <c r="U33" s="365" t="s">
        <v>883</v>
      </c>
      <c r="V33" s="365" t="s">
        <v>883</v>
      </c>
      <c r="W33" s="365"/>
      <c r="X33" s="365"/>
      <c r="Y33" s="365" t="s">
        <v>883</v>
      </c>
      <c r="Z33" s="365" t="s">
        <v>883</v>
      </c>
      <c r="AA33" s="365" t="s">
        <v>883</v>
      </c>
      <c r="AB33" s="313"/>
      <c r="AC33" s="313"/>
      <c r="AD33" s="313"/>
      <c r="AE33" s="313"/>
      <c r="AF33" s="313"/>
      <c r="AG33" s="313"/>
      <c r="AH33" s="313"/>
    </row>
    <row r="34" spans="2:34" ht="15" customHeight="1" x14ac:dyDescent="0.2">
      <c r="B34" s="467"/>
      <c r="C34" s="467"/>
      <c r="D34" s="471"/>
      <c r="E34" s="344"/>
      <c r="F34" s="345"/>
      <c r="G34" s="341"/>
      <c r="H34" s="341"/>
      <c r="I34" s="341"/>
      <c r="J34" s="341"/>
      <c r="K34" s="341"/>
      <c r="L34" s="341"/>
      <c r="M34" s="341"/>
      <c r="N34" s="341"/>
      <c r="O34" s="341"/>
      <c r="P34" s="341"/>
      <c r="Q34" s="341"/>
      <c r="R34" s="341"/>
      <c r="S34" s="341"/>
      <c r="T34" s="341"/>
      <c r="U34" s="341"/>
      <c r="V34" s="341"/>
      <c r="W34" s="341"/>
      <c r="X34" s="341"/>
      <c r="Y34" s="341"/>
      <c r="Z34" s="341"/>
      <c r="AA34" s="341"/>
      <c r="AB34" s="313"/>
      <c r="AC34" s="313"/>
      <c r="AD34" s="313"/>
      <c r="AE34" s="313"/>
      <c r="AF34" s="313"/>
      <c r="AG34" s="313"/>
      <c r="AH34" s="313"/>
    </row>
    <row r="35" spans="2:34" ht="15" customHeight="1" x14ac:dyDescent="0.2">
      <c r="B35" s="467"/>
      <c r="C35" s="467"/>
      <c r="D35" s="471"/>
      <c r="E35" s="367" t="s">
        <v>896</v>
      </c>
      <c r="F35" s="474" t="s">
        <v>897</v>
      </c>
      <c r="G35" s="474"/>
      <c r="H35" s="474"/>
      <c r="I35" s="474"/>
      <c r="J35" s="474"/>
      <c r="K35" s="474"/>
      <c r="L35" s="474"/>
      <c r="M35" s="474"/>
      <c r="N35" s="474"/>
      <c r="O35" s="474"/>
      <c r="P35" s="474"/>
      <c r="Q35" s="474"/>
      <c r="R35" s="474"/>
      <c r="S35" s="474"/>
      <c r="T35" s="474"/>
      <c r="U35" s="474"/>
      <c r="V35" s="474"/>
      <c r="W35" s="474"/>
      <c r="X35" s="474"/>
      <c r="Y35" s="474"/>
      <c r="Z35" s="474"/>
      <c r="AA35" s="474"/>
      <c r="AB35" s="474"/>
      <c r="AC35" s="368"/>
      <c r="AD35" s="369"/>
      <c r="AE35" s="369"/>
      <c r="AF35" s="368"/>
      <c r="AG35" s="368"/>
      <c r="AH35" s="378" t="s">
        <v>898</v>
      </c>
    </row>
    <row r="36" spans="2:34" ht="57.75" customHeight="1" x14ac:dyDescent="0.2">
      <c r="B36" s="467"/>
      <c r="C36" s="467"/>
      <c r="D36" s="471"/>
      <c r="E36" s="370" t="s">
        <v>899</v>
      </c>
      <c r="F36" s="464" t="s">
        <v>900</v>
      </c>
      <c r="G36" s="464"/>
      <c r="H36" s="464"/>
      <c r="I36" s="464"/>
      <c r="J36" s="4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377"/>
      <c r="AH36" s="371" t="s">
        <v>882</v>
      </c>
    </row>
    <row r="37" spans="2:34" ht="177" customHeight="1" x14ac:dyDescent="0.2">
      <c r="B37" s="467"/>
      <c r="C37" s="467"/>
      <c r="D37" s="471"/>
      <c r="E37" s="370" t="s">
        <v>901</v>
      </c>
      <c r="F37" s="464" t="s">
        <v>902</v>
      </c>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377"/>
      <c r="AH37" s="371" t="s">
        <v>885</v>
      </c>
    </row>
    <row r="38" spans="2:34" ht="58.5" customHeight="1" x14ac:dyDescent="0.2">
      <c r="B38" s="467"/>
      <c r="C38" s="467"/>
      <c r="D38" s="471"/>
      <c r="E38" s="370" t="s">
        <v>901</v>
      </c>
      <c r="F38" s="464" t="s">
        <v>903</v>
      </c>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377"/>
      <c r="AH38" s="371" t="s">
        <v>887</v>
      </c>
    </row>
    <row r="39" spans="2:34" ht="42" customHeight="1" x14ac:dyDescent="0.2">
      <c r="B39" s="467"/>
      <c r="C39" s="467"/>
      <c r="D39" s="471"/>
      <c r="E39" s="370" t="s">
        <v>904</v>
      </c>
      <c r="F39" s="464" t="s">
        <v>905</v>
      </c>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377"/>
      <c r="AH39" s="371" t="s">
        <v>889</v>
      </c>
    </row>
    <row r="40" spans="2:34" ht="30.75" customHeight="1" x14ac:dyDescent="0.2">
      <c r="B40" s="467"/>
      <c r="C40" s="467"/>
      <c r="D40" s="471"/>
      <c r="E40" s="370" t="s">
        <v>906</v>
      </c>
      <c r="F40" s="464" t="s">
        <v>907</v>
      </c>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377"/>
      <c r="AH40" s="371" t="s">
        <v>891</v>
      </c>
    </row>
    <row r="41" spans="2:34" ht="81" customHeight="1" x14ac:dyDescent="0.2">
      <c r="B41" s="467"/>
      <c r="C41" s="467"/>
      <c r="D41" s="471"/>
      <c r="E41" s="370" t="s">
        <v>908</v>
      </c>
      <c r="F41" s="464" t="s">
        <v>909</v>
      </c>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377"/>
      <c r="AH41" s="371" t="s">
        <v>893</v>
      </c>
    </row>
    <row r="42" spans="2:34" ht="54" customHeight="1" x14ac:dyDescent="0.2">
      <c r="B42" s="468"/>
      <c r="C42" s="468"/>
      <c r="D42" s="472"/>
      <c r="E42" s="370" t="s">
        <v>910</v>
      </c>
      <c r="F42" s="464" t="s">
        <v>911</v>
      </c>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377"/>
      <c r="AH42" s="371" t="s">
        <v>895</v>
      </c>
    </row>
    <row r="43" spans="2:34" x14ac:dyDescent="0.2">
      <c r="B43" s="399"/>
      <c r="C43" s="346"/>
      <c r="D43" s="402"/>
      <c r="E43" s="403"/>
    </row>
    <row r="44" spans="2:34" x14ac:dyDescent="0.2">
      <c r="B44" s="47" t="s">
        <v>627</v>
      </c>
    </row>
  </sheetData>
  <mergeCells count="25">
    <mergeCell ref="E23:AH23"/>
    <mergeCell ref="B10:E10"/>
    <mergeCell ref="B12:E12"/>
    <mergeCell ref="E14:AH14"/>
    <mergeCell ref="E15:AH15"/>
    <mergeCell ref="E16:AH16"/>
    <mergeCell ref="E17:AH17"/>
    <mergeCell ref="E18:AH18"/>
    <mergeCell ref="E19:AH19"/>
    <mergeCell ref="E20:AH20"/>
    <mergeCell ref="E21:AH21"/>
    <mergeCell ref="E22:AH22"/>
    <mergeCell ref="F40:AF40"/>
    <mergeCell ref="F41:AF41"/>
    <mergeCell ref="F42:AF42"/>
    <mergeCell ref="E24:AH24"/>
    <mergeCell ref="B25:B42"/>
    <mergeCell ref="C25:C42"/>
    <mergeCell ref="D25:D42"/>
    <mergeCell ref="G25:AA25"/>
    <mergeCell ref="F35:AB35"/>
    <mergeCell ref="F36:AF36"/>
    <mergeCell ref="F37:AF37"/>
    <mergeCell ref="F38:AF38"/>
    <mergeCell ref="F39:AF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37"/>
  <sheetViews>
    <sheetView showGridLines="0" zoomScaleNormal="100" workbookViewId="0"/>
  </sheetViews>
  <sheetFormatPr defaultColWidth="8.75" defaultRowHeight="14.25" x14ac:dyDescent="0.2"/>
  <cols>
    <col min="1" max="1" width="1.125" style="7" customWidth="1"/>
    <col min="2" max="2" width="14.625" style="7" customWidth="1"/>
    <col min="3" max="3" width="68.75" style="7" customWidth="1"/>
    <col min="4" max="7" width="12.875" style="7" customWidth="1"/>
    <col min="8" max="8" width="1.5" style="7" customWidth="1"/>
    <col min="9" max="12" width="12.875" style="7" customWidth="1"/>
    <col min="13" max="13" width="1.5" style="7" customWidth="1"/>
    <col min="14" max="17" width="12.75" style="7" customWidth="1"/>
    <col min="18" max="18" width="1.5" style="7" customWidth="1"/>
    <col min="19" max="19" width="1.5" style="305" customWidth="1"/>
    <col min="20" max="23" width="12.875" style="7" customWidth="1"/>
    <col min="24" max="25" width="8.75" style="7"/>
    <col min="26" max="26" width="8.75" style="7" customWidth="1"/>
    <col min="27" max="16384" width="8.75" style="7"/>
  </cols>
  <sheetData>
    <row r="1" spans="1:23" ht="14.25" customHeight="1" x14ac:dyDescent="0.2">
      <c r="A1" s="6"/>
      <c r="B1" s="6"/>
      <c r="C1" s="6"/>
      <c r="D1" s="6"/>
      <c r="E1" s="6"/>
      <c r="F1" s="6"/>
      <c r="G1" s="6"/>
      <c r="H1" s="6"/>
      <c r="I1" s="6"/>
      <c r="J1" s="6"/>
      <c r="K1" s="6"/>
      <c r="L1" s="6"/>
      <c r="M1" s="6"/>
      <c r="N1" s="6"/>
      <c r="O1" s="6"/>
      <c r="P1" s="6"/>
      <c r="Q1" s="6"/>
      <c r="R1" s="6"/>
      <c r="S1" s="304"/>
      <c r="T1" s="6"/>
      <c r="U1" s="6"/>
      <c r="V1" s="6"/>
      <c r="W1" s="6"/>
    </row>
    <row r="2" spans="1:23" ht="15" customHeight="1" x14ac:dyDescent="0.2">
      <c r="A2" s="6"/>
      <c r="B2" s="6"/>
      <c r="C2" s="6"/>
      <c r="D2" s="6"/>
      <c r="E2" s="6"/>
      <c r="F2" s="6"/>
      <c r="G2" s="6"/>
      <c r="H2" s="6"/>
      <c r="I2" s="6"/>
      <c r="J2" s="6"/>
      <c r="K2" s="6"/>
      <c r="L2" s="6"/>
      <c r="M2" s="6"/>
      <c r="N2" s="6"/>
      <c r="O2" s="6"/>
      <c r="P2" s="6"/>
      <c r="Q2" s="6"/>
      <c r="R2" s="6"/>
      <c r="S2" s="304"/>
      <c r="T2" s="6"/>
      <c r="U2" s="6"/>
      <c r="V2" s="6"/>
      <c r="W2" s="6"/>
    </row>
    <row r="3" spans="1:23" ht="15" customHeight="1" x14ac:dyDescent="0.2">
      <c r="A3" s="6"/>
      <c r="B3" s="6"/>
      <c r="C3" s="6"/>
      <c r="D3" s="6"/>
      <c r="E3" s="6"/>
      <c r="F3" s="6"/>
      <c r="G3" s="6"/>
      <c r="H3" s="6"/>
      <c r="I3" s="6"/>
      <c r="J3" s="6"/>
      <c r="K3" s="6"/>
      <c r="L3" s="6"/>
      <c r="M3" s="6"/>
      <c r="N3" s="6"/>
      <c r="O3" s="6"/>
      <c r="P3" s="6"/>
      <c r="Q3" s="6"/>
      <c r="R3" s="6"/>
      <c r="S3" s="304"/>
      <c r="T3" s="6"/>
      <c r="U3" s="6"/>
      <c r="V3" s="6"/>
      <c r="W3" s="6"/>
    </row>
    <row r="4" spans="1:23" ht="15" customHeight="1" x14ac:dyDescent="0.2">
      <c r="A4" s="6"/>
      <c r="B4" s="6"/>
      <c r="C4" s="6"/>
      <c r="D4" s="6"/>
      <c r="E4" s="6"/>
      <c r="F4" s="6"/>
      <c r="G4" s="6"/>
      <c r="H4" s="6"/>
      <c r="I4" s="6"/>
      <c r="J4" s="6"/>
      <c r="K4" s="6"/>
      <c r="L4" s="6"/>
      <c r="M4" s="6"/>
      <c r="N4" s="6"/>
      <c r="O4" s="6"/>
      <c r="P4" s="6"/>
      <c r="Q4" s="6"/>
      <c r="R4" s="6"/>
      <c r="S4" s="304"/>
      <c r="T4" s="6"/>
      <c r="U4" s="6"/>
      <c r="V4" s="6"/>
      <c r="W4" s="6"/>
    </row>
    <row r="5" spans="1:23" ht="15" customHeight="1" x14ac:dyDescent="0.2">
      <c r="A5" s="6"/>
      <c r="B5" s="6"/>
      <c r="C5" s="6"/>
      <c r="D5" s="6"/>
      <c r="E5" s="6"/>
      <c r="F5" s="6"/>
      <c r="G5" s="6"/>
      <c r="H5" s="6"/>
      <c r="I5" s="6"/>
      <c r="J5" s="6"/>
      <c r="K5" s="6"/>
      <c r="L5" s="6"/>
      <c r="M5" s="6"/>
      <c r="N5" s="6"/>
      <c r="O5" s="6"/>
      <c r="P5" s="6"/>
      <c r="Q5" s="6"/>
      <c r="R5" s="6"/>
      <c r="S5" s="304"/>
      <c r="T5" s="6"/>
      <c r="U5" s="6"/>
      <c r="V5" s="6"/>
      <c r="W5" s="6"/>
    </row>
    <row r="6" spans="1:23" ht="15" customHeight="1" x14ac:dyDescent="0.2">
      <c r="A6" s="6"/>
      <c r="B6" s="6"/>
      <c r="C6" s="6"/>
      <c r="D6" s="6"/>
      <c r="E6" s="6"/>
      <c r="F6" s="6"/>
      <c r="G6" s="6"/>
      <c r="H6" s="6"/>
      <c r="I6" s="6"/>
      <c r="J6" s="6"/>
      <c r="K6" s="6"/>
      <c r="L6" s="6"/>
      <c r="M6" s="6"/>
      <c r="N6" s="6"/>
      <c r="O6" s="6"/>
      <c r="P6" s="6"/>
      <c r="Q6" s="6"/>
      <c r="R6" s="6"/>
      <c r="S6" s="304"/>
      <c r="T6" s="6"/>
      <c r="U6" s="6"/>
      <c r="V6" s="6"/>
      <c r="W6" s="6"/>
    </row>
    <row r="7" spans="1:23" ht="15" customHeight="1" x14ac:dyDescent="0.2">
      <c r="A7" s="6"/>
      <c r="B7" s="6"/>
      <c r="C7" s="6"/>
      <c r="D7" s="6"/>
      <c r="E7" s="6"/>
      <c r="F7" s="6"/>
      <c r="G7" s="6"/>
      <c r="H7" s="6"/>
      <c r="I7" s="6"/>
      <c r="J7" s="6"/>
      <c r="K7" s="6"/>
      <c r="L7" s="6"/>
      <c r="M7" s="6"/>
      <c r="N7" s="6"/>
      <c r="O7" s="6"/>
      <c r="P7" s="6"/>
      <c r="Q7" s="6"/>
      <c r="R7" s="6"/>
      <c r="S7" s="304"/>
      <c r="T7" s="6"/>
      <c r="U7" s="6"/>
      <c r="V7" s="6"/>
      <c r="W7" s="6"/>
    </row>
    <row r="8" spans="1:23" ht="15" customHeight="1" x14ac:dyDescent="0.2">
      <c r="A8" s="6"/>
      <c r="B8" s="6"/>
      <c r="C8" s="6"/>
      <c r="D8" s="6"/>
      <c r="E8" s="6"/>
      <c r="F8" s="6"/>
      <c r="G8" s="6"/>
      <c r="H8" s="6"/>
      <c r="I8" s="6"/>
      <c r="J8" s="6"/>
      <c r="K8" s="6"/>
      <c r="L8" s="6"/>
      <c r="M8" s="6"/>
      <c r="N8" s="6"/>
      <c r="O8" s="6"/>
      <c r="P8" s="6"/>
      <c r="Q8" s="6"/>
      <c r="R8" s="6"/>
      <c r="S8" s="304"/>
      <c r="T8" s="6"/>
      <c r="U8" s="6"/>
      <c r="V8" s="6"/>
      <c r="W8" s="6"/>
    </row>
    <row r="10" spans="1:23" x14ac:dyDescent="0.2">
      <c r="B10" s="300" t="s">
        <v>855</v>
      </c>
      <c r="C10" s="90"/>
      <c r="D10" s="91"/>
      <c r="E10" s="91"/>
      <c r="F10" s="91"/>
      <c r="G10" s="91"/>
      <c r="H10" s="91"/>
      <c r="I10" s="91"/>
      <c r="J10" s="91"/>
      <c r="K10" s="91"/>
      <c r="L10" s="91"/>
      <c r="M10" s="91"/>
      <c r="N10" s="91"/>
      <c r="O10" s="91"/>
      <c r="P10" s="91"/>
      <c r="Q10" s="92"/>
      <c r="R10" s="92"/>
      <c r="S10" s="92"/>
      <c r="T10" s="92"/>
      <c r="U10" s="92"/>
      <c r="V10" s="92"/>
      <c r="W10" s="92"/>
    </row>
    <row r="11" spans="1:23" x14ac:dyDescent="0.2">
      <c r="B11" s="90"/>
      <c r="C11" s="90"/>
      <c r="D11" s="91"/>
      <c r="E11" s="91"/>
      <c r="F11" s="91"/>
      <c r="G11" s="91"/>
      <c r="H11" s="91"/>
      <c r="I11" s="91"/>
      <c r="J11" s="91"/>
      <c r="K11" s="91"/>
      <c r="L11" s="91"/>
      <c r="M11" s="91"/>
      <c r="N11" s="91"/>
      <c r="O11" s="91"/>
      <c r="P11" s="91"/>
      <c r="Q11" s="92"/>
      <c r="R11" s="92"/>
      <c r="S11" s="92"/>
      <c r="T11" s="92"/>
      <c r="U11" s="92"/>
      <c r="V11" s="92"/>
      <c r="W11" s="92"/>
    </row>
    <row r="12" spans="1:23" x14ac:dyDescent="0.2">
      <c r="B12" s="90" t="s">
        <v>724</v>
      </c>
      <c r="C12" s="90"/>
      <c r="D12" s="91"/>
      <c r="E12" s="91"/>
      <c r="F12" s="91"/>
      <c r="G12" s="91"/>
      <c r="H12" s="91"/>
      <c r="I12" s="91"/>
      <c r="J12" s="91"/>
      <c r="K12" s="91"/>
      <c r="L12" s="91"/>
      <c r="M12" s="91"/>
      <c r="N12" s="91"/>
      <c r="O12" s="91"/>
      <c r="P12" s="91"/>
      <c r="Q12" s="92"/>
      <c r="R12" s="92"/>
      <c r="S12" s="92"/>
      <c r="T12" s="92"/>
      <c r="U12" s="92"/>
      <c r="V12" s="92"/>
      <c r="W12" s="92"/>
    </row>
    <row r="13" spans="1:23" s="45" customFormat="1" ht="30" customHeight="1" x14ac:dyDescent="0.2">
      <c r="B13" s="429" t="s">
        <v>917</v>
      </c>
      <c r="C13" s="429"/>
      <c r="D13" s="429"/>
      <c r="E13" s="429"/>
      <c r="F13" s="429"/>
      <c r="G13" s="429"/>
      <c r="H13" s="429"/>
      <c r="I13" s="429"/>
      <c r="J13" s="429"/>
      <c r="K13" s="429"/>
      <c r="L13" s="429"/>
      <c r="M13" s="429"/>
      <c r="N13" s="429"/>
      <c r="O13" s="429"/>
      <c r="P13" s="93"/>
      <c r="Q13" s="48"/>
      <c r="R13" s="48"/>
      <c r="S13" s="48"/>
      <c r="T13" s="48"/>
      <c r="U13" s="48"/>
      <c r="V13" s="48"/>
      <c r="W13" s="48"/>
    </row>
    <row r="14" spans="1:23" s="45" customFormat="1" x14ac:dyDescent="0.2">
      <c r="B14" s="430" t="s">
        <v>722</v>
      </c>
      <c r="C14" s="430"/>
      <c r="D14" s="430"/>
      <c r="E14" s="430"/>
      <c r="F14" s="430"/>
      <c r="G14" s="430"/>
      <c r="H14" s="430"/>
      <c r="I14" s="430"/>
      <c r="J14" s="430"/>
      <c r="K14" s="430"/>
      <c r="L14" s="430"/>
      <c r="M14" s="430"/>
      <c r="N14" s="430"/>
      <c r="O14" s="430"/>
      <c r="P14" s="48"/>
      <c r="Q14" s="48"/>
      <c r="R14" s="48"/>
      <c r="S14" s="48"/>
      <c r="T14" s="48"/>
      <c r="U14" s="48"/>
      <c r="V14" s="48"/>
      <c r="W14" s="48"/>
    </row>
    <row r="15" spans="1:23" s="45" customFormat="1" ht="15" customHeight="1" x14ac:dyDescent="0.2">
      <c r="B15" s="429" t="s">
        <v>723</v>
      </c>
      <c r="C15" s="429"/>
      <c r="D15" s="429"/>
      <c r="E15" s="429"/>
      <c r="F15" s="429"/>
      <c r="G15" s="429"/>
      <c r="H15" s="429"/>
      <c r="I15" s="429"/>
      <c r="J15" s="429"/>
      <c r="K15" s="429"/>
      <c r="L15" s="429"/>
      <c r="M15" s="429"/>
      <c r="N15" s="429"/>
      <c r="O15" s="429"/>
      <c r="P15" s="48"/>
      <c r="Q15" s="48"/>
      <c r="R15" s="48"/>
      <c r="S15" s="48"/>
      <c r="T15" s="48"/>
      <c r="U15" s="48"/>
      <c r="V15" s="48"/>
      <c r="W15" s="48"/>
    </row>
    <row r="16" spans="1:23" x14ac:dyDescent="0.2">
      <c r="B16" s="431" t="s">
        <v>728</v>
      </c>
      <c r="C16" s="432"/>
      <c r="D16" s="432"/>
      <c r="E16" s="432"/>
      <c r="F16" s="432"/>
      <c r="G16" s="432"/>
      <c r="H16" s="432"/>
      <c r="I16" s="432"/>
      <c r="J16" s="432"/>
      <c r="K16" s="432"/>
      <c r="L16" s="432"/>
      <c r="M16" s="432"/>
      <c r="N16" s="432"/>
      <c r="O16" s="432"/>
      <c r="P16" s="432"/>
      <c r="Q16" s="432"/>
      <c r="R16" s="122"/>
      <c r="S16" s="326"/>
      <c r="T16" s="92"/>
      <c r="U16" s="92"/>
      <c r="V16" s="92"/>
      <c r="W16" s="92"/>
    </row>
    <row r="17" spans="2:56" s="3" customFormat="1" ht="15" x14ac:dyDescent="0.25">
      <c r="B17" s="92" t="s">
        <v>853</v>
      </c>
      <c r="C17" s="94"/>
      <c r="D17" s="94"/>
      <c r="E17" s="94"/>
      <c r="F17" s="94"/>
      <c r="G17" s="94"/>
      <c r="H17" s="94"/>
      <c r="I17" s="94"/>
      <c r="J17" s="94"/>
      <c r="K17" s="94"/>
      <c r="L17" s="94"/>
      <c r="M17" s="94"/>
      <c r="N17" s="94"/>
      <c r="O17" s="94"/>
      <c r="P17" s="94"/>
      <c r="Q17" s="94"/>
      <c r="R17" s="94"/>
      <c r="S17" s="94"/>
      <c r="T17" s="94"/>
      <c r="U17" s="92"/>
      <c r="V17" s="94"/>
      <c r="W17" s="94"/>
    </row>
    <row r="18" spans="2:56" s="3" customFormat="1" ht="15.75" thickBot="1" x14ac:dyDescent="0.3">
      <c r="B18" s="92"/>
      <c r="C18" s="94"/>
      <c r="D18" s="94"/>
      <c r="E18" s="94"/>
      <c r="F18" s="94"/>
      <c r="G18" s="94"/>
      <c r="H18" s="94"/>
      <c r="I18" s="94"/>
      <c r="J18" s="94"/>
      <c r="K18" s="94"/>
      <c r="L18" s="94"/>
      <c r="M18" s="94"/>
      <c r="N18" s="94"/>
      <c r="O18" s="94"/>
      <c r="P18" s="94"/>
      <c r="Q18" s="94"/>
      <c r="R18" s="94"/>
      <c r="S18" s="94"/>
      <c r="T18" s="94"/>
      <c r="U18" s="92"/>
      <c r="V18" s="94"/>
      <c r="W18" s="94"/>
    </row>
    <row r="19" spans="2:56" s="3" customFormat="1" ht="15.75" thickBot="1" x14ac:dyDescent="0.3">
      <c r="B19" s="434" t="s">
        <v>858</v>
      </c>
      <c r="C19" s="435"/>
      <c r="D19" s="435"/>
      <c r="E19" s="436"/>
      <c r="F19" s="94"/>
      <c r="G19" s="94"/>
      <c r="H19" s="94"/>
      <c r="I19" s="94"/>
      <c r="J19" s="94"/>
      <c r="K19" s="94"/>
      <c r="L19" s="94"/>
      <c r="M19" s="94"/>
      <c r="N19" s="94"/>
      <c r="O19" s="94"/>
      <c r="P19" s="94"/>
      <c r="Q19" s="94"/>
      <c r="R19" s="94"/>
      <c r="S19" s="94"/>
      <c r="T19" s="94"/>
      <c r="U19" s="92"/>
      <c r="V19" s="94"/>
      <c r="W19" s="94"/>
    </row>
    <row r="20" spans="2:56" s="3" customFormat="1" ht="15" x14ac:dyDescent="0.25">
      <c r="B20" s="92"/>
      <c r="C20" s="94"/>
      <c r="D20" s="94"/>
      <c r="E20" s="94"/>
      <c r="F20" s="94"/>
      <c r="G20" s="94"/>
      <c r="H20" s="94"/>
      <c r="I20" s="94"/>
      <c r="J20" s="94"/>
      <c r="K20" s="94"/>
      <c r="L20" s="94"/>
      <c r="M20" s="94"/>
      <c r="N20" s="94"/>
      <c r="O20" s="94"/>
      <c r="P20" s="94"/>
      <c r="Q20" s="94"/>
      <c r="R20" s="329"/>
      <c r="S20" s="94"/>
      <c r="T20" s="94"/>
      <c r="U20" s="92"/>
      <c r="V20" s="94"/>
      <c r="W20" s="94"/>
    </row>
    <row r="21" spans="2:56" s="3" customFormat="1" ht="15.75" customHeight="1" x14ac:dyDescent="0.25">
      <c r="B21" s="124"/>
      <c r="C21" s="124"/>
      <c r="D21" s="433" t="s">
        <v>4</v>
      </c>
      <c r="E21" s="433"/>
      <c r="F21" s="433"/>
      <c r="G21" s="433"/>
      <c r="H21" s="125"/>
      <c r="I21" s="428" t="s">
        <v>5</v>
      </c>
      <c r="J21" s="428"/>
      <c r="K21" s="428"/>
      <c r="L21" s="428"/>
      <c r="M21" s="126"/>
      <c r="N21" s="428" t="s">
        <v>6</v>
      </c>
      <c r="O21" s="428"/>
      <c r="P21" s="428"/>
      <c r="Q21" s="428"/>
      <c r="R21" s="330"/>
      <c r="S21" s="126"/>
      <c r="T21" s="428" t="s">
        <v>751</v>
      </c>
      <c r="U21" s="428"/>
      <c r="V21" s="428"/>
      <c r="W21" s="428"/>
    </row>
    <row r="22" spans="2:56" s="3" customFormat="1" ht="26.25" x14ac:dyDescent="0.25">
      <c r="B22" s="127" t="s">
        <v>744</v>
      </c>
      <c r="C22" s="127"/>
      <c r="D22" s="128" t="s">
        <v>730</v>
      </c>
      <c r="E22" s="128" t="s">
        <v>725</v>
      </c>
      <c r="F22" s="128" t="s">
        <v>726</v>
      </c>
      <c r="G22" s="128" t="s">
        <v>3</v>
      </c>
      <c r="H22" s="128"/>
      <c r="I22" s="128" t="s">
        <v>730</v>
      </c>
      <c r="J22" s="128" t="s">
        <v>725</v>
      </c>
      <c r="K22" s="128" t="s">
        <v>726</v>
      </c>
      <c r="L22" s="128" t="s">
        <v>3</v>
      </c>
      <c r="M22" s="128"/>
      <c r="N22" s="128" t="s">
        <v>730</v>
      </c>
      <c r="O22" s="128" t="s">
        <v>725</v>
      </c>
      <c r="P22" s="128" t="s">
        <v>726</v>
      </c>
      <c r="Q22" s="128" t="s">
        <v>3</v>
      </c>
      <c r="R22" s="331"/>
      <c r="S22" s="128"/>
      <c r="T22" s="128" t="s">
        <v>730</v>
      </c>
      <c r="U22" s="128" t="s">
        <v>725</v>
      </c>
      <c r="V22" s="128" t="s">
        <v>726</v>
      </c>
      <c r="W22" s="128" t="s">
        <v>3</v>
      </c>
      <c r="X22" s="9"/>
      <c r="Y22" s="9"/>
      <c r="Z22" s="9"/>
      <c r="AA22" s="9"/>
      <c r="AB22" s="9"/>
      <c r="AC22" s="9"/>
      <c r="AD22" s="9"/>
      <c r="AE22" s="24"/>
      <c r="AF22" s="24"/>
      <c r="AG22" s="9"/>
      <c r="AH22" s="9"/>
      <c r="AI22" s="9"/>
    </row>
    <row r="23" spans="2:56" s="3" customFormat="1" ht="15" x14ac:dyDescent="0.25">
      <c r="B23" s="95"/>
      <c r="C23" s="95"/>
      <c r="D23" s="96"/>
      <c r="E23" s="96"/>
      <c r="F23" s="96"/>
      <c r="G23" s="96"/>
      <c r="H23" s="96"/>
      <c r="I23" s="96"/>
      <c r="J23" s="96"/>
      <c r="K23" s="96"/>
      <c r="L23" s="96"/>
      <c r="M23" s="96"/>
      <c r="N23" s="96"/>
      <c r="O23" s="96"/>
      <c r="P23" s="96"/>
      <c r="Q23" s="96"/>
      <c r="R23" s="332"/>
      <c r="S23" s="96"/>
      <c r="T23" s="96"/>
      <c r="U23" s="96"/>
      <c r="V23" s="96"/>
      <c r="W23" s="96"/>
      <c r="X23" s="9"/>
      <c r="Y23" s="9"/>
      <c r="Z23" s="24"/>
      <c r="AA23" s="24"/>
      <c r="AD23" s="9"/>
      <c r="AE23" s="24"/>
      <c r="AF23" s="24"/>
      <c r="AI23" s="9"/>
    </row>
    <row r="24" spans="2:56" s="3" customFormat="1" ht="15" x14ac:dyDescent="0.25">
      <c r="B24" s="95" t="s">
        <v>1</v>
      </c>
      <c r="C24" s="95"/>
      <c r="D24" s="100">
        <v>1607153</v>
      </c>
      <c r="E24" s="100">
        <v>1505729</v>
      </c>
      <c r="F24" s="100">
        <v>101424</v>
      </c>
      <c r="G24" s="315">
        <v>6.3E-2</v>
      </c>
      <c r="H24" s="194"/>
      <c r="I24" s="100">
        <v>1590332</v>
      </c>
      <c r="J24" s="100">
        <v>1485108</v>
      </c>
      <c r="K24" s="100">
        <v>105224</v>
      </c>
      <c r="L24" s="192">
        <v>6.6000000000000003E-2</v>
      </c>
      <c r="M24" s="194"/>
      <c r="N24" s="100">
        <v>1746698</v>
      </c>
      <c r="O24" s="100">
        <v>1641428</v>
      </c>
      <c r="P24" s="100">
        <v>105270</v>
      </c>
      <c r="Q24" s="192">
        <v>0.06</v>
      </c>
      <c r="R24" s="333"/>
      <c r="S24" s="101"/>
      <c r="T24" s="102">
        <v>1835996</v>
      </c>
      <c r="U24" s="102">
        <v>1732152</v>
      </c>
      <c r="V24" s="102">
        <v>103844</v>
      </c>
      <c r="W24" s="382">
        <v>5.7000000000000002E-2</v>
      </c>
      <c r="Y24" s="194"/>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2:56" ht="15" x14ac:dyDescent="0.25">
      <c r="B25" s="97"/>
      <c r="C25" s="97"/>
      <c r="D25" s="104"/>
      <c r="E25" s="104"/>
      <c r="F25" s="104"/>
      <c r="G25" s="142"/>
      <c r="H25" s="194"/>
      <c r="I25" s="104"/>
      <c r="J25" s="104"/>
      <c r="K25" s="104"/>
      <c r="L25" s="135"/>
      <c r="M25" s="194"/>
      <c r="N25" s="104"/>
      <c r="O25" s="104"/>
      <c r="P25" s="104"/>
      <c r="Q25" s="192"/>
      <c r="R25" s="333"/>
      <c r="S25" s="101"/>
      <c r="T25" s="106"/>
      <c r="U25" s="106"/>
      <c r="V25" s="106"/>
      <c r="W25" s="103"/>
      <c r="X25" s="3"/>
      <c r="Y25" s="194"/>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2:56" ht="15" x14ac:dyDescent="0.25">
      <c r="B26" s="95" t="s">
        <v>140</v>
      </c>
      <c r="C26" s="97"/>
      <c r="D26" s="104"/>
      <c r="E26" s="104"/>
      <c r="F26" s="104"/>
      <c r="G26" s="142"/>
      <c r="H26" s="194"/>
      <c r="I26" s="104"/>
      <c r="J26" s="104"/>
      <c r="K26" s="104"/>
      <c r="L26" s="135"/>
      <c r="M26" s="194"/>
      <c r="N26" s="104"/>
      <c r="O26" s="104"/>
      <c r="P26" s="104"/>
      <c r="Q26" s="192"/>
      <c r="R26" s="333"/>
      <c r="S26" s="101"/>
      <c r="T26" s="106"/>
      <c r="U26" s="106"/>
      <c r="V26" s="106"/>
      <c r="W26" s="103"/>
      <c r="X26" s="3"/>
      <c r="Y26" s="194"/>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row>
    <row r="27" spans="2:56" ht="15" x14ac:dyDescent="0.25">
      <c r="B27" s="97" t="s">
        <v>78</v>
      </c>
      <c r="C27" s="97" t="s">
        <v>24</v>
      </c>
      <c r="D27" s="104">
        <v>23766</v>
      </c>
      <c r="E27" s="104">
        <v>22522</v>
      </c>
      <c r="F27" s="104">
        <v>1244</v>
      </c>
      <c r="G27" s="194">
        <v>5.1999999999999998E-2</v>
      </c>
      <c r="H27" s="194"/>
      <c r="I27" s="104">
        <v>27144</v>
      </c>
      <c r="J27" s="104">
        <v>25936</v>
      </c>
      <c r="K27" s="104">
        <v>1208</v>
      </c>
      <c r="L27" s="135">
        <v>4.4999999999999998E-2</v>
      </c>
      <c r="M27" s="194"/>
      <c r="N27" s="107">
        <v>27600</v>
      </c>
      <c r="O27" s="107">
        <v>26450</v>
      </c>
      <c r="P27" s="107">
        <v>1150</v>
      </c>
      <c r="Q27" s="135">
        <v>4.2000000000000003E-2</v>
      </c>
      <c r="R27" s="334"/>
      <c r="S27" s="105"/>
      <c r="T27" s="108">
        <v>28405</v>
      </c>
      <c r="U27" s="108">
        <v>27300</v>
      </c>
      <c r="V27" s="108">
        <v>1105</v>
      </c>
      <c r="W27" s="115">
        <v>3.9E-2</v>
      </c>
      <c r="X27" s="3"/>
      <c r="Y27" s="194"/>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row>
    <row r="28" spans="2:56" ht="15" x14ac:dyDescent="0.25">
      <c r="B28" s="97" t="s">
        <v>79</v>
      </c>
      <c r="C28" s="97" t="s">
        <v>25</v>
      </c>
      <c r="D28" s="104">
        <v>31561</v>
      </c>
      <c r="E28" s="104">
        <v>29315</v>
      </c>
      <c r="F28" s="104">
        <v>2246</v>
      </c>
      <c r="G28" s="194">
        <v>7.0999999999999994E-2</v>
      </c>
      <c r="H28" s="194"/>
      <c r="I28" s="104">
        <v>32082</v>
      </c>
      <c r="J28" s="104">
        <v>30038</v>
      </c>
      <c r="K28" s="104">
        <v>2044</v>
      </c>
      <c r="L28" s="135">
        <v>6.4000000000000001E-2</v>
      </c>
      <c r="M28" s="194"/>
      <c r="N28" s="107">
        <v>34480</v>
      </c>
      <c r="O28" s="107">
        <v>32410</v>
      </c>
      <c r="P28" s="107">
        <v>2070</v>
      </c>
      <c r="Q28" s="135">
        <v>0.06</v>
      </c>
      <c r="R28" s="334"/>
      <c r="S28" s="105"/>
      <c r="T28" s="108">
        <v>37180</v>
      </c>
      <c r="U28" s="108">
        <v>35005</v>
      </c>
      <c r="V28" s="108">
        <v>2175</v>
      </c>
      <c r="W28" s="115">
        <v>5.8999999999999997E-2</v>
      </c>
      <c r="X28" s="3"/>
      <c r="Y28" s="194"/>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row>
    <row r="29" spans="2:56" ht="15" x14ac:dyDescent="0.25">
      <c r="B29" s="97" t="s">
        <v>80</v>
      </c>
      <c r="C29" s="97" t="s">
        <v>26</v>
      </c>
      <c r="D29" s="104">
        <v>38186</v>
      </c>
      <c r="E29" s="104">
        <v>35533</v>
      </c>
      <c r="F29" s="104">
        <v>2653</v>
      </c>
      <c r="G29" s="194">
        <v>6.9000000000000006E-2</v>
      </c>
      <c r="H29" s="194"/>
      <c r="I29" s="104">
        <v>37567</v>
      </c>
      <c r="J29" s="104">
        <v>35072</v>
      </c>
      <c r="K29" s="104">
        <v>2495</v>
      </c>
      <c r="L29" s="135">
        <v>6.6000000000000003E-2</v>
      </c>
      <c r="M29" s="194"/>
      <c r="N29" s="107">
        <v>38770</v>
      </c>
      <c r="O29" s="107">
        <v>36415</v>
      </c>
      <c r="P29" s="107">
        <v>2360</v>
      </c>
      <c r="Q29" s="135">
        <v>6.0999999999999999E-2</v>
      </c>
      <c r="R29" s="334"/>
      <c r="S29" s="105"/>
      <c r="T29" s="108">
        <v>40090</v>
      </c>
      <c r="U29" s="108">
        <v>37875</v>
      </c>
      <c r="V29" s="108">
        <v>2215</v>
      </c>
      <c r="W29" s="115">
        <v>5.5E-2</v>
      </c>
      <c r="X29" s="3"/>
      <c r="Y29" s="194"/>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2:56" ht="15" x14ac:dyDescent="0.25">
      <c r="B30" s="97" t="s">
        <v>81</v>
      </c>
      <c r="C30" s="97" t="s">
        <v>767</v>
      </c>
      <c r="D30" s="104">
        <v>38412</v>
      </c>
      <c r="E30" s="104">
        <v>36322</v>
      </c>
      <c r="F30" s="104">
        <v>2090</v>
      </c>
      <c r="G30" s="194">
        <v>5.3999999999999999E-2</v>
      </c>
      <c r="H30" s="194"/>
      <c r="I30" s="104">
        <v>29362</v>
      </c>
      <c r="J30" s="104">
        <v>27318</v>
      </c>
      <c r="K30" s="104">
        <v>2044</v>
      </c>
      <c r="L30" s="135">
        <v>7.0000000000000007E-2</v>
      </c>
      <c r="M30" s="194"/>
      <c r="N30" s="107">
        <v>28860</v>
      </c>
      <c r="O30" s="107">
        <v>26780</v>
      </c>
      <c r="P30" s="107">
        <v>2080</v>
      </c>
      <c r="Q30" s="135">
        <v>7.1999999999999995E-2</v>
      </c>
      <c r="R30" s="334"/>
      <c r="S30" s="105"/>
      <c r="T30" s="108">
        <v>28415</v>
      </c>
      <c r="U30" s="108">
        <v>26365</v>
      </c>
      <c r="V30" s="108">
        <v>2055</v>
      </c>
      <c r="W30" s="115">
        <v>7.1999999999999995E-2</v>
      </c>
      <c r="X30" s="3"/>
      <c r="Y30" s="194"/>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row>
    <row r="31" spans="2:56" ht="15" x14ac:dyDescent="0.25">
      <c r="B31" s="97" t="s">
        <v>82</v>
      </c>
      <c r="C31" s="97" t="s">
        <v>27</v>
      </c>
      <c r="D31" s="104">
        <v>16327</v>
      </c>
      <c r="E31" s="104">
        <v>15364</v>
      </c>
      <c r="F31" s="104">
        <v>963</v>
      </c>
      <c r="G31" s="194">
        <v>5.8999999999999997E-2</v>
      </c>
      <c r="H31" s="194"/>
      <c r="I31" s="104">
        <v>21075</v>
      </c>
      <c r="J31" s="104">
        <v>19886</v>
      </c>
      <c r="K31" s="104">
        <v>1189</v>
      </c>
      <c r="L31" s="135">
        <v>5.6000000000000001E-2</v>
      </c>
      <c r="M31" s="194"/>
      <c r="N31" s="107">
        <v>23975</v>
      </c>
      <c r="O31" s="107">
        <v>22740</v>
      </c>
      <c r="P31" s="107">
        <v>1240</v>
      </c>
      <c r="Q31" s="135">
        <v>5.1999999999999998E-2</v>
      </c>
      <c r="R31" s="334"/>
      <c r="S31" s="105"/>
      <c r="T31" s="108">
        <v>25605</v>
      </c>
      <c r="U31" s="108">
        <v>24420</v>
      </c>
      <c r="V31" s="108">
        <v>1185</v>
      </c>
      <c r="W31" s="115">
        <v>4.5999999999999999E-2</v>
      </c>
      <c r="X31" s="3"/>
      <c r="Y31" s="194"/>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row>
    <row r="32" spans="2:56" ht="15" x14ac:dyDescent="0.25">
      <c r="B32" s="97" t="s">
        <v>83</v>
      </c>
      <c r="C32" s="97" t="s">
        <v>28</v>
      </c>
      <c r="D32" s="104">
        <v>11006</v>
      </c>
      <c r="E32" s="104">
        <v>10306</v>
      </c>
      <c r="F32" s="104">
        <v>700</v>
      </c>
      <c r="G32" s="194">
        <v>6.4000000000000001E-2</v>
      </c>
      <c r="H32" s="194"/>
      <c r="I32" s="104">
        <v>41776</v>
      </c>
      <c r="J32" s="104">
        <v>39472</v>
      </c>
      <c r="K32" s="104">
        <v>2304</v>
      </c>
      <c r="L32" s="135">
        <v>5.5E-2</v>
      </c>
      <c r="M32" s="194"/>
      <c r="N32" s="107">
        <v>47615</v>
      </c>
      <c r="O32" s="107">
        <v>44935</v>
      </c>
      <c r="P32" s="107">
        <v>2680</v>
      </c>
      <c r="Q32" s="135">
        <v>5.6000000000000001E-2</v>
      </c>
      <c r="R32" s="334"/>
      <c r="S32" s="105"/>
      <c r="T32" s="108">
        <v>52505</v>
      </c>
      <c r="U32" s="108">
        <v>49890</v>
      </c>
      <c r="V32" s="108">
        <v>2615</v>
      </c>
      <c r="W32" s="115">
        <v>0.05</v>
      </c>
      <c r="X32" s="3"/>
      <c r="Y32" s="194"/>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row>
    <row r="33" spans="2:56" ht="15" x14ac:dyDescent="0.25">
      <c r="B33" s="97" t="s">
        <v>84</v>
      </c>
      <c r="C33" s="97" t="s">
        <v>29</v>
      </c>
      <c r="D33" s="104">
        <v>17405</v>
      </c>
      <c r="E33" s="104">
        <v>16523</v>
      </c>
      <c r="F33" s="104">
        <v>882</v>
      </c>
      <c r="G33" s="194">
        <v>5.0999999999999997E-2</v>
      </c>
      <c r="H33" s="194"/>
      <c r="I33" s="104">
        <v>17652</v>
      </c>
      <c r="J33" s="104">
        <v>16619</v>
      </c>
      <c r="K33" s="104">
        <v>1033</v>
      </c>
      <c r="L33" s="135">
        <v>5.8999999999999997E-2</v>
      </c>
      <c r="M33" s="194"/>
      <c r="N33" s="107">
        <v>18995</v>
      </c>
      <c r="O33" s="107">
        <v>17955</v>
      </c>
      <c r="P33" s="107">
        <v>1040</v>
      </c>
      <c r="Q33" s="135">
        <v>5.5E-2</v>
      </c>
      <c r="R33" s="334"/>
      <c r="S33" s="105"/>
      <c r="T33" s="108">
        <v>22045</v>
      </c>
      <c r="U33" s="108">
        <v>20905</v>
      </c>
      <c r="V33" s="108">
        <v>1140</v>
      </c>
      <c r="W33" s="115">
        <v>5.1999999999999998E-2</v>
      </c>
      <c r="X33" s="3"/>
      <c r="Y33" s="194"/>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row>
    <row r="34" spans="2:56" ht="15" x14ac:dyDescent="0.25">
      <c r="B34" s="97" t="s">
        <v>85</v>
      </c>
      <c r="C34" s="97" t="s">
        <v>771</v>
      </c>
      <c r="D34" s="104">
        <v>14403</v>
      </c>
      <c r="E34" s="104">
        <v>13302</v>
      </c>
      <c r="F34" s="104">
        <v>1101</v>
      </c>
      <c r="G34" s="194">
        <v>7.5999999999999998E-2</v>
      </c>
      <c r="H34" s="194"/>
      <c r="I34" s="104">
        <v>15000</v>
      </c>
      <c r="J34" s="104">
        <v>13907</v>
      </c>
      <c r="K34" s="104">
        <v>1093</v>
      </c>
      <c r="L34" s="135">
        <v>7.2999999999999995E-2</v>
      </c>
      <c r="M34" s="194"/>
      <c r="N34" s="107">
        <v>17515</v>
      </c>
      <c r="O34" s="107">
        <v>16475</v>
      </c>
      <c r="P34" s="107">
        <v>1040</v>
      </c>
      <c r="Q34" s="135">
        <v>5.8999999999999997E-2</v>
      </c>
      <c r="R34" s="334"/>
      <c r="S34" s="105"/>
      <c r="T34" s="108">
        <v>21395</v>
      </c>
      <c r="U34" s="108">
        <v>20375</v>
      </c>
      <c r="V34" s="108">
        <v>1020</v>
      </c>
      <c r="W34" s="115">
        <v>4.8000000000000001E-2</v>
      </c>
      <c r="X34" s="3"/>
      <c r="Y34" s="194"/>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row>
    <row r="35" spans="2:56" ht="15" x14ac:dyDescent="0.25">
      <c r="B35" s="97" t="s">
        <v>777</v>
      </c>
      <c r="C35" s="97" t="s">
        <v>776</v>
      </c>
      <c r="D35" s="113" t="s">
        <v>166</v>
      </c>
      <c r="E35" s="113" t="s">
        <v>166</v>
      </c>
      <c r="F35" s="113" t="s">
        <v>166</v>
      </c>
      <c r="G35" s="194" t="s">
        <v>166</v>
      </c>
      <c r="H35" s="194"/>
      <c r="I35" s="113" t="s">
        <v>166</v>
      </c>
      <c r="J35" s="113" t="s">
        <v>166</v>
      </c>
      <c r="K35" s="113" t="s">
        <v>166</v>
      </c>
      <c r="L35" s="379" t="s">
        <v>166</v>
      </c>
      <c r="M35" s="194"/>
      <c r="N35" s="113" t="s">
        <v>166</v>
      </c>
      <c r="O35" s="113" t="s">
        <v>166</v>
      </c>
      <c r="P35" s="113" t="s">
        <v>166</v>
      </c>
      <c r="Q35" s="379" t="s">
        <v>166</v>
      </c>
      <c r="R35" s="335"/>
      <c r="S35" s="267"/>
      <c r="T35" s="108">
        <v>220</v>
      </c>
      <c r="U35" s="108" t="s">
        <v>721</v>
      </c>
      <c r="V35" s="108">
        <v>220</v>
      </c>
      <c r="W35" s="115" t="s">
        <v>721</v>
      </c>
      <c r="X35" s="3"/>
      <c r="Y35" s="194"/>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row>
    <row r="36" spans="2:56" ht="15" x14ac:dyDescent="0.25">
      <c r="B36" s="97" t="s">
        <v>86</v>
      </c>
      <c r="C36" s="97" t="s">
        <v>30</v>
      </c>
      <c r="D36" s="104">
        <v>30749</v>
      </c>
      <c r="E36" s="104">
        <v>29005</v>
      </c>
      <c r="F36" s="104">
        <v>1744</v>
      </c>
      <c r="G36" s="194">
        <v>5.7000000000000002E-2</v>
      </c>
      <c r="H36" s="194"/>
      <c r="I36" s="104">
        <v>28628</v>
      </c>
      <c r="J36" s="104">
        <v>26995</v>
      </c>
      <c r="K36" s="104">
        <v>1633</v>
      </c>
      <c r="L36" s="135">
        <v>5.7000000000000002E-2</v>
      </c>
      <c r="M36" s="194"/>
      <c r="N36" s="107">
        <v>31585</v>
      </c>
      <c r="O36" s="107">
        <v>29975</v>
      </c>
      <c r="P36" s="107">
        <v>1610</v>
      </c>
      <c r="Q36" s="135">
        <v>5.0999999999999997E-2</v>
      </c>
      <c r="R36" s="334"/>
      <c r="S36" s="105"/>
      <c r="T36" s="108">
        <v>30395</v>
      </c>
      <c r="U36" s="108">
        <v>28855</v>
      </c>
      <c r="V36" s="108">
        <v>1540</v>
      </c>
      <c r="W36" s="115">
        <v>5.0999999999999997E-2</v>
      </c>
      <c r="X36" s="3"/>
      <c r="Y36" s="194"/>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row>
    <row r="37" spans="2:56" ht="15" x14ac:dyDescent="0.25">
      <c r="B37" s="97" t="s">
        <v>87</v>
      </c>
      <c r="C37" s="97" t="s">
        <v>31</v>
      </c>
      <c r="D37" s="104">
        <v>17632</v>
      </c>
      <c r="E37" s="104">
        <v>15936</v>
      </c>
      <c r="F37" s="104">
        <v>1696</v>
      </c>
      <c r="G37" s="194">
        <v>9.6000000000000002E-2</v>
      </c>
      <c r="H37" s="194"/>
      <c r="I37" s="104">
        <v>20121</v>
      </c>
      <c r="J37" s="104">
        <v>18581</v>
      </c>
      <c r="K37" s="104">
        <v>1540</v>
      </c>
      <c r="L37" s="135">
        <v>7.6999999999999999E-2</v>
      </c>
      <c r="M37" s="194"/>
      <c r="N37" s="107">
        <v>21020</v>
      </c>
      <c r="O37" s="107">
        <v>19440</v>
      </c>
      <c r="P37" s="107">
        <v>1580</v>
      </c>
      <c r="Q37" s="135">
        <v>7.4999999999999997E-2</v>
      </c>
      <c r="R37" s="334"/>
      <c r="S37" s="105"/>
      <c r="T37" s="108">
        <v>19960</v>
      </c>
      <c r="U37" s="108">
        <v>18530</v>
      </c>
      <c r="V37" s="108">
        <v>1430</v>
      </c>
      <c r="W37" s="115">
        <v>7.1999999999999995E-2</v>
      </c>
      <c r="X37" s="3"/>
      <c r="Y37" s="194"/>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row>
    <row r="38" spans="2:56" ht="15" x14ac:dyDescent="0.25">
      <c r="B38" s="97" t="s">
        <v>88</v>
      </c>
      <c r="C38" s="97" t="s">
        <v>32</v>
      </c>
      <c r="D38" s="104">
        <v>32382</v>
      </c>
      <c r="E38" s="104">
        <v>29127</v>
      </c>
      <c r="F38" s="104">
        <v>3255</v>
      </c>
      <c r="G38" s="194">
        <v>0.10100000000000001</v>
      </c>
      <c r="H38" s="194"/>
      <c r="I38" s="104">
        <v>35085</v>
      </c>
      <c r="J38" s="104">
        <v>31846</v>
      </c>
      <c r="K38" s="104">
        <v>3239</v>
      </c>
      <c r="L38" s="135">
        <v>9.1999999999999998E-2</v>
      </c>
      <c r="M38" s="194"/>
      <c r="N38" s="107">
        <v>40975</v>
      </c>
      <c r="O38" s="107">
        <v>37470</v>
      </c>
      <c r="P38" s="107">
        <v>3505</v>
      </c>
      <c r="Q38" s="135">
        <v>8.5999999999999993E-2</v>
      </c>
      <c r="R38" s="334"/>
      <c r="S38" s="105"/>
      <c r="T38" s="108">
        <v>40870</v>
      </c>
      <c r="U38" s="108">
        <v>37290</v>
      </c>
      <c r="V38" s="108">
        <v>3580</v>
      </c>
      <c r="W38" s="115">
        <v>8.7999999999999995E-2</v>
      </c>
      <c r="X38" s="3"/>
      <c r="Y38" s="194"/>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row>
    <row r="39" spans="2:56" ht="15" x14ac:dyDescent="0.25">
      <c r="B39" s="97" t="s">
        <v>89</v>
      </c>
      <c r="C39" s="97" t="s">
        <v>33</v>
      </c>
      <c r="D39" s="104">
        <v>25901</v>
      </c>
      <c r="E39" s="104">
        <v>24079</v>
      </c>
      <c r="F39" s="104">
        <v>1822</v>
      </c>
      <c r="G39" s="194">
        <v>7.0000000000000007E-2</v>
      </c>
      <c r="H39" s="194"/>
      <c r="I39" s="104">
        <v>28942</v>
      </c>
      <c r="J39" s="104">
        <v>27138</v>
      </c>
      <c r="K39" s="104">
        <v>1804</v>
      </c>
      <c r="L39" s="135">
        <v>6.2E-2</v>
      </c>
      <c r="M39" s="194"/>
      <c r="N39" s="107">
        <v>30120</v>
      </c>
      <c r="O39" s="107">
        <v>28340</v>
      </c>
      <c r="P39" s="107">
        <v>1780</v>
      </c>
      <c r="Q39" s="135">
        <v>5.8999999999999997E-2</v>
      </c>
      <c r="R39" s="334"/>
      <c r="S39" s="105"/>
      <c r="T39" s="108">
        <v>32785</v>
      </c>
      <c r="U39" s="108">
        <v>31065</v>
      </c>
      <c r="V39" s="108">
        <v>1720</v>
      </c>
      <c r="W39" s="115">
        <v>5.1999999999999998E-2</v>
      </c>
      <c r="X39" s="3"/>
      <c r="Y39" s="194"/>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row>
    <row r="40" spans="2:56" ht="15" x14ac:dyDescent="0.25">
      <c r="B40" s="97" t="s">
        <v>90</v>
      </c>
      <c r="C40" s="97" t="s">
        <v>34</v>
      </c>
      <c r="D40" s="104">
        <v>14117</v>
      </c>
      <c r="E40" s="104">
        <v>13417</v>
      </c>
      <c r="F40" s="104">
        <v>700</v>
      </c>
      <c r="G40" s="194">
        <v>0.05</v>
      </c>
      <c r="H40" s="194"/>
      <c r="I40" s="104">
        <v>14753</v>
      </c>
      <c r="J40" s="104">
        <v>14130</v>
      </c>
      <c r="K40" s="104">
        <v>623</v>
      </c>
      <c r="L40" s="135">
        <v>4.2000000000000003E-2</v>
      </c>
      <c r="M40" s="194"/>
      <c r="N40" s="107">
        <v>14000</v>
      </c>
      <c r="O40" s="107">
        <v>13380</v>
      </c>
      <c r="P40" s="107">
        <v>620</v>
      </c>
      <c r="Q40" s="135">
        <v>4.3999999999999997E-2</v>
      </c>
      <c r="R40" s="334"/>
      <c r="S40" s="105"/>
      <c r="T40" s="108">
        <v>18150</v>
      </c>
      <c r="U40" s="108">
        <v>17605</v>
      </c>
      <c r="V40" s="108">
        <v>550</v>
      </c>
      <c r="W40" s="115">
        <v>0.03</v>
      </c>
      <c r="X40" s="3"/>
      <c r="Y40" s="194"/>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row>
    <row r="41" spans="2:56" ht="15" x14ac:dyDescent="0.25">
      <c r="B41" s="97" t="s">
        <v>91</v>
      </c>
      <c r="C41" s="97" t="s">
        <v>35</v>
      </c>
      <c r="D41" s="104">
        <v>26666</v>
      </c>
      <c r="E41" s="104">
        <v>25199</v>
      </c>
      <c r="F41" s="104">
        <v>1467</v>
      </c>
      <c r="G41" s="194">
        <v>5.5E-2</v>
      </c>
      <c r="H41" s="194"/>
      <c r="I41" s="104">
        <v>28435</v>
      </c>
      <c r="J41" s="104">
        <v>26943</v>
      </c>
      <c r="K41" s="104">
        <v>1492</v>
      </c>
      <c r="L41" s="135">
        <v>5.1999999999999998E-2</v>
      </c>
      <c r="M41" s="194"/>
      <c r="N41" s="107">
        <v>31225</v>
      </c>
      <c r="O41" s="107">
        <v>29820</v>
      </c>
      <c r="P41" s="107">
        <v>1405</v>
      </c>
      <c r="Q41" s="135">
        <v>4.4999999999999998E-2</v>
      </c>
      <c r="R41" s="334"/>
      <c r="S41" s="105"/>
      <c r="T41" s="108">
        <v>27345</v>
      </c>
      <c r="U41" s="108">
        <v>25780</v>
      </c>
      <c r="V41" s="108">
        <v>1565</v>
      </c>
      <c r="W41" s="115">
        <v>5.7000000000000002E-2</v>
      </c>
      <c r="X41" s="3"/>
      <c r="Y41" s="194"/>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row>
    <row r="42" spans="2:56" ht="15" x14ac:dyDescent="0.25">
      <c r="B42" s="97" t="s">
        <v>92</v>
      </c>
      <c r="C42" s="97" t="s">
        <v>36</v>
      </c>
      <c r="D42" s="104">
        <v>14359</v>
      </c>
      <c r="E42" s="104">
        <v>13500</v>
      </c>
      <c r="F42" s="104">
        <v>859</v>
      </c>
      <c r="G42" s="194">
        <v>0.06</v>
      </c>
      <c r="H42" s="194"/>
      <c r="I42" s="104">
        <v>15816</v>
      </c>
      <c r="J42" s="104">
        <v>14923</v>
      </c>
      <c r="K42" s="104">
        <v>893</v>
      </c>
      <c r="L42" s="135">
        <v>5.6000000000000001E-2</v>
      </c>
      <c r="M42" s="194"/>
      <c r="N42" s="107">
        <v>24595</v>
      </c>
      <c r="O42" s="107">
        <v>23625</v>
      </c>
      <c r="P42" s="107">
        <v>975</v>
      </c>
      <c r="Q42" s="135">
        <v>0.04</v>
      </c>
      <c r="R42" s="334"/>
      <c r="S42" s="105"/>
      <c r="T42" s="108">
        <v>18855</v>
      </c>
      <c r="U42" s="108">
        <v>17995</v>
      </c>
      <c r="V42" s="108">
        <v>860</v>
      </c>
      <c r="W42" s="115">
        <v>4.5999999999999999E-2</v>
      </c>
      <c r="X42" s="3"/>
      <c r="Y42" s="194"/>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row>
    <row r="43" spans="2:56" ht="15" x14ac:dyDescent="0.25">
      <c r="B43" s="97" t="s">
        <v>93</v>
      </c>
      <c r="C43" s="97" t="s">
        <v>768</v>
      </c>
      <c r="D43" s="104">
        <v>367</v>
      </c>
      <c r="E43" s="104">
        <v>279</v>
      </c>
      <c r="F43" s="104">
        <v>88</v>
      </c>
      <c r="G43" s="194">
        <v>0.24</v>
      </c>
      <c r="H43" s="194"/>
      <c r="I43" s="104">
        <v>800</v>
      </c>
      <c r="J43" s="104">
        <v>589</v>
      </c>
      <c r="K43" s="104">
        <v>211</v>
      </c>
      <c r="L43" s="135">
        <v>0.26400000000000001</v>
      </c>
      <c r="M43" s="194"/>
      <c r="N43" s="107">
        <v>715</v>
      </c>
      <c r="O43" s="107">
        <v>555</v>
      </c>
      <c r="P43" s="107">
        <v>160</v>
      </c>
      <c r="Q43" s="135">
        <v>0.22500000000000001</v>
      </c>
      <c r="R43" s="334"/>
      <c r="S43" s="105"/>
      <c r="T43" s="108">
        <v>640</v>
      </c>
      <c r="U43" s="108">
        <v>545</v>
      </c>
      <c r="V43" s="108">
        <v>95</v>
      </c>
      <c r="W43" s="115">
        <v>0.15</v>
      </c>
      <c r="X43" s="3"/>
      <c r="Y43" s="194"/>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row>
    <row r="44" spans="2:56" ht="15" x14ac:dyDescent="0.25">
      <c r="B44" s="97" t="s">
        <v>94</v>
      </c>
      <c r="C44" s="97" t="s">
        <v>37</v>
      </c>
      <c r="D44" s="104">
        <v>27764</v>
      </c>
      <c r="E44" s="104">
        <v>26240</v>
      </c>
      <c r="F44" s="104">
        <v>1524</v>
      </c>
      <c r="G44" s="194">
        <v>5.5E-2</v>
      </c>
      <c r="H44" s="194"/>
      <c r="I44" s="104">
        <v>28335</v>
      </c>
      <c r="J44" s="104">
        <v>26870</v>
      </c>
      <c r="K44" s="104">
        <v>1465</v>
      </c>
      <c r="L44" s="135">
        <v>5.1999999999999998E-2</v>
      </c>
      <c r="M44" s="194"/>
      <c r="N44" s="107">
        <v>29330</v>
      </c>
      <c r="O44" s="107">
        <v>27870</v>
      </c>
      <c r="P44" s="107">
        <v>1460</v>
      </c>
      <c r="Q44" s="135">
        <v>0.05</v>
      </c>
      <c r="R44" s="334"/>
      <c r="S44" s="105"/>
      <c r="T44" s="108">
        <v>34625</v>
      </c>
      <c r="U44" s="108">
        <v>33140</v>
      </c>
      <c r="V44" s="108">
        <v>1485</v>
      </c>
      <c r="W44" s="115">
        <v>4.2999999999999997E-2</v>
      </c>
      <c r="X44" s="3"/>
      <c r="Y44" s="194"/>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row>
    <row r="45" spans="2:56" ht="15" x14ac:dyDescent="0.25">
      <c r="B45" s="97" t="s">
        <v>95</v>
      </c>
      <c r="C45" s="97" t="s">
        <v>38</v>
      </c>
      <c r="D45" s="104">
        <v>25717</v>
      </c>
      <c r="E45" s="104">
        <v>24393</v>
      </c>
      <c r="F45" s="104">
        <v>1324</v>
      </c>
      <c r="G45" s="194">
        <v>5.0999999999999997E-2</v>
      </c>
      <c r="H45" s="194"/>
      <c r="I45" s="104">
        <v>31204</v>
      </c>
      <c r="J45" s="104">
        <v>29768</v>
      </c>
      <c r="K45" s="104">
        <v>1436</v>
      </c>
      <c r="L45" s="135">
        <v>4.5999999999999999E-2</v>
      </c>
      <c r="M45" s="194"/>
      <c r="N45" s="107">
        <v>33010</v>
      </c>
      <c r="O45" s="107">
        <v>31505</v>
      </c>
      <c r="P45" s="107">
        <v>1505</v>
      </c>
      <c r="Q45" s="135">
        <v>4.5999999999999999E-2</v>
      </c>
      <c r="R45" s="334"/>
      <c r="S45" s="105"/>
      <c r="T45" s="108">
        <v>34745</v>
      </c>
      <c r="U45" s="108">
        <v>33235</v>
      </c>
      <c r="V45" s="108">
        <v>1510</v>
      </c>
      <c r="W45" s="115">
        <v>4.3999999999999997E-2</v>
      </c>
      <c r="X45" s="3"/>
      <c r="Y45" s="194"/>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row>
    <row r="46" spans="2:56" ht="15" x14ac:dyDescent="0.25">
      <c r="B46" s="97" t="s">
        <v>96</v>
      </c>
      <c r="C46" s="97" t="s">
        <v>39</v>
      </c>
      <c r="D46" s="104">
        <v>18795</v>
      </c>
      <c r="E46" s="104">
        <v>17394</v>
      </c>
      <c r="F46" s="104">
        <v>1401</v>
      </c>
      <c r="G46" s="194">
        <v>7.4999999999999997E-2</v>
      </c>
      <c r="H46" s="194"/>
      <c r="I46" s="104">
        <v>21699</v>
      </c>
      <c r="J46" s="104">
        <v>20146</v>
      </c>
      <c r="K46" s="104">
        <v>1553</v>
      </c>
      <c r="L46" s="135">
        <v>7.1999999999999995E-2</v>
      </c>
      <c r="M46" s="194"/>
      <c r="N46" s="107">
        <v>24810</v>
      </c>
      <c r="O46" s="107">
        <v>23305</v>
      </c>
      <c r="P46" s="107">
        <v>1510</v>
      </c>
      <c r="Q46" s="135">
        <v>6.0999999999999999E-2</v>
      </c>
      <c r="R46" s="334"/>
      <c r="S46" s="105"/>
      <c r="T46" s="108">
        <v>28990</v>
      </c>
      <c r="U46" s="108">
        <v>27805</v>
      </c>
      <c r="V46" s="108">
        <v>1180</v>
      </c>
      <c r="W46" s="115">
        <v>4.1000000000000002E-2</v>
      </c>
      <c r="X46" s="3"/>
      <c r="Y46" s="194"/>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row>
    <row r="47" spans="2:56" ht="15" x14ac:dyDescent="0.25">
      <c r="B47" s="97" t="s">
        <v>97</v>
      </c>
      <c r="C47" s="97" t="s">
        <v>40</v>
      </c>
      <c r="D47" s="104">
        <v>13812</v>
      </c>
      <c r="E47" s="104">
        <v>12860</v>
      </c>
      <c r="F47" s="104">
        <v>952</v>
      </c>
      <c r="G47" s="194">
        <v>6.9000000000000006E-2</v>
      </c>
      <c r="H47" s="194"/>
      <c r="I47" s="104">
        <v>15151</v>
      </c>
      <c r="J47" s="104">
        <v>14204</v>
      </c>
      <c r="K47" s="104">
        <v>947</v>
      </c>
      <c r="L47" s="135">
        <v>6.3E-2</v>
      </c>
      <c r="M47" s="194"/>
      <c r="N47" s="107">
        <v>16380</v>
      </c>
      <c r="O47" s="107">
        <v>15400</v>
      </c>
      <c r="P47" s="107">
        <v>980</v>
      </c>
      <c r="Q47" s="135">
        <v>0.06</v>
      </c>
      <c r="R47" s="334"/>
      <c r="S47" s="105"/>
      <c r="T47" s="108">
        <v>15910</v>
      </c>
      <c r="U47" s="108">
        <v>14910</v>
      </c>
      <c r="V47" s="108">
        <v>1000</v>
      </c>
      <c r="W47" s="115">
        <v>6.3E-2</v>
      </c>
      <c r="X47" s="3"/>
      <c r="Y47" s="194"/>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row>
    <row r="48" spans="2:56" ht="15" x14ac:dyDescent="0.25">
      <c r="B48" s="97" t="s">
        <v>98</v>
      </c>
      <c r="C48" s="97" t="s">
        <v>41</v>
      </c>
      <c r="D48" s="104">
        <v>32006</v>
      </c>
      <c r="E48" s="104">
        <v>29267</v>
      </c>
      <c r="F48" s="104">
        <v>2739</v>
      </c>
      <c r="G48" s="194">
        <v>8.5999999999999993E-2</v>
      </c>
      <c r="H48" s="194"/>
      <c r="I48" s="104">
        <v>32596</v>
      </c>
      <c r="J48" s="104">
        <v>29588</v>
      </c>
      <c r="K48" s="104">
        <v>3008</v>
      </c>
      <c r="L48" s="135">
        <v>9.1999999999999998E-2</v>
      </c>
      <c r="M48" s="194"/>
      <c r="N48" s="107">
        <v>38720</v>
      </c>
      <c r="O48" s="107">
        <v>35600</v>
      </c>
      <c r="P48" s="107">
        <v>3125</v>
      </c>
      <c r="Q48" s="135">
        <v>8.1000000000000003E-2</v>
      </c>
      <c r="R48" s="334"/>
      <c r="S48" s="105"/>
      <c r="T48" s="108">
        <v>44375</v>
      </c>
      <c r="U48" s="108">
        <v>41270</v>
      </c>
      <c r="V48" s="108">
        <v>3110</v>
      </c>
      <c r="W48" s="115">
        <v>7.0000000000000007E-2</v>
      </c>
      <c r="X48" s="3"/>
      <c r="Y48" s="194"/>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row>
    <row r="49" spans="2:56" ht="15" x14ac:dyDescent="0.25">
      <c r="B49" s="97" t="s">
        <v>99</v>
      </c>
      <c r="C49" s="97" t="s">
        <v>42</v>
      </c>
      <c r="D49" s="104">
        <v>1994</v>
      </c>
      <c r="E49" s="104">
        <v>1880</v>
      </c>
      <c r="F49" s="104">
        <v>114</v>
      </c>
      <c r="G49" s="194">
        <v>5.7000000000000002E-2</v>
      </c>
      <c r="H49" s="194"/>
      <c r="I49" s="104">
        <v>1467</v>
      </c>
      <c r="J49" s="104">
        <v>1398</v>
      </c>
      <c r="K49" s="104">
        <v>69</v>
      </c>
      <c r="L49" s="135">
        <v>4.7E-2</v>
      </c>
      <c r="M49" s="194"/>
      <c r="N49" s="107">
        <v>2020</v>
      </c>
      <c r="O49" s="107">
        <v>1905</v>
      </c>
      <c r="P49" s="107">
        <v>115</v>
      </c>
      <c r="Q49" s="135">
        <v>5.7000000000000002E-2</v>
      </c>
      <c r="R49" s="334"/>
      <c r="S49" s="105"/>
      <c r="T49" s="108">
        <v>2655</v>
      </c>
      <c r="U49" s="108">
        <v>2505</v>
      </c>
      <c r="V49" s="108">
        <v>150</v>
      </c>
      <c r="W49" s="115">
        <v>5.6000000000000001E-2</v>
      </c>
      <c r="X49" s="3"/>
      <c r="Y49" s="194"/>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row r="50" spans="2:56" ht="15" x14ac:dyDescent="0.25">
      <c r="B50" s="97" t="s">
        <v>100</v>
      </c>
      <c r="C50" s="97" t="s">
        <v>43</v>
      </c>
      <c r="D50" s="104">
        <v>20425</v>
      </c>
      <c r="E50" s="104">
        <v>18367</v>
      </c>
      <c r="F50" s="104">
        <v>2058</v>
      </c>
      <c r="G50" s="194">
        <v>0.10100000000000001</v>
      </c>
      <c r="H50" s="194"/>
      <c r="I50" s="104">
        <v>22065</v>
      </c>
      <c r="J50" s="104">
        <v>20017</v>
      </c>
      <c r="K50" s="104">
        <v>2048</v>
      </c>
      <c r="L50" s="135">
        <v>9.2999999999999999E-2</v>
      </c>
      <c r="M50" s="194"/>
      <c r="N50" s="107">
        <v>23005</v>
      </c>
      <c r="O50" s="107">
        <v>20875</v>
      </c>
      <c r="P50" s="107">
        <v>2130</v>
      </c>
      <c r="Q50" s="135">
        <v>9.2999999999999999E-2</v>
      </c>
      <c r="R50" s="334"/>
      <c r="S50" s="105"/>
      <c r="T50" s="108">
        <v>24890</v>
      </c>
      <c r="U50" s="108">
        <v>22925</v>
      </c>
      <c r="V50" s="108">
        <v>1965</v>
      </c>
      <c r="W50" s="115">
        <v>7.9000000000000001E-2</v>
      </c>
      <c r="X50" s="3"/>
      <c r="Y50" s="194"/>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row>
    <row r="51" spans="2:56" ht="15" x14ac:dyDescent="0.25">
      <c r="B51" s="97" t="s">
        <v>101</v>
      </c>
      <c r="C51" s="97" t="s">
        <v>44</v>
      </c>
      <c r="D51" s="104">
        <v>25093</v>
      </c>
      <c r="E51" s="104">
        <v>24184</v>
      </c>
      <c r="F51" s="104">
        <v>909</v>
      </c>
      <c r="G51" s="194">
        <v>3.5999999999999997E-2</v>
      </c>
      <c r="H51" s="194"/>
      <c r="I51" s="104">
        <v>19573</v>
      </c>
      <c r="J51" s="104">
        <v>18840</v>
      </c>
      <c r="K51" s="104">
        <v>733</v>
      </c>
      <c r="L51" s="135">
        <v>3.6999999999999998E-2</v>
      </c>
      <c r="M51" s="194"/>
      <c r="N51" s="107">
        <v>24065</v>
      </c>
      <c r="O51" s="107">
        <v>23080</v>
      </c>
      <c r="P51" s="107">
        <v>980</v>
      </c>
      <c r="Q51" s="135">
        <v>4.1000000000000002E-2</v>
      </c>
      <c r="R51" s="334"/>
      <c r="S51" s="105"/>
      <c r="T51" s="108">
        <v>30030</v>
      </c>
      <c r="U51" s="108">
        <v>28705</v>
      </c>
      <c r="V51" s="108">
        <v>1325</v>
      </c>
      <c r="W51" s="115">
        <v>4.3999999999999997E-2</v>
      </c>
      <c r="X51" s="3"/>
      <c r="Y51" s="194"/>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2" spans="2:56" ht="15" x14ac:dyDescent="0.25">
      <c r="B52" s="97" t="s">
        <v>102</v>
      </c>
      <c r="C52" s="97" t="s">
        <v>45</v>
      </c>
      <c r="D52" s="104">
        <v>24051</v>
      </c>
      <c r="E52" s="104">
        <v>23198</v>
      </c>
      <c r="F52" s="104">
        <v>853</v>
      </c>
      <c r="G52" s="194">
        <v>3.5000000000000003E-2</v>
      </c>
      <c r="H52" s="194"/>
      <c r="I52" s="104">
        <v>25513</v>
      </c>
      <c r="J52" s="104">
        <v>24702</v>
      </c>
      <c r="K52" s="104">
        <v>811</v>
      </c>
      <c r="L52" s="135">
        <v>3.2000000000000001E-2</v>
      </c>
      <c r="M52" s="194"/>
      <c r="N52" s="107">
        <v>26705</v>
      </c>
      <c r="O52" s="107">
        <v>25825</v>
      </c>
      <c r="P52" s="107">
        <v>880</v>
      </c>
      <c r="Q52" s="135">
        <v>3.3000000000000002E-2</v>
      </c>
      <c r="R52" s="334"/>
      <c r="S52" s="105"/>
      <c r="T52" s="108">
        <v>26900</v>
      </c>
      <c r="U52" s="108">
        <v>25985</v>
      </c>
      <c r="V52" s="108">
        <v>915</v>
      </c>
      <c r="W52" s="115">
        <v>3.4000000000000002E-2</v>
      </c>
      <c r="X52" s="3"/>
      <c r="Y52" s="194"/>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row>
    <row r="53" spans="2:56" ht="15" x14ac:dyDescent="0.25">
      <c r="B53" s="97" t="s">
        <v>103</v>
      </c>
      <c r="C53" s="97" t="s">
        <v>46</v>
      </c>
      <c r="D53" s="109" t="s">
        <v>166</v>
      </c>
      <c r="E53" s="109" t="s">
        <v>166</v>
      </c>
      <c r="F53" s="109" t="s">
        <v>166</v>
      </c>
      <c r="G53" s="194" t="s">
        <v>166</v>
      </c>
      <c r="H53" s="194"/>
      <c r="I53" s="104">
        <v>21340</v>
      </c>
      <c r="J53" s="104">
        <v>21021</v>
      </c>
      <c r="K53" s="104">
        <v>319</v>
      </c>
      <c r="L53" s="135">
        <v>1.4999999999999999E-2</v>
      </c>
      <c r="M53" s="194"/>
      <c r="N53" s="107">
        <v>6470</v>
      </c>
      <c r="O53" s="107">
        <v>6150</v>
      </c>
      <c r="P53" s="107">
        <v>325</v>
      </c>
      <c r="Q53" s="135">
        <v>0.05</v>
      </c>
      <c r="R53" s="334"/>
      <c r="S53" s="105"/>
      <c r="T53" s="108">
        <v>8030</v>
      </c>
      <c r="U53" s="108">
        <v>7665</v>
      </c>
      <c r="V53" s="108">
        <v>370</v>
      </c>
      <c r="W53" s="115">
        <v>4.5999999999999999E-2</v>
      </c>
      <c r="X53" s="3"/>
      <c r="Y53" s="194"/>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row>
    <row r="54" spans="2:56" ht="15" x14ac:dyDescent="0.25">
      <c r="B54" s="97" t="s">
        <v>104</v>
      </c>
      <c r="C54" s="97" t="s">
        <v>47</v>
      </c>
      <c r="D54" s="104">
        <v>40737</v>
      </c>
      <c r="E54" s="104">
        <v>38609</v>
      </c>
      <c r="F54" s="104">
        <v>2128</v>
      </c>
      <c r="G54" s="194">
        <v>5.1999999999999998E-2</v>
      </c>
      <c r="H54" s="194"/>
      <c r="I54" s="104">
        <v>47856</v>
      </c>
      <c r="J54" s="104">
        <v>45005</v>
      </c>
      <c r="K54" s="104">
        <v>2851</v>
      </c>
      <c r="L54" s="135">
        <v>0.06</v>
      </c>
      <c r="M54" s="194"/>
      <c r="N54" s="107">
        <v>51840</v>
      </c>
      <c r="O54" s="107">
        <v>49180</v>
      </c>
      <c r="P54" s="107">
        <v>2660</v>
      </c>
      <c r="Q54" s="135">
        <v>5.0999999999999997E-2</v>
      </c>
      <c r="R54" s="334"/>
      <c r="S54" s="105"/>
      <c r="T54" s="108">
        <v>55465</v>
      </c>
      <c r="U54" s="108">
        <v>53030</v>
      </c>
      <c r="V54" s="108">
        <v>2435</v>
      </c>
      <c r="W54" s="115">
        <v>4.3999999999999997E-2</v>
      </c>
      <c r="X54" s="3"/>
      <c r="Y54" s="194"/>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row>
    <row r="55" spans="2:56" ht="15" x14ac:dyDescent="0.25">
      <c r="B55" s="97" t="s">
        <v>105</v>
      </c>
      <c r="C55" s="97" t="s">
        <v>48</v>
      </c>
      <c r="D55" s="104">
        <v>137540</v>
      </c>
      <c r="E55" s="104">
        <v>134437</v>
      </c>
      <c r="F55" s="104">
        <v>3103</v>
      </c>
      <c r="G55" s="194">
        <v>2.3E-2</v>
      </c>
      <c r="H55" s="194"/>
      <c r="I55" s="104">
        <v>72877</v>
      </c>
      <c r="J55" s="104">
        <v>70068</v>
      </c>
      <c r="K55" s="104">
        <v>2809</v>
      </c>
      <c r="L55" s="135">
        <v>3.9E-2</v>
      </c>
      <c r="M55" s="194"/>
      <c r="N55" s="107">
        <v>65940</v>
      </c>
      <c r="O55" s="107">
        <v>63120</v>
      </c>
      <c r="P55" s="107">
        <v>2820</v>
      </c>
      <c r="Q55" s="135">
        <v>4.2999999999999997E-2</v>
      </c>
      <c r="R55" s="334"/>
      <c r="S55" s="105"/>
      <c r="T55" s="108">
        <v>67095</v>
      </c>
      <c r="U55" s="108">
        <v>64565</v>
      </c>
      <c r="V55" s="108">
        <v>2530</v>
      </c>
      <c r="W55" s="115">
        <v>3.7999999999999999E-2</v>
      </c>
      <c r="X55" s="3"/>
      <c r="Y55" s="194"/>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row>
    <row r="56" spans="2:56" ht="15" x14ac:dyDescent="0.25">
      <c r="B56" s="97" t="s">
        <v>106</v>
      </c>
      <c r="C56" s="97" t="s">
        <v>49</v>
      </c>
      <c r="D56" s="104">
        <v>25729</v>
      </c>
      <c r="E56" s="104">
        <v>24145</v>
      </c>
      <c r="F56" s="104">
        <v>1584</v>
      </c>
      <c r="G56" s="194">
        <v>6.2E-2</v>
      </c>
      <c r="H56" s="194"/>
      <c r="I56" s="104">
        <v>35402</v>
      </c>
      <c r="J56" s="104">
        <v>33393</v>
      </c>
      <c r="K56" s="104">
        <v>2009</v>
      </c>
      <c r="L56" s="135">
        <v>5.7000000000000002E-2</v>
      </c>
      <c r="M56" s="194"/>
      <c r="N56" s="107">
        <v>37935</v>
      </c>
      <c r="O56" s="107">
        <v>35880</v>
      </c>
      <c r="P56" s="107">
        <v>2050</v>
      </c>
      <c r="Q56" s="135">
        <v>5.3999999999999999E-2</v>
      </c>
      <c r="R56" s="334"/>
      <c r="S56" s="105"/>
      <c r="T56" s="108">
        <v>43880</v>
      </c>
      <c r="U56" s="108">
        <v>41845</v>
      </c>
      <c r="V56" s="108">
        <v>2040</v>
      </c>
      <c r="W56" s="115">
        <v>4.5999999999999999E-2</v>
      </c>
      <c r="X56" s="3"/>
      <c r="Y56" s="194"/>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row>
    <row r="57" spans="2:56" ht="15" x14ac:dyDescent="0.25">
      <c r="B57" s="97" t="s">
        <v>107</v>
      </c>
      <c r="C57" s="97" t="s">
        <v>50</v>
      </c>
      <c r="D57" s="104">
        <v>22957</v>
      </c>
      <c r="E57" s="104">
        <v>21348</v>
      </c>
      <c r="F57" s="104">
        <v>1609</v>
      </c>
      <c r="G57" s="194">
        <v>7.0000000000000007E-2</v>
      </c>
      <c r="H57" s="194"/>
      <c r="I57" s="104">
        <v>27919</v>
      </c>
      <c r="J57" s="104">
        <v>25959</v>
      </c>
      <c r="K57" s="104">
        <v>1960</v>
      </c>
      <c r="L57" s="135">
        <v>7.0000000000000007E-2</v>
      </c>
      <c r="M57" s="194"/>
      <c r="N57" s="107">
        <v>29830</v>
      </c>
      <c r="O57" s="107">
        <v>28090</v>
      </c>
      <c r="P57" s="107">
        <v>1735</v>
      </c>
      <c r="Q57" s="135">
        <v>5.8000000000000003E-2</v>
      </c>
      <c r="R57" s="334"/>
      <c r="S57" s="105"/>
      <c r="T57" s="108">
        <v>35110</v>
      </c>
      <c r="U57" s="108">
        <v>33155</v>
      </c>
      <c r="V57" s="108">
        <v>1960</v>
      </c>
      <c r="W57" s="115">
        <v>5.6000000000000001E-2</v>
      </c>
      <c r="X57" s="3"/>
      <c r="Y57" s="194"/>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row>
    <row r="58" spans="2:56" ht="15" x14ac:dyDescent="0.25">
      <c r="B58" s="97" t="s">
        <v>108</v>
      </c>
      <c r="C58" s="97" t="s">
        <v>51</v>
      </c>
      <c r="D58" s="104">
        <v>54478</v>
      </c>
      <c r="E58" s="104">
        <v>53378</v>
      </c>
      <c r="F58" s="104">
        <v>1100</v>
      </c>
      <c r="G58" s="194">
        <v>0.02</v>
      </c>
      <c r="H58" s="194"/>
      <c r="I58" s="104">
        <v>41534</v>
      </c>
      <c r="J58" s="104">
        <v>40650</v>
      </c>
      <c r="K58" s="104">
        <v>884</v>
      </c>
      <c r="L58" s="135">
        <v>2.1000000000000001E-2</v>
      </c>
      <c r="M58" s="194"/>
      <c r="N58" s="107">
        <v>47645</v>
      </c>
      <c r="O58" s="107">
        <v>46600</v>
      </c>
      <c r="P58" s="107">
        <v>1045</v>
      </c>
      <c r="Q58" s="135">
        <v>2.1999999999999999E-2</v>
      </c>
      <c r="R58" s="334"/>
      <c r="S58" s="105"/>
      <c r="T58" s="108">
        <v>32635</v>
      </c>
      <c r="U58" s="108">
        <v>31495</v>
      </c>
      <c r="V58" s="108">
        <v>1140</v>
      </c>
      <c r="W58" s="115">
        <v>3.5000000000000003E-2</v>
      </c>
      <c r="X58" s="3"/>
      <c r="Y58" s="194"/>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row>
    <row r="59" spans="2:56" ht="15" x14ac:dyDescent="0.25">
      <c r="B59" s="97" t="s">
        <v>109</v>
      </c>
      <c r="C59" s="97" t="s">
        <v>52</v>
      </c>
      <c r="D59" s="104">
        <v>22912</v>
      </c>
      <c r="E59" s="104">
        <v>21741</v>
      </c>
      <c r="F59" s="104">
        <v>1171</v>
      </c>
      <c r="G59" s="194">
        <v>5.0999999999999997E-2</v>
      </c>
      <c r="H59" s="194"/>
      <c r="I59" s="104">
        <v>27581</v>
      </c>
      <c r="J59" s="104">
        <v>26324</v>
      </c>
      <c r="K59" s="104">
        <v>1257</v>
      </c>
      <c r="L59" s="135">
        <v>4.5999999999999999E-2</v>
      </c>
      <c r="M59" s="194"/>
      <c r="N59" s="107">
        <v>30410</v>
      </c>
      <c r="O59" s="107">
        <v>28985</v>
      </c>
      <c r="P59" s="107">
        <v>1430</v>
      </c>
      <c r="Q59" s="135">
        <v>4.7E-2</v>
      </c>
      <c r="R59" s="334"/>
      <c r="S59" s="105"/>
      <c r="T59" s="108">
        <v>18515</v>
      </c>
      <c r="U59" s="108">
        <v>17125</v>
      </c>
      <c r="V59" s="108">
        <v>1390</v>
      </c>
      <c r="W59" s="115">
        <v>7.4999999999999997E-2</v>
      </c>
      <c r="X59" s="3"/>
      <c r="Y59" s="194"/>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row>
    <row r="60" spans="2:56" ht="15" x14ac:dyDescent="0.25">
      <c r="B60" s="97" t="s">
        <v>110</v>
      </c>
      <c r="C60" s="97" t="s">
        <v>53</v>
      </c>
      <c r="D60" s="104">
        <v>30370</v>
      </c>
      <c r="E60" s="104">
        <v>27628</v>
      </c>
      <c r="F60" s="104">
        <v>2742</v>
      </c>
      <c r="G60" s="194">
        <v>0.09</v>
      </c>
      <c r="H60" s="194"/>
      <c r="I60" s="104">
        <v>35595</v>
      </c>
      <c r="J60" s="104">
        <v>32708</v>
      </c>
      <c r="K60" s="104">
        <v>2887</v>
      </c>
      <c r="L60" s="135">
        <v>8.1000000000000003E-2</v>
      </c>
      <c r="M60" s="194"/>
      <c r="N60" s="107">
        <v>40650</v>
      </c>
      <c r="O60" s="107">
        <v>37705</v>
      </c>
      <c r="P60" s="107">
        <v>2945</v>
      </c>
      <c r="Q60" s="135">
        <v>7.1999999999999995E-2</v>
      </c>
      <c r="R60" s="334"/>
      <c r="S60" s="105"/>
      <c r="T60" s="108">
        <v>46860</v>
      </c>
      <c r="U60" s="108">
        <v>43900</v>
      </c>
      <c r="V60" s="108">
        <v>2960</v>
      </c>
      <c r="W60" s="115">
        <v>6.3E-2</v>
      </c>
      <c r="X60" s="3"/>
      <c r="Y60" s="194"/>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row>
    <row r="61" spans="2:56" ht="15" x14ac:dyDescent="0.25">
      <c r="B61" s="97" t="s">
        <v>111</v>
      </c>
      <c r="C61" s="97" t="s">
        <v>54</v>
      </c>
      <c r="D61" s="104">
        <v>24666</v>
      </c>
      <c r="E61" s="104">
        <v>22457</v>
      </c>
      <c r="F61" s="104">
        <v>2209</v>
      </c>
      <c r="G61" s="194">
        <v>0.09</v>
      </c>
      <c r="H61" s="194"/>
      <c r="I61" s="104">
        <v>27382</v>
      </c>
      <c r="J61" s="104">
        <v>25121</v>
      </c>
      <c r="K61" s="104">
        <v>2261</v>
      </c>
      <c r="L61" s="135">
        <v>8.3000000000000004E-2</v>
      </c>
      <c r="M61" s="194"/>
      <c r="N61" s="107">
        <v>46620</v>
      </c>
      <c r="O61" s="107">
        <v>44215</v>
      </c>
      <c r="P61" s="107">
        <v>2400</v>
      </c>
      <c r="Q61" s="135">
        <v>5.1999999999999998E-2</v>
      </c>
      <c r="R61" s="334"/>
      <c r="S61" s="105"/>
      <c r="T61" s="108">
        <v>55020</v>
      </c>
      <c r="U61" s="108">
        <v>52595</v>
      </c>
      <c r="V61" s="108">
        <v>2420</v>
      </c>
      <c r="W61" s="115">
        <v>4.3999999999999997E-2</v>
      </c>
      <c r="X61" s="3"/>
      <c r="Y61" s="194"/>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row>
    <row r="62" spans="2:56" ht="15" x14ac:dyDescent="0.25">
      <c r="B62" s="97" t="s">
        <v>112</v>
      </c>
      <c r="C62" s="97" t="s">
        <v>55</v>
      </c>
      <c r="D62" s="104">
        <v>19125</v>
      </c>
      <c r="E62" s="104">
        <v>17808</v>
      </c>
      <c r="F62" s="104">
        <v>1317</v>
      </c>
      <c r="G62" s="194">
        <v>6.9000000000000006E-2</v>
      </c>
      <c r="H62" s="194"/>
      <c r="I62" s="104">
        <v>16802</v>
      </c>
      <c r="J62" s="104">
        <v>15432</v>
      </c>
      <c r="K62" s="104">
        <v>1370</v>
      </c>
      <c r="L62" s="135">
        <v>8.2000000000000003E-2</v>
      </c>
      <c r="M62" s="194"/>
      <c r="N62" s="107">
        <v>16400</v>
      </c>
      <c r="O62" s="107">
        <v>15450</v>
      </c>
      <c r="P62" s="107">
        <v>950</v>
      </c>
      <c r="Q62" s="135">
        <v>5.8000000000000003E-2</v>
      </c>
      <c r="R62" s="334"/>
      <c r="S62" s="105"/>
      <c r="T62" s="108">
        <v>21185</v>
      </c>
      <c r="U62" s="108">
        <v>19905</v>
      </c>
      <c r="V62" s="108">
        <v>1285</v>
      </c>
      <c r="W62" s="115">
        <v>6.0999999999999999E-2</v>
      </c>
      <c r="X62" s="3"/>
      <c r="Y62" s="194"/>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row>
    <row r="63" spans="2:56" ht="15" x14ac:dyDescent="0.25">
      <c r="B63" s="97" t="s">
        <v>113</v>
      </c>
      <c r="C63" s="97" t="s">
        <v>56</v>
      </c>
      <c r="D63" s="104">
        <v>22740</v>
      </c>
      <c r="E63" s="104">
        <v>21165</v>
      </c>
      <c r="F63" s="104">
        <v>1575</v>
      </c>
      <c r="G63" s="194">
        <v>6.9000000000000006E-2</v>
      </c>
      <c r="H63" s="194"/>
      <c r="I63" s="104">
        <v>24912</v>
      </c>
      <c r="J63" s="104">
        <v>23007</v>
      </c>
      <c r="K63" s="104">
        <v>1905</v>
      </c>
      <c r="L63" s="135">
        <v>7.5999999999999998E-2</v>
      </c>
      <c r="M63" s="194"/>
      <c r="N63" s="107">
        <v>27405</v>
      </c>
      <c r="O63" s="107">
        <v>25580</v>
      </c>
      <c r="P63" s="107">
        <v>1830</v>
      </c>
      <c r="Q63" s="135">
        <v>6.7000000000000004E-2</v>
      </c>
      <c r="R63" s="334"/>
      <c r="S63" s="105"/>
      <c r="T63" s="108">
        <v>29590</v>
      </c>
      <c r="U63" s="108">
        <v>28125</v>
      </c>
      <c r="V63" s="108">
        <v>1465</v>
      </c>
      <c r="W63" s="115">
        <v>0.05</v>
      </c>
      <c r="X63" s="3"/>
      <c r="Y63" s="194"/>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row>
    <row r="64" spans="2:56" ht="15" x14ac:dyDescent="0.25">
      <c r="B64" s="97" t="s">
        <v>114</v>
      </c>
      <c r="C64" s="97" t="s">
        <v>57</v>
      </c>
      <c r="D64" s="104">
        <v>15404</v>
      </c>
      <c r="E64" s="104">
        <v>14570</v>
      </c>
      <c r="F64" s="104">
        <v>834</v>
      </c>
      <c r="G64" s="194">
        <v>5.3999999999999999E-2</v>
      </c>
      <c r="H64" s="194"/>
      <c r="I64" s="104">
        <v>12749</v>
      </c>
      <c r="J64" s="104">
        <v>12120</v>
      </c>
      <c r="K64" s="104">
        <v>629</v>
      </c>
      <c r="L64" s="135">
        <v>4.9000000000000002E-2</v>
      </c>
      <c r="M64" s="194"/>
      <c r="N64" s="107">
        <v>20690</v>
      </c>
      <c r="O64" s="107">
        <v>19760</v>
      </c>
      <c r="P64" s="107">
        <v>930</v>
      </c>
      <c r="Q64" s="135">
        <v>4.4999999999999998E-2</v>
      </c>
      <c r="R64" s="334"/>
      <c r="S64" s="105"/>
      <c r="T64" s="108">
        <v>21940</v>
      </c>
      <c r="U64" s="108">
        <v>20915</v>
      </c>
      <c r="V64" s="108">
        <v>1030</v>
      </c>
      <c r="W64" s="115">
        <v>4.7E-2</v>
      </c>
      <c r="X64" s="3"/>
      <c r="Y64" s="194"/>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row>
    <row r="65" spans="2:56" ht="15" x14ac:dyDescent="0.25">
      <c r="B65" s="97" t="s">
        <v>115</v>
      </c>
      <c r="C65" s="97" t="s">
        <v>58</v>
      </c>
      <c r="D65" s="104">
        <v>14411</v>
      </c>
      <c r="E65" s="104">
        <v>12984</v>
      </c>
      <c r="F65" s="104">
        <v>1427</v>
      </c>
      <c r="G65" s="194">
        <v>9.9000000000000005E-2</v>
      </c>
      <c r="H65" s="194"/>
      <c r="I65" s="104">
        <v>14693</v>
      </c>
      <c r="J65" s="104">
        <v>13498</v>
      </c>
      <c r="K65" s="104">
        <v>1195</v>
      </c>
      <c r="L65" s="135">
        <v>8.1000000000000003E-2</v>
      </c>
      <c r="M65" s="194"/>
      <c r="N65" s="107">
        <v>15305</v>
      </c>
      <c r="O65" s="107">
        <v>14195</v>
      </c>
      <c r="P65" s="107">
        <v>1105</v>
      </c>
      <c r="Q65" s="135">
        <v>7.1999999999999995E-2</v>
      </c>
      <c r="R65" s="334"/>
      <c r="S65" s="105"/>
      <c r="T65" s="108">
        <v>20305</v>
      </c>
      <c r="U65" s="108">
        <v>19045</v>
      </c>
      <c r="V65" s="108">
        <v>1260</v>
      </c>
      <c r="W65" s="115">
        <v>6.2E-2</v>
      </c>
      <c r="X65" s="3"/>
      <c r="Y65" s="194"/>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row>
    <row r="66" spans="2:56" ht="15" x14ac:dyDescent="0.25">
      <c r="B66" s="97" t="s">
        <v>116</v>
      </c>
      <c r="C66" s="97" t="s">
        <v>770</v>
      </c>
      <c r="D66" s="104">
        <v>53339</v>
      </c>
      <c r="E66" s="104">
        <v>50304</v>
      </c>
      <c r="F66" s="104">
        <v>3035</v>
      </c>
      <c r="G66" s="194">
        <v>5.7000000000000002E-2</v>
      </c>
      <c r="H66" s="194"/>
      <c r="I66" s="104">
        <v>51685</v>
      </c>
      <c r="J66" s="104">
        <v>48689</v>
      </c>
      <c r="K66" s="104">
        <v>2996</v>
      </c>
      <c r="L66" s="135">
        <v>5.8000000000000003E-2</v>
      </c>
      <c r="M66" s="194"/>
      <c r="N66" s="107">
        <v>47810</v>
      </c>
      <c r="O66" s="107">
        <v>44965</v>
      </c>
      <c r="P66" s="107">
        <v>2845</v>
      </c>
      <c r="Q66" s="135">
        <v>5.8999999999999997E-2</v>
      </c>
      <c r="R66" s="334"/>
      <c r="S66" s="105"/>
      <c r="T66" s="108">
        <v>50150</v>
      </c>
      <c r="U66" s="108">
        <v>47550</v>
      </c>
      <c r="V66" s="108">
        <v>2600</v>
      </c>
      <c r="W66" s="115">
        <v>5.1999999999999998E-2</v>
      </c>
      <c r="X66" s="3"/>
      <c r="Y66" s="194"/>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row>
    <row r="67" spans="2:56" ht="15" x14ac:dyDescent="0.25">
      <c r="B67" s="97" t="s">
        <v>117</v>
      </c>
      <c r="C67" s="97" t="s">
        <v>59</v>
      </c>
      <c r="D67" s="104">
        <v>1797</v>
      </c>
      <c r="E67" s="104">
        <v>1628</v>
      </c>
      <c r="F67" s="104">
        <v>169</v>
      </c>
      <c r="G67" s="194">
        <v>9.4E-2</v>
      </c>
      <c r="H67" s="194"/>
      <c r="I67" s="104">
        <v>2048</v>
      </c>
      <c r="J67" s="104">
        <v>1887</v>
      </c>
      <c r="K67" s="104">
        <v>161</v>
      </c>
      <c r="L67" s="135">
        <v>7.9000000000000001E-2</v>
      </c>
      <c r="M67" s="194"/>
      <c r="N67" s="107">
        <v>2145</v>
      </c>
      <c r="O67" s="107">
        <v>2000</v>
      </c>
      <c r="P67" s="107">
        <v>145</v>
      </c>
      <c r="Q67" s="135">
        <v>6.8000000000000005E-2</v>
      </c>
      <c r="R67" s="334"/>
      <c r="S67" s="105"/>
      <c r="T67" s="108">
        <v>2585</v>
      </c>
      <c r="U67" s="108">
        <v>2445</v>
      </c>
      <c r="V67" s="108">
        <v>135</v>
      </c>
      <c r="W67" s="115">
        <v>5.2999999999999999E-2</v>
      </c>
      <c r="X67" s="3"/>
      <c r="Y67" s="194"/>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row>
    <row r="68" spans="2:56" ht="15" x14ac:dyDescent="0.25">
      <c r="B68" s="97" t="s">
        <v>118</v>
      </c>
      <c r="C68" s="97" t="s">
        <v>769</v>
      </c>
      <c r="D68" s="104">
        <v>38258</v>
      </c>
      <c r="E68" s="104">
        <v>35800</v>
      </c>
      <c r="F68" s="104">
        <v>2458</v>
      </c>
      <c r="G68" s="194">
        <v>6.4000000000000001E-2</v>
      </c>
      <c r="H68" s="194"/>
      <c r="I68" s="104">
        <v>44590</v>
      </c>
      <c r="J68" s="104">
        <v>41832</v>
      </c>
      <c r="K68" s="104">
        <v>2758</v>
      </c>
      <c r="L68" s="135">
        <v>6.2E-2</v>
      </c>
      <c r="M68" s="194"/>
      <c r="N68" s="107">
        <v>51475</v>
      </c>
      <c r="O68" s="107">
        <v>48605</v>
      </c>
      <c r="P68" s="107">
        <v>2865</v>
      </c>
      <c r="Q68" s="135">
        <v>5.6000000000000001E-2</v>
      </c>
      <c r="R68" s="334"/>
      <c r="S68" s="105"/>
      <c r="T68" s="108">
        <v>64600</v>
      </c>
      <c r="U68" s="108">
        <v>61895</v>
      </c>
      <c r="V68" s="108">
        <v>2700</v>
      </c>
      <c r="W68" s="115">
        <v>4.2000000000000003E-2</v>
      </c>
      <c r="X68" s="3"/>
      <c r="Y68" s="194"/>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row>
    <row r="69" spans="2:56" ht="15" x14ac:dyDescent="0.25">
      <c r="B69" s="97" t="s">
        <v>121</v>
      </c>
      <c r="C69" s="97" t="s">
        <v>60</v>
      </c>
      <c r="D69" s="104">
        <v>22266</v>
      </c>
      <c r="E69" s="104">
        <v>20534</v>
      </c>
      <c r="F69" s="104">
        <v>1732</v>
      </c>
      <c r="G69" s="194">
        <v>7.8E-2</v>
      </c>
      <c r="H69" s="194"/>
      <c r="I69" s="104">
        <v>26309</v>
      </c>
      <c r="J69" s="104">
        <v>24585</v>
      </c>
      <c r="K69" s="104">
        <v>1724</v>
      </c>
      <c r="L69" s="135">
        <v>6.6000000000000003E-2</v>
      </c>
      <c r="M69" s="194"/>
      <c r="N69" s="107">
        <v>27455</v>
      </c>
      <c r="O69" s="107">
        <v>25795</v>
      </c>
      <c r="P69" s="107">
        <v>1660</v>
      </c>
      <c r="Q69" s="135">
        <v>0.06</v>
      </c>
      <c r="R69" s="334"/>
      <c r="S69" s="105"/>
      <c r="T69" s="108">
        <v>28380</v>
      </c>
      <c r="U69" s="108">
        <v>26895</v>
      </c>
      <c r="V69" s="108">
        <v>1485</v>
      </c>
      <c r="W69" s="115">
        <v>5.1999999999999998E-2</v>
      </c>
      <c r="X69" s="3"/>
      <c r="Y69" s="194"/>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row>
    <row r="70" spans="2:56" ht="15" x14ac:dyDescent="0.25">
      <c r="B70" s="97" t="s">
        <v>122</v>
      </c>
      <c r="C70" s="97" t="s">
        <v>61</v>
      </c>
      <c r="D70" s="104">
        <v>21502</v>
      </c>
      <c r="E70" s="104">
        <v>19243</v>
      </c>
      <c r="F70" s="104">
        <v>2259</v>
      </c>
      <c r="G70" s="194">
        <v>0.105</v>
      </c>
      <c r="H70" s="194"/>
      <c r="I70" s="104">
        <v>22064</v>
      </c>
      <c r="J70" s="104">
        <v>19781</v>
      </c>
      <c r="K70" s="104">
        <v>2283</v>
      </c>
      <c r="L70" s="135">
        <v>0.10299999999999999</v>
      </c>
      <c r="M70" s="194"/>
      <c r="N70" s="107">
        <v>22635</v>
      </c>
      <c r="O70" s="107">
        <v>20330</v>
      </c>
      <c r="P70" s="107">
        <v>2310</v>
      </c>
      <c r="Q70" s="135">
        <v>0.10199999999999999</v>
      </c>
      <c r="R70" s="334"/>
      <c r="S70" s="105"/>
      <c r="T70" s="108">
        <v>25135</v>
      </c>
      <c r="U70" s="108">
        <v>22810</v>
      </c>
      <c r="V70" s="108">
        <v>2325</v>
      </c>
      <c r="W70" s="115">
        <v>9.2999999999999999E-2</v>
      </c>
      <c r="X70" s="3"/>
      <c r="Y70" s="194"/>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row>
    <row r="71" spans="2:56" ht="15" x14ac:dyDescent="0.25">
      <c r="B71" s="97" t="s">
        <v>123</v>
      </c>
      <c r="C71" s="97" t="s">
        <v>62</v>
      </c>
      <c r="D71" s="104">
        <v>40796</v>
      </c>
      <c r="E71" s="104">
        <v>38139</v>
      </c>
      <c r="F71" s="104">
        <v>2657</v>
      </c>
      <c r="G71" s="194">
        <v>6.5000000000000002E-2</v>
      </c>
      <c r="H71" s="194"/>
      <c r="I71" s="104">
        <v>36440</v>
      </c>
      <c r="J71" s="104">
        <v>33638</v>
      </c>
      <c r="K71" s="104">
        <v>2802</v>
      </c>
      <c r="L71" s="135">
        <v>7.6999999999999999E-2</v>
      </c>
      <c r="M71" s="194"/>
      <c r="N71" s="107">
        <v>59615</v>
      </c>
      <c r="O71" s="107">
        <v>57415</v>
      </c>
      <c r="P71" s="107">
        <v>2205</v>
      </c>
      <c r="Q71" s="135">
        <v>3.6999999999999998E-2</v>
      </c>
      <c r="R71" s="334"/>
      <c r="S71" s="105"/>
      <c r="T71" s="108">
        <v>73400</v>
      </c>
      <c r="U71" s="108">
        <v>70715</v>
      </c>
      <c r="V71" s="108">
        <v>2685</v>
      </c>
      <c r="W71" s="115">
        <v>3.6999999999999998E-2</v>
      </c>
      <c r="X71" s="3"/>
      <c r="Y71" s="194"/>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row>
    <row r="72" spans="2:56" ht="15" x14ac:dyDescent="0.25">
      <c r="B72" s="97" t="s">
        <v>124</v>
      </c>
      <c r="C72" s="97" t="s">
        <v>63</v>
      </c>
      <c r="D72" s="104">
        <v>21307</v>
      </c>
      <c r="E72" s="104">
        <v>19912</v>
      </c>
      <c r="F72" s="104">
        <v>1395</v>
      </c>
      <c r="G72" s="194">
        <v>6.5000000000000002E-2</v>
      </c>
      <c r="H72" s="194"/>
      <c r="I72" s="104">
        <v>21980</v>
      </c>
      <c r="J72" s="104">
        <v>20472</v>
      </c>
      <c r="K72" s="104">
        <v>1508</v>
      </c>
      <c r="L72" s="135">
        <v>6.9000000000000006E-2</v>
      </c>
      <c r="M72" s="194"/>
      <c r="N72" s="107">
        <v>22500</v>
      </c>
      <c r="O72" s="107">
        <v>21100</v>
      </c>
      <c r="P72" s="107">
        <v>1405</v>
      </c>
      <c r="Q72" s="135">
        <v>6.2E-2</v>
      </c>
      <c r="R72" s="334"/>
      <c r="S72" s="105"/>
      <c r="T72" s="108">
        <v>25030</v>
      </c>
      <c r="U72" s="108">
        <v>23720</v>
      </c>
      <c r="V72" s="108">
        <v>1315</v>
      </c>
      <c r="W72" s="115">
        <v>5.1999999999999998E-2</v>
      </c>
      <c r="X72" s="3"/>
      <c r="Y72" s="194"/>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row>
    <row r="73" spans="2:56" ht="15" x14ac:dyDescent="0.25">
      <c r="B73" s="97" t="s">
        <v>125</v>
      </c>
      <c r="C73" s="97" t="s">
        <v>64</v>
      </c>
      <c r="D73" s="104">
        <v>15724</v>
      </c>
      <c r="E73" s="104">
        <v>14693</v>
      </c>
      <c r="F73" s="104">
        <v>1031</v>
      </c>
      <c r="G73" s="194">
        <v>6.6000000000000003E-2</v>
      </c>
      <c r="H73" s="194"/>
      <c r="I73" s="104">
        <v>15816</v>
      </c>
      <c r="J73" s="104">
        <v>14798</v>
      </c>
      <c r="K73" s="104">
        <v>1018</v>
      </c>
      <c r="L73" s="135">
        <v>6.4000000000000001E-2</v>
      </c>
      <c r="M73" s="194"/>
      <c r="N73" s="107">
        <v>15680</v>
      </c>
      <c r="O73" s="107">
        <v>14785</v>
      </c>
      <c r="P73" s="107">
        <v>895</v>
      </c>
      <c r="Q73" s="135">
        <v>5.7000000000000002E-2</v>
      </c>
      <c r="R73" s="334"/>
      <c r="S73" s="105"/>
      <c r="T73" s="108">
        <v>16895</v>
      </c>
      <c r="U73" s="108">
        <v>16015</v>
      </c>
      <c r="V73" s="108">
        <v>885</v>
      </c>
      <c r="W73" s="115">
        <v>5.1999999999999998E-2</v>
      </c>
      <c r="X73" s="3"/>
      <c r="Y73" s="194"/>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row>
    <row r="74" spans="2:56" ht="15" x14ac:dyDescent="0.25">
      <c r="B74" s="97" t="s">
        <v>126</v>
      </c>
      <c r="C74" s="97" t="s">
        <v>65</v>
      </c>
      <c r="D74" s="104">
        <v>7205</v>
      </c>
      <c r="E74" s="104">
        <v>6665</v>
      </c>
      <c r="F74" s="104">
        <v>540</v>
      </c>
      <c r="G74" s="194">
        <v>7.4999999999999997E-2</v>
      </c>
      <c r="H74" s="194"/>
      <c r="I74" s="104">
        <v>6622</v>
      </c>
      <c r="J74" s="104">
        <v>6090</v>
      </c>
      <c r="K74" s="104">
        <v>532</v>
      </c>
      <c r="L74" s="135">
        <v>0.08</v>
      </c>
      <c r="M74" s="194"/>
      <c r="N74" s="107">
        <v>6880</v>
      </c>
      <c r="O74" s="107">
        <v>6360</v>
      </c>
      <c r="P74" s="107">
        <v>520</v>
      </c>
      <c r="Q74" s="135">
        <v>7.4999999999999997E-2</v>
      </c>
      <c r="R74" s="334"/>
      <c r="S74" s="105"/>
      <c r="T74" s="108">
        <v>7675</v>
      </c>
      <c r="U74" s="108">
        <v>7160</v>
      </c>
      <c r="V74" s="108">
        <v>520</v>
      </c>
      <c r="W74" s="115">
        <v>6.7000000000000004E-2</v>
      </c>
      <c r="X74" s="3"/>
      <c r="Y74" s="194"/>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row>
    <row r="75" spans="2:56" ht="15" x14ac:dyDescent="0.25">
      <c r="B75" s="97" t="s">
        <v>127</v>
      </c>
      <c r="C75" s="97" t="s">
        <v>66</v>
      </c>
      <c r="D75" s="104">
        <v>14626</v>
      </c>
      <c r="E75" s="104">
        <v>13822</v>
      </c>
      <c r="F75" s="104">
        <v>804</v>
      </c>
      <c r="G75" s="194">
        <v>5.5E-2</v>
      </c>
      <c r="H75" s="194"/>
      <c r="I75" s="104">
        <v>17708</v>
      </c>
      <c r="J75" s="104">
        <v>16720</v>
      </c>
      <c r="K75" s="104">
        <v>988</v>
      </c>
      <c r="L75" s="135">
        <v>5.6000000000000001E-2</v>
      </c>
      <c r="M75" s="194"/>
      <c r="N75" s="107">
        <v>22955</v>
      </c>
      <c r="O75" s="107">
        <v>21900</v>
      </c>
      <c r="P75" s="107">
        <v>1055</v>
      </c>
      <c r="Q75" s="135">
        <v>4.5999999999999999E-2</v>
      </c>
      <c r="R75" s="334"/>
      <c r="S75" s="105"/>
      <c r="T75" s="108">
        <v>18150</v>
      </c>
      <c r="U75" s="108">
        <v>17225</v>
      </c>
      <c r="V75" s="108">
        <v>920</v>
      </c>
      <c r="W75" s="115">
        <v>5.0999999999999997E-2</v>
      </c>
      <c r="X75" s="3"/>
      <c r="Y75" s="194"/>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row>
    <row r="76" spans="2:56" ht="15" x14ac:dyDescent="0.25">
      <c r="B76" s="97" t="s">
        <v>128</v>
      </c>
      <c r="C76" s="97" t="s">
        <v>67</v>
      </c>
      <c r="D76" s="104">
        <v>37231</v>
      </c>
      <c r="E76" s="104">
        <v>34413</v>
      </c>
      <c r="F76" s="104">
        <v>2818</v>
      </c>
      <c r="G76" s="194">
        <v>7.5999999999999998E-2</v>
      </c>
      <c r="H76" s="194"/>
      <c r="I76" s="104">
        <v>32538</v>
      </c>
      <c r="J76" s="104">
        <v>28574</v>
      </c>
      <c r="K76" s="104">
        <v>3964</v>
      </c>
      <c r="L76" s="135">
        <v>0.122</v>
      </c>
      <c r="M76" s="194"/>
      <c r="N76" s="107">
        <v>59530</v>
      </c>
      <c r="O76" s="107">
        <v>54870</v>
      </c>
      <c r="P76" s="107">
        <v>4660</v>
      </c>
      <c r="Q76" s="135">
        <v>7.8E-2</v>
      </c>
      <c r="R76" s="334"/>
      <c r="S76" s="105"/>
      <c r="T76" s="108">
        <v>44395</v>
      </c>
      <c r="U76" s="108">
        <v>40600</v>
      </c>
      <c r="V76" s="108">
        <v>3795</v>
      </c>
      <c r="W76" s="115">
        <v>8.5999999999999993E-2</v>
      </c>
      <c r="X76" s="3"/>
      <c r="Y76" s="194"/>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row>
    <row r="77" spans="2:56" ht="15" x14ac:dyDescent="0.25">
      <c r="B77" s="97" t="s">
        <v>129</v>
      </c>
      <c r="C77" s="97" t="s">
        <v>68</v>
      </c>
      <c r="D77" s="104">
        <v>43520</v>
      </c>
      <c r="E77" s="104">
        <v>39867</v>
      </c>
      <c r="F77" s="104">
        <v>3653</v>
      </c>
      <c r="G77" s="194">
        <v>8.4000000000000005E-2</v>
      </c>
      <c r="H77" s="194"/>
      <c r="I77" s="104">
        <v>39750</v>
      </c>
      <c r="J77" s="104">
        <v>36017</v>
      </c>
      <c r="K77" s="104">
        <v>3733</v>
      </c>
      <c r="L77" s="135">
        <v>9.4E-2</v>
      </c>
      <c r="M77" s="194"/>
      <c r="N77" s="107">
        <v>41575</v>
      </c>
      <c r="O77" s="107">
        <v>38050</v>
      </c>
      <c r="P77" s="107">
        <v>3525</v>
      </c>
      <c r="Q77" s="135">
        <v>8.5000000000000006E-2</v>
      </c>
      <c r="R77" s="334"/>
      <c r="S77" s="105"/>
      <c r="T77" s="108">
        <v>46785</v>
      </c>
      <c r="U77" s="108">
        <v>43235</v>
      </c>
      <c r="V77" s="108">
        <v>3550</v>
      </c>
      <c r="W77" s="115">
        <v>7.5999999999999998E-2</v>
      </c>
      <c r="X77" s="3"/>
      <c r="Y77" s="194"/>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row>
    <row r="78" spans="2:56" ht="15" x14ac:dyDescent="0.25">
      <c r="B78" s="97" t="s">
        <v>130</v>
      </c>
      <c r="C78" s="97" t="s">
        <v>69</v>
      </c>
      <c r="D78" s="104">
        <v>49824</v>
      </c>
      <c r="E78" s="104">
        <v>47740</v>
      </c>
      <c r="F78" s="104">
        <v>2084</v>
      </c>
      <c r="G78" s="194">
        <v>4.2000000000000003E-2</v>
      </c>
      <c r="H78" s="194"/>
      <c r="I78" s="104">
        <v>40282</v>
      </c>
      <c r="J78" s="104">
        <v>38167</v>
      </c>
      <c r="K78" s="104">
        <v>2115</v>
      </c>
      <c r="L78" s="135">
        <v>5.2999999999999999E-2</v>
      </c>
      <c r="M78" s="194"/>
      <c r="N78" s="107">
        <v>44675</v>
      </c>
      <c r="O78" s="107">
        <v>42635</v>
      </c>
      <c r="P78" s="107">
        <v>2040</v>
      </c>
      <c r="Q78" s="135">
        <v>4.5999999999999999E-2</v>
      </c>
      <c r="R78" s="334"/>
      <c r="S78" s="105"/>
      <c r="T78" s="108">
        <v>45150</v>
      </c>
      <c r="U78" s="108">
        <v>43260</v>
      </c>
      <c r="V78" s="108">
        <v>1885</v>
      </c>
      <c r="W78" s="115">
        <v>4.2000000000000003E-2</v>
      </c>
      <c r="X78" s="3"/>
      <c r="Y78" s="194"/>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row>
    <row r="79" spans="2:56" ht="15" x14ac:dyDescent="0.25">
      <c r="B79" s="97" t="s">
        <v>131</v>
      </c>
      <c r="C79" s="97" t="s">
        <v>70</v>
      </c>
      <c r="D79" s="104">
        <v>19092</v>
      </c>
      <c r="E79" s="104">
        <v>17189</v>
      </c>
      <c r="F79" s="104">
        <v>1903</v>
      </c>
      <c r="G79" s="194">
        <v>0.1</v>
      </c>
      <c r="H79" s="194"/>
      <c r="I79" s="104">
        <v>20347</v>
      </c>
      <c r="J79" s="104">
        <v>18511</v>
      </c>
      <c r="K79" s="104">
        <v>1836</v>
      </c>
      <c r="L79" s="135">
        <v>0.09</v>
      </c>
      <c r="M79" s="194"/>
      <c r="N79" s="107">
        <v>21360</v>
      </c>
      <c r="O79" s="107">
        <v>19365</v>
      </c>
      <c r="P79" s="107">
        <v>1995</v>
      </c>
      <c r="Q79" s="135">
        <v>9.2999999999999999E-2</v>
      </c>
      <c r="R79" s="334"/>
      <c r="S79" s="105"/>
      <c r="T79" s="108">
        <v>22105</v>
      </c>
      <c r="U79" s="108">
        <v>20135</v>
      </c>
      <c r="V79" s="108">
        <v>1970</v>
      </c>
      <c r="W79" s="115">
        <v>8.8999999999999996E-2</v>
      </c>
      <c r="X79" s="3"/>
      <c r="Y79" s="194"/>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row>
    <row r="80" spans="2:56" ht="15" x14ac:dyDescent="0.25">
      <c r="B80" s="97" t="s">
        <v>132</v>
      </c>
      <c r="C80" s="97" t="s">
        <v>71</v>
      </c>
      <c r="D80" s="104">
        <v>44815</v>
      </c>
      <c r="E80" s="104">
        <v>42406</v>
      </c>
      <c r="F80" s="104">
        <v>2409</v>
      </c>
      <c r="G80" s="194">
        <v>5.3999999999999999E-2</v>
      </c>
      <c r="H80" s="194"/>
      <c r="I80" s="104">
        <v>41419</v>
      </c>
      <c r="J80" s="104">
        <v>39009</v>
      </c>
      <c r="K80" s="107">
        <v>2410</v>
      </c>
      <c r="L80" s="194">
        <v>5.8000000000000003E-2</v>
      </c>
      <c r="M80" s="194"/>
      <c r="N80" s="107">
        <v>42475</v>
      </c>
      <c r="O80" s="107">
        <v>40285</v>
      </c>
      <c r="P80" s="107">
        <v>2190</v>
      </c>
      <c r="Q80" s="135">
        <v>5.1999999999999998E-2</v>
      </c>
      <c r="R80" s="334"/>
      <c r="S80" s="105"/>
      <c r="T80" s="108">
        <v>42965</v>
      </c>
      <c r="U80" s="108">
        <v>40730</v>
      </c>
      <c r="V80" s="108">
        <v>2230</v>
      </c>
      <c r="W80" s="115">
        <v>5.1999999999999998E-2</v>
      </c>
      <c r="X80" s="3"/>
      <c r="Y80" s="194"/>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row>
    <row r="81" spans="2:56" ht="15" x14ac:dyDescent="0.25">
      <c r="B81" s="97" t="s">
        <v>133</v>
      </c>
      <c r="C81" s="97" t="s">
        <v>72</v>
      </c>
      <c r="D81" s="104">
        <v>35780</v>
      </c>
      <c r="E81" s="104">
        <v>33355</v>
      </c>
      <c r="F81" s="104">
        <v>2425</v>
      </c>
      <c r="G81" s="194">
        <v>6.8000000000000005E-2</v>
      </c>
      <c r="H81" s="194"/>
      <c r="I81" s="104">
        <v>38469</v>
      </c>
      <c r="J81" s="104">
        <v>36295</v>
      </c>
      <c r="K81" s="107">
        <v>2174</v>
      </c>
      <c r="L81" s="194">
        <v>5.7000000000000002E-2</v>
      </c>
      <c r="M81" s="194"/>
      <c r="N81" s="107">
        <v>44790</v>
      </c>
      <c r="O81" s="107">
        <v>42590</v>
      </c>
      <c r="P81" s="107">
        <v>2195</v>
      </c>
      <c r="Q81" s="135">
        <v>4.9000000000000002E-2</v>
      </c>
      <c r="R81" s="334"/>
      <c r="S81" s="105"/>
      <c r="T81" s="108">
        <v>43405</v>
      </c>
      <c r="U81" s="108">
        <v>41420</v>
      </c>
      <c r="V81" s="108">
        <v>1985</v>
      </c>
      <c r="W81" s="115">
        <v>4.5999999999999999E-2</v>
      </c>
      <c r="X81" s="3"/>
      <c r="Y81" s="194"/>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row>
    <row r="82" spans="2:56" ht="15" x14ac:dyDescent="0.25">
      <c r="B82" s="97" t="s">
        <v>134</v>
      </c>
      <c r="C82" s="97" t="s">
        <v>73</v>
      </c>
      <c r="D82" s="104">
        <v>26177</v>
      </c>
      <c r="E82" s="107">
        <v>24627</v>
      </c>
      <c r="F82" s="107">
        <v>1550</v>
      </c>
      <c r="G82" s="194">
        <v>5.8999999999999997E-2</v>
      </c>
      <c r="H82" s="194"/>
      <c r="I82" s="104">
        <v>30962</v>
      </c>
      <c r="J82" s="104">
        <v>29402</v>
      </c>
      <c r="K82" s="107">
        <v>1560</v>
      </c>
      <c r="L82" s="194">
        <v>0.05</v>
      </c>
      <c r="M82" s="194"/>
      <c r="N82" s="107">
        <v>33610</v>
      </c>
      <c r="O82" s="107">
        <v>32020</v>
      </c>
      <c r="P82" s="107">
        <v>1590</v>
      </c>
      <c r="Q82" s="194">
        <v>4.7E-2</v>
      </c>
      <c r="R82" s="336"/>
      <c r="S82" s="110"/>
      <c r="T82" s="108">
        <v>36575</v>
      </c>
      <c r="U82" s="108">
        <v>35095</v>
      </c>
      <c r="V82" s="108">
        <v>1475</v>
      </c>
      <c r="W82" s="115">
        <v>0.04</v>
      </c>
      <c r="X82" s="3"/>
      <c r="Y82" s="194"/>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row>
    <row r="83" spans="2:56" ht="15" x14ac:dyDescent="0.25">
      <c r="B83" s="97" t="s">
        <v>135</v>
      </c>
      <c r="C83" s="97" t="s">
        <v>74</v>
      </c>
      <c r="D83" s="104">
        <v>56735</v>
      </c>
      <c r="E83" s="107">
        <v>53362</v>
      </c>
      <c r="F83" s="107">
        <v>3373</v>
      </c>
      <c r="G83" s="194">
        <v>5.8999999999999997E-2</v>
      </c>
      <c r="H83" s="194"/>
      <c r="I83" s="104">
        <v>54333</v>
      </c>
      <c r="J83" s="111">
        <v>50886</v>
      </c>
      <c r="K83" s="111">
        <v>3447</v>
      </c>
      <c r="L83" s="194">
        <v>6.3E-2</v>
      </c>
      <c r="M83" s="194"/>
      <c r="N83" s="107">
        <v>49655</v>
      </c>
      <c r="O83" s="107">
        <v>46195</v>
      </c>
      <c r="P83" s="107">
        <v>3460</v>
      </c>
      <c r="Q83" s="194">
        <v>7.0000000000000007E-2</v>
      </c>
      <c r="R83" s="336"/>
      <c r="S83" s="110"/>
      <c r="T83" s="108">
        <v>51560</v>
      </c>
      <c r="U83" s="108">
        <v>48305</v>
      </c>
      <c r="V83" s="108">
        <v>3255</v>
      </c>
      <c r="W83" s="115">
        <v>6.3E-2</v>
      </c>
      <c r="X83" s="3"/>
      <c r="Y83" s="194"/>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row>
    <row r="84" spans="2:56" ht="15" x14ac:dyDescent="0.25">
      <c r="B84" s="97" t="s">
        <v>136</v>
      </c>
      <c r="C84" s="97" t="s">
        <v>75</v>
      </c>
      <c r="D84" s="104">
        <v>2194</v>
      </c>
      <c r="E84" s="111" t="s">
        <v>721</v>
      </c>
      <c r="F84" s="111" t="s">
        <v>721</v>
      </c>
      <c r="G84" s="194" t="s">
        <v>721</v>
      </c>
      <c r="H84" s="194"/>
      <c r="I84" s="104">
        <v>3196</v>
      </c>
      <c r="J84" s="111" t="s">
        <v>721</v>
      </c>
      <c r="K84" s="111" t="s">
        <v>721</v>
      </c>
      <c r="L84" s="194" t="s">
        <v>721</v>
      </c>
      <c r="M84" s="194"/>
      <c r="N84" s="107">
        <v>3690</v>
      </c>
      <c r="O84" s="107">
        <v>3690</v>
      </c>
      <c r="P84" s="107" t="s">
        <v>721</v>
      </c>
      <c r="Q84" s="194" t="s">
        <v>721</v>
      </c>
      <c r="R84" s="336"/>
      <c r="S84" s="110"/>
      <c r="T84" s="108">
        <v>4305</v>
      </c>
      <c r="U84" s="108">
        <v>4305</v>
      </c>
      <c r="V84" s="108" t="s">
        <v>721</v>
      </c>
      <c r="W84" s="115" t="s">
        <v>721</v>
      </c>
      <c r="X84" s="3"/>
      <c r="Y84" s="194"/>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row>
    <row r="85" spans="2:56" ht="15" x14ac:dyDescent="0.25">
      <c r="B85" s="97" t="s">
        <v>137</v>
      </c>
      <c r="C85" s="97" t="s">
        <v>772</v>
      </c>
      <c r="D85" s="104">
        <v>47473</v>
      </c>
      <c r="E85" s="111">
        <v>43662</v>
      </c>
      <c r="F85" s="111">
        <v>3811</v>
      </c>
      <c r="G85" s="194">
        <v>0.08</v>
      </c>
      <c r="H85" s="194"/>
      <c r="I85" s="104">
        <v>48072</v>
      </c>
      <c r="J85" s="111">
        <v>44445</v>
      </c>
      <c r="K85" s="111">
        <v>3627</v>
      </c>
      <c r="L85" s="194">
        <v>7.4999999999999997E-2</v>
      </c>
      <c r="M85" s="194"/>
      <c r="N85" s="107">
        <v>53065</v>
      </c>
      <c r="O85" s="107">
        <v>49615</v>
      </c>
      <c r="P85" s="107">
        <v>3445</v>
      </c>
      <c r="Q85" s="194">
        <v>6.5000000000000002E-2</v>
      </c>
      <c r="R85" s="336"/>
      <c r="S85" s="110"/>
      <c r="T85" s="108">
        <v>59735</v>
      </c>
      <c r="U85" s="108">
        <v>56140</v>
      </c>
      <c r="V85" s="108">
        <v>3595</v>
      </c>
      <c r="W85" s="115">
        <v>0.06</v>
      </c>
      <c r="X85" s="3"/>
      <c r="Y85" s="194"/>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row>
    <row r="86" spans="2:56" ht="15" x14ac:dyDescent="0.25">
      <c r="B86" s="97" t="s">
        <v>782</v>
      </c>
      <c r="C86" s="97" t="s">
        <v>781</v>
      </c>
      <c r="D86" s="113" t="s">
        <v>166</v>
      </c>
      <c r="E86" s="113" t="s">
        <v>166</v>
      </c>
      <c r="F86" s="113" t="s">
        <v>166</v>
      </c>
      <c r="G86" s="194" t="s">
        <v>166</v>
      </c>
      <c r="H86" s="194"/>
      <c r="I86" s="113" t="s">
        <v>166</v>
      </c>
      <c r="J86" s="113" t="s">
        <v>166</v>
      </c>
      <c r="K86" s="113" t="s">
        <v>166</v>
      </c>
      <c r="L86" s="379" t="s">
        <v>166</v>
      </c>
      <c r="M86" s="194"/>
      <c r="N86" s="113" t="s">
        <v>166</v>
      </c>
      <c r="O86" s="113" t="s">
        <v>166</v>
      </c>
      <c r="P86" s="113" t="s">
        <v>166</v>
      </c>
      <c r="Q86" s="379" t="s">
        <v>166</v>
      </c>
      <c r="R86" s="336"/>
      <c r="S86" s="110"/>
      <c r="T86" s="108">
        <v>50</v>
      </c>
      <c r="U86" s="108">
        <v>50</v>
      </c>
      <c r="V86" s="108" t="s">
        <v>721</v>
      </c>
      <c r="W86" s="115" t="s">
        <v>721</v>
      </c>
      <c r="X86" s="3"/>
      <c r="Y86" s="194"/>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row>
    <row r="87" spans="2:56" ht="15" x14ac:dyDescent="0.25">
      <c r="B87" s="97" t="s">
        <v>138</v>
      </c>
      <c r="C87" s="97" t="s">
        <v>76</v>
      </c>
      <c r="D87" s="104">
        <v>23094</v>
      </c>
      <c r="E87" s="111">
        <v>21026</v>
      </c>
      <c r="F87" s="111">
        <v>2068</v>
      </c>
      <c r="G87" s="194">
        <v>0.09</v>
      </c>
      <c r="H87" s="194"/>
      <c r="I87" s="104">
        <v>24067</v>
      </c>
      <c r="J87" s="111">
        <v>22047</v>
      </c>
      <c r="K87" s="111">
        <v>2020</v>
      </c>
      <c r="L87" s="194">
        <v>8.4000000000000005E-2</v>
      </c>
      <c r="M87" s="194"/>
      <c r="N87" s="107">
        <v>25780</v>
      </c>
      <c r="O87" s="107">
        <v>23895</v>
      </c>
      <c r="P87" s="107">
        <v>1885</v>
      </c>
      <c r="Q87" s="194">
        <v>7.2999999999999995E-2</v>
      </c>
      <c r="R87" s="336"/>
      <c r="S87" s="110"/>
      <c r="T87" s="108">
        <v>28300</v>
      </c>
      <c r="U87" s="108">
        <v>26195</v>
      </c>
      <c r="V87" s="108">
        <v>2105</v>
      </c>
      <c r="W87" s="115">
        <v>7.3999999999999996E-2</v>
      </c>
      <c r="X87" s="3"/>
      <c r="Y87" s="194"/>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row>
    <row r="88" spans="2:56" ht="15" x14ac:dyDescent="0.25">
      <c r="B88" s="97" t="s">
        <v>139</v>
      </c>
      <c r="C88" s="97" t="s">
        <v>77</v>
      </c>
      <c r="D88" s="104">
        <v>12023</v>
      </c>
      <c r="E88" s="111">
        <v>11238</v>
      </c>
      <c r="F88" s="111">
        <v>785</v>
      </c>
      <c r="G88" s="194">
        <v>6.5000000000000002E-2</v>
      </c>
      <c r="H88" s="194"/>
      <c r="I88" s="104">
        <v>12647</v>
      </c>
      <c r="J88" s="111">
        <v>11792</v>
      </c>
      <c r="K88" s="111">
        <v>855</v>
      </c>
      <c r="L88" s="194">
        <v>6.8000000000000005E-2</v>
      </c>
      <c r="M88" s="194"/>
      <c r="N88" s="107">
        <v>13965</v>
      </c>
      <c r="O88" s="107">
        <v>13165</v>
      </c>
      <c r="P88" s="107">
        <v>795</v>
      </c>
      <c r="Q88" s="194">
        <v>5.7000000000000002E-2</v>
      </c>
      <c r="R88" s="336"/>
      <c r="S88" s="110"/>
      <c r="T88" s="108">
        <v>16240</v>
      </c>
      <c r="U88" s="108">
        <v>15390</v>
      </c>
      <c r="V88" s="108">
        <v>845</v>
      </c>
      <c r="W88" s="115">
        <v>5.1999999999999998E-2</v>
      </c>
      <c r="X88" s="3"/>
      <c r="Y88" s="194"/>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row>
    <row r="89" spans="2:56" s="12" customFormat="1" ht="15" x14ac:dyDescent="0.25">
      <c r="B89" s="97"/>
      <c r="C89" s="97"/>
      <c r="D89" s="104"/>
      <c r="E89" s="111"/>
      <c r="F89" s="111"/>
      <c r="G89" s="194"/>
      <c r="H89" s="194"/>
      <c r="I89" s="104"/>
      <c r="J89" s="111"/>
      <c r="K89" s="111"/>
      <c r="L89" s="194"/>
      <c r="M89" s="194"/>
      <c r="N89" s="104"/>
      <c r="O89" s="104"/>
      <c r="P89" s="104"/>
      <c r="Q89" s="194"/>
      <c r="R89" s="336"/>
      <c r="S89" s="110"/>
      <c r="T89" s="108"/>
      <c r="U89" s="108"/>
      <c r="V89" s="108"/>
      <c r="W89" s="115"/>
      <c r="X89" s="3"/>
      <c r="Y89" s="194"/>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row>
    <row r="90" spans="2:56" s="12" customFormat="1" ht="15" x14ac:dyDescent="0.25">
      <c r="B90" s="95" t="s">
        <v>597</v>
      </c>
      <c r="C90" s="97"/>
      <c r="D90" s="104"/>
      <c r="E90" s="111"/>
      <c r="F90" s="111"/>
      <c r="G90" s="194"/>
      <c r="H90" s="194"/>
      <c r="I90" s="104"/>
      <c r="J90" s="111"/>
      <c r="K90" s="111"/>
      <c r="L90" s="194"/>
      <c r="M90" s="194"/>
      <c r="N90" s="104"/>
      <c r="O90" s="104"/>
      <c r="P90" s="104"/>
      <c r="Q90" s="194"/>
      <c r="R90" s="336"/>
      <c r="S90" s="110"/>
      <c r="T90" s="108"/>
      <c r="U90" s="108"/>
      <c r="V90" s="108"/>
      <c r="W90" s="115"/>
      <c r="X90" s="3"/>
      <c r="Y90" s="194"/>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row>
    <row r="91" spans="2:56" s="12" customFormat="1" ht="15" x14ac:dyDescent="0.25">
      <c r="B91" s="98" t="s">
        <v>119</v>
      </c>
      <c r="C91" s="98" t="s">
        <v>583</v>
      </c>
      <c r="D91" s="112">
        <v>11063</v>
      </c>
      <c r="E91" s="111">
        <v>10280</v>
      </c>
      <c r="F91" s="111">
        <v>783</v>
      </c>
      <c r="G91" s="194">
        <v>7.0999999999999994E-2</v>
      </c>
      <c r="H91" s="194"/>
      <c r="I91" s="113" t="s">
        <v>166</v>
      </c>
      <c r="J91" s="113" t="s">
        <v>166</v>
      </c>
      <c r="K91" s="113" t="s">
        <v>166</v>
      </c>
      <c r="L91" s="379" t="s">
        <v>166</v>
      </c>
      <c r="M91" s="194"/>
      <c r="N91" s="113" t="s">
        <v>166</v>
      </c>
      <c r="O91" s="113" t="s">
        <v>166</v>
      </c>
      <c r="P91" s="113" t="s">
        <v>166</v>
      </c>
      <c r="Q91" s="379" t="s">
        <v>166</v>
      </c>
      <c r="R91" s="337"/>
      <c r="S91" s="114"/>
      <c r="T91" s="108" t="s">
        <v>166</v>
      </c>
      <c r="U91" s="108" t="s">
        <v>166</v>
      </c>
      <c r="V91" s="108" t="s">
        <v>166</v>
      </c>
      <c r="W91" s="115" t="s">
        <v>166</v>
      </c>
      <c r="X91" s="3"/>
      <c r="Y91" s="194"/>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row>
    <row r="92" spans="2:56" s="12" customFormat="1" ht="15" x14ac:dyDescent="0.25">
      <c r="B92" s="98" t="s">
        <v>120</v>
      </c>
      <c r="C92" s="98" t="s">
        <v>584</v>
      </c>
      <c r="D92" s="112">
        <v>6423</v>
      </c>
      <c r="E92" s="111">
        <v>6023</v>
      </c>
      <c r="F92" s="111">
        <v>400</v>
      </c>
      <c r="G92" s="194">
        <v>6.2E-2</v>
      </c>
      <c r="H92" s="194"/>
      <c r="I92" s="113" t="s">
        <v>166</v>
      </c>
      <c r="J92" s="113" t="s">
        <v>166</v>
      </c>
      <c r="K92" s="113" t="s">
        <v>166</v>
      </c>
      <c r="L92" s="379" t="s">
        <v>166</v>
      </c>
      <c r="M92" s="194"/>
      <c r="N92" s="113" t="s">
        <v>166</v>
      </c>
      <c r="O92" s="113" t="s">
        <v>166</v>
      </c>
      <c r="P92" s="113" t="s">
        <v>166</v>
      </c>
      <c r="Q92" s="379" t="s">
        <v>166</v>
      </c>
      <c r="R92" s="337"/>
      <c r="S92" s="114"/>
      <c r="T92" s="108" t="s">
        <v>166</v>
      </c>
      <c r="U92" s="108" t="s">
        <v>166</v>
      </c>
      <c r="V92" s="108" t="s">
        <v>166</v>
      </c>
      <c r="W92" s="115" t="s">
        <v>166</v>
      </c>
      <c r="X92" s="3"/>
      <c r="Y92" s="194"/>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row>
    <row r="93" spans="2:56" s="12" customFormat="1" ht="15" x14ac:dyDescent="0.25">
      <c r="B93" s="98" t="s">
        <v>153</v>
      </c>
      <c r="C93" s="98" t="s">
        <v>585</v>
      </c>
      <c r="D93" s="116">
        <v>4160</v>
      </c>
      <c r="E93" s="111">
        <v>3889</v>
      </c>
      <c r="F93" s="111">
        <v>271</v>
      </c>
      <c r="G93" s="194">
        <v>6.5000000000000002E-2</v>
      </c>
      <c r="H93" s="194"/>
      <c r="I93" s="112">
        <v>5602</v>
      </c>
      <c r="J93" s="111">
        <v>5126</v>
      </c>
      <c r="K93" s="111">
        <v>476</v>
      </c>
      <c r="L93" s="194">
        <v>8.5000000000000006E-2</v>
      </c>
      <c r="M93" s="194"/>
      <c r="N93" s="113" t="s">
        <v>166</v>
      </c>
      <c r="O93" s="113" t="s">
        <v>166</v>
      </c>
      <c r="P93" s="113" t="s">
        <v>166</v>
      </c>
      <c r="Q93" s="379" t="s">
        <v>166</v>
      </c>
      <c r="R93" s="337"/>
      <c r="S93" s="114"/>
      <c r="T93" s="108" t="s">
        <v>166</v>
      </c>
      <c r="U93" s="108" t="s">
        <v>166</v>
      </c>
      <c r="V93" s="108" t="s">
        <v>166</v>
      </c>
      <c r="W93" s="115" t="s">
        <v>166</v>
      </c>
      <c r="X93" s="3"/>
      <c r="Y93" s="194"/>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row>
    <row r="94" spans="2:56" s="12" customFormat="1" ht="15" x14ac:dyDescent="0.25">
      <c r="B94" s="98" t="s">
        <v>154</v>
      </c>
      <c r="C94" s="98" t="s">
        <v>598</v>
      </c>
      <c r="D94" s="116">
        <v>7878</v>
      </c>
      <c r="E94" s="111">
        <v>7366</v>
      </c>
      <c r="F94" s="111">
        <v>512</v>
      </c>
      <c r="G94" s="194">
        <v>6.5000000000000002E-2</v>
      </c>
      <c r="H94" s="194"/>
      <c r="I94" s="113" t="s">
        <v>166</v>
      </c>
      <c r="J94" s="113" t="s">
        <v>166</v>
      </c>
      <c r="K94" s="113" t="s">
        <v>166</v>
      </c>
      <c r="L94" s="379" t="s">
        <v>166</v>
      </c>
      <c r="M94" s="194"/>
      <c r="N94" s="113" t="s">
        <v>166</v>
      </c>
      <c r="O94" s="113" t="s">
        <v>166</v>
      </c>
      <c r="P94" s="113" t="s">
        <v>166</v>
      </c>
      <c r="Q94" s="379" t="s">
        <v>166</v>
      </c>
      <c r="R94" s="337"/>
      <c r="S94" s="114"/>
      <c r="T94" s="108" t="s">
        <v>166</v>
      </c>
      <c r="U94" s="108" t="s">
        <v>166</v>
      </c>
      <c r="V94" s="108" t="s">
        <v>166</v>
      </c>
      <c r="W94" s="115" t="s">
        <v>166</v>
      </c>
      <c r="X94" s="3"/>
      <c r="Y94" s="194"/>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row>
    <row r="95" spans="2:56" s="12" customFormat="1" ht="15" x14ac:dyDescent="0.25">
      <c r="B95" s="98" t="s">
        <v>155</v>
      </c>
      <c r="C95" s="98" t="s">
        <v>599</v>
      </c>
      <c r="D95" s="116">
        <v>5333</v>
      </c>
      <c r="E95" s="111">
        <v>5177</v>
      </c>
      <c r="F95" s="111">
        <v>156</v>
      </c>
      <c r="G95" s="194">
        <v>2.9000000000000001E-2</v>
      </c>
      <c r="H95" s="194"/>
      <c r="I95" s="113" t="s">
        <v>166</v>
      </c>
      <c r="J95" s="113" t="s">
        <v>166</v>
      </c>
      <c r="K95" s="113" t="s">
        <v>166</v>
      </c>
      <c r="L95" s="379" t="s">
        <v>166</v>
      </c>
      <c r="M95" s="194"/>
      <c r="N95" s="113" t="s">
        <v>166</v>
      </c>
      <c r="O95" s="113" t="s">
        <v>166</v>
      </c>
      <c r="P95" s="113" t="s">
        <v>166</v>
      </c>
      <c r="Q95" s="379" t="s">
        <v>166</v>
      </c>
      <c r="R95" s="337"/>
      <c r="S95" s="114"/>
      <c r="T95" s="108" t="s">
        <v>166</v>
      </c>
      <c r="U95" s="108" t="s">
        <v>166</v>
      </c>
      <c r="V95" s="108" t="s">
        <v>166</v>
      </c>
      <c r="W95" s="115" t="s">
        <v>166</v>
      </c>
      <c r="X95" s="3"/>
      <c r="Y95" s="194"/>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row>
    <row r="96" spans="2:56" s="12" customFormat="1" ht="15" x14ac:dyDescent="0.25">
      <c r="B96" s="98" t="s">
        <v>156</v>
      </c>
      <c r="C96" s="98" t="s">
        <v>603</v>
      </c>
      <c r="D96" s="116">
        <v>485</v>
      </c>
      <c r="E96" s="111">
        <v>355</v>
      </c>
      <c r="F96" s="111">
        <v>130</v>
      </c>
      <c r="G96" s="194">
        <v>0.26800000000000002</v>
      </c>
      <c r="H96" s="194"/>
      <c r="I96" s="113" t="s">
        <v>166</v>
      </c>
      <c r="J96" s="113" t="s">
        <v>166</v>
      </c>
      <c r="K96" s="113" t="s">
        <v>166</v>
      </c>
      <c r="L96" s="379" t="s">
        <v>166</v>
      </c>
      <c r="M96" s="194"/>
      <c r="N96" s="113" t="s">
        <v>166</v>
      </c>
      <c r="O96" s="113" t="s">
        <v>166</v>
      </c>
      <c r="P96" s="113" t="s">
        <v>166</v>
      </c>
      <c r="Q96" s="379" t="s">
        <v>166</v>
      </c>
      <c r="R96" s="337"/>
      <c r="S96" s="114"/>
      <c r="T96" s="108" t="s">
        <v>166</v>
      </c>
      <c r="U96" s="108" t="s">
        <v>166</v>
      </c>
      <c r="V96" s="108" t="s">
        <v>166</v>
      </c>
      <c r="W96" s="115" t="s">
        <v>166</v>
      </c>
      <c r="X96" s="3"/>
      <c r="Y96" s="194"/>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row>
    <row r="97" spans="2:56" s="12" customFormat="1" ht="15" x14ac:dyDescent="0.25">
      <c r="B97" s="98" t="s">
        <v>157</v>
      </c>
      <c r="C97" s="98" t="s">
        <v>604</v>
      </c>
      <c r="D97" s="116">
        <v>9566</v>
      </c>
      <c r="E97" s="111">
        <v>8958</v>
      </c>
      <c r="F97" s="111">
        <v>608</v>
      </c>
      <c r="G97" s="194">
        <v>6.4000000000000001E-2</v>
      </c>
      <c r="H97" s="194"/>
      <c r="I97" s="113" t="s">
        <v>166</v>
      </c>
      <c r="J97" s="113" t="s">
        <v>166</v>
      </c>
      <c r="K97" s="113" t="s">
        <v>166</v>
      </c>
      <c r="L97" s="379" t="s">
        <v>166</v>
      </c>
      <c r="M97" s="194"/>
      <c r="N97" s="113" t="s">
        <v>166</v>
      </c>
      <c r="O97" s="113" t="s">
        <v>166</v>
      </c>
      <c r="P97" s="113" t="s">
        <v>166</v>
      </c>
      <c r="Q97" s="379" t="s">
        <v>166</v>
      </c>
      <c r="R97" s="337"/>
      <c r="S97" s="114"/>
      <c r="T97" s="108" t="s">
        <v>166</v>
      </c>
      <c r="U97" s="108" t="s">
        <v>166</v>
      </c>
      <c r="V97" s="108" t="s">
        <v>166</v>
      </c>
      <c r="W97" s="115" t="s">
        <v>166</v>
      </c>
      <c r="X97" s="3"/>
      <c r="Y97" s="194"/>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row>
    <row r="98" spans="2:56" ht="15" x14ac:dyDescent="0.25">
      <c r="B98" s="98" t="s">
        <v>158</v>
      </c>
      <c r="C98" s="98" t="s">
        <v>605</v>
      </c>
      <c r="D98" s="116">
        <v>4019</v>
      </c>
      <c r="E98" s="111">
        <v>3828</v>
      </c>
      <c r="F98" s="111">
        <v>191</v>
      </c>
      <c r="G98" s="194">
        <v>4.8000000000000001E-2</v>
      </c>
      <c r="H98" s="194"/>
      <c r="I98" s="113" t="s">
        <v>166</v>
      </c>
      <c r="J98" s="113" t="s">
        <v>166</v>
      </c>
      <c r="K98" s="113" t="s">
        <v>166</v>
      </c>
      <c r="L98" s="379" t="s">
        <v>166</v>
      </c>
      <c r="M98" s="194"/>
      <c r="N98" s="113" t="s">
        <v>166</v>
      </c>
      <c r="O98" s="113" t="s">
        <v>166</v>
      </c>
      <c r="P98" s="113" t="s">
        <v>166</v>
      </c>
      <c r="Q98" s="379" t="s">
        <v>166</v>
      </c>
      <c r="R98" s="337"/>
      <c r="S98" s="114"/>
      <c r="T98" s="108" t="s">
        <v>166</v>
      </c>
      <c r="U98" s="108" t="s">
        <v>166</v>
      </c>
      <c r="V98" s="108" t="s">
        <v>166</v>
      </c>
      <c r="W98" s="115" t="s">
        <v>166</v>
      </c>
      <c r="X98" s="3"/>
      <c r="Y98" s="194"/>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row>
    <row r="99" spans="2:56" ht="15" x14ac:dyDescent="0.25">
      <c r="B99" s="98" t="s">
        <v>159</v>
      </c>
      <c r="C99" s="98" t="s">
        <v>606</v>
      </c>
      <c r="D99" s="116">
        <v>20388</v>
      </c>
      <c r="E99" s="111">
        <v>20098</v>
      </c>
      <c r="F99" s="111">
        <v>290</v>
      </c>
      <c r="G99" s="194">
        <v>1.4E-2</v>
      </c>
      <c r="H99" s="194"/>
      <c r="I99" s="112">
        <v>18752</v>
      </c>
      <c r="J99" s="111">
        <v>18629</v>
      </c>
      <c r="K99" s="111">
        <v>123</v>
      </c>
      <c r="L99" s="380">
        <v>7.0000000000000001E-3</v>
      </c>
      <c r="M99" s="194"/>
      <c r="N99" s="113" t="s">
        <v>166</v>
      </c>
      <c r="O99" s="113" t="s">
        <v>166</v>
      </c>
      <c r="P99" s="113" t="s">
        <v>166</v>
      </c>
      <c r="Q99" s="379" t="s">
        <v>166</v>
      </c>
      <c r="R99" s="337"/>
      <c r="S99" s="114"/>
      <c r="T99" s="108" t="s">
        <v>166</v>
      </c>
      <c r="U99" s="108" t="s">
        <v>166</v>
      </c>
      <c r="V99" s="108" t="s">
        <v>166</v>
      </c>
      <c r="W99" s="115" t="s">
        <v>166</v>
      </c>
      <c r="X99" s="3"/>
      <c r="Y99" s="194"/>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row>
    <row r="100" spans="2:56" ht="15" x14ac:dyDescent="0.25">
      <c r="B100" s="117"/>
      <c r="C100" s="97"/>
      <c r="D100" s="104"/>
      <c r="E100" s="111"/>
      <c r="F100" s="111"/>
      <c r="G100" s="194"/>
      <c r="H100" s="194"/>
      <c r="I100" s="104"/>
      <c r="J100" s="111"/>
      <c r="K100" s="111"/>
      <c r="L100" s="194"/>
      <c r="M100" s="194"/>
      <c r="N100" s="104"/>
      <c r="O100" s="104"/>
      <c r="P100" s="104"/>
      <c r="Q100" s="194"/>
      <c r="R100" s="336"/>
      <c r="S100" s="110"/>
      <c r="T100" s="108"/>
      <c r="U100" s="108"/>
      <c r="V100" s="108"/>
      <c r="W100" s="115"/>
      <c r="X100" s="3"/>
      <c r="Y100" s="194"/>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row>
    <row r="101" spans="2:56" ht="15" x14ac:dyDescent="0.25">
      <c r="B101" s="118" t="s">
        <v>0</v>
      </c>
      <c r="C101" s="99"/>
      <c r="D101" s="119"/>
      <c r="E101" s="120"/>
      <c r="F101" s="111"/>
      <c r="G101" s="194"/>
      <c r="H101" s="194"/>
      <c r="I101" s="104"/>
      <c r="J101" s="111"/>
      <c r="K101" s="111"/>
      <c r="L101" s="194"/>
      <c r="M101" s="194"/>
      <c r="N101" s="104"/>
      <c r="O101" s="104"/>
      <c r="P101" s="104"/>
      <c r="Q101" s="194"/>
      <c r="R101" s="336"/>
      <c r="S101" s="110"/>
      <c r="T101" s="108"/>
      <c r="U101" s="108"/>
      <c r="V101" s="108"/>
      <c r="W101" s="115"/>
      <c r="X101" s="3"/>
      <c r="Y101" s="194"/>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row>
    <row r="102" spans="2:56" ht="15" x14ac:dyDescent="0.25">
      <c r="B102" s="97" t="s">
        <v>163</v>
      </c>
      <c r="C102" s="97" t="s">
        <v>160</v>
      </c>
      <c r="D102" s="109" t="s">
        <v>166</v>
      </c>
      <c r="E102" s="113" t="s">
        <v>166</v>
      </c>
      <c r="F102" s="113" t="s">
        <v>166</v>
      </c>
      <c r="G102" s="194" t="s">
        <v>166</v>
      </c>
      <c r="H102" s="194"/>
      <c r="I102" s="104">
        <v>480</v>
      </c>
      <c r="J102" s="111" t="s">
        <v>721</v>
      </c>
      <c r="K102" s="111" t="s">
        <v>721</v>
      </c>
      <c r="L102" s="194" t="s">
        <v>721</v>
      </c>
      <c r="M102" s="194"/>
      <c r="N102" s="107">
        <v>615</v>
      </c>
      <c r="O102" s="107" t="s">
        <v>721</v>
      </c>
      <c r="P102" s="107">
        <v>615</v>
      </c>
      <c r="Q102" s="194" t="s">
        <v>721</v>
      </c>
      <c r="R102" s="336"/>
      <c r="S102" s="110"/>
      <c r="T102" s="108">
        <v>680</v>
      </c>
      <c r="U102" s="108" t="s">
        <v>721</v>
      </c>
      <c r="V102" s="108">
        <v>680</v>
      </c>
      <c r="W102" s="115" t="s">
        <v>721</v>
      </c>
      <c r="X102" s="3"/>
      <c r="Y102" s="194"/>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row>
    <row r="103" spans="2:56" ht="15" x14ac:dyDescent="0.25">
      <c r="B103" s="97" t="s">
        <v>147</v>
      </c>
      <c r="C103" s="97" t="s">
        <v>141</v>
      </c>
      <c r="D103" s="109" t="s">
        <v>166</v>
      </c>
      <c r="E103" s="113" t="s">
        <v>166</v>
      </c>
      <c r="F103" s="113" t="s">
        <v>166</v>
      </c>
      <c r="G103" s="194" t="s">
        <v>166</v>
      </c>
      <c r="H103" s="194"/>
      <c r="I103" s="109" t="s">
        <v>166</v>
      </c>
      <c r="J103" s="113" t="s">
        <v>166</v>
      </c>
      <c r="K103" s="113" t="s">
        <v>166</v>
      </c>
      <c r="L103" s="381" t="s">
        <v>166</v>
      </c>
      <c r="M103" s="194"/>
      <c r="N103" s="107">
        <v>105</v>
      </c>
      <c r="O103" s="107">
        <v>70</v>
      </c>
      <c r="P103" s="107">
        <v>35</v>
      </c>
      <c r="Q103" s="194">
        <v>0.33300000000000002</v>
      </c>
      <c r="R103" s="336"/>
      <c r="S103" s="110"/>
      <c r="T103" s="108">
        <v>235</v>
      </c>
      <c r="U103" s="108">
        <v>195</v>
      </c>
      <c r="V103" s="108">
        <v>40</v>
      </c>
      <c r="W103" s="115">
        <v>0.17799999999999999</v>
      </c>
      <c r="X103" s="3"/>
      <c r="Y103" s="194"/>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row>
    <row r="104" spans="2:56" ht="15" x14ac:dyDescent="0.25">
      <c r="B104" s="97" t="s">
        <v>775</v>
      </c>
      <c r="C104" s="97" t="s">
        <v>774</v>
      </c>
      <c r="D104" s="109"/>
      <c r="E104" s="113"/>
      <c r="F104" s="113"/>
      <c r="G104" s="194">
        <v>0</v>
      </c>
      <c r="H104" s="194"/>
      <c r="I104" s="109"/>
      <c r="J104" s="113"/>
      <c r="K104" s="113"/>
      <c r="L104" s="381">
        <v>0</v>
      </c>
      <c r="M104" s="194"/>
      <c r="N104" s="107"/>
      <c r="O104" s="107"/>
      <c r="P104" s="107"/>
      <c r="Q104" s="194">
        <v>0</v>
      </c>
      <c r="R104" s="336"/>
      <c r="S104" s="110"/>
      <c r="T104" s="108">
        <v>5205</v>
      </c>
      <c r="U104" s="108">
        <v>5205</v>
      </c>
      <c r="V104" s="108" t="s">
        <v>721</v>
      </c>
      <c r="W104" s="115" t="s">
        <v>721</v>
      </c>
      <c r="X104" s="3"/>
      <c r="Y104" s="194"/>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row>
    <row r="105" spans="2:56" ht="15" x14ac:dyDescent="0.25">
      <c r="B105" s="97" t="s">
        <v>164</v>
      </c>
      <c r="C105" s="97" t="s">
        <v>161</v>
      </c>
      <c r="D105" s="121">
        <v>1315</v>
      </c>
      <c r="E105" s="111" t="s">
        <v>721</v>
      </c>
      <c r="F105" s="111" t="s">
        <v>721</v>
      </c>
      <c r="G105" s="194" t="s">
        <v>721</v>
      </c>
      <c r="H105" s="194"/>
      <c r="I105" s="104">
        <v>1989</v>
      </c>
      <c r="J105" s="111" t="s">
        <v>721</v>
      </c>
      <c r="K105" s="111" t="s">
        <v>721</v>
      </c>
      <c r="L105" s="194" t="s">
        <v>721</v>
      </c>
      <c r="M105" s="194"/>
      <c r="N105" s="107">
        <v>2445</v>
      </c>
      <c r="O105" s="107" t="s">
        <v>721</v>
      </c>
      <c r="P105" s="107">
        <v>2445</v>
      </c>
      <c r="Q105" s="194" t="s">
        <v>721</v>
      </c>
      <c r="R105" s="336"/>
      <c r="S105" s="110"/>
      <c r="T105" s="108">
        <v>2570</v>
      </c>
      <c r="U105" s="108" t="s">
        <v>721</v>
      </c>
      <c r="V105" s="108">
        <v>2570</v>
      </c>
      <c r="W105" s="115" t="s">
        <v>721</v>
      </c>
      <c r="X105" s="3"/>
      <c r="Y105" s="194"/>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row>
    <row r="106" spans="2:56" ht="15" x14ac:dyDescent="0.25">
      <c r="B106" s="97" t="s">
        <v>148</v>
      </c>
      <c r="C106" s="97" t="s">
        <v>142</v>
      </c>
      <c r="D106" s="121">
        <v>5132</v>
      </c>
      <c r="E106" s="111">
        <v>4809</v>
      </c>
      <c r="F106" s="111">
        <v>323</v>
      </c>
      <c r="G106" s="194">
        <v>6.3E-2</v>
      </c>
      <c r="H106" s="194"/>
      <c r="I106" s="104">
        <v>5137</v>
      </c>
      <c r="J106" s="111">
        <v>4832</v>
      </c>
      <c r="K106" s="111">
        <v>305</v>
      </c>
      <c r="L106" s="194">
        <v>5.8999999999999997E-2</v>
      </c>
      <c r="M106" s="194"/>
      <c r="N106" s="107">
        <v>5485</v>
      </c>
      <c r="O106" s="107">
        <v>5135</v>
      </c>
      <c r="P106" s="107">
        <v>350</v>
      </c>
      <c r="Q106" s="194">
        <v>6.3E-2</v>
      </c>
      <c r="R106" s="336"/>
      <c r="S106" s="110"/>
      <c r="T106" s="108">
        <v>5605</v>
      </c>
      <c r="U106" s="108">
        <v>5245</v>
      </c>
      <c r="V106" s="108">
        <v>360</v>
      </c>
      <c r="W106" s="115">
        <v>6.4000000000000001E-2</v>
      </c>
      <c r="X106" s="3"/>
      <c r="Y106" s="194"/>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row>
    <row r="107" spans="2:56" ht="15" x14ac:dyDescent="0.25">
      <c r="B107" s="97" t="s">
        <v>149</v>
      </c>
      <c r="C107" s="97" t="s">
        <v>143</v>
      </c>
      <c r="D107" s="121">
        <v>80</v>
      </c>
      <c r="E107" s="111" t="s">
        <v>721</v>
      </c>
      <c r="F107" s="111" t="s">
        <v>721</v>
      </c>
      <c r="G107" s="194" t="s">
        <v>721</v>
      </c>
      <c r="H107" s="194"/>
      <c r="I107" s="104">
        <v>794</v>
      </c>
      <c r="J107" s="111" t="s">
        <v>721</v>
      </c>
      <c r="K107" s="111" t="s">
        <v>721</v>
      </c>
      <c r="L107" s="194" t="s">
        <v>721</v>
      </c>
      <c r="M107" s="194"/>
      <c r="N107" s="107">
        <v>1425</v>
      </c>
      <c r="O107" s="107">
        <v>20</v>
      </c>
      <c r="P107" s="107">
        <v>1405</v>
      </c>
      <c r="Q107" s="194">
        <v>0.98699999999999999</v>
      </c>
      <c r="R107" s="336"/>
      <c r="S107" s="110"/>
      <c r="T107" s="108">
        <v>1875</v>
      </c>
      <c r="U107" s="108">
        <v>10</v>
      </c>
      <c r="V107" s="108">
        <v>1865</v>
      </c>
      <c r="W107" s="115">
        <v>0.995</v>
      </c>
      <c r="X107" s="3"/>
      <c r="Y107" s="194"/>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row>
    <row r="108" spans="2:56" ht="15" x14ac:dyDescent="0.25">
      <c r="B108" s="97" t="s">
        <v>150</v>
      </c>
      <c r="C108" s="97" t="s">
        <v>144</v>
      </c>
      <c r="D108" s="121">
        <v>6361</v>
      </c>
      <c r="E108" s="111">
        <v>6102</v>
      </c>
      <c r="F108" s="111">
        <v>259</v>
      </c>
      <c r="G108" s="194">
        <v>4.1000000000000002E-2</v>
      </c>
      <c r="H108" s="194"/>
      <c r="I108" s="104">
        <v>9720</v>
      </c>
      <c r="J108" s="111">
        <v>9172</v>
      </c>
      <c r="K108" s="111">
        <v>548</v>
      </c>
      <c r="L108" s="194">
        <v>5.6000000000000001E-2</v>
      </c>
      <c r="M108" s="194"/>
      <c r="N108" s="107">
        <v>10540</v>
      </c>
      <c r="O108" s="107">
        <v>9920</v>
      </c>
      <c r="P108" s="107">
        <v>620</v>
      </c>
      <c r="Q108" s="194">
        <v>5.8999999999999997E-2</v>
      </c>
      <c r="R108" s="336"/>
      <c r="S108" s="110"/>
      <c r="T108" s="108">
        <v>9475</v>
      </c>
      <c r="U108" s="108">
        <v>8885</v>
      </c>
      <c r="V108" s="108">
        <v>590</v>
      </c>
      <c r="W108" s="115">
        <v>6.2E-2</v>
      </c>
      <c r="X108" s="3"/>
      <c r="Y108" s="194"/>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row>
    <row r="109" spans="2:56" x14ac:dyDescent="0.2">
      <c r="B109" s="97" t="s">
        <v>165</v>
      </c>
      <c r="C109" s="97" t="s">
        <v>162</v>
      </c>
      <c r="D109" s="109" t="s">
        <v>166</v>
      </c>
      <c r="E109" s="113" t="s">
        <v>166</v>
      </c>
      <c r="F109" s="113" t="s">
        <v>166</v>
      </c>
      <c r="G109" s="194" t="s">
        <v>166</v>
      </c>
      <c r="H109" s="194"/>
      <c r="I109" s="104">
        <v>49</v>
      </c>
      <c r="J109" s="111" t="s">
        <v>721</v>
      </c>
      <c r="K109" s="111" t="s">
        <v>721</v>
      </c>
      <c r="L109" s="194" t="s">
        <v>721</v>
      </c>
      <c r="M109" s="194"/>
      <c r="N109" s="107">
        <v>55</v>
      </c>
      <c r="O109" s="107" t="s">
        <v>721</v>
      </c>
      <c r="P109" s="107">
        <v>55</v>
      </c>
      <c r="Q109" s="194" t="s">
        <v>721</v>
      </c>
      <c r="R109" s="336"/>
      <c r="S109" s="110"/>
      <c r="T109" s="108">
        <v>65</v>
      </c>
      <c r="U109" s="108" t="s">
        <v>721</v>
      </c>
      <c r="V109" s="108">
        <v>65</v>
      </c>
      <c r="W109" s="115" t="s">
        <v>721</v>
      </c>
      <c r="Y109" s="194"/>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row>
    <row r="110" spans="2:56" x14ac:dyDescent="0.2">
      <c r="B110" s="97" t="s">
        <v>151</v>
      </c>
      <c r="C110" s="97" t="s">
        <v>145</v>
      </c>
      <c r="D110" s="121">
        <v>900</v>
      </c>
      <c r="E110" s="111" t="s">
        <v>721</v>
      </c>
      <c r="F110" s="111" t="s">
        <v>721</v>
      </c>
      <c r="G110" s="194" t="s">
        <v>721</v>
      </c>
      <c r="H110" s="194"/>
      <c r="I110" s="104">
        <v>969</v>
      </c>
      <c r="J110" s="111" t="s">
        <v>721</v>
      </c>
      <c r="K110" s="111" t="s">
        <v>721</v>
      </c>
      <c r="L110" s="194" t="s">
        <v>721</v>
      </c>
      <c r="M110" s="194"/>
      <c r="N110" s="107">
        <v>1025</v>
      </c>
      <c r="O110" s="107">
        <v>5</v>
      </c>
      <c r="P110" s="107">
        <v>1020</v>
      </c>
      <c r="Q110" s="194">
        <v>0.99299999999999999</v>
      </c>
      <c r="R110" s="336"/>
      <c r="S110" s="110"/>
      <c r="T110" s="108">
        <v>1040</v>
      </c>
      <c r="U110" s="108">
        <v>10</v>
      </c>
      <c r="V110" s="108">
        <v>1030</v>
      </c>
      <c r="W110" s="115">
        <v>0.98899999999999999</v>
      </c>
      <c r="Y110" s="194"/>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row>
    <row r="111" spans="2:56" x14ac:dyDescent="0.2">
      <c r="B111" s="97" t="s">
        <v>780</v>
      </c>
      <c r="C111" s="97" t="s">
        <v>779</v>
      </c>
      <c r="D111" s="113" t="s">
        <v>166</v>
      </c>
      <c r="E111" s="113" t="s">
        <v>166</v>
      </c>
      <c r="F111" s="113" t="s">
        <v>166</v>
      </c>
      <c r="G111" s="194" t="s">
        <v>166</v>
      </c>
      <c r="H111" s="194"/>
      <c r="I111" s="113" t="s">
        <v>166</v>
      </c>
      <c r="J111" s="113" t="s">
        <v>166</v>
      </c>
      <c r="K111" s="113" t="s">
        <v>166</v>
      </c>
      <c r="L111" s="379" t="s">
        <v>166</v>
      </c>
      <c r="M111" s="194"/>
      <c r="N111" s="113" t="s">
        <v>166</v>
      </c>
      <c r="O111" s="113" t="s">
        <v>166</v>
      </c>
      <c r="P111" s="113" t="s">
        <v>166</v>
      </c>
      <c r="Q111" s="379" t="s">
        <v>166</v>
      </c>
      <c r="R111" s="336"/>
      <c r="S111" s="110"/>
      <c r="T111" s="108">
        <v>60</v>
      </c>
      <c r="U111" s="108">
        <v>5</v>
      </c>
      <c r="V111" s="108">
        <v>55</v>
      </c>
      <c r="W111" s="115">
        <v>0.91500000000000004</v>
      </c>
      <c r="Y111" s="194"/>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row>
    <row r="112" spans="2:56" x14ac:dyDescent="0.2">
      <c r="B112" s="97" t="s">
        <v>152</v>
      </c>
      <c r="C112" s="97" t="s">
        <v>146</v>
      </c>
      <c r="D112" s="121">
        <v>57</v>
      </c>
      <c r="E112" s="104">
        <v>5</v>
      </c>
      <c r="F112" s="112">
        <v>52</v>
      </c>
      <c r="G112" s="194">
        <v>0.91200000000000003</v>
      </c>
      <c r="H112" s="194"/>
      <c r="I112" s="104">
        <v>61</v>
      </c>
      <c r="J112" s="111" t="s">
        <v>721</v>
      </c>
      <c r="K112" s="111" t="s">
        <v>721</v>
      </c>
      <c r="L112" s="194" t="s">
        <v>721</v>
      </c>
      <c r="M112" s="194"/>
      <c r="N112" s="107">
        <v>75</v>
      </c>
      <c r="O112" s="107" t="s">
        <v>721</v>
      </c>
      <c r="P112" s="107">
        <v>70</v>
      </c>
      <c r="Q112" s="194" t="s">
        <v>721</v>
      </c>
      <c r="R112" s="336"/>
      <c r="S112" s="110"/>
      <c r="T112" s="108">
        <v>75</v>
      </c>
      <c r="U112" s="108" t="s">
        <v>721</v>
      </c>
      <c r="V112" s="108">
        <v>70</v>
      </c>
      <c r="W112" s="115" t="s">
        <v>721</v>
      </c>
      <c r="Y112" s="194"/>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row>
    <row r="113" spans="2:35" x14ac:dyDescent="0.2">
      <c r="B113" s="129"/>
      <c r="C113" s="129"/>
      <c r="D113" s="129"/>
      <c r="E113" s="129"/>
      <c r="F113" s="129"/>
      <c r="G113" s="129"/>
      <c r="H113" s="129"/>
      <c r="I113" s="129"/>
      <c r="J113" s="129"/>
      <c r="K113" s="129"/>
      <c r="L113" s="129"/>
      <c r="M113" s="129"/>
      <c r="N113" s="129"/>
      <c r="O113" s="129"/>
      <c r="P113" s="129"/>
      <c r="Q113" s="129"/>
      <c r="R113" s="338"/>
      <c r="S113" s="129"/>
      <c r="T113" s="129"/>
      <c r="U113" s="130"/>
      <c r="V113" s="130"/>
      <c r="W113" s="129"/>
      <c r="AE113"/>
      <c r="AF113"/>
      <c r="AG113"/>
      <c r="AH113"/>
      <c r="AI113"/>
    </row>
    <row r="114" spans="2:35" x14ac:dyDescent="0.2">
      <c r="U114" s="52"/>
      <c r="V114" s="52"/>
      <c r="AE114"/>
      <c r="AF114"/>
      <c r="AG114"/>
      <c r="AH114"/>
      <c r="AI114"/>
    </row>
    <row r="115" spans="2:35" s="305" customFormat="1" ht="14.25" customHeight="1" x14ac:dyDescent="0.2">
      <c r="B115" s="426" t="s">
        <v>919</v>
      </c>
      <c r="C115" s="426"/>
      <c r="D115" s="426"/>
      <c r="E115" s="426"/>
      <c r="F115" s="426"/>
      <c r="G115" s="426"/>
      <c r="H115" s="426"/>
      <c r="I115" s="426"/>
      <c r="J115" s="426"/>
      <c r="K115" s="426"/>
      <c r="L115" s="66"/>
      <c r="M115" s="303"/>
      <c r="N115" s="303"/>
      <c r="O115" s="65"/>
    </row>
    <row r="116" spans="2:35" s="305" customFormat="1" ht="14.25" customHeight="1" x14ac:dyDescent="0.2">
      <c r="B116" s="427" t="s">
        <v>752</v>
      </c>
      <c r="C116" s="427"/>
      <c r="D116" s="427"/>
      <c r="E116" s="427"/>
      <c r="F116" s="427"/>
      <c r="G116" s="427"/>
      <c r="H116" s="427"/>
      <c r="I116" s="427"/>
      <c r="J116" s="427"/>
      <c r="K116" s="427"/>
      <c r="L116" s="67"/>
      <c r="M116" s="303"/>
      <c r="N116" s="303"/>
    </row>
    <row r="117" spans="2:35" x14ac:dyDescent="0.2">
      <c r="U117" s="52"/>
      <c r="V117" s="52"/>
      <c r="AE117"/>
      <c r="AF117"/>
      <c r="AG117"/>
      <c r="AH117"/>
      <c r="AI117"/>
    </row>
    <row r="118" spans="2:35" x14ac:dyDescent="0.2">
      <c r="U118" s="52"/>
      <c r="V118" s="52"/>
      <c r="AE118"/>
      <c r="AF118"/>
      <c r="AG118"/>
      <c r="AH118"/>
      <c r="AI118"/>
    </row>
    <row r="119" spans="2:35" x14ac:dyDescent="0.2">
      <c r="U119" s="52"/>
      <c r="V119" s="52"/>
      <c r="AE119"/>
      <c r="AF119"/>
      <c r="AG119"/>
      <c r="AH119"/>
      <c r="AI119"/>
    </row>
    <row r="120" spans="2:35" x14ac:dyDescent="0.2">
      <c r="U120" s="52"/>
      <c r="V120" s="52"/>
      <c r="AE120"/>
      <c r="AF120"/>
      <c r="AG120"/>
      <c r="AH120"/>
      <c r="AI120"/>
    </row>
    <row r="121" spans="2:35" x14ac:dyDescent="0.2">
      <c r="U121" s="52"/>
      <c r="V121" s="52"/>
      <c r="AE121"/>
      <c r="AF121"/>
      <c r="AG121"/>
      <c r="AH121"/>
      <c r="AI121"/>
    </row>
    <row r="122" spans="2:35" x14ac:dyDescent="0.2">
      <c r="U122" s="52"/>
      <c r="V122" s="52"/>
      <c r="AE122"/>
      <c r="AF122"/>
      <c r="AG122"/>
      <c r="AH122"/>
      <c r="AI122"/>
    </row>
    <row r="123" spans="2:35" x14ac:dyDescent="0.2">
      <c r="U123" s="52"/>
      <c r="V123" s="52"/>
      <c r="AE123"/>
      <c r="AF123"/>
      <c r="AG123"/>
      <c r="AH123"/>
      <c r="AI123"/>
    </row>
    <row r="124" spans="2:35" x14ac:dyDescent="0.2">
      <c r="U124" s="52"/>
      <c r="V124" s="52"/>
      <c r="AE124"/>
      <c r="AF124"/>
      <c r="AG124"/>
      <c r="AH124"/>
      <c r="AI124"/>
    </row>
    <row r="125" spans="2:35" x14ac:dyDescent="0.2">
      <c r="U125" s="52"/>
      <c r="V125" s="52"/>
      <c r="AE125"/>
      <c r="AF125"/>
      <c r="AG125"/>
      <c r="AH125"/>
      <c r="AI125"/>
    </row>
    <row r="126" spans="2:35" x14ac:dyDescent="0.2">
      <c r="U126" s="52"/>
      <c r="V126" s="52"/>
      <c r="AE126"/>
      <c r="AF126"/>
      <c r="AG126"/>
      <c r="AH126"/>
      <c r="AI126"/>
    </row>
    <row r="127" spans="2:35" x14ac:dyDescent="0.2">
      <c r="U127" s="52"/>
      <c r="V127" s="52"/>
      <c r="AE127"/>
      <c r="AF127"/>
      <c r="AG127"/>
      <c r="AH127"/>
      <c r="AI127"/>
    </row>
    <row r="128" spans="2:35" x14ac:dyDescent="0.2">
      <c r="U128" s="52"/>
      <c r="V128" s="52"/>
      <c r="AE128"/>
      <c r="AF128"/>
      <c r="AG128"/>
      <c r="AH128"/>
      <c r="AI128"/>
    </row>
    <row r="129" spans="21:35" x14ac:dyDescent="0.2">
      <c r="U129" s="52"/>
      <c r="V129" s="52"/>
      <c r="AE129"/>
      <c r="AF129"/>
      <c r="AG129"/>
      <c r="AH129"/>
      <c r="AI129"/>
    </row>
    <row r="130" spans="21:35" x14ac:dyDescent="0.2">
      <c r="U130" s="52"/>
      <c r="V130" s="52"/>
      <c r="AE130"/>
      <c r="AF130"/>
      <c r="AG130"/>
      <c r="AH130"/>
      <c r="AI130"/>
    </row>
    <row r="131" spans="21:35" x14ac:dyDescent="0.2">
      <c r="U131" s="52"/>
      <c r="V131" s="52"/>
      <c r="AE131"/>
      <c r="AF131"/>
      <c r="AG131"/>
      <c r="AH131"/>
      <c r="AI131"/>
    </row>
    <row r="132" spans="21:35" x14ac:dyDescent="0.2">
      <c r="U132" s="52"/>
      <c r="V132" s="52"/>
      <c r="AE132"/>
      <c r="AF132"/>
      <c r="AG132"/>
      <c r="AH132"/>
      <c r="AI132"/>
    </row>
    <row r="133" spans="21:35" x14ac:dyDescent="0.2">
      <c r="U133" s="52"/>
      <c r="V133" s="52"/>
      <c r="AE133"/>
      <c r="AF133"/>
      <c r="AG133"/>
      <c r="AH133"/>
      <c r="AI133"/>
    </row>
    <row r="134" spans="21:35" x14ac:dyDescent="0.2">
      <c r="U134" s="52"/>
      <c r="V134" s="52"/>
      <c r="AE134"/>
      <c r="AF134"/>
      <c r="AG134"/>
      <c r="AH134"/>
      <c r="AI134"/>
    </row>
    <row r="135" spans="21:35" x14ac:dyDescent="0.2">
      <c r="U135" s="52"/>
      <c r="V135" s="52"/>
      <c r="AE135"/>
      <c r="AF135"/>
      <c r="AG135"/>
      <c r="AH135"/>
      <c r="AI135"/>
    </row>
    <row r="136" spans="21:35" x14ac:dyDescent="0.2">
      <c r="U136" s="52"/>
      <c r="V136" s="52"/>
      <c r="AE136"/>
      <c r="AF136"/>
      <c r="AG136"/>
      <c r="AH136"/>
      <c r="AI136"/>
    </row>
    <row r="137" spans="21:35" x14ac:dyDescent="0.2">
      <c r="U137" s="52"/>
      <c r="V137" s="52"/>
      <c r="AE137"/>
      <c r="AF137"/>
      <c r="AG137"/>
      <c r="AH137"/>
      <c r="AI137"/>
    </row>
    <row r="138" spans="21:35" x14ac:dyDescent="0.2">
      <c r="U138" s="52"/>
      <c r="V138" s="52"/>
      <c r="AE138"/>
      <c r="AF138"/>
      <c r="AG138"/>
      <c r="AH138"/>
      <c r="AI138"/>
    </row>
    <row r="139" spans="21:35" x14ac:dyDescent="0.2">
      <c r="U139" s="52"/>
      <c r="V139" s="52"/>
      <c r="AE139"/>
      <c r="AF139"/>
      <c r="AG139"/>
      <c r="AH139"/>
      <c r="AI139"/>
    </row>
    <row r="140" spans="21:35" x14ac:dyDescent="0.2">
      <c r="U140" s="52"/>
      <c r="V140" s="52"/>
      <c r="AE140"/>
      <c r="AF140"/>
      <c r="AG140"/>
      <c r="AH140"/>
      <c r="AI140"/>
    </row>
    <row r="141" spans="21:35" x14ac:dyDescent="0.2">
      <c r="U141" s="52"/>
      <c r="V141" s="52"/>
      <c r="AE141"/>
      <c r="AF141"/>
      <c r="AG141"/>
      <c r="AH141"/>
      <c r="AI141"/>
    </row>
    <row r="142" spans="21:35" x14ac:dyDescent="0.2">
      <c r="U142" s="52"/>
      <c r="V142" s="52"/>
      <c r="AE142"/>
      <c r="AF142"/>
      <c r="AG142"/>
      <c r="AH142"/>
      <c r="AI142"/>
    </row>
    <row r="143" spans="21:35" x14ac:dyDescent="0.2">
      <c r="U143" s="52"/>
      <c r="V143" s="52"/>
      <c r="AE143"/>
      <c r="AF143"/>
      <c r="AG143"/>
      <c r="AH143"/>
      <c r="AI143"/>
    </row>
    <row r="144" spans="21:35" x14ac:dyDescent="0.2">
      <c r="U144" s="52"/>
      <c r="V144" s="52"/>
      <c r="AE144"/>
      <c r="AF144"/>
      <c r="AG144"/>
      <c r="AH144"/>
      <c r="AI144"/>
    </row>
    <row r="145" spans="21:35" x14ac:dyDescent="0.2">
      <c r="U145" s="52"/>
      <c r="V145" s="52"/>
      <c r="AE145"/>
      <c r="AF145"/>
      <c r="AG145"/>
      <c r="AH145"/>
      <c r="AI145"/>
    </row>
    <row r="146" spans="21:35" x14ac:dyDescent="0.2">
      <c r="U146" s="52"/>
      <c r="V146" s="52"/>
      <c r="AE146"/>
      <c r="AF146"/>
      <c r="AG146"/>
      <c r="AH146"/>
      <c r="AI146"/>
    </row>
    <row r="147" spans="21:35" x14ac:dyDescent="0.2">
      <c r="U147" s="52"/>
      <c r="V147" s="52"/>
      <c r="AE147"/>
      <c r="AF147"/>
      <c r="AG147"/>
      <c r="AH147"/>
      <c r="AI147"/>
    </row>
    <row r="148" spans="21:35" x14ac:dyDescent="0.2">
      <c r="U148" s="52"/>
      <c r="V148" s="52"/>
      <c r="AE148"/>
      <c r="AF148"/>
      <c r="AG148"/>
      <c r="AH148"/>
      <c r="AI148"/>
    </row>
    <row r="149" spans="21:35" x14ac:dyDescent="0.2">
      <c r="U149" s="52"/>
      <c r="V149" s="52"/>
      <c r="AE149"/>
      <c r="AF149"/>
      <c r="AG149"/>
      <c r="AH149"/>
      <c r="AI149"/>
    </row>
    <row r="150" spans="21:35" x14ac:dyDescent="0.2">
      <c r="U150" s="52"/>
      <c r="V150" s="52"/>
      <c r="AE150"/>
      <c r="AF150"/>
      <c r="AG150"/>
      <c r="AH150"/>
      <c r="AI150"/>
    </row>
    <row r="151" spans="21:35" x14ac:dyDescent="0.2">
      <c r="U151" s="52"/>
      <c r="V151" s="52"/>
      <c r="AE151"/>
      <c r="AF151"/>
      <c r="AG151"/>
      <c r="AH151"/>
      <c r="AI151"/>
    </row>
    <row r="152" spans="21:35" x14ac:dyDescent="0.2">
      <c r="U152" s="52"/>
      <c r="V152" s="52"/>
      <c r="AE152"/>
      <c r="AF152"/>
      <c r="AG152"/>
      <c r="AH152"/>
      <c r="AI152"/>
    </row>
    <row r="153" spans="21:35" x14ac:dyDescent="0.2">
      <c r="U153" s="52"/>
      <c r="V153" s="52"/>
      <c r="AE153"/>
      <c r="AF153"/>
      <c r="AG153"/>
      <c r="AH153"/>
      <c r="AI153"/>
    </row>
    <row r="154" spans="21:35" x14ac:dyDescent="0.2">
      <c r="U154" s="52"/>
      <c r="V154" s="52"/>
      <c r="AE154"/>
      <c r="AF154"/>
      <c r="AG154"/>
      <c r="AH154"/>
      <c r="AI154"/>
    </row>
    <row r="155" spans="21:35" x14ac:dyDescent="0.2">
      <c r="U155" s="52"/>
      <c r="V155" s="52"/>
      <c r="AE155"/>
      <c r="AF155"/>
      <c r="AG155"/>
      <c r="AH155"/>
      <c r="AI155"/>
    </row>
    <row r="156" spans="21:35" x14ac:dyDescent="0.2">
      <c r="U156" s="52"/>
      <c r="V156" s="52"/>
      <c r="AE156"/>
      <c r="AF156"/>
      <c r="AG156"/>
      <c r="AH156"/>
      <c r="AI156"/>
    </row>
    <row r="157" spans="21:35" x14ac:dyDescent="0.2">
      <c r="U157" s="52"/>
      <c r="V157" s="52"/>
      <c r="AE157"/>
      <c r="AF157"/>
      <c r="AG157"/>
      <c r="AH157"/>
      <c r="AI157"/>
    </row>
    <row r="158" spans="21:35" x14ac:dyDescent="0.2">
      <c r="U158" s="52"/>
      <c r="V158" s="52"/>
      <c r="AE158"/>
      <c r="AF158"/>
      <c r="AG158"/>
      <c r="AH158"/>
      <c r="AI158"/>
    </row>
    <row r="159" spans="21:35" x14ac:dyDescent="0.2">
      <c r="U159" s="52"/>
      <c r="V159" s="52"/>
      <c r="AE159"/>
      <c r="AF159"/>
      <c r="AG159"/>
      <c r="AH159"/>
      <c r="AI159"/>
    </row>
    <row r="160" spans="21:35" x14ac:dyDescent="0.2">
      <c r="U160" s="52"/>
      <c r="V160" s="52"/>
      <c r="AE160"/>
      <c r="AF160"/>
      <c r="AG160"/>
      <c r="AH160"/>
      <c r="AI160"/>
    </row>
    <row r="161" spans="21:35" x14ac:dyDescent="0.2">
      <c r="U161" s="52"/>
      <c r="V161" s="52"/>
      <c r="AE161"/>
      <c r="AF161"/>
      <c r="AG161"/>
      <c r="AH161"/>
      <c r="AI161"/>
    </row>
    <row r="162" spans="21:35" x14ac:dyDescent="0.2">
      <c r="U162" s="52"/>
      <c r="V162" s="52"/>
      <c r="AE162"/>
      <c r="AF162"/>
      <c r="AG162"/>
      <c r="AH162"/>
      <c r="AI162"/>
    </row>
    <row r="163" spans="21:35" x14ac:dyDescent="0.2">
      <c r="U163" s="52"/>
      <c r="V163" s="52"/>
      <c r="AE163"/>
      <c r="AF163"/>
      <c r="AG163"/>
      <c r="AH163"/>
      <c r="AI163"/>
    </row>
    <row r="164" spans="21:35" x14ac:dyDescent="0.2">
      <c r="U164" s="52"/>
      <c r="V164" s="52"/>
      <c r="AE164"/>
      <c r="AF164"/>
      <c r="AG164"/>
      <c r="AH164"/>
      <c r="AI164"/>
    </row>
    <row r="165" spans="21:35" x14ac:dyDescent="0.2">
      <c r="U165" s="52"/>
      <c r="V165" s="52"/>
      <c r="AE165"/>
      <c r="AF165"/>
      <c r="AG165"/>
      <c r="AH165"/>
      <c r="AI165"/>
    </row>
    <row r="166" spans="21:35" x14ac:dyDescent="0.2">
      <c r="U166" s="52"/>
      <c r="V166" s="52"/>
      <c r="AE166"/>
      <c r="AF166"/>
      <c r="AG166"/>
      <c r="AH166"/>
      <c r="AI166"/>
    </row>
    <row r="167" spans="21:35" x14ac:dyDescent="0.2">
      <c r="U167" s="52"/>
      <c r="V167" s="52"/>
      <c r="AE167"/>
      <c r="AF167"/>
      <c r="AG167"/>
      <c r="AH167"/>
      <c r="AI167"/>
    </row>
    <row r="168" spans="21:35" x14ac:dyDescent="0.2">
      <c r="U168" s="52"/>
      <c r="V168" s="52"/>
      <c r="AE168"/>
      <c r="AF168"/>
      <c r="AG168"/>
      <c r="AH168"/>
      <c r="AI168"/>
    </row>
    <row r="169" spans="21:35" x14ac:dyDescent="0.2">
      <c r="U169" s="52"/>
      <c r="V169" s="52"/>
      <c r="AE169"/>
      <c r="AF169"/>
      <c r="AG169"/>
      <c r="AH169"/>
      <c r="AI169"/>
    </row>
    <row r="170" spans="21:35" x14ac:dyDescent="0.2">
      <c r="U170" s="52"/>
      <c r="V170" s="52"/>
      <c r="AE170"/>
      <c r="AF170"/>
      <c r="AG170"/>
      <c r="AH170"/>
      <c r="AI170"/>
    </row>
    <row r="171" spans="21:35" x14ac:dyDescent="0.2">
      <c r="U171" s="52"/>
      <c r="V171" s="52"/>
      <c r="AE171"/>
      <c r="AF171"/>
      <c r="AG171"/>
      <c r="AH171"/>
      <c r="AI171"/>
    </row>
    <row r="172" spans="21:35" x14ac:dyDescent="0.2">
      <c r="U172" s="52"/>
      <c r="V172" s="52"/>
      <c r="AE172"/>
      <c r="AF172"/>
      <c r="AG172"/>
      <c r="AH172"/>
      <c r="AI172"/>
    </row>
    <row r="173" spans="21:35" x14ac:dyDescent="0.2">
      <c r="U173" s="52"/>
      <c r="V173" s="52"/>
      <c r="AE173"/>
      <c r="AF173"/>
      <c r="AG173"/>
      <c r="AH173"/>
      <c r="AI173"/>
    </row>
    <row r="174" spans="21:35" x14ac:dyDescent="0.2">
      <c r="U174" s="52"/>
      <c r="V174" s="52"/>
      <c r="AE174"/>
      <c r="AF174"/>
      <c r="AG174"/>
      <c r="AH174"/>
      <c r="AI174"/>
    </row>
    <row r="175" spans="21:35" x14ac:dyDescent="0.2">
      <c r="U175" s="52"/>
      <c r="V175" s="52"/>
      <c r="AE175"/>
      <c r="AF175"/>
      <c r="AG175"/>
      <c r="AH175"/>
      <c r="AI175"/>
    </row>
    <row r="176" spans="21:35" x14ac:dyDescent="0.2">
      <c r="U176" s="52"/>
      <c r="V176" s="52"/>
    </row>
    <row r="177" spans="21:22" x14ac:dyDescent="0.2">
      <c r="U177" s="52"/>
      <c r="V177" s="52"/>
    </row>
    <row r="178" spans="21:22" x14ac:dyDescent="0.2">
      <c r="U178" s="52"/>
      <c r="V178" s="52"/>
    </row>
    <row r="179" spans="21:22" x14ac:dyDescent="0.2">
      <c r="U179" s="52"/>
      <c r="V179" s="52"/>
    </row>
    <row r="180" spans="21:22" x14ac:dyDescent="0.2">
      <c r="U180" s="52"/>
      <c r="V180" s="52"/>
    </row>
    <row r="181" spans="21:22" x14ac:dyDescent="0.2">
      <c r="U181" s="52"/>
      <c r="V181" s="52"/>
    </row>
    <row r="182" spans="21:22" x14ac:dyDescent="0.2">
      <c r="U182" s="52"/>
      <c r="V182" s="52"/>
    </row>
    <row r="183" spans="21:22" x14ac:dyDescent="0.2">
      <c r="U183" s="52"/>
      <c r="V183" s="52"/>
    </row>
    <row r="184" spans="21:22" x14ac:dyDescent="0.2">
      <c r="U184" s="52"/>
      <c r="V184" s="52"/>
    </row>
    <row r="185" spans="21:22" x14ac:dyDescent="0.2">
      <c r="U185" s="52"/>
      <c r="V185" s="52"/>
    </row>
    <row r="186" spans="21:22" x14ac:dyDescent="0.2">
      <c r="U186" s="52"/>
      <c r="V186" s="52"/>
    </row>
    <row r="187" spans="21:22" x14ac:dyDescent="0.2">
      <c r="U187" s="52"/>
      <c r="V187" s="52"/>
    </row>
    <row r="188" spans="21:22" x14ac:dyDescent="0.2">
      <c r="U188" s="52"/>
      <c r="V188" s="52"/>
    </row>
    <row r="189" spans="21:22" x14ac:dyDescent="0.2">
      <c r="U189" s="52"/>
      <c r="V189" s="52"/>
    </row>
    <row r="190" spans="21:22" x14ac:dyDescent="0.2">
      <c r="U190" s="52"/>
      <c r="V190" s="52"/>
    </row>
    <row r="191" spans="21:22" x14ac:dyDescent="0.2">
      <c r="U191" s="52"/>
      <c r="V191" s="52"/>
    </row>
    <row r="192" spans="21:22" x14ac:dyDescent="0.2">
      <c r="U192" s="52"/>
      <c r="V192" s="52"/>
    </row>
    <row r="193" spans="21:22" x14ac:dyDescent="0.2">
      <c r="U193" s="52"/>
      <c r="V193" s="52"/>
    </row>
    <row r="194" spans="21:22" x14ac:dyDescent="0.2">
      <c r="U194" s="52"/>
      <c r="V194" s="52"/>
    </row>
    <row r="195" spans="21:22" x14ac:dyDescent="0.2">
      <c r="U195" s="52"/>
      <c r="V195" s="52"/>
    </row>
    <row r="196" spans="21:22" x14ac:dyDescent="0.2">
      <c r="U196" s="52"/>
      <c r="V196" s="52"/>
    </row>
    <row r="197" spans="21:22" x14ac:dyDescent="0.2">
      <c r="U197" s="52"/>
      <c r="V197" s="52"/>
    </row>
    <row r="198" spans="21:22" x14ac:dyDescent="0.2">
      <c r="U198" s="52"/>
      <c r="V198" s="52"/>
    </row>
    <row r="199" spans="21:22" x14ac:dyDescent="0.2">
      <c r="U199" s="52"/>
      <c r="V199" s="52"/>
    </row>
    <row r="200" spans="21:22" x14ac:dyDescent="0.2">
      <c r="U200" s="52"/>
      <c r="V200" s="52"/>
    </row>
    <row r="201" spans="21:22" x14ac:dyDescent="0.2">
      <c r="U201" s="52"/>
      <c r="V201" s="52"/>
    </row>
    <row r="202" spans="21:22" x14ac:dyDescent="0.2">
      <c r="U202" s="52"/>
      <c r="V202" s="52"/>
    </row>
    <row r="203" spans="21:22" x14ac:dyDescent="0.2">
      <c r="U203" s="52"/>
      <c r="V203" s="52"/>
    </row>
    <row r="204" spans="21:22" x14ac:dyDescent="0.2">
      <c r="U204" s="52"/>
      <c r="V204" s="52"/>
    </row>
    <row r="205" spans="21:22" x14ac:dyDescent="0.2">
      <c r="U205" s="52"/>
      <c r="V205" s="52"/>
    </row>
    <row r="206" spans="21:22" x14ac:dyDescent="0.2">
      <c r="U206" s="52"/>
      <c r="V206" s="52"/>
    </row>
    <row r="207" spans="21:22" x14ac:dyDescent="0.2">
      <c r="U207" s="52"/>
      <c r="V207" s="52"/>
    </row>
    <row r="208" spans="21:22" x14ac:dyDescent="0.2">
      <c r="U208" s="52"/>
      <c r="V208" s="52"/>
    </row>
    <row r="209" spans="21:22" x14ac:dyDescent="0.2">
      <c r="U209" s="52"/>
      <c r="V209" s="52"/>
    </row>
    <row r="210" spans="21:22" x14ac:dyDescent="0.2">
      <c r="U210" s="52"/>
      <c r="V210" s="52"/>
    </row>
    <row r="211" spans="21:22" x14ac:dyDescent="0.2">
      <c r="U211" s="52"/>
      <c r="V211" s="52"/>
    </row>
    <row r="212" spans="21:22" x14ac:dyDescent="0.2">
      <c r="U212" s="52"/>
      <c r="V212" s="52"/>
    </row>
    <row r="213" spans="21:22" x14ac:dyDescent="0.2">
      <c r="U213" s="52"/>
      <c r="V213" s="52"/>
    </row>
    <row r="214" spans="21:22" x14ac:dyDescent="0.2">
      <c r="U214" s="52"/>
      <c r="V214" s="52"/>
    </row>
    <row r="215" spans="21:22" x14ac:dyDescent="0.2">
      <c r="U215" s="52"/>
      <c r="V215" s="52"/>
    </row>
    <row r="216" spans="21:22" x14ac:dyDescent="0.2">
      <c r="U216" s="52"/>
      <c r="V216" s="52"/>
    </row>
    <row r="217" spans="21:22" x14ac:dyDescent="0.2">
      <c r="U217" s="52"/>
      <c r="V217" s="52"/>
    </row>
    <row r="218" spans="21:22" x14ac:dyDescent="0.2">
      <c r="U218" s="52"/>
      <c r="V218" s="52"/>
    </row>
    <row r="219" spans="21:22" x14ac:dyDescent="0.2">
      <c r="U219" s="52"/>
      <c r="V219" s="52"/>
    </row>
    <row r="220" spans="21:22" x14ac:dyDescent="0.2">
      <c r="U220" s="52"/>
      <c r="V220" s="52"/>
    </row>
    <row r="221" spans="21:22" x14ac:dyDescent="0.2">
      <c r="U221" s="52"/>
      <c r="V221" s="52"/>
    </row>
    <row r="222" spans="21:22" x14ac:dyDescent="0.2">
      <c r="U222" s="52"/>
      <c r="V222" s="52"/>
    </row>
    <row r="223" spans="21:22" x14ac:dyDescent="0.2">
      <c r="U223" s="52"/>
      <c r="V223" s="52"/>
    </row>
    <row r="224" spans="21:22" x14ac:dyDescent="0.2">
      <c r="U224" s="52"/>
      <c r="V224" s="52"/>
    </row>
    <row r="225" spans="21:22" x14ac:dyDescent="0.2">
      <c r="U225" s="52"/>
      <c r="V225" s="52"/>
    </row>
    <row r="226" spans="21:22" x14ac:dyDescent="0.2">
      <c r="U226" s="52"/>
      <c r="V226" s="52"/>
    </row>
    <row r="227" spans="21:22" x14ac:dyDescent="0.2">
      <c r="U227" s="52"/>
      <c r="V227" s="52"/>
    </row>
    <row r="228" spans="21:22" x14ac:dyDescent="0.2">
      <c r="U228" s="52"/>
      <c r="V228" s="52"/>
    </row>
    <row r="229" spans="21:22" x14ac:dyDescent="0.2">
      <c r="U229" s="52"/>
      <c r="V229" s="52"/>
    </row>
    <row r="230" spans="21:22" x14ac:dyDescent="0.2">
      <c r="U230" s="52"/>
      <c r="V230" s="52"/>
    </row>
    <row r="231" spans="21:22" x14ac:dyDescent="0.2">
      <c r="U231" s="52"/>
      <c r="V231" s="52"/>
    </row>
    <row r="232" spans="21:22" x14ac:dyDescent="0.2">
      <c r="U232" s="52"/>
      <c r="V232" s="52"/>
    </row>
    <row r="233" spans="21:22" x14ac:dyDescent="0.2">
      <c r="U233" s="52"/>
      <c r="V233" s="52"/>
    </row>
    <row r="234" spans="21:22" x14ac:dyDescent="0.2">
      <c r="U234" s="52"/>
      <c r="V234" s="52"/>
    </row>
    <row r="235" spans="21:22" x14ac:dyDescent="0.2">
      <c r="U235" s="52"/>
      <c r="V235" s="52"/>
    </row>
    <row r="236" spans="21:22" x14ac:dyDescent="0.2">
      <c r="V236" s="52"/>
    </row>
    <row r="237" spans="21:22" x14ac:dyDescent="0.2">
      <c r="V237" s="52"/>
    </row>
  </sheetData>
  <sortState ref="AM90:AN100">
    <sortCondition ref="AN90"/>
  </sortState>
  <mergeCells count="11">
    <mergeCell ref="B115:K115"/>
    <mergeCell ref="B116:K116"/>
    <mergeCell ref="T21:W21"/>
    <mergeCell ref="B13:O13"/>
    <mergeCell ref="B14:O14"/>
    <mergeCell ref="B15:O15"/>
    <mergeCell ref="B16:Q16"/>
    <mergeCell ref="N21:Q21"/>
    <mergeCell ref="I21:L21"/>
    <mergeCell ref="D21:G21"/>
    <mergeCell ref="B19:E19"/>
  </mergeCells>
  <pageMargins left="0.70866141732283472" right="0.70866141732283472" top="0.74803149606299213" bottom="0.74803149606299213" header="0.31496062992125984" footer="0.31496062992125984"/>
  <pageSetup paperSize="9" scale="50" orientation="landscape" r:id="rId1"/>
  <rowBreaks count="1" manualBreakCount="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4"/>
  <sheetViews>
    <sheetView showGridLines="0" zoomScaleNormal="100" workbookViewId="0"/>
  </sheetViews>
  <sheetFormatPr defaultColWidth="8.75" defaultRowHeight="14.25" x14ac:dyDescent="0.2"/>
  <cols>
    <col min="1" max="1" width="1.125" style="7" customWidth="1"/>
    <col min="2" max="2" width="8.75" style="7"/>
    <col min="3" max="3" width="86.625" style="7" customWidth="1"/>
    <col min="4" max="4" width="17.125" style="7" customWidth="1"/>
    <col min="5" max="7" width="14.5" style="7" customWidth="1"/>
    <col min="8" max="8" width="1.5" style="305" customWidth="1"/>
    <col min="9" max="12" width="14.5" style="7" customWidth="1"/>
    <col min="13" max="18" width="8.75" style="7"/>
    <col min="19" max="23" width="14.5" style="7" customWidth="1"/>
    <col min="24" max="16384" width="8.75" style="7"/>
  </cols>
  <sheetData>
    <row r="1" spans="1:21" ht="14.25" customHeight="1" x14ac:dyDescent="0.2">
      <c r="A1" s="6"/>
      <c r="B1" s="6"/>
      <c r="C1" s="6"/>
      <c r="D1" s="6"/>
      <c r="E1" s="6"/>
      <c r="F1" s="6"/>
      <c r="G1" s="6"/>
      <c r="H1" s="304"/>
      <c r="I1" s="6"/>
      <c r="J1" s="6"/>
      <c r="K1" s="6"/>
      <c r="L1" s="6"/>
      <c r="M1" s="8"/>
    </row>
    <row r="2" spans="1:21" ht="15" customHeight="1" x14ac:dyDescent="0.2">
      <c r="A2" s="6"/>
      <c r="B2" s="6"/>
      <c r="C2" s="6"/>
      <c r="D2" s="6"/>
      <c r="E2" s="6"/>
      <c r="F2" s="6"/>
      <c r="G2" s="6"/>
      <c r="H2" s="304"/>
      <c r="I2" s="6"/>
      <c r="J2" s="6"/>
      <c r="K2" s="6"/>
      <c r="L2" s="6"/>
      <c r="M2" s="8"/>
    </row>
    <row r="3" spans="1:21" ht="15" customHeight="1" x14ac:dyDescent="0.2">
      <c r="A3" s="6"/>
      <c r="B3" s="6"/>
      <c r="C3" s="6"/>
      <c r="D3" s="6"/>
      <c r="E3" s="6"/>
      <c r="F3" s="6"/>
      <c r="G3" s="6"/>
      <c r="H3" s="304"/>
      <c r="I3" s="6"/>
      <c r="J3" s="6"/>
      <c r="K3" s="6"/>
      <c r="L3" s="6"/>
      <c r="M3" s="8"/>
    </row>
    <row r="4" spans="1:21" ht="15" customHeight="1" x14ac:dyDescent="0.2">
      <c r="A4" s="6"/>
      <c r="B4" s="6"/>
      <c r="C4" s="6"/>
      <c r="D4" s="6"/>
      <c r="E4" s="6"/>
      <c r="F4" s="6"/>
      <c r="G4" s="6"/>
      <c r="H4" s="304"/>
      <c r="I4" s="6"/>
      <c r="J4" s="6"/>
      <c r="K4" s="6"/>
      <c r="L4" s="6"/>
      <c r="M4" s="8"/>
    </row>
    <row r="5" spans="1:21" ht="15" customHeight="1" x14ac:dyDescent="0.2">
      <c r="A5" s="6"/>
      <c r="B5" s="6"/>
      <c r="C5" s="6"/>
      <c r="D5" s="6"/>
      <c r="E5" s="6"/>
      <c r="F5" s="6"/>
      <c r="G5" s="6"/>
      <c r="H5" s="304"/>
      <c r="I5" s="6"/>
      <c r="J5" s="6"/>
      <c r="K5" s="6"/>
      <c r="L5" s="6"/>
      <c r="M5" s="8"/>
    </row>
    <row r="6" spans="1:21" ht="15" customHeight="1" x14ac:dyDescent="0.2">
      <c r="A6" s="6"/>
      <c r="B6" s="6"/>
      <c r="C6" s="6"/>
      <c r="D6" s="6"/>
      <c r="E6" s="6"/>
      <c r="F6" s="6"/>
      <c r="G6" s="6"/>
      <c r="H6" s="304"/>
      <c r="I6" s="6"/>
      <c r="J6" s="6"/>
      <c r="K6" s="6"/>
      <c r="L6" s="6"/>
      <c r="M6" s="8"/>
    </row>
    <row r="7" spans="1:21" ht="15" customHeight="1" x14ac:dyDescent="0.2">
      <c r="A7" s="6"/>
      <c r="B7" s="6"/>
      <c r="C7" s="6"/>
      <c r="D7" s="6"/>
      <c r="E7" s="6"/>
      <c r="F7" s="6"/>
      <c r="G7" s="6"/>
      <c r="H7" s="304"/>
      <c r="I7" s="6"/>
      <c r="J7" s="6"/>
      <c r="K7" s="6"/>
      <c r="L7" s="6"/>
      <c r="M7" s="8"/>
    </row>
    <row r="8" spans="1:21" ht="15" customHeight="1" x14ac:dyDescent="0.2">
      <c r="A8" s="6"/>
      <c r="B8" s="6"/>
      <c r="C8" s="6"/>
      <c r="D8" s="6"/>
      <c r="E8" s="6"/>
      <c r="F8" s="6"/>
      <c r="G8" s="6"/>
      <c r="H8" s="304"/>
      <c r="I8" s="6"/>
      <c r="J8" s="6"/>
      <c r="K8" s="6"/>
      <c r="L8" s="6"/>
      <c r="M8" s="8"/>
    </row>
    <row r="10" spans="1:21" ht="15" x14ac:dyDescent="0.2">
      <c r="B10" s="275" t="s">
        <v>856</v>
      </c>
      <c r="C10" s="131"/>
      <c r="D10" s="131"/>
      <c r="E10" s="131"/>
      <c r="F10" s="131"/>
      <c r="G10" s="131"/>
      <c r="H10" s="131"/>
      <c r="I10" s="131"/>
      <c r="J10" s="131"/>
      <c r="K10" s="131"/>
      <c r="L10" s="131"/>
      <c r="M10" s="2"/>
    </row>
    <row r="11" spans="1:21" ht="15" x14ac:dyDescent="0.2">
      <c r="B11" s="131"/>
      <c r="C11" s="131"/>
      <c r="D11" s="131"/>
      <c r="E11" s="131"/>
      <c r="F11" s="131"/>
      <c r="G11" s="131"/>
      <c r="H11" s="131"/>
      <c r="I11" s="131"/>
      <c r="J11" s="131"/>
      <c r="K11" s="131"/>
      <c r="L11" s="131"/>
      <c r="M11" s="2"/>
    </row>
    <row r="12" spans="1:21" x14ac:dyDescent="0.2">
      <c r="B12" s="90" t="s">
        <v>724</v>
      </c>
      <c r="C12" s="90"/>
      <c r="D12" s="90"/>
      <c r="E12" s="91"/>
      <c r="F12" s="91"/>
      <c r="G12" s="91"/>
      <c r="H12" s="91"/>
      <c r="I12" s="91"/>
      <c r="J12" s="91"/>
      <c r="K12" s="91"/>
      <c r="L12" s="91"/>
      <c r="M12" s="1"/>
      <c r="N12" s="1"/>
      <c r="O12" s="1"/>
    </row>
    <row r="13" spans="1:21" s="45" customFormat="1" ht="29.25" customHeight="1" x14ac:dyDescent="0.2">
      <c r="B13" s="430" t="s">
        <v>734</v>
      </c>
      <c r="C13" s="430"/>
      <c r="D13" s="430"/>
      <c r="E13" s="430"/>
      <c r="F13" s="430"/>
      <c r="G13" s="430"/>
      <c r="H13" s="430"/>
      <c r="I13" s="430"/>
      <c r="J13" s="430"/>
      <c r="K13" s="430"/>
      <c r="L13" s="430"/>
      <c r="M13" s="50"/>
      <c r="N13" s="50"/>
      <c r="O13" s="54"/>
    </row>
    <row r="14" spans="1:21" s="45" customFormat="1" ht="14.25" customHeight="1" x14ac:dyDescent="0.2">
      <c r="B14" s="430" t="s">
        <v>722</v>
      </c>
      <c r="C14" s="430"/>
      <c r="D14" s="430"/>
      <c r="E14" s="430"/>
      <c r="F14" s="430"/>
      <c r="G14" s="430"/>
      <c r="H14" s="430"/>
      <c r="I14" s="430"/>
      <c r="J14" s="430"/>
      <c r="K14" s="430"/>
      <c r="L14" s="430"/>
      <c r="M14" s="50"/>
      <c r="N14" s="50"/>
    </row>
    <row r="15" spans="1:21" s="45" customFormat="1" ht="15" customHeight="1" x14ac:dyDescent="0.2">
      <c r="B15" s="429" t="s">
        <v>723</v>
      </c>
      <c r="C15" s="429"/>
      <c r="D15" s="429"/>
      <c r="E15" s="429"/>
      <c r="F15" s="429"/>
      <c r="G15" s="429"/>
      <c r="H15" s="429"/>
      <c r="I15" s="429"/>
      <c r="J15" s="429"/>
      <c r="K15" s="429"/>
      <c r="L15" s="429"/>
      <c r="M15" s="51"/>
      <c r="N15" s="51"/>
    </row>
    <row r="16" spans="1:21" ht="15" x14ac:dyDescent="0.2">
      <c r="B16" s="430" t="s">
        <v>750</v>
      </c>
      <c r="C16" s="430"/>
      <c r="D16" s="430"/>
      <c r="E16" s="430"/>
      <c r="F16" s="430"/>
      <c r="G16" s="430"/>
      <c r="H16" s="430"/>
      <c r="I16" s="430"/>
      <c r="J16" s="430"/>
      <c r="K16" s="430"/>
      <c r="L16" s="430"/>
      <c r="M16" s="2"/>
      <c r="N16" s="57"/>
      <c r="O16" s="57"/>
      <c r="P16" s="57"/>
      <c r="Q16" s="57"/>
      <c r="R16" s="57"/>
      <c r="S16" s="57"/>
      <c r="T16" s="57"/>
      <c r="U16" s="57"/>
    </row>
    <row r="17" spans="2:25" ht="15" x14ac:dyDescent="0.2">
      <c r="B17" s="430" t="s">
        <v>920</v>
      </c>
      <c r="C17" s="430"/>
      <c r="D17" s="430"/>
      <c r="E17" s="430"/>
      <c r="F17" s="430"/>
      <c r="G17" s="430"/>
      <c r="H17" s="430"/>
      <c r="I17" s="430"/>
      <c r="J17" s="430"/>
      <c r="K17" s="430"/>
      <c r="L17" s="430"/>
      <c r="M17" s="2"/>
      <c r="N17" s="57"/>
      <c r="O17" s="57"/>
      <c r="P17" s="57"/>
      <c r="Q17" s="57"/>
      <c r="R17" s="57"/>
      <c r="S17" s="57"/>
      <c r="T17" s="57"/>
      <c r="U17" s="57"/>
    </row>
    <row r="18" spans="2:25" s="3" customFormat="1" ht="15" x14ac:dyDescent="0.25">
      <c r="B18" s="425" t="s">
        <v>732</v>
      </c>
      <c r="C18" s="425"/>
      <c r="D18" s="425"/>
      <c r="E18" s="425"/>
      <c r="F18" s="425"/>
      <c r="G18" s="425"/>
      <c r="H18" s="425"/>
      <c r="I18" s="425"/>
      <c r="J18" s="425"/>
      <c r="K18" s="425"/>
      <c r="L18" s="425"/>
      <c r="R18" s="7"/>
    </row>
    <row r="19" spans="2:25" s="3" customFormat="1" ht="15" x14ac:dyDescent="0.25">
      <c r="B19" s="289" t="s">
        <v>860</v>
      </c>
      <c r="C19" s="256"/>
      <c r="D19" s="256"/>
      <c r="E19" s="256"/>
      <c r="F19" s="256"/>
      <c r="G19" s="256"/>
      <c r="H19" s="327"/>
      <c r="I19" s="256"/>
      <c r="J19" s="256"/>
      <c r="K19" s="256"/>
      <c r="L19" s="256"/>
      <c r="R19" s="7"/>
    </row>
    <row r="20" spans="2:25" s="3" customFormat="1" ht="15" x14ac:dyDescent="0.25">
      <c r="B20" s="340"/>
      <c r="C20" s="328"/>
      <c r="D20" s="328"/>
      <c r="E20" s="328"/>
      <c r="F20" s="328"/>
      <c r="G20" s="328"/>
      <c r="H20" s="328"/>
      <c r="I20" s="328"/>
      <c r="J20" s="328"/>
      <c r="K20" s="328"/>
      <c r="L20" s="328"/>
      <c r="R20" s="305"/>
    </row>
    <row r="21" spans="2:25" s="3" customFormat="1" ht="15" x14ac:dyDescent="0.25">
      <c r="B21" s="339"/>
      <c r="C21" s="4"/>
      <c r="D21" s="428" t="s">
        <v>730</v>
      </c>
      <c r="E21" s="428"/>
      <c r="F21" s="428"/>
      <c r="G21" s="428"/>
      <c r="H21" s="97"/>
      <c r="I21" s="428" t="s">
        <v>943</v>
      </c>
      <c r="J21" s="428"/>
      <c r="K21" s="428"/>
      <c r="L21" s="428"/>
    </row>
    <row r="22" spans="2:25" s="3" customFormat="1" ht="39" x14ac:dyDescent="0.25">
      <c r="B22" s="437" t="s">
        <v>7</v>
      </c>
      <c r="C22" s="438"/>
      <c r="D22" s="128" t="s">
        <v>933</v>
      </c>
      <c r="E22" s="128" t="s">
        <v>725</v>
      </c>
      <c r="F22" s="128" t="s">
        <v>726</v>
      </c>
      <c r="G22" s="128" t="s">
        <v>3</v>
      </c>
      <c r="H22" s="128"/>
      <c r="I22" s="128" t="s">
        <v>941</v>
      </c>
      <c r="J22" s="128" t="s">
        <v>942</v>
      </c>
      <c r="K22" s="128" t="s">
        <v>727</v>
      </c>
      <c r="L22" s="128" t="s">
        <v>731</v>
      </c>
      <c r="N22"/>
    </row>
    <row r="23" spans="2:25" s="3" customFormat="1" ht="15" x14ac:dyDescent="0.25">
      <c r="B23" s="96"/>
      <c r="C23" s="132"/>
      <c r="D23" s="96"/>
      <c r="E23" s="96"/>
      <c r="F23" s="96"/>
      <c r="G23" s="96"/>
      <c r="H23" s="96"/>
      <c r="I23" s="132"/>
      <c r="J23" s="96"/>
      <c r="K23" s="96"/>
      <c r="L23" s="96"/>
      <c r="N23" s="24"/>
      <c r="O23" s="9"/>
      <c r="P23" s="9"/>
    </row>
    <row r="24" spans="2:25" s="3" customFormat="1" ht="15" x14ac:dyDescent="0.25">
      <c r="B24" s="253" t="s">
        <v>21</v>
      </c>
      <c r="C24" s="133"/>
      <c r="D24" s="180">
        <v>1835996</v>
      </c>
      <c r="E24" s="180">
        <v>1732152</v>
      </c>
      <c r="F24" s="180">
        <v>103844</v>
      </c>
      <c r="G24" s="192">
        <v>5.7000000000000002E-2</v>
      </c>
      <c r="H24" s="192"/>
      <c r="I24" s="134">
        <v>53865817</v>
      </c>
      <c r="J24" s="317">
        <v>3408.5</v>
      </c>
      <c r="K24" s="113" t="s">
        <v>166</v>
      </c>
      <c r="L24" s="113" t="s">
        <v>166</v>
      </c>
      <c r="N24" s="24"/>
      <c r="O24" s="303"/>
      <c r="P24" s="303"/>
      <c r="Q24" s="303"/>
      <c r="R24" s="303"/>
      <c r="S24" s="303"/>
      <c r="T24" s="303"/>
      <c r="U24" s="303"/>
      <c r="V24" s="303"/>
      <c r="W24" s="303"/>
      <c r="X24" s="303"/>
      <c r="Y24" s="303"/>
    </row>
    <row r="25" spans="2:25" s="3" customFormat="1" ht="15" x14ac:dyDescent="0.25">
      <c r="B25" s="253"/>
      <c r="C25" s="133"/>
      <c r="D25" s="180"/>
      <c r="E25" s="180"/>
      <c r="F25" s="180"/>
      <c r="G25" s="192"/>
      <c r="H25" s="192"/>
      <c r="I25" s="134"/>
      <c r="J25" s="136"/>
      <c r="K25" s="96"/>
      <c r="L25" s="96"/>
      <c r="N25" s="303"/>
      <c r="O25" s="303"/>
      <c r="P25" s="303"/>
      <c r="Q25" s="303"/>
      <c r="R25" s="303"/>
      <c r="S25" s="303"/>
      <c r="T25" s="303"/>
      <c r="U25" s="303"/>
      <c r="V25" s="303"/>
      <c r="W25" s="303"/>
      <c r="X25" s="303"/>
      <c r="Y25" s="303"/>
    </row>
    <row r="26" spans="2:25" s="3" customFormat="1" ht="15" x14ac:dyDescent="0.25">
      <c r="B26" s="253" t="s">
        <v>852</v>
      </c>
      <c r="C26" s="133"/>
      <c r="D26" s="180">
        <v>1799064</v>
      </c>
      <c r="E26" s="180">
        <v>1695611</v>
      </c>
      <c r="F26" s="180">
        <v>103453</v>
      </c>
      <c r="G26" s="192">
        <v>5.8000000000000003E-2</v>
      </c>
      <c r="H26" s="192"/>
      <c r="I26" s="134">
        <v>42359366</v>
      </c>
      <c r="J26" s="317">
        <v>4247.1000000000004</v>
      </c>
      <c r="K26" s="113" t="s">
        <v>166</v>
      </c>
      <c r="L26" s="113" t="s">
        <v>166</v>
      </c>
      <c r="N26" s="303"/>
      <c r="O26" s="303"/>
      <c r="P26" s="303"/>
      <c r="Q26" s="303"/>
      <c r="R26" s="303"/>
      <c r="S26" s="303"/>
      <c r="T26" s="303"/>
      <c r="U26" s="303"/>
      <c r="V26" s="303"/>
      <c r="W26" s="303"/>
      <c r="X26" s="303"/>
      <c r="Y26" s="303"/>
    </row>
    <row r="27" spans="2:25" s="3" customFormat="1" ht="15" x14ac:dyDescent="0.25">
      <c r="B27" s="96"/>
      <c r="C27" s="132"/>
      <c r="D27" s="96"/>
      <c r="E27" s="96"/>
      <c r="F27" s="96"/>
      <c r="G27" s="135"/>
      <c r="H27" s="135"/>
      <c r="I27" s="132"/>
      <c r="J27" s="96"/>
      <c r="K27" s="96"/>
      <c r="L27" s="96"/>
      <c r="N27" s="303"/>
      <c r="O27" s="303"/>
      <c r="P27" s="303"/>
      <c r="Q27" s="303"/>
      <c r="R27" s="303"/>
      <c r="S27" s="303"/>
      <c r="T27" s="303"/>
      <c r="U27" s="303"/>
      <c r="V27" s="303"/>
      <c r="W27" s="303"/>
      <c r="X27" s="303"/>
      <c r="Y27" s="303"/>
    </row>
    <row r="28" spans="2:25" x14ac:dyDescent="0.2">
      <c r="B28" s="97" t="s">
        <v>167</v>
      </c>
      <c r="C28" s="137" t="s">
        <v>586</v>
      </c>
      <c r="D28" s="138">
        <v>5400</v>
      </c>
      <c r="E28" s="138">
        <v>5130</v>
      </c>
      <c r="F28" s="138">
        <v>270</v>
      </c>
      <c r="G28" s="135">
        <v>0.05</v>
      </c>
      <c r="H28" s="135"/>
      <c r="I28" s="138">
        <v>123814</v>
      </c>
      <c r="J28" s="139">
        <v>4361.3999999999996</v>
      </c>
      <c r="K28" s="139">
        <v>4305.5</v>
      </c>
      <c r="L28" s="139">
        <v>114.4</v>
      </c>
      <c r="M28" s="9"/>
      <c r="N28" s="303"/>
      <c r="O28" s="303"/>
      <c r="P28" s="303"/>
      <c r="Q28" s="303"/>
      <c r="R28" s="303"/>
      <c r="S28" s="303"/>
      <c r="T28" s="303"/>
      <c r="U28" s="303"/>
      <c r="V28" s="303"/>
      <c r="W28" s="303"/>
      <c r="X28" s="303"/>
      <c r="Y28" s="303"/>
    </row>
    <row r="29" spans="2:25" x14ac:dyDescent="0.2">
      <c r="B29" s="97" t="s">
        <v>168</v>
      </c>
      <c r="C29" s="97" t="s">
        <v>378</v>
      </c>
      <c r="D29" s="138">
        <v>3915</v>
      </c>
      <c r="E29" s="138">
        <v>3795</v>
      </c>
      <c r="F29" s="138">
        <v>120</v>
      </c>
      <c r="G29" s="135">
        <v>3.1E-2</v>
      </c>
      <c r="H29" s="135"/>
      <c r="I29" s="138">
        <v>93288</v>
      </c>
      <c r="J29" s="139">
        <v>4195.6000000000004</v>
      </c>
      <c r="K29" s="139">
        <v>4227.2</v>
      </c>
      <c r="L29" s="139">
        <v>129.19999999999999</v>
      </c>
      <c r="M29" s="9"/>
      <c r="N29" s="303"/>
      <c r="O29" s="303"/>
      <c r="P29" s="303"/>
      <c r="Q29" s="303"/>
      <c r="R29" s="303"/>
      <c r="S29" s="303"/>
      <c r="T29" s="303"/>
      <c r="U29" s="303"/>
      <c r="V29" s="303"/>
      <c r="W29" s="303"/>
      <c r="X29" s="303"/>
      <c r="Y29" s="303"/>
    </row>
    <row r="30" spans="2:25" x14ac:dyDescent="0.2">
      <c r="B30" s="97" t="s">
        <v>169</v>
      </c>
      <c r="C30" s="97" t="s">
        <v>379</v>
      </c>
      <c r="D30" s="138">
        <v>4685</v>
      </c>
      <c r="E30" s="138">
        <v>4445</v>
      </c>
      <c r="F30" s="138">
        <v>235</v>
      </c>
      <c r="G30" s="135">
        <v>5.0999999999999997E-2</v>
      </c>
      <c r="H30" s="135"/>
      <c r="I30" s="138">
        <v>154056</v>
      </c>
      <c r="J30" s="139">
        <v>3039.8</v>
      </c>
      <c r="K30" s="139">
        <v>3125.4</v>
      </c>
      <c r="L30" s="139">
        <v>88</v>
      </c>
      <c r="M30" s="9"/>
      <c r="N30" s="303"/>
      <c r="O30" s="303"/>
      <c r="P30" s="303"/>
      <c r="Q30" s="303"/>
      <c r="R30" s="303"/>
      <c r="S30" s="303"/>
      <c r="T30" s="303"/>
      <c r="U30" s="303"/>
      <c r="V30" s="303"/>
      <c r="W30" s="303"/>
      <c r="X30" s="303"/>
      <c r="Y30" s="303"/>
    </row>
    <row r="31" spans="2:25" x14ac:dyDescent="0.2">
      <c r="B31" s="97" t="s">
        <v>170</v>
      </c>
      <c r="C31" s="97" t="s">
        <v>380</v>
      </c>
      <c r="D31" s="138">
        <v>4610</v>
      </c>
      <c r="E31" s="138">
        <v>4315</v>
      </c>
      <c r="F31" s="138">
        <v>295</v>
      </c>
      <c r="G31" s="135">
        <v>6.4000000000000001E-2</v>
      </c>
      <c r="H31" s="135"/>
      <c r="I31" s="138">
        <v>136747</v>
      </c>
      <c r="J31" s="139">
        <v>3370.5</v>
      </c>
      <c r="K31" s="139">
        <v>3576</v>
      </c>
      <c r="L31" s="139">
        <v>104.8</v>
      </c>
      <c r="M31" s="9"/>
      <c r="N31" s="303"/>
      <c r="O31" s="303"/>
      <c r="P31" s="303"/>
      <c r="Q31" s="303"/>
      <c r="R31" s="303"/>
      <c r="S31" s="303"/>
      <c r="T31" s="303"/>
      <c r="U31" s="303"/>
      <c r="V31" s="303"/>
      <c r="W31" s="303"/>
      <c r="X31" s="303"/>
      <c r="Y31" s="303"/>
    </row>
    <row r="32" spans="2:25" x14ac:dyDescent="0.2">
      <c r="B32" s="97" t="s">
        <v>171</v>
      </c>
      <c r="C32" s="97" t="s">
        <v>381</v>
      </c>
      <c r="D32" s="138">
        <v>10325</v>
      </c>
      <c r="E32" s="138">
        <v>9635</v>
      </c>
      <c r="F32" s="138">
        <v>685</v>
      </c>
      <c r="G32" s="135">
        <v>6.6000000000000003E-2</v>
      </c>
      <c r="H32" s="135"/>
      <c r="I32" s="138">
        <v>282465</v>
      </c>
      <c r="J32" s="139">
        <v>3654.6</v>
      </c>
      <c r="K32" s="139">
        <v>3771.2</v>
      </c>
      <c r="L32" s="139">
        <v>71.3</v>
      </c>
      <c r="M32" s="9"/>
      <c r="N32" s="303"/>
      <c r="O32" s="303"/>
      <c r="P32" s="303"/>
      <c r="Q32" s="303"/>
      <c r="R32" s="303"/>
      <c r="S32" s="303"/>
      <c r="T32" s="303"/>
      <c r="U32" s="303"/>
      <c r="V32" s="303"/>
      <c r="W32" s="303"/>
      <c r="X32" s="303"/>
      <c r="Y32" s="303"/>
    </row>
    <row r="33" spans="2:25" x14ac:dyDescent="0.2">
      <c r="B33" s="97" t="s">
        <v>172</v>
      </c>
      <c r="C33" s="97" t="s">
        <v>382</v>
      </c>
      <c r="D33" s="138">
        <v>10875</v>
      </c>
      <c r="E33" s="138">
        <v>10555</v>
      </c>
      <c r="F33" s="138">
        <v>320</v>
      </c>
      <c r="G33" s="135">
        <v>0.03</v>
      </c>
      <c r="H33" s="135"/>
      <c r="I33" s="138">
        <v>186297</v>
      </c>
      <c r="J33" s="139">
        <v>5836.9</v>
      </c>
      <c r="K33" s="139">
        <v>5916.3</v>
      </c>
      <c r="L33" s="139">
        <v>106.1</v>
      </c>
      <c r="M33" s="9"/>
      <c r="N33" s="303"/>
      <c r="O33" s="303"/>
      <c r="P33" s="303"/>
      <c r="Q33" s="303"/>
      <c r="R33" s="303"/>
      <c r="S33" s="303"/>
      <c r="T33" s="303"/>
      <c r="U33" s="303"/>
      <c r="V33" s="303"/>
      <c r="W33" s="303"/>
      <c r="X33" s="303"/>
      <c r="Y33" s="303"/>
    </row>
    <row r="34" spans="2:25" x14ac:dyDescent="0.2">
      <c r="B34" s="97" t="s">
        <v>173</v>
      </c>
      <c r="C34" s="97" t="s">
        <v>383</v>
      </c>
      <c r="D34" s="138">
        <v>8115</v>
      </c>
      <c r="E34" s="138">
        <v>7505</v>
      </c>
      <c r="F34" s="138">
        <v>610</v>
      </c>
      <c r="G34" s="135">
        <v>7.4999999999999997E-2</v>
      </c>
      <c r="H34" s="135"/>
      <c r="I34" s="138">
        <v>196629</v>
      </c>
      <c r="J34" s="139">
        <v>4126.6000000000004</v>
      </c>
      <c r="K34" s="139">
        <v>4080.4</v>
      </c>
      <c r="L34" s="139">
        <v>86.2</v>
      </c>
      <c r="M34" s="9"/>
      <c r="N34" s="303"/>
      <c r="O34" s="303"/>
      <c r="P34" s="303"/>
      <c r="Q34" s="303"/>
      <c r="R34" s="303"/>
      <c r="S34" s="303"/>
      <c r="T34" s="303"/>
      <c r="U34" s="303"/>
      <c r="V34" s="303"/>
      <c r="W34" s="303"/>
      <c r="X34" s="303"/>
      <c r="Y34" s="303"/>
    </row>
    <row r="35" spans="2:25" x14ac:dyDescent="0.2">
      <c r="B35" s="97" t="s">
        <v>174</v>
      </c>
      <c r="C35" s="97" t="s">
        <v>384</v>
      </c>
      <c r="D35" s="138">
        <v>5770</v>
      </c>
      <c r="E35" s="138">
        <v>5555</v>
      </c>
      <c r="F35" s="138">
        <v>215</v>
      </c>
      <c r="G35" s="135">
        <v>3.7999999999999999E-2</v>
      </c>
      <c r="H35" s="135"/>
      <c r="I35" s="138">
        <v>90737</v>
      </c>
      <c r="J35" s="139">
        <v>6360.1</v>
      </c>
      <c r="K35" s="139">
        <v>6447.4</v>
      </c>
      <c r="L35" s="139">
        <v>160.19999999999999</v>
      </c>
      <c r="M35" s="9"/>
      <c r="N35" s="303"/>
      <c r="O35" s="303"/>
      <c r="P35" s="303"/>
      <c r="Q35" s="303"/>
      <c r="R35" s="303"/>
      <c r="S35" s="303"/>
      <c r="T35" s="303"/>
      <c r="U35" s="303"/>
      <c r="V35" s="303"/>
      <c r="W35" s="303"/>
      <c r="X35" s="303"/>
      <c r="Y35" s="303"/>
    </row>
    <row r="36" spans="2:25" x14ac:dyDescent="0.2">
      <c r="B36" s="97" t="s">
        <v>175</v>
      </c>
      <c r="C36" s="97" t="s">
        <v>385</v>
      </c>
      <c r="D36" s="138">
        <v>3930</v>
      </c>
      <c r="E36" s="138">
        <v>3685</v>
      </c>
      <c r="F36" s="138">
        <v>245</v>
      </c>
      <c r="G36" s="135">
        <v>6.2E-2</v>
      </c>
      <c r="H36" s="135"/>
      <c r="I36" s="138">
        <v>145883</v>
      </c>
      <c r="J36" s="139">
        <v>2695.3</v>
      </c>
      <c r="K36" s="139">
        <v>2617.1999999999998</v>
      </c>
      <c r="L36" s="139">
        <v>81.7</v>
      </c>
      <c r="M36" s="9"/>
      <c r="N36" s="303"/>
      <c r="O36" s="303"/>
      <c r="P36" s="303"/>
      <c r="Q36" s="303"/>
      <c r="R36" s="303"/>
      <c r="S36" s="303"/>
      <c r="T36" s="303"/>
      <c r="U36" s="303"/>
      <c r="V36" s="303"/>
      <c r="W36" s="303"/>
      <c r="X36" s="303"/>
      <c r="Y36" s="303"/>
    </row>
    <row r="37" spans="2:25" x14ac:dyDescent="0.2">
      <c r="B37" s="97" t="s">
        <v>176</v>
      </c>
      <c r="C37" s="97" t="s">
        <v>386</v>
      </c>
      <c r="D37" s="138">
        <v>12555</v>
      </c>
      <c r="E37" s="138">
        <v>11305</v>
      </c>
      <c r="F37" s="138">
        <v>1250</v>
      </c>
      <c r="G37" s="135">
        <v>0.1</v>
      </c>
      <c r="H37" s="135"/>
      <c r="I37" s="138">
        <v>331145</v>
      </c>
      <c r="J37" s="139">
        <v>3790.8</v>
      </c>
      <c r="K37" s="139">
        <v>3879.3</v>
      </c>
      <c r="L37" s="139">
        <v>66</v>
      </c>
      <c r="M37" s="9"/>
      <c r="N37" s="303"/>
      <c r="O37" s="303"/>
      <c r="P37" s="303"/>
      <c r="Q37" s="303"/>
      <c r="R37" s="303"/>
      <c r="S37" s="303"/>
      <c r="T37" s="303"/>
      <c r="U37" s="303"/>
      <c r="V37" s="303"/>
      <c r="W37" s="303"/>
      <c r="X37" s="303"/>
      <c r="Y37" s="303"/>
    </row>
    <row r="38" spans="2:25" x14ac:dyDescent="0.2">
      <c r="B38" s="97" t="s">
        <v>177</v>
      </c>
      <c r="C38" s="97" t="s">
        <v>387</v>
      </c>
      <c r="D38" s="138">
        <v>6330</v>
      </c>
      <c r="E38" s="138">
        <v>5810</v>
      </c>
      <c r="F38" s="138">
        <v>520</v>
      </c>
      <c r="G38" s="135">
        <v>8.2000000000000003E-2</v>
      </c>
      <c r="H38" s="135"/>
      <c r="I38" s="138">
        <v>181780</v>
      </c>
      <c r="J38" s="139">
        <v>3482.2</v>
      </c>
      <c r="K38" s="139">
        <v>3442.6</v>
      </c>
      <c r="L38" s="139">
        <v>82.5</v>
      </c>
      <c r="M38" s="9"/>
      <c r="N38" s="303"/>
      <c r="O38" s="303"/>
      <c r="P38" s="303"/>
      <c r="Q38" s="303"/>
      <c r="R38" s="303"/>
      <c r="S38" s="303"/>
      <c r="T38" s="303"/>
      <c r="U38" s="303"/>
      <c r="V38" s="303"/>
      <c r="W38" s="303"/>
      <c r="X38" s="303"/>
      <c r="Y38" s="303"/>
    </row>
    <row r="39" spans="2:25" x14ac:dyDescent="0.2">
      <c r="B39" s="97" t="s">
        <v>178</v>
      </c>
      <c r="C39" s="97" t="s">
        <v>388</v>
      </c>
      <c r="D39" s="138">
        <v>24600</v>
      </c>
      <c r="E39" s="138">
        <v>23275</v>
      </c>
      <c r="F39" s="138">
        <v>1325</v>
      </c>
      <c r="G39" s="135">
        <v>5.3999999999999999E-2</v>
      </c>
      <c r="H39" s="135"/>
      <c r="I39" s="138">
        <v>539961</v>
      </c>
      <c r="J39" s="139">
        <v>4555.8999999999996</v>
      </c>
      <c r="K39" s="139">
        <v>4644.2</v>
      </c>
      <c r="L39" s="139">
        <v>56.7</v>
      </c>
      <c r="M39" s="9"/>
      <c r="N39" s="303"/>
      <c r="O39" s="303"/>
      <c r="P39" s="303"/>
      <c r="Q39" s="303"/>
      <c r="R39" s="303"/>
      <c r="S39" s="303"/>
      <c r="T39" s="303"/>
      <c r="U39" s="303"/>
      <c r="V39" s="303"/>
      <c r="W39" s="303"/>
      <c r="X39" s="303"/>
      <c r="Y39" s="303"/>
    </row>
    <row r="40" spans="2:25" x14ac:dyDescent="0.2">
      <c r="B40" s="97" t="s">
        <v>179</v>
      </c>
      <c r="C40" s="97" t="s">
        <v>389</v>
      </c>
      <c r="D40" s="138">
        <v>8080</v>
      </c>
      <c r="E40" s="138">
        <v>7580</v>
      </c>
      <c r="F40" s="138">
        <v>495</v>
      </c>
      <c r="G40" s="135">
        <v>6.2E-2</v>
      </c>
      <c r="H40" s="135"/>
      <c r="I40" s="138">
        <v>151704</v>
      </c>
      <c r="J40" s="139">
        <v>5324.8</v>
      </c>
      <c r="K40" s="139">
        <v>5649.9</v>
      </c>
      <c r="L40" s="139">
        <v>121.1</v>
      </c>
      <c r="M40" s="9"/>
      <c r="N40" s="303"/>
      <c r="O40" s="303"/>
      <c r="P40" s="303"/>
      <c r="Q40" s="303"/>
      <c r="R40" s="303"/>
      <c r="S40" s="303"/>
      <c r="T40" s="303"/>
      <c r="U40" s="303"/>
      <c r="V40" s="303"/>
      <c r="W40" s="303"/>
      <c r="X40" s="303"/>
      <c r="Y40" s="303"/>
    </row>
    <row r="41" spans="2:25" x14ac:dyDescent="0.2">
      <c r="B41" s="97" t="s">
        <v>180</v>
      </c>
      <c r="C41" s="97" t="s">
        <v>390</v>
      </c>
      <c r="D41" s="138">
        <v>6880</v>
      </c>
      <c r="E41" s="138">
        <v>6475</v>
      </c>
      <c r="F41" s="138">
        <v>405</v>
      </c>
      <c r="G41" s="135">
        <v>5.8999999999999997E-2</v>
      </c>
      <c r="H41" s="135"/>
      <c r="I41" s="138">
        <v>108833</v>
      </c>
      <c r="J41" s="139">
        <v>6321.6</v>
      </c>
      <c r="K41" s="139">
        <v>6429.9</v>
      </c>
      <c r="L41" s="139">
        <v>146.80000000000001</v>
      </c>
      <c r="M41" s="9"/>
      <c r="N41" s="303"/>
      <c r="O41" s="303"/>
      <c r="P41" s="303"/>
      <c r="Q41" s="303"/>
      <c r="R41" s="303"/>
      <c r="S41" s="303"/>
      <c r="T41" s="303"/>
      <c r="U41" s="303"/>
      <c r="V41" s="303"/>
      <c r="W41" s="303"/>
      <c r="X41" s="303"/>
      <c r="Y41" s="303"/>
    </row>
    <row r="42" spans="2:25" x14ac:dyDescent="0.2">
      <c r="B42" s="97" t="s">
        <v>181</v>
      </c>
      <c r="C42" s="97" t="s">
        <v>391</v>
      </c>
      <c r="D42" s="138">
        <v>5735</v>
      </c>
      <c r="E42" s="138">
        <v>5325</v>
      </c>
      <c r="F42" s="138">
        <v>410</v>
      </c>
      <c r="G42" s="135">
        <v>7.0999999999999994E-2</v>
      </c>
      <c r="H42" s="135"/>
      <c r="I42" s="138">
        <v>112370</v>
      </c>
      <c r="J42" s="139">
        <v>5104.6000000000004</v>
      </c>
      <c r="K42" s="139">
        <v>4976</v>
      </c>
      <c r="L42" s="139">
        <v>124.6</v>
      </c>
      <c r="M42" s="9"/>
      <c r="N42" s="303"/>
      <c r="O42" s="303"/>
      <c r="P42" s="303"/>
      <c r="Q42" s="303"/>
      <c r="R42" s="303"/>
      <c r="S42" s="303"/>
      <c r="T42" s="303"/>
      <c r="U42" s="303"/>
      <c r="V42" s="303"/>
      <c r="W42" s="303"/>
      <c r="X42" s="303"/>
      <c r="Y42" s="303"/>
    </row>
    <row r="43" spans="2:25" x14ac:dyDescent="0.2">
      <c r="B43" s="97" t="s">
        <v>182</v>
      </c>
      <c r="C43" s="97" t="s">
        <v>392</v>
      </c>
      <c r="D43" s="138">
        <v>8030</v>
      </c>
      <c r="E43" s="138">
        <v>7435</v>
      </c>
      <c r="F43" s="138">
        <v>595</v>
      </c>
      <c r="G43" s="135">
        <v>7.3999999999999996E-2</v>
      </c>
      <c r="H43" s="135"/>
      <c r="I43" s="138">
        <v>214210</v>
      </c>
      <c r="J43" s="139">
        <v>3748.7</v>
      </c>
      <c r="K43" s="139">
        <v>3832.7</v>
      </c>
      <c r="L43" s="139">
        <v>81.7</v>
      </c>
      <c r="M43" s="9"/>
      <c r="N43" s="303"/>
      <c r="O43" s="303"/>
      <c r="P43" s="303"/>
      <c r="Q43" s="303"/>
      <c r="R43" s="303"/>
      <c r="S43" s="303"/>
      <c r="T43" s="303"/>
      <c r="U43" s="303"/>
      <c r="V43" s="303"/>
      <c r="W43" s="303"/>
      <c r="X43" s="303"/>
      <c r="Y43" s="303"/>
    </row>
    <row r="44" spans="2:25" x14ac:dyDescent="0.2">
      <c r="B44" s="97" t="s">
        <v>183</v>
      </c>
      <c r="C44" s="97" t="s">
        <v>393</v>
      </c>
      <c r="D44" s="138">
        <v>3430</v>
      </c>
      <c r="E44" s="138">
        <v>3295</v>
      </c>
      <c r="F44" s="138">
        <v>135</v>
      </c>
      <c r="G44" s="135">
        <v>0.04</v>
      </c>
      <c r="H44" s="135"/>
      <c r="I44" s="138">
        <v>102485</v>
      </c>
      <c r="J44" s="139">
        <v>3347.8</v>
      </c>
      <c r="K44" s="139">
        <v>3608.8</v>
      </c>
      <c r="L44" s="139">
        <v>116.6</v>
      </c>
      <c r="M44" s="9"/>
      <c r="N44" s="303"/>
      <c r="O44" s="303"/>
      <c r="P44" s="303"/>
      <c r="Q44" s="303"/>
      <c r="R44" s="303"/>
      <c r="S44" s="303"/>
      <c r="T44" s="303"/>
      <c r="U44" s="303"/>
      <c r="V44" s="303"/>
      <c r="W44" s="303"/>
      <c r="X44" s="303"/>
      <c r="Y44" s="303"/>
    </row>
    <row r="45" spans="2:25" x14ac:dyDescent="0.2">
      <c r="B45" s="97" t="s">
        <v>184</v>
      </c>
      <c r="C45" s="97" t="s">
        <v>394</v>
      </c>
      <c r="D45" s="138">
        <v>3150</v>
      </c>
      <c r="E45" s="138">
        <v>2900</v>
      </c>
      <c r="F45" s="138">
        <v>250</v>
      </c>
      <c r="G45" s="135">
        <v>7.9000000000000001E-2</v>
      </c>
      <c r="H45" s="135"/>
      <c r="I45" s="138">
        <v>57079</v>
      </c>
      <c r="J45" s="139">
        <v>5522.2</v>
      </c>
      <c r="K45" s="139">
        <v>6547.3</v>
      </c>
      <c r="L45" s="139">
        <v>243.7</v>
      </c>
      <c r="M45" s="9"/>
      <c r="N45" s="303"/>
      <c r="O45" s="303"/>
      <c r="P45" s="303"/>
      <c r="Q45" s="303"/>
      <c r="R45" s="303"/>
      <c r="S45" s="303"/>
      <c r="T45" s="303"/>
      <c r="U45" s="303"/>
      <c r="V45" s="303"/>
      <c r="W45" s="303"/>
      <c r="X45" s="303"/>
      <c r="Y45" s="303"/>
    </row>
    <row r="46" spans="2:25" x14ac:dyDescent="0.2">
      <c r="B46" s="97" t="s">
        <v>185</v>
      </c>
      <c r="C46" s="97" t="s">
        <v>395</v>
      </c>
      <c r="D46" s="138">
        <v>12060</v>
      </c>
      <c r="E46" s="138">
        <v>11495</v>
      </c>
      <c r="F46" s="138">
        <v>565</v>
      </c>
      <c r="G46" s="135">
        <v>4.7E-2</v>
      </c>
      <c r="H46" s="135"/>
      <c r="I46" s="138">
        <v>247194</v>
      </c>
      <c r="J46" s="139">
        <v>4878</v>
      </c>
      <c r="K46" s="139">
        <v>5039.5</v>
      </c>
      <c r="L46" s="139">
        <v>86.5</v>
      </c>
      <c r="M46" s="9"/>
      <c r="N46" s="303"/>
      <c r="O46" s="303"/>
      <c r="P46" s="303"/>
      <c r="Q46" s="303"/>
      <c r="R46" s="303"/>
      <c r="S46" s="303"/>
      <c r="T46" s="303"/>
      <c r="U46" s="303"/>
      <c r="V46" s="303"/>
      <c r="W46" s="303"/>
      <c r="X46" s="303"/>
      <c r="Y46" s="303"/>
    </row>
    <row r="47" spans="2:25" x14ac:dyDescent="0.2">
      <c r="B47" s="97" t="s">
        <v>186</v>
      </c>
      <c r="C47" s="97" t="s">
        <v>396</v>
      </c>
      <c r="D47" s="138">
        <v>7340</v>
      </c>
      <c r="E47" s="138">
        <v>6585</v>
      </c>
      <c r="F47" s="138">
        <v>760</v>
      </c>
      <c r="G47" s="135">
        <v>0.10299999999999999</v>
      </c>
      <c r="H47" s="135"/>
      <c r="I47" s="138">
        <v>244716</v>
      </c>
      <c r="J47" s="139">
        <v>3000.2</v>
      </c>
      <c r="K47" s="139">
        <v>3342.9</v>
      </c>
      <c r="L47" s="139">
        <v>77.8</v>
      </c>
      <c r="M47" s="9"/>
      <c r="N47" s="303"/>
      <c r="O47" s="303"/>
      <c r="P47" s="303"/>
      <c r="Q47" s="303"/>
      <c r="R47" s="303"/>
      <c r="S47" s="303"/>
      <c r="T47" s="303"/>
      <c r="U47" s="303"/>
      <c r="V47" s="303"/>
      <c r="W47" s="303"/>
      <c r="X47" s="303"/>
      <c r="Y47" s="303"/>
    </row>
    <row r="48" spans="2:25" x14ac:dyDescent="0.2">
      <c r="B48" s="97" t="s">
        <v>187</v>
      </c>
      <c r="C48" s="97" t="s">
        <v>397</v>
      </c>
      <c r="D48" s="138">
        <v>8010</v>
      </c>
      <c r="E48" s="138">
        <v>7285</v>
      </c>
      <c r="F48" s="138">
        <v>725</v>
      </c>
      <c r="G48" s="135">
        <v>9.0999999999999998E-2</v>
      </c>
      <c r="H48" s="135"/>
      <c r="I48" s="138">
        <v>227451</v>
      </c>
      <c r="J48" s="139">
        <v>3521.2</v>
      </c>
      <c r="K48" s="139">
        <v>3649.6</v>
      </c>
      <c r="L48" s="139">
        <v>79.7</v>
      </c>
      <c r="M48" s="9"/>
      <c r="N48" s="303"/>
      <c r="O48" s="303"/>
      <c r="P48" s="303"/>
      <c r="Q48" s="303"/>
      <c r="R48" s="303"/>
      <c r="S48" s="303"/>
      <c r="T48" s="303"/>
      <c r="U48" s="303"/>
      <c r="V48" s="303"/>
      <c r="W48" s="303"/>
      <c r="X48" s="303"/>
      <c r="Y48" s="303"/>
    </row>
    <row r="49" spans="2:25" x14ac:dyDescent="0.2">
      <c r="B49" s="97" t="s">
        <v>188</v>
      </c>
      <c r="C49" s="97" t="s">
        <v>398</v>
      </c>
      <c r="D49" s="138">
        <v>10390</v>
      </c>
      <c r="E49" s="138">
        <v>9650</v>
      </c>
      <c r="F49" s="138">
        <v>740</v>
      </c>
      <c r="G49" s="135">
        <v>7.0999999999999994E-2</v>
      </c>
      <c r="H49" s="135"/>
      <c r="I49" s="138">
        <v>346951</v>
      </c>
      <c r="J49" s="139">
        <v>2994.9</v>
      </c>
      <c r="K49" s="139">
        <v>3038.7</v>
      </c>
      <c r="L49" s="139">
        <v>58.9</v>
      </c>
      <c r="M49" s="9"/>
      <c r="N49" s="303"/>
      <c r="O49" s="303"/>
      <c r="P49" s="303"/>
      <c r="Q49" s="303"/>
      <c r="R49" s="303"/>
      <c r="S49" s="303"/>
      <c r="T49" s="303"/>
      <c r="U49" s="303"/>
      <c r="V49" s="303"/>
      <c r="W49" s="303"/>
      <c r="X49" s="303"/>
      <c r="Y49" s="303"/>
    </row>
    <row r="50" spans="2:25" x14ac:dyDescent="0.2">
      <c r="B50" s="97" t="s">
        <v>189</v>
      </c>
      <c r="C50" s="97" t="s">
        <v>399</v>
      </c>
      <c r="D50" s="138">
        <v>9585</v>
      </c>
      <c r="E50" s="138">
        <v>8840</v>
      </c>
      <c r="F50" s="138">
        <v>745</v>
      </c>
      <c r="G50" s="135">
        <v>7.8E-2</v>
      </c>
      <c r="H50" s="135"/>
      <c r="I50" s="138">
        <v>247450</v>
      </c>
      <c r="J50" s="139">
        <v>3872.7</v>
      </c>
      <c r="K50" s="139">
        <v>3827.3</v>
      </c>
      <c r="L50" s="139">
        <v>75</v>
      </c>
      <c r="M50" s="9"/>
      <c r="N50" s="303"/>
      <c r="O50" s="303"/>
      <c r="P50" s="303"/>
      <c r="Q50" s="303"/>
      <c r="R50" s="303"/>
      <c r="S50" s="303"/>
      <c r="T50" s="303"/>
      <c r="U50" s="303"/>
      <c r="V50" s="303"/>
      <c r="W50" s="303"/>
      <c r="X50" s="303"/>
      <c r="Y50" s="303"/>
    </row>
    <row r="51" spans="2:25" x14ac:dyDescent="0.2">
      <c r="B51" s="97" t="s">
        <v>190</v>
      </c>
      <c r="C51" s="97" t="s">
        <v>400</v>
      </c>
      <c r="D51" s="138">
        <v>13315</v>
      </c>
      <c r="E51" s="138">
        <v>12835</v>
      </c>
      <c r="F51" s="138">
        <v>475</v>
      </c>
      <c r="G51" s="135">
        <v>3.5999999999999997E-2</v>
      </c>
      <c r="H51" s="135"/>
      <c r="I51" s="138">
        <v>144168</v>
      </c>
      <c r="J51" s="139">
        <v>9234.4</v>
      </c>
      <c r="K51" s="139">
        <v>9353</v>
      </c>
      <c r="L51" s="139">
        <v>150.80000000000001</v>
      </c>
      <c r="M51" s="9"/>
      <c r="N51" s="303"/>
      <c r="O51" s="303"/>
      <c r="P51" s="303"/>
      <c r="Q51" s="303"/>
      <c r="R51" s="303"/>
      <c r="S51" s="303"/>
      <c r="T51" s="303"/>
      <c r="U51" s="303"/>
      <c r="V51" s="303"/>
      <c r="W51" s="303"/>
      <c r="X51" s="303"/>
      <c r="Y51" s="303"/>
    </row>
    <row r="52" spans="2:25" x14ac:dyDescent="0.2">
      <c r="B52" s="97" t="s">
        <v>191</v>
      </c>
      <c r="C52" s="97" t="s">
        <v>401</v>
      </c>
      <c r="D52" s="138">
        <v>6620</v>
      </c>
      <c r="E52" s="138">
        <v>6185</v>
      </c>
      <c r="F52" s="138">
        <v>430</v>
      </c>
      <c r="G52" s="135">
        <v>6.5000000000000002E-2</v>
      </c>
      <c r="H52" s="135"/>
      <c r="I52" s="138">
        <v>160676</v>
      </c>
      <c r="J52" s="139">
        <v>4118.8</v>
      </c>
      <c r="K52" s="139">
        <v>4182.1000000000004</v>
      </c>
      <c r="L52" s="139">
        <v>97.7</v>
      </c>
      <c r="M52" s="9"/>
      <c r="N52" s="303"/>
      <c r="O52" s="303"/>
      <c r="P52" s="303"/>
      <c r="Q52" s="303"/>
      <c r="R52" s="303"/>
      <c r="S52" s="303"/>
      <c r="T52" s="303"/>
      <c r="U52" s="303"/>
      <c r="V52" s="303"/>
      <c r="W52" s="303"/>
      <c r="X52" s="303"/>
      <c r="Y52" s="303"/>
    </row>
    <row r="53" spans="2:25" x14ac:dyDescent="0.2">
      <c r="B53" s="97" t="s">
        <v>192</v>
      </c>
      <c r="C53" s="97" t="s">
        <v>402</v>
      </c>
      <c r="D53" s="138">
        <v>27385</v>
      </c>
      <c r="E53" s="138">
        <v>25965</v>
      </c>
      <c r="F53" s="138">
        <v>1415</v>
      </c>
      <c r="G53" s="135">
        <v>5.1999999999999998E-2</v>
      </c>
      <c r="H53" s="135"/>
      <c r="I53" s="138">
        <v>671453</v>
      </c>
      <c r="J53" s="139">
        <v>4078.2</v>
      </c>
      <c r="K53" s="139">
        <v>4090.8</v>
      </c>
      <c r="L53" s="139">
        <v>47.3</v>
      </c>
      <c r="M53" s="9"/>
      <c r="N53" s="303"/>
      <c r="O53" s="303"/>
      <c r="P53" s="303"/>
      <c r="Q53" s="303"/>
      <c r="R53" s="303"/>
      <c r="S53" s="303"/>
      <c r="T53" s="303"/>
      <c r="U53" s="303"/>
      <c r="V53" s="303"/>
      <c r="W53" s="303"/>
      <c r="X53" s="303"/>
      <c r="Y53" s="303"/>
    </row>
    <row r="54" spans="2:25" x14ac:dyDescent="0.2">
      <c r="B54" s="97" t="s">
        <v>193</v>
      </c>
      <c r="C54" s="97" t="s">
        <v>403</v>
      </c>
      <c r="D54" s="138">
        <v>9315</v>
      </c>
      <c r="E54" s="138">
        <v>8580</v>
      </c>
      <c r="F54" s="138">
        <v>735</v>
      </c>
      <c r="G54" s="135">
        <v>7.9000000000000001E-2</v>
      </c>
      <c r="H54" s="135"/>
      <c r="I54" s="138">
        <v>187334</v>
      </c>
      <c r="J54" s="139">
        <v>4972.3999999999996</v>
      </c>
      <c r="K54" s="139">
        <v>5486.8</v>
      </c>
      <c r="L54" s="139">
        <v>113</v>
      </c>
      <c r="M54" s="9"/>
      <c r="N54" s="303"/>
      <c r="O54" s="303"/>
      <c r="P54" s="303"/>
      <c r="Q54" s="303"/>
      <c r="R54" s="303"/>
      <c r="S54" s="303"/>
      <c r="T54" s="303"/>
      <c r="U54" s="303"/>
      <c r="V54" s="303"/>
      <c r="W54" s="303"/>
      <c r="X54" s="303"/>
      <c r="Y54" s="303"/>
    </row>
    <row r="55" spans="2:25" x14ac:dyDescent="0.2">
      <c r="B55" s="97" t="s">
        <v>194</v>
      </c>
      <c r="C55" s="97" t="s">
        <v>404</v>
      </c>
      <c r="D55" s="138">
        <v>4715</v>
      </c>
      <c r="E55" s="138">
        <v>4525</v>
      </c>
      <c r="F55" s="138">
        <v>190</v>
      </c>
      <c r="G55" s="135">
        <v>0.04</v>
      </c>
      <c r="H55" s="135"/>
      <c r="I55" s="138">
        <v>106089</v>
      </c>
      <c r="J55" s="139">
        <v>4442.5</v>
      </c>
      <c r="K55" s="139">
        <v>4553.3</v>
      </c>
      <c r="L55" s="139">
        <v>125.4</v>
      </c>
      <c r="M55" s="9"/>
      <c r="N55" s="303"/>
      <c r="O55" s="303"/>
      <c r="P55" s="303"/>
      <c r="Q55" s="303"/>
      <c r="R55" s="303"/>
      <c r="S55" s="303"/>
      <c r="T55" s="303"/>
      <c r="U55" s="303"/>
      <c r="V55" s="303"/>
      <c r="W55" s="303"/>
      <c r="X55" s="303"/>
      <c r="Y55" s="303"/>
    </row>
    <row r="56" spans="2:25" x14ac:dyDescent="0.2">
      <c r="B56" s="97" t="s">
        <v>195</v>
      </c>
      <c r="C56" s="97" t="s">
        <v>405</v>
      </c>
      <c r="D56" s="138">
        <v>7510</v>
      </c>
      <c r="E56" s="138">
        <v>7200</v>
      </c>
      <c r="F56" s="138">
        <v>310</v>
      </c>
      <c r="G56" s="135">
        <v>4.1000000000000002E-2</v>
      </c>
      <c r="H56" s="135"/>
      <c r="I56" s="138">
        <v>163771</v>
      </c>
      <c r="J56" s="139">
        <v>4584.5</v>
      </c>
      <c r="K56" s="139">
        <v>4471</v>
      </c>
      <c r="L56" s="139">
        <v>101</v>
      </c>
      <c r="M56" s="9"/>
      <c r="N56" s="303"/>
      <c r="O56" s="303"/>
      <c r="P56" s="303"/>
      <c r="Q56" s="303"/>
      <c r="R56" s="303"/>
      <c r="S56" s="303"/>
      <c r="T56" s="303"/>
      <c r="U56" s="303"/>
      <c r="V56" s="303"/>
      <c r="W56" s="303"/>
      <c r="X56" s="303"/>
      <c r="Y56" s="303"/>
    </row>
    <row r="57" spans="2:25" x14ac:dyDescent="0.2">
      <c r="B57" s="97" t="s">
        <v>196</v>
      </c>
      <c r="C57" s="97" t="s">
        <v>406</v>
      </c>
      <c r="D57" s="138">
        <v>4995</v>
      </c>
      <c r="E57" s="138">
        <v>4680</v>
      </c>
      <c r="F57" s="138">
        <v>315</v>
      </c>
      <c r="G57" s="135">
        <v>6.3E-2</v>
      </c>
      <c r="H57" s="135"/>
      <c r="I57" s="138">
        <v>138632</v>
      </c>
      <c r="J57" s="139">
        <v>3603.1</v>
      </c>
      <c r="K57" s="139">
        <v>3523.4</v>
      </c>
      <c r="L57" s="139">
        <v>97.4</v>
      </c>
      <c r="M57" s="9"/>
      <c r="N57" s="303"/>
      <c r="O57" s="303"/>
      <c r="P57" s="303"/>
      <c r="Q57" s="303"/>
      <c r="R57" s="303"/>
      <c r="S57" s="303"/>
      <c r="T57" s="303"/>
      <c r="U57" s="303"/>
      <c r="V57" s="303"/>
      <c r="W57" s="303"/>
      <c r="X57" s="303"/>
      <c r="Y57" s="303"/>
    </row>
    <row r="58" spans="2:25" x14ac:dyDescent="0.2">
      <c r="B58" s="97" t="s">
        <v>197</v>
      </c>
      <c r="C58" s="97" t="s">
        <v>407</v>
      </c>
      <c r="D58" s="138">
        <v>5090</v>
      </c>
      <c r="E58" s="138">
        <v>4535</v>
      </c>
      <c r="F58" s="138">
        <v>550</v>
      </c>
      <c r="G58" s="135">
        <v>0.108</v>
      </c>
      <c r="H58" s="135"/>
      <c r="I58" s="138">
        <v>135765</v>
      </c>
      <c r="J58" s="139">
        <v>3748.4</v>
      </c>
      <c r="K58" s="139">
        <v>4094.4</v>
      </c>
      <c r="L58" s="139">
        <v>113.5</v>
      </c>
      <c r="M58" s="9"/>
      <c r="N58" s="303"/>
      <c r="O58" s="303"/>
      <c r="P58" s="303"/>
      <c r="Q58" s="303"/>
      <c r="R58" s="303"/>
      <c r="S58" s="303"/>
      <c r="T58" s="303"/>
      <c r="U58" s="303"/>
      <c r="V58" s="303"/>
      <c r="W58" s="303"/>
      <c r="X58" s="303"/>
      <c r="Y58" s="303"/>
    </row>
    <row r="59" spans="2:25" x14ac:dyDescent="0.2">
      <c r="B59" s="97" t="s">
        <v>198</v>
      </c>
      <c r="C59" s="97" t="s">
        <v>408</v>
      </c>
      <c r="D59" s="138">
        <v>5885</v>
      </c>
      <c r="E59" s="138">
        <v>5315</v>
      </c>
      <c r="F59" s="138">
        <v>570</v>
      </c>
      <c r="G59" s="135">
        <v>9.7000000000000003E-2</v>
      </c>
      <c r="H59" s="135"/>
      <c r="I59" s="138">
        <v>140813</v>
      </c>
      <c r="J59" s="139">
        <v>4180</v>
      </c>
      <c r="K59" s="139">
        <v>5516.6</v>
      </c>
      <c r="L59" s="139">
        <v>149.80000000000001</v>
      </c>
      <c r="M59" s="9"/>
      <c r="N59" s="303"/>
      <c r="O59" s="303"/>
      <c r="P59" s="303"/>
      <c r="Q59" s="303"/>
      <c r="R59" s="303"/>
      <c r="S59" s="303"/>
      <c r="T59" s="303"/>
      <c r="U59" s="303"/>
      <c r="V59" s="303"/>
      <c r="W59" s="303"/>
      <c r="X59" s="303"/>
      <c r="Y59" s="303"/>
    </row>
    <row r="60" spans="2:25" x14ac:dyDescent="0.2">
      <c r="B60" s="97" t="s">
        <v>199</v>
      </c>
      <c r="C60" s="97" t="s">
        <v>409</v>
      </c>
      <c r="D60" s="138">
        <v>6930</v>
      </c>
      <c r="E60" s="138">
        <v>6610</v>
      </c>
      <c r="F60" s="138">
        <v>320</v>
      </c>
      <c r="G60" s="135">
        <v>4.5999999999999999E-2</v>
      </c>
      <c r="H60" s="135"/>
      <c r="I60" s="138">
        <v>246305</v>
      </c>
      <c r="J60" s="139">
        <v>2814</v>
      </c>
      <c r="K60" s="139">
        <v>2798.6</v>
      </c>
      <c r="L60" s="139">
        <v>65</v>
      </c>
      <c r="M60" s="9"/>
      <c r="N60" s="303"/>
      <c r="O60" s="303"/>
      <c r="P60" s="303"/>
      <c r="Q60" s="303"/>
      <c r="R60" s="303"/>
      <c r="S60" s="303"/>
      <c r="T60" s="303"/>
      <c r="U60" s="303"/>
      <c r="V60" s="303"/>
      <c r="W60" s="303"/>
      <c r="X60" s="303"/>
      <c r="Y60" s="303"/>
    </row>
    <row r="61" spans="2:25" x14ac:dyDescent="0.2">
      <c r="B61" s="97" t="s">
        <v>200</v>
      </c>
      <c r="C61" s="97" t="s">
        <v>410</v>
      </c>
      <c r="D61" s="138">
        <v>7300</v>
      </c>
      <c r="E61" s="138">
        <v>7060</v>
      </c>
      <c r="F61" s="138">
        <v>240</v>
      </c>
      <c r="G61" s="135">
        <v>3.3000000000000002E-2</v>
      </c>
      <c r="H61" s="135"/>
      <c r="I61" s="138">
        <v>133938</v>
      </c>
      <c r="J61" s="139">
        <v>5451.8</v>
      </c>
      <c r="K61" s="139">
        <v>5624.4</v>
      </c>
      <c r="L61" s="139">
        <v>124.4</v>
      </c>
      <c r="M61" s="9"/>
      <c r="N61" s="303"/>
      <c r="O61" s="303"/>
      <c r="P61" s="303"/>
      <c r="Q61" s="303"/>
      <c r="R61" s="303"/>
      <c r="S61" s="303"/>
      <c r="T61" s="303"/>
      <c r="U61" s="303"/>
      <c r="V61" s="303"/>
      <c r="W61" s="303"/>
      <c r="X61" s="303"/>
      <c r="Y61" s="303"/>
    </row>
    <row r="62" spans="2:25" x14ac:dyDescent="0.2">
      <c r="B62" s="97" t="s">
        <v>201</v>
      </c>
      <c r="C62" s="97" t="s">
        <v>411</v>
      </c>
      <c r="D62" s="138">
        <v>12420</v>
      </c>
      <c r="E62" s="138">
        <v>11510</v>
      </c>
      <c r="F62" s="138">
        <v>910</v>
      </c>
      <c r="G62" s="135">
        <v>7.2999999999999995E-2</v>
      </c>
      <c r="H62" s="135"/>
      <c r="I62" s="138">
        <v>205220</v>
      </c>
      <c r="J62" s="139">
        <v>6053</v>
      </c>
      <c r="K62" s="139">
        <v>7264</v>
      </c>
      <c r="L62" s="139">
        <v>136.69999999999999</v>
      </c>
      <c r="M62" s="9"/>
      <c r="N62" s="303"/>
      <c r="O62" s="303"/>
      <c r="P62" s="303"/>
      <c r="Q62" s="303"/>
      <c r="R62" s="303"/>
      <c r="S62" s="303"/>
      <c r="T62" s="303"/>
      <c r="U62" s="303"/>
      <c r="V62" s="303"/>
      <c r="W62" s="303"/>
      <c r="X62" s="303"/>
      <c r="Y62" s="303"/>
    </row>
    <row r="63" spans="2:25" x14ac:dyDescent="0.2">
      <c r="B63" s="97" t="s">
        <v>202</v>
      </c>
      <c r="C63" s="97" t="s">
        <v>412</v>
      </c>
      <c r="D63" s="138">
        <v>16705</v>
      </c>
      <c r="E63" s="138">
        <v>15845</v>
      </c>
      <c r="F63" s="138">
        <v>865</v>
      </c>
      <c r="G63" s="135">
        <v>5.1999999999999998E-2</v>
      </c>
      <c r="H63" s="135"/>
      <c r="I63" s="138">
        <v>389667</v>
      </c>
      <c r="J63" s="139">
        <v>4287.5</v>
      </c>
      <c r="K63" s="139">
        <v>3927.5</v>
      </c>
      <c r="L63" s="139">
        <v>60.9</v>
      </c>
      <c r="M63" s="9"/>
      <c r="N63" s="303"/>
      <c r="O63" s="303"/>
      <c r="P63" s="303"/>
      <c r="Q63" s="303"/>
      <c r="R63" s="303"/>
      <c r="S63" s="303"/>
      <c r="T63" s="303"/>
      <c r="U63" s="303"/>
      <c r="V63" s="303"/>
      <c r="W63" s="303"/>
      <c r="X63" s="303"/>
      <c r="Y63" s="303"/>
    </row>
    <row r="64" spans="2:25" x14ac:dyDescent="0.2">
      <c r="B64" s="97" t="s">
        <v>203</v>
      </c>
      <c r="C64" s="97" t="s">
        <v>413</v>
      </c>
      <c r="D64" s="138">
        <v>2180</v>
      </c>
      <c r="E64" s="138">
        <v>2020</v>
      </c>
      <c r="F64" s="138">
        <v>165</v>
      </c>
      <c r="G64" s="135">
        <v>7.4999999999999997E-2</v>
      </c>
      <c r="H64" s="135"/>
      <c r="I64" s="138">
        <v>49002</v>
      </c>
      <c r="J64" s="139">
        <v>4452.8999999999996</v>
      </c>
      <c r="K64" s="139">
        <v>4594.7</v>
      </c>
      <c r="L64" s="139">
        <v>190.2</v>
      </c>
      <c r="M64" s="9"/>
      <c r="N64" s="303"/>
      <c r="O64" s="303"/>
      <c r="P64" s="303"/>
      <c r="Q64" s="303"/>
      <c r="R64" s="303"/>
      <c r="S64" s="303"/>
      <c r="T64" s="303"/>
      <c r="U64" s="303"/>
      <c r="V64" s="303"/>
      <c r="W64" s="303"/>
      <c r="X64" s="303"/>
      <c r="Y64" s="303"/>
    </row>
    <row r="65" spans="2:25" x14ac:dyDescent="0.2">
      <c r="B65" s="97" t="s">
        <v>204</v>
      </c>
      <c r="C65" s="97" t="s">
        <v>414</v>
      </c>
      <c r="D65" s="138">
        <v>13850</v>
      </c>
      <c r="E65" s="138">
        <v>13045</v>
      </c>
      <c r="F65" s="138">
        <v>800</v>
      </c>
      <c r="G65" s="135">
        <v>5.8000000000000003E-2</v>
      </c>
      <c r="H65" s="135"/>
      <c r="I65" s="138">
        <v>335514</v>
      </c>
      <c r="J65" s="139">
        <v>4127.3999999999996</v>
      </c>
      <c r="K65" s="139">
        <v>4160.8999999999996</v>
      </c>
      <c r="L65" s="139">
        <v>67.8</v>
      </c>
      <c r="M65" s="9"/>
      <c r="N65" s="303"/>
      <c r="O65" s="303"/>
      <c r="P65" s="303"/>
      <c r="Q65" s="303"/>
      <c r="R65" s="303"/>
      <c r="S65" s="303"/>
      <c r="T65" s="303"/>
      <c r="U65" s="303"/>
      <c r="V65" s="303"/>
      <c r="W65" s="303"/>
      <c r="X65" s="303"/>
      <c r="Y65" s="303"/>
    </row>
    <row r="66" spans="2:25" x14ac:dyDescent="0.2">
      <c r="B66" s="97" t="s">
        <v>205</v>
      </c>
      <c r="C66" s="97" t="s">
        <v>415</v>
      </c>
      <c r="D66" s="138">
        <v>3665</v>
      </c>
      <c r="E66" s="138">
        <v>3475</v>
      </c>
      <c r="F66" s="138">
        <v>185</v>
      </c>
      <c r="G66" s="135">
        <v>5.0999999999999997E-2</v>
      </c>
      <c r="H66" s="135"/>
      <c r="I66" s="138">
        <v>83450</v>
      </c>
      <c r="J66" s="139">
        <v>4389.5</v>
      </c>
      <c r="K66" s="139">
        <v>4571.1000000000004</v>
      </c>
      <c r="L66" s="139">
        <v>144.6</v>
      </c>
      <c r="M66" s="9"/>
      <c r="N66" s="303"/>
      <c r="O66" s="303"/>
      <c r="P66" s="303"/>
      <c r="Q66" s="303"/>
      <c r="R66" s="303"/>
      <c r="S66" s="303"/>
      <c r="T66" s="303"/>
      <c r="U66" s="303"/>
      <c r="V66" s="303"/>
      <c r="W66" s="303"/>
      <c r="X66" s="303"/>
      <c r="Y66" s="303"/>
    </row>
    <row r="67" spans="2:25" x14ac:dyDescent="0.2">
      <c r="B67" s="97" t="s">
        <v>206</v>
      </c>
      <c r="C67" s="97" t="s">
        <v>416</v>
      </c>
      <c r="D67" s="138">
        <v>10135</v>
      </c>
      <c r="E67" s="138">
        <v>9260</v>
      </c>
      <c r="F67" s="138">
        <v>875</v>
      </c>
      <c r="G67" s="135">
        <v>8.6999999999999994E-2</v>
      </c>
      <c r="H67" s="135"/>
      <c r="I67" s="138">
        <v>281124</v>
      </c>
      <c r="J67" s="139">
        <v>3605.5</v>
      </c>
      <c r="K67" s="139">
        <v>3805.8</v>
      </c>
      <c r="L67" s="139">
        <v>72.8</v>
      </c>
      <c r="M67" s="9"/>
      <c r="N67" s="303"/>
      <c r="O67" s="303"/>
      <c r="P67" s="303"/>
      <c r="Q67" s="303"/>
      <c r="R67" s="303"/>
      <c r="S67" s="303"/>
      <c r="T67" s="303"/>
      <c r="U67" s="303"/>
      <c r="V67" s="303"/>
      <c r="W67" s="303"/>
      <c r="X67" s="303"/>
      <c r="Y67" s="303"/>
    </row>
    <row r="68" spans="2:25" x14ac:dyDescent="0.2">
      <c r="B68" s="97" t="s">
        <v>207</v>
      </c>
      <c r="C68" s="97" t="s">
        <v>417</v>
      </c>
      <c r="D68" s="138">
        <v>18965</v>
      </c>
      <c r="E68" s="138">
        <v>18055</v>
      </c>
      <c r="F68" s="138">
        <v>910</v>
      </c>
      <c r="G68" s="135">
        <v>4.8000000000000001E-2</v>
      </c>
      <c r="H68" s="135"/>
      <c r="I68" s="138">
        <v>409076</v>
      </c>
      <c r="J68" s="139">
        <v>4636.3</v>
      </c>
      <c r="K68" s="139">
        <v>4596.8</v>
      </c>
      <c r="L68" s="139">
        <v>64.8</v>
      </c>
      <c r="M68" s="9"/>
      <c r="N68" s="303"/>
      <c r="O68" s="303"/>
      <c r="P68" s="303"/>
      <c r="Q68" s="303"/>
      <c r="R68" s="303"/>
      <c r="S68" s="303"/>
      <c r="T68" s="303"/>
      <c r="U68" s="303"/>
      <c r="V68" s="303"/>
      <c r="W68" s="303"/>
      <c r="X68" s="303"/>
      <c r="Y68" s="303"/>
    </row>
    <row r="69" spans="2:25" x14ac:dyDescent="0.2">
      <c r="B69" s="97" t="s">
        <v>208</v>
      </c>
      <c r="C69" s="97" t="s">
        <v>418</v>
      </c>
      <c r="D69" s="138">
        <v>4120</v>
      </c>
      <c r="E69" s="138">
        <v>3790</v>
      </c>
      <c r="F69" s="138">
        <v>330</v>
      </c>
      <c r="G69" s="135">
        <v>0.08</v>
      </c>
      <c r="H69" s="135"/>
      <c r="I69" s="138">
        <v>82637</v>
      </c>
      <c r="J69" s="139">
        <v>4983.2</v>
      </c>
      <c r="K69" s="139">
        <v>4923.3999999999996</v>
      </c>
      <c r="L69" s="139">
        <v>145.9</v>
      </c>
      <c r="M69" s="9"/>
      <c r="N69" s="303"/>
      <c r="O69" s="303"/>
      <c r="P69" s="303"/>
      <c r="Q69" s="303"/>
      <c r="R69" s="303"/>
      <c r="S69" s="303"/>
      <c r="T69" s="303"/>
      <c r="U69" s="303"/>
      <c r="V69" s="303"/>
      <c r="W69" s="303"/>
      <c r="X69" s="303"/>
      <c r="Y69" s="303"/>
    </row>
    <row r="70" spans="2:25" x14ac:dyDescent="0.2">
      <c r="B70" s="97" t="s">
        <v>209</v>
      </c>
      <c r="C70" s="137" t="s">
        <v>587</v>
      </c>
      <c r="D70" s="138">
        <v>6260</v>
      </c>
      <c r="E70" s="138">
        <v>5925</v>
      </c>
      <c r="F70" s="138">
        <v>335</v>
      </c>
      <c r="G70" s="135">
        <v>5.2999999999999999E-2</v>
      </c>
      <c r="H70" s="135"/>
      <c r="I70" s="138">
        <v>195263</v>
      </c>
      <c r="J70" s="139">
        <v>3204.9</v>
      </c>
      <c r="K70" s="139">
        <v>3233.3</v>
      </c>
      <c r="L70" s="139">
        <v>78.5</v>
      </c>
      <c r="M70" s="9"/>
      <c r="N70" s="303"/>
      <c r="O70" s="303"/>
      <c r="P70" s="303"/>
      <c r="Q70" s="303"/>
      <c r="R70" s="303"/>
      <c r="S70" s="303"/>
      <c r="T70" s="303"/>
      <c r="U70" s="303"/>
      <c r="V70" s="303"/>
      <c r="W70" s="303"/>
      <c r="X70" s="303"/>
      <c r="Y70" s="303"/>
    </row>
    <row r="71" spans="2:25" x14ac:dyDescent="0.2">
      <c r="B71" s="97" t="s">
        <v>210</v>
      </c>
      <c r="C71" s="97" t="s">
        <v>419</v>
      </c>
      <c r="D71" s="138">
        <v>9845</v>
      </c>
      <c r="E71" s="138">
        <v>9295</v>
      </c>
      <c r="F71" s="138">
        <v>550</v>
      </c>
      <c r="G71" s="135">
        <v>5.6000000000000001E-2</v>
      </c>
      <c r="H71" s="135"/>
      <c r="I71" s="138">
        <v>238646</v>
      </c>
      <c r="J71" s="139">
        <v>4124.8999999999996</v>
      </c>
      <c r="K71" s="139">
        <v>4136.5</v>
      </c>
      <c r="L71" s="139">
        <v>79.099999999999994</v>
      </c>
      <c r="M71" s="9"/>
      <c r="N71" s="303"/>
      <c r="O71" s="303"/>
      <c r="P71" s="303"/>
      <c r="Q71" s="303"/>
      <c r="R71" s="303"/>
      <c r="S71" s="303"/>
      <c r="T71" s="303"/>
      <c r="U71" s="303"/>
      <c r="V71" s="303"/>
      <c r="W71" s="303"/>
      <c r="X71" s="303"/>
      <c r="Y71" s="303"/>
    </row>
    <row r="72" spans="2:25" x14ac:dyDescent="0.2">
      <c r="B72" s="97" t="s">
        <v>211</v>
      </c>
      <c r="C72" s="97" t="s">
        <v>420</v>
      </c>
      <c r="D72" s="138">
        <v>26890</v>
      </c>
      <c r="E72" s="138">
        <v>25715</v>
      </c>
      <c r="F72" s="138">
        <v>1175</v>
      </c>
      <c r="G72" s="135">
        <v>4.3999999999999997E-2</v>
      </c>
      <c r="H72" s="135"/>
      <c r="I72" s="138">
        <v>614178</v>
      </c>
      <c r="J72" s="139">
        <v>4378.3999999999996</v>
      </c>
      <c r="K72" s="139">
        <v>4230.3</v>
      </c>
      <c r="L72" s="139">
        <v>50.6</v>
      </c>
      <c r="M72" s="9"/>
      <c r="N72" s="303"/>
      <c r="O72" s="303"/>
      <c r="P72" s="303"/>
      <c r="Q72" s="303"/>
      <c r="R72" s="303"/>
      <c r="S72" s="303"/>
      <c r="T72" s="303"/>
      <c r="U72" s="303"/>
      <c r="V72" s="303"/>
      <c r="W72" s="303"/>
      <c r="X72" s="303"/>
      <c r="Y72" s="303"/>
    </row>
    <row r="73" spans="2:25" x14ac:dyDescent="0.2">
      <c r="B73" s="97" t="s">
        <v>212</v>
      </c>
      <c r="C73" s="97" t="s">
        <v>421</v>
      </c>
      <c r="D73" s="138">
        <v>7785</v>
      </c>
      <c r="E73" s="138">
        <v>7255</v>
      </c>
      <c r="F73" s="138">
        <v>530</v>
      </c>
      <c r="G73" s="135">
        <v>6.8000000000000005E-2</v>
      </c>
      <c r="H73" s="135"/>
      <c r="I73" s="138">
        <v>246783</v>
      </c>
      <c r="J73" s="139">
        <v>3155.4</v>
      </c>
      <c r="K73" s="139">
        <v>3187.6</v>
      </c>
      <c r="L73" s="139">
        <v>70</v>
      </c>
      <c r="M73" s="9"/>
      <c r="N73" s="303"/>
      <c r="O73" s="303"/>
      <c r="P73" s="303"/>
      <c r="Q73" s="303"/>
      <c r="R73" s="303"/>
      <c r="S73" s="303"/>
      <c r="T73" s="303"/>
      <c r="U73" s="303"/>
      <c r="V73" s="303"/>
      <c r="W73" s="303"/>
      <c r="X73" s="303"/>
      <c r="Y73" s="303"/>
    </row>
    <row r="74" spans="2:25" x14ac:dyDescent="0.2">
      <c r="B74" s="97" t="s">
        <v>213</v>
      </c>
      <c r="C74" s="137" t="s">
        <v>588</v>
      </c>
      <c r="D74" s="138">
        <v>10850</v>
      </c>
      <c r="E74" s="138">
        <v>10255</v>
      </c>
      <c r="F74" s="138">
        <v>595</v>
      </c>
      <c r="G74" s="135">
        <v>5.5E-2</v>
      </c>
      <c r="H74" s="135"/>
      <c r="I74" s="138">
        <v>217698</v>
      </c>
      <c r="J74" s="139">
        <v>4983</v>
      </c>
      <c r="K74" s="139">
        <v>4976.1000000000004</v>
      </c>
      <c r="L74" s="139">
        <v>90.6</v>
      </c>
      <c r="M74" s="9"/>
      <c r="N74" s="303"/>
      <c r="O74" s="303"/>
      <c r="P74" s="303"/>
      <c r="Q74" s="303"/>
      <c r="R74" s="303"/>
      <c r="S74" s="303"/>
      <c r="T74" s="303"/>
      <c r="U74" s="303"/>
      <c r="V74" s="303"/>
      <c r="W74" s="303"/>
      <c r="X74" s="303"/>
      <c r="Y74" s="303"/>
    </row>
    <row r="75" spans="2:25" x14ac:dyDescent="0.2">
      <c r="B75" s="97" t="s">
        <v>214</v>
      </c>
      <c r="C75" s="97" t="s">
        <v>422</v>
      </c>
      <c r="D75" s="138">
        <v>9955</v>
      </c>
      <c r="E75" s="138">
        <v>9185</v>
      </c>
      <c r="F75" s="138">
        <v>770</v>
      </c>
      <c r="G75" s="135">
        <v>7.8E-2</v>
      </c>
      <c r="H75" s="135"/>
      <c r="I75" s="138">
        <v>262978</v>
      </c>
      <c r="J75" s="139">
        <v>3785.5</v>
      </c>
      <c r="K75" s="139">
        <v>4299.5</v>
      </c>
      <c r="L75" s="139">
        <v>83.7</v>
      </c>
      <c r="M75" s="9"/>
      <c r="N75" s="303"/>
      <c r="O75" s="303"/>
      <c r="P75" s="303"/>
      <c r="Q75" s="303"/>
      <c r="R75" s="303"/>
      <c r="S75" s="303"/>
      <c r="T75" s="303"/>
      <c r="U75" s="303"/>
      <c r="V75" s="303"/>
      <c r="W75" s="303"/>
      <c r="X75" s="303"/>
      <c r="Y75" s="303"/>
    </row>
    <row r="76" spans="2:25" x14ac:dyDescent="0.2">
      <c r="B76" s="97" t="s">
        <v>215</v>
      </c>
      <c r="C76" s="97" t="s">
        <v>423</v>
      </c>
      <c r="D76" s="138">
        <v>14385</v>
      </c>
      <c r="E76" s="138">
        <v>13660</v>
      </c>
      <c r="F76" s="138">
        <v>725</v>
      </c>
      <c r="G76" s="135">
        <v>0.05</v>
      </c>
      <c r="H76" s="135"/>
      <c r="I76" s="138">
        <v>425601</v>
      </c>
      <c r="J76" s="139">
        <v>3379.7</v>
      </c>
      <c r="K76" s="139">
        <v>3376.4</v>
      </c>
      <c r="L76" s="139">
        <v>53.6</v>
      </c>
      <c r="M76" s="9"/>
      <c r="N76" s="303"/>
      <c r="O76" s="303"/>
      <c r="P76" s="303"/>
      <c r="Q76" s="303"/>
      <c r="R76" s="303"/>
      <c r="S76" s="303"/>
      <c r="T76" s="303"/>
      <c r="U76" s="303"/>
      <c r="V76" s="303"/>
      <c r="W76" s="303"/>
      <c r="X76" s="303"/>
      <c r="Y76" s="303"/>
    </row>
    <row r="77" spans="2:25" x14ac:dyDescent="0.2">
      <c r="B77" s="97" t="s">
        <v>216</v>
      </c>
      <c r="C77" s="97" t="s">
        <v>424</v>
      </c>
      <c r="D77" s="138">
        <v>16165</v>
      </c>
      <c r="E77" s="138">
        <v>15515</v>
      </c>
      <c r="F77" s="138">
        <v>650</v>
      </c>
      <c r="G77" s="135">
        <v>0.04</v>
      </c>
      <c r="H77" s="135"/>
      <c r="I77" s="138">
        <v>288807</v>
      </c>
      <c r="J77" s="139">
        <v>5597.5</v>
      </c>
      <c r="K77" s="139">
        <v>5678.4</v>
      </c>
      <c r="L77" s="139">
        <v>84.8</v>
      </c>
      <c r="M77" s="9"/>
      <c r="N77" s="303"/>
      <c r="O77" s="303"/>
      <c r="P77" s="303"/>
      <c r="Q77" s="303"/>
      <c r="R77" s="303"/>
      <c r="S77" s="303"/>
      <c r="T77" s="303"/>
      <c r="U77" s="303"/>
      <c r="V77" s="303"/>
      <c r="W77" s="303"/>
      <c r="X77" s="303"/>
      <c r="Y77" s="303"/>
    </row>
    <row r="78" spans="2:25" x14ac:dyDescent="0.2">
      <c r="B78" s="97" t="s">
        <v>217</v>
      </c>
      <c r="C78" s="97" t="s">
        <v>425</v>
      </c>
      <c r="D78" s="138">
        <v>9975</v>
      </c>
      <c r="E78" s="138">
        <v>9485</v>
      </c>
      <c r="F78" s="138">
        <v>495</v>
      </c>
      <c r="G78" s="135">
        <v>0.05</v>
      </c>
      <c r="H78" s="135"/>
      <c r="I78" s="138">
        <v>255340</v>
      </c>
      <c r="J78" s="139">
        <v>3907.3</v>
      </c>
      <c r="K78" s="139">
        <v>3818.5</v>
      </c>
      <c r="L78" s="139">
        <v>73.8</v>
      </c>
      <c r="M78" s="9"/>
      <c r="N78" s="303"/>
      <c r="O78" s="303"/>
      <c r="P78" s="303"/>
      <c r="Q78" s="303"/>
      <c r="R78" s="303"/>
      <c r="S78" s="303"/>
      <c r="T78" s="303"/>
      <c r="U78" s="303"/>
      <c r="V78" s="303"/>
      <c r="W78" s="303"/>
      <c r="X78" s="303"/>
      <c r="Y78" s="303"/>
    </row>
    <row r="79" spans="2:25" x14ac:dyDescent="0.2">
      <c r="B79" s="97" t="s">
        <v>218</v>
      </c>
      <c r="C79" s="97" t="s">
        <v>426</v>
      </c>
      <c r="D79" s="138">
        <v>11890</v>
      </c>
      <c r="E79" s="138">
        <v>11545</v>
      </c>
      <c r="F79" s="138">
        <v>345</v>
      </c>
      <c r="G79" s="135">
        <v>2.9000000000000001E-2</v>
      </c>
      <c r="H79" s="135"/>
      <c r="I79" s="138">
        <v>255311</v>
      </c>
      <c r="J79" s="139">
        <v>4657.5</v>
      </c>
      <c r="K79" s="139">
        <v>4935</v>
      </c>
      <c r="L79" s="139">
        <v>88.9</v>
      </c>
      <c r="M79" s="9"/>
      <c r="N79" s="303"/>
      <c r="O79" s="303"/>
      <c r="P79" s="303"/>
      <c r="Q79" s="303"/>
      <c r="R79" s="303"/>
      <c r="S79" s="303"/>
      <c r="T79" s="303"/>
      <c r="U79" s="303"/>
      <c r="V79" s="303"/>
      <c r="W79" s="303"/>
      <c r="X79" s="303"/>
      <c r="Y79" s="303"/>
    </row>
    <row r="80" spans="2:25" x14ac:dyDescent="0.2">
      <c r="B80" s="97" t="s">
        <v>219</v>
      </c>
      <c r="C80" s="97" t="s">
        <v>427</v>
      </c>
      <c r="D80" s="138">
        <v>6065</v>
      </c>
      <c r="E80" s="138">
        <v>5890</v>
      </c>
      <c r="F80" s="138">
        <v>175</v>
      </c>
      <c r="G80" s="135">
        <v>2.9000000000000001E-2</v>
      </c>
      <c r="H80" s="135"/>
      <c r="I80" s="138">
        <v>97566</v>
      </c>
      <c r="J80" s="139">
        <v>6215.3</v>
      </c>
      <c r="K80" s="139">
        <v>6341.5</v>
      </c>
      <c r="L80" s="139">
        <v>153.5</v>
      </c>
      <c r="M80" s="9"/>
      <c r="N80" s="303"/>
      <c r="O80" s="303"/>
      <c r="P80" s="303"/>
      <c r="Q80" s="303"/>
      <c r="R80" s="303"/>
      <c r="S80" s="303"/>
      <c r="T80" s="303"/>
      <c r="U80" s="303"/>
      <c r="V80" s="303"/>
      <c r="W80" s="303"/>
      <c r="X80" s="303"/>
      <c r="Y80" s="303"/>
    </row>
    <row r="81" spans="2:25" x14ac:dyDescent="0.2">
      <c r="B81" s="97" t="s">
        <v>220</v>
      </c>
      <c r="C81" s="97" t="s">
        <v>428</v>
      </c>
      <c r="D81" s="138">
        <v>4970</v>
      </c>
      <c r="E81" s="138">
        <v>4690</v>
      </c>
      <c r="F81" s="138">
        <v>280</v>
      </c>
      <c r="G81" s="135">
        <v>5.7000000000000002E-2</v>
      </c>
      <c r="H81" s="135"/>
      <c r="I81" s="138">
        <v>137822</v>
      </c>
      <c r="J81" s="139">
        <v>3606.8</v>
      </c>
      <c r="K81" s="139">
        <v>3594.8</v>
      </c>
      <c r="L81" s="139">
        <v>98</v>
      </c>
      <c r="M81" s="9"/>
      <c r="N81" s="303"/>
      <c r="O81" s="303"/>
      <c r="P81" s="303"/>
      <c r="Q81" s="303"/>
      <c r="R81" s="303"/>
      <c r="S81" s="303"/>
      <c r="T81" s="303"/>
      <c r="U81" s="303"/>
      <c r="V81" s="303"/>
      <c r="W81" s="303"/>
      <c r="X81" s="303"/>
      <c r="Y81" s="303"/>
    </row>
    <row r="82" spans="2:25" x14ac:dyDescent="0.2">
      <c r="B82" s="97" t="s">
        <v>221</v>
      </c>
      <c r="C82" s="137" t="s">
        <v>589</v>
      </c>
      <c r="D82" s="138">
        <v>6355</v>
      </c>
      <c r="E82" s="138">
        <v>5935</v>
      </c>
      <c r="F82" s="138">
        <v>420</v>
      </c>
      <c r="G82" s="135">
        <v>6.6000000000000003E-2</v>
      </c>
      <c r="H82" s="135"/>
      <c r="I82" s="138">
        <v>148747</v>
      </c>
      <c r="J82" s="139">
        <v>4271.7</v>
      </c>
      <c r="K82" s="139">
        <v>4088.5</v>
      </c>
      <c r="L82" s="139">
        <v>103.2</v>
      </c>
      <c r="M82" s="9"/>
      <c r="N82" s="303"/>
      <c r="O82" s="303"/>
      <c r="P82" s="303"/>
      <c r="Q82" s="303"/>
      <c r="R82" s="303"/>
      <c r="S82" s="303"/>
      <c r="T82" s="303"/>
      <c r="U82" s="303"/>
      <c r="V82" s="303"/>
      <c r="W82" s="303"/>
      <c r="X82" s="303"/>
      <c r="Y82" s="303"/>
    </row>
    <row r="83" spans="2:25" x14ac:dyDescent="0.2">
      <c r="B83" s="97" t="s">
        <v>222</v>
      </c>
      <c r="C83" s="97" t="s">
        <v>429</v>
      </c>
      <c r="D83" s="138">
        <v>5430</v>
      </c>
      <c r="E83" s="138">
        <v>5150</v>
      </c>
      <c r="F83" s="138">
        <v>275</v>
      </c>
      <c r="G83" s="135">
        <v>5.0999999999999997E-2</v>
      </c>
      <c r="H83" s="135"/>
      <c r="I83" s="138">
        <v>156939</v>
      </c>
      <c r="J83" s="139">
        <v>3458.7</v>
      </c>
      <c r="K83" s="139">
        <v>3297.8</v>
      </c>
      <c r="L83" s="139">
        <v>88.5</v>
      </c>
      <c r="M83" s="9"/>
      <c r="N83" s="303"/>
      <c r="O83" s="303"/>
      <c r="P83" s="303"/>
      <c r="Q83" s="303"/>
      <c r="R83" s="303"/>
      <c r="S83" s="303"/>
      <c r="T83" s="303"/>
      <c r="U83" s="303"/>
      <c r="V83" s="303"/>
      <c r="W83" s="303"/>
      <c r="X83" s="303"/>
      <c r="Y83" s="303"/>
    </row>
    <row r="84" spans="2:25" x14ac:dyDescent="0.2">
      <c r="B84" s="97" t="s">
        <v>223</v>
      </c>
      <c r="C84" s="97" t="s">
        <v>430</v>
      </c>
      <c r="D84" s="138">
        <v>8100</v>
      </c>
      <c r="E84" s="138">
        <v>7400</v>
      </c>
      <c r="F84" s="138">
        <v>700</v>
      </c>
      <c r="G84" s="135">
        <v>8.5999999999999993E-2</v>
      </c>
      <c r="H84" s="135"/>
      <c r="I84" s="138">
        <v>239600</v>
      </c>
      <c r="J84" s="139">
        <v>3380.6</v>
      </c>
      <c r="K84" s="139">
        <v>3557.2</v>
      </c>
      <c r="L84" s="139">
        <v>76.2</v>
      </c>
      <c r="M84" s="9"/>
      <c r="N84" s="303"/>
      <c r="O84" s="303"/>
      <c r="P84" s="303"/>
      <c r="Q84" s="303"/>
      <c r="R84" s="303"/>
      <c r="S84" s="303"/>
      <c r="T84" s="303"/>
      <c r="U84" s="303"/>
      <c r="V84" s="303"/>
      <c r="W84" s="303"/>
      <c r="X84" s="303"/>
      <c r="Y84" s="303"/>
    </row>
    <row r="85" spans="2:25" x14ac:dyDescent="0.2">
      <c r="B85" s="97" t="s">
        <v>224</v>
      </c>
      <c r="C85" s="97" t="s">
        <v>431</v>
      </c>
      <c r="D85" s="138">
        <v>3295</v>
      </c>
      <c r="E85" s="138">
        <v>3130</v>
      </c>
      <c r="F85" s="138">
        <v>170</v>
      </c>
      <c r="G85" s="135">
        <v>5.0999999999999997E-2</v>
      </c>
      <c r="H85" s="135"/>
      <c r="I85" s="138">
        <v>75345</v>
      </c>
      <c r="J85" s="139">
        <v>4374.5</v>
      </c>
      <c r="K85" s="139">
        <v>4375.1000000000004</v>
      </c>
      <c r="L85" s="139">
        <v>144.4</v>
      </c>
      <c r="M85" s="9"/>
      <c r="N85" s="303"/>
      <c r="O85" s="303"/>
      <c r="P85" s="303"/>
      <c r="Q85" s="303"/>
      <c r="R85" s="303"/>
      <c r="S85" s="303"/>
      <c r="T85" s="303"/>
      <c r="U85" s="303"/>
      <c r="V85" s="303"/>
      <c r="W85" s="303"/>
      <c r="X85" s="303"/>
      <c r="Y85" s="303"/>
    </row>
    <row r="86" spans="2:25" x14ac:dyDescent="0.2">
      <c r="B86" s="97" t="s">
        <v>225</v>
      </c>
      <c r="C86" s="97" t="s">
        <v>432</v>
      </c>
      <c r="D86" s="138">
        <v>6450</v>
      </c>
      <c r="E86" s="138">
        <v>6160</v>
      </c>
      <c r="F86" s="138">
        <v>290</v>
      </c>
      <c r="G86" s="135">
        <v>4.4999999999999998E-2</v>
      </c>
      <c r="H86" s="135"/>
      <c r="I86" s="138">
        <v>156661</v>
      </c>
      <c r="J86" s="139">
        <v>4116.5</v>
      </c>
      <c r="K86" s="139">
        <v>3982.9</v>
      </c>
      <c r="L86" s="139">
        <v>94.7</v>
      </c>
      <c r="M86" s="9"/>
      <c r="N86" s="303"/>
      <c r="O86" s="303"/>
      <c r="P86" s="303"/>
      <c r="Q86" s="303"/>
      <c r="R86" s="303"/>
      <c r="S86" s="303"/>
      <c r="T86" s="303"/>
      <c r="U86" s="303"/>
      <c r="V86" s="303"/>
      <c r="W86" s="303"/>
      <c r="X86" s="303"/>
      <c r="Y86" s="303"/>
    </row>
    <row r="87" spans="2:25" x14ac:dyDescent="0.2">
      <c r="B87" s="97" t="s">
        <v>226</v>
      </c>
      <c r="C87" s="97" t="s">
        <v>433</v>
      </c>
      <c r="D87" s="138">
        <v>6345</v>
      </c>
      <c r="E87" s="138">
        <v>6105</v>
      </c>
      <c r="F87" s="138">
        <v>245</v>
      </c>
      <c r="G87" s="135">
        <v>3.7999999999999999E-2</v>
      </c>
      <c r="H87" s="135"/>
      <c r="I87" s="138">
        <v>135694</v>
      </c>
      <c r="J87" s="139">
        <v>4677.3999999999996</v>
      </c>
      <c r="K87" s="139">
        <v>4605.1000000000004</v>
      </c>
      <c r="L87" s="139">
        <v>115.8</v>
      </c>
      <c r="M87" s="9"/>
      <c r="N87" s="303"/>
      <c r="O87" s="303"/>
      <c r="P87" s="303"/>
      <c r="Q87" s="303"/>
      <c r="R87" s="303"/>
      <c r="S87" s="303"/>
      <c r="T87" s="303"/>
      <c r="U87" s="303"/>
      <c r="V87" s="303"/>
      <c r="W87" s="303"/>
      <c r="X87" s="303"/>
      <c r="Y87" s="303"/>
    </row>
    <row r="88" spans="2:25" x14ac:dyDescent="0.2">
      <c r="B88" s="97" t="s">
        <v>227</v>
      </c>
      <c r="C88" s="97" t="s">
        <v>434</v>
      </c>
      <c r="D88" s="138">
        <v>7475</v>
      </c>
      <c r="E88" s="138">
        <v>7060</v>
      </c>
      <c r="F88" s="138">
        <v>415</v>
      </c>
      <c r="G88" s="135">
        <v>5.5E-2</v>
      </c>
      <c r="H88" s="135"/>
      <c r="I88" s="138">
        <v>159800</v>
      </c>
      <c r="J88" s="139">
        <v>4677.1000000000004</v>
      </c>
      <c r="K88" s="139">
        <v>4657</v>
      </c>
      <c r="L88" s="139">
        <v>101.8</v>
      </c>
      <c r="M88" s="9"/>
      <c r="N88" s="303"/>
      <c r="O88" s="303"/>
      <c r="P88" s="303"/>
      <c r="Q88" s="303"/>
      <c r="R88" s="303"/>
      <c r="S88" s="303"/>
      <c r="T88" s="303"/>
      <c r="U88" s="303"/>
      <c r="V88" s="303"/>
      <c r="W88" s="303"/>
      <c r="X88" s="303"/>
      <c r="Y88" s="303"/>
    </row>
    <row r="89" spans="2:25" x14ac:dyDescent="0.2">
      <c r="B89" s="97" t="s">
        <v>228</v>
      </c>
      <c r="C89" s="97" t="s">
        <v>435</v>
      </c>
      <c r="D89" s="138">
        <v>20700</v>
      </c>
      <c r="E89" s="138">
        <v>19885</v>
      </c>
      <c r="F89" s="138">
        <v>815</v>
      </c>
      <c r="G89" s="135">
        <v>3.9E-2</v>
      </c>
      <c r="H89" s="135"/>
      <c r="I89" s="138">
        <v>482920</v>
      </c>
      <c r="J89" s="139">
        <v>4286.8</v>
      </c>
      <c r="K89" s="139">
        <v>4212.7</v>
      </c>
      <c r="L89" s="139">
        <v>56.1</v>
      </c>
      <c r="M89" s="9"/>
      <c r="N89" s="303"/>
      <c r="O89" s="303"/>
      <c r="P89" s="303"/>
      <c r="Q89" s="303"/>
      <c r="R89" s="303"/>
      <c r="S89" s="303"/>
      <c r="T89" s="303"/>
      <c r="U89" s="303"/>
      <c r="V89" s="303"/>
      <c r="W89" s="303"/>
      <c r="X89" s="303"/>
      <c r="Y89" s="303"/>
    </row>
    <row r="90" spans="2:25" x14ac:dyDescent="0.2">
      <c r="B90" s="97" t="s">
        <v>229</v>
      </c>
      <c r="C90" s="97" t="s">
        <v>436</v>
      </c>
      <c r="D90" s="138">
        <v>7760</v>
      </c>
      <c r="E90" s="138">
        <v>7310</v>
      </c>
      <c r="F90" s="138">
        <v>455</v>
      </c>
      <c r="G90" s="135">
        <v>5.8000000000000003E-2</v>
      </c>
      <c r="H90" s="135"/>
      <c r="I90" s="138">
        <v>171450</v>
      </c>
      <c r="J90" s="139">
        <v>4527.3</v>
      </c>
      <c r="K90" s="139">
        <v>4531.1000000000004</v>
      </c>
      <c r="L90" s="139">
        <v>100.8</v>
      </c>
      <c r="M90" s="9"/>
      <c r="N90" s="303"/>
      <c r="O90" s="303"/>
      <c r="P90" s="303"/>
      <c r="Q90" s="303"/>
      <c r="R90" s="303"/>
      <c r="S90" s="303"/>
      <c r="T90" s="303"/>
      <c r="U90" s="303"/>
      <c r="V90" s="303"/>
      <c r="W90" s="303"/>
      <c r="X90" s="303"/>
      <c r="Y90" s="303"/>
    </row>
    <row r="91" spans="2:25" x14ac:dyDescent="0.2">
      <c r="B91" s="97" t="s">
        <v>230</v>
      </c>
      <c r="C91" s="97" t="s">
        <v>437</v>
      </c>
      <c r="D91" s="138">
        <v>8425</v>
      </c>
      <c r="E91" s="138">
        <v>7925</v>
      </c>
      <c r="F91" s="138">
        <v>500</v>
      </c>
      <c r="G91" s="135">
        <v>5.8999999999999997E-2</v>
      </c>
      <c r="H91" s="135"/>
      <c r="I91" s="138">
        <v>188691</v>
      </c>
      <c r="J91" s="139">
        <v>4465</v>
      </c>
      <c r="K91" s="139">
        <v>4559.3999999999996</v>
      </c>
      <c r="L91" s="139">
        <v>94</v>
      </c>
      <c r="M91" s="9"/>
      <c r="N91" s="303"/>
      <c r="O91" s="303"/>
      <c r="P91" s="303"/>
      <c r="Q91" s="303"/>
      <c r="R91" s="303"/>
      <c r="S91" s="303"/>
      <c r="T91" s="303"/>
      <c r="U91" s="303"/>
      <c r="V91" s="303"/>
      <c r="W91" s="303"/>
      <c r="X91" s="303"/>
      <c r="Y91" s="303"/>
    </row>
    <row r="92" spans="2:25" x14ac:dyDescent="0.2">
      <c r="B92" s="97" t="s">
        <v>231</v>
      </c>
      <c r="C92" s="97" t="s">
        <v>438</v>
      </c>
      <c r="D92" s="138">
        <v>9055</v>
      </c>
      <c r="E92" s="138">
        <v>8690</v>
      </c>
      <c r="F92" s="138">
        <v>365</v>
      </c>
      <c r="G92" s="135">
        <v>0.04</v>
      </c>
      <c r="H92" s="135"/>
      <c r="I92" s="138">
        <v>159213</v>
      </c>
      <c r="J92" s="139">
        <v>5688.6</v>
      </c>
      <c r="K92" s="139">
        <v>5753</v>
      </c>
      <c r="L92" s="139">
        <v>114.5</v>
      </c>
      <c r="M92" s="9"/>
      <c r="N92" s="303"/>
      <c r="O92" s="303"/>
      <c r="P92" s="303"/>
      <c r="Q92" s="303"/>
      <c r="R92" s="303"/>
      <c r="S92" s="303"/>
      <c r="T92" s="303"/>
      <c r="U92" s="303"/>
      <c r="V92" s="303"/>
      <c r="W92" s="303"/>
      <c r="X92" s="303"/>
      <c r="Y92" s="303"/>
    </row>
    <row r="93" spans="2:25" x14ac:dyDescent="0.2">
      <c r="B93" s="97" t="s">
        <v>232</v>
      </c>
      <c r="C93" s="97" t="s">
        <v>439</v>
      </c>
      <c r="D93" s="138">
        <v>8725</v>
      </c>
      <c r="E93" s="138">
        <v>7775</v>
      </c>
      <c r="F93" s="138">
        <v>950</v>
      </c>
      <c r="G93" s="135">
        <v>0.109</v>
      </c>
      <c r="H93" s="135"/>
      <c r="I93" s="138">
        <v>200318</v>
      </c>
      <c r="J93" s="139">
        <v>4355.6000000000004</v>
      </c>
      <c r="K93" s="139">
        <v>4756.3999999999996</v>
      </c>
      <c r="L93" s="139">
        <v>100.8</v>
      </c>
      <c r="M93" s="9"/>
      <c r="N93" s="303"/>
      <c r="O93" s="303"/>
      <c r="P93" s="303"/>
      <c r="Q93" s="303"/>
      <c r="R93" s="303"/>
      <c r="S93" s="303"/>
      <c r="T93" s="303"/>
      <c r="U93" s="303"/>
      <c r="V93" s="303"/>
      <c r="W93" s="303"/>
      <c r="X93" s="303"/>
      <c r="Y93" s="303"/>
    </row>
    <row r="94" spans="2:25" x14ac:dyDescent="0.2">
      <c r="B94" s="97" t="s">
        <v>233</v>
      </c>
      <c r="C94" s="97" t="s">
        <v>440</v>
      </c>
      <c r="D94" s="138">
        <v>5690</v>
      </c>
      <c r="E94" s="138">
        <v>5425</v>
      </c>
      <c r="F94" s="138">
        <v>265</v>
      </c>
      <c r="G94" s="135">
        <v>4.5999999999999999E-2</v>
      </c>
      <c r="H94" s="135"/>
      <c r="I94" s="138">
        <v>163414</v>
      </c>
      <c r="J94" s="139">
        <v>3482.6</v>
      </c>
      <c r="K94" s="139">
        <v>3290.2</v>
      </c>
      <c r="L94" s="139">
        <v>82.9</v>
      </c>
      <c r="M94" s="9"/>
      <c r="N94" s="303"/>
      <c r="O94" s="303"/>
      <c r="P94" s="303"/>
      <c r="Q94" s="303"/>
      <c r="R94" s="303"/>
      <c r="S94" s="303"/>
      <c r="T94" s="303"/>
      <c r="U94" s="303"/>
      <c r="V94" s="303"/>
      <c r="W94" s="303"/>
      <c r="X94" s="303"/>
      <c r="Y94" s="303"/>
    </row>
    <row r="95" spans="2:25" x14ac:dyDescent="0.2">
      <c r="B95" s="97" t="s">
        <v>234</v>
      </c>
      <c r="C95" s="97" t="s">
        <v>441</v>
      </c>
      <c r="D95" s="138">
        <v>5020</v>
      </c>
      <c r="E95" s="138">
        <v>4700</v>
      </c>
      <c r="F95" s="138">
        <v>320</v>
      </c>
      <c r="G95" s="135">
        <v>6.4000000000000001E-2</v>
      </c>
      <c r="H95" s="135"/>
      <c r="I95" s="138">
        <v>97818</v>
      </c>
      <c r="J95" s="139">
        <v>5133</v>
      </c>
      <c r="K95" s="139">
        <v>5387.2</v>
      </c>
      <c r="L95" s="139">
        <v>143.30000000000001</v>
      </c>
      <c r="M95" s="9"/>
      <c r="N95" s="303"/>
      <c r="O95" s="303"/>
      <c r="P95" s="303"/>
      <c r="Q95" s="303"/>
      <c r="R95" s="303"/>
      <c r="S95" s="303"/>
      <c r="T95" s="303"/>
      <c r="U95" s="303"/>
      <c r="V95" s="303"/>
      <c r="W95" s="303"/>
      <c r="X95" s="303"/>
      <c r="Y95" s="303"/>
    </row>
    <row r="96" spans="2:25" x14ac:dyDescent="0.2">
      <c r="B96" s="97" t="s">
        <v>235</v>
      </c>
      <c r="C96" s="137" t="s">
        <v>590</v>
      </c>
      <c r="D96" s="138">
        <v>4930</v>
      </c>
      <c r="E96" s="138">
        <v>4705</v>
      </c>
      <c r="F96" s="138">
        <v>230</v>
      </c>
      <c r="G96" s="135">
        <v>4.5999999999999999E-2</v>
      </c>
      <c r="H96" s="135"/>
      <c r="I96" s="138">
        <v>124990</v>
      </c>
      <c r="J96" s="139">
        <v>3945.9</v>
      </c>
      <c r="K96" s="139">
        <v>3894.9</v>
      </c>
      <c r="L96" s="139">
        <v>108.1</v>
      </c>
      <c r="M96" s="9"/>
      <c r="N96" s="303"/>
      <c r="O96" s="303"/>
      <c r="P96" s="303"/>
      <c r="Q96" s="303"/>
      <c r="R96" s="303"/>
      <c r="S96" s="303"/>
      <c r="T96" s="303"/>
      <c r="U96" s="303"/>
      <c r="V96" s="303"/>
      <c r="W96" s="303"/>
      <c r="X96" s="303"/>
      <c r="Y96" s="303"/>
    </row>
    <row r="97" spans="2:25" x14ac:dyDescent="0.2">
      <c r="B97" s="97" t="s">
        <v>236</v>
      </c>
      <c r="C97" s="97" t="s">
        <v>442</v>
      </c>
      <c r="D97" s="138">
        <v>5090</v>
      </c>
      <c r="E97" s="138">
        <v>4665</v>
      </c>
      <c r="F97" s="138">
        <v>425</v>
      </c>
      <c r="G97" s="135">
        <v>8.3000000000000004E-2</v>
      </c>
      <c r="H97" s="135"/>
      <c r="I97" s="138">
        <v>145357</v>
      </c>
      <c r="J97" s="139">
        <v>3502.4</v>
      </c>
      <c r="K97" s="139">
        <v>4217.6000000000004</v>
      </c>
      <c r="L97" s="139">
        <v>120.9</v>
      </c>
      <c r="M97" s="9"/>
      <c r="N97" s="303"/>
      <c r="O97" s="303"/>
      <c r="P97" s="303"/>
      <c r="Q97" s="303"/>
      <c r="R97" s="303"/>
      <c r="S97" s="303"/>
      <c r="T97" s="303"/>
      <c r="U97" s="303"/>
      <c r="V97" s="303"/>
      <c r="W97" s="303"/>
      <c r="X97" s="303"/>
      <c r="Y97" s="303"/>
    </row>
    <row r="98" spans="2:25" x14ac:dyDescent="0.2">
      <c r="B98" s="97" t="s">
        <v>237</v>
      </c>
      <c r="C98" s="97" t="s">
        <v>443</v>
      </c>
      <c r="D98" s="138">
        <v>3880</v>
      </c>
      <c r="E98" s="138">
        <v>3650</v>
      </c>
      <c r="F98" s="138">
        <v>230</v>
      </c>
      <c r="G98" s="135">
        <v>5.8999999999999997E-2</v>
      </c>
      <c r="H98" s="135"/>
      <c r="I98" s="138">
        <v>87499</v>
      </c>
      <c r="J98" s="139">
        <v>4434.3</v>
      </c>
      <c r="K98" s="139">
        <v>4421.6000000000004</v>
      </c>
      <c r="L98" s="139">
        <v>135.5</v>
      </c>
      <c r="M98" s="9"/>
      <c r="N98" s="303"/>
      <c r="O98" s="303"/>
      <c r="P98" s="303"/>
      <c r="Q98" s="303"/>
      <c r="R98" s="303"/>
      <c r="S98" s="303"/>
      <c r="T98" s="303"/>
      <c r="U98" s="303"/>
      <c r="V98" s="303"/>
      <c r="W98" s="303"/>
      <c r="X98" s="303"/>
      <c r="Y98" s="303"/>
    </row>
    <row r="99" spans="2:25" x14ac:dyDescent="0.2">
      <c r="B99" s="97" t="s">
        <v>238</v>
      </c>
      <c r="C99" s="97" t="s">
        <v>444</v>
      </c>
      <c r="D99" s="138">
        <v>8525</v>
      </c>
      <c r="E99" s="138">
        <v>7910</v>
      </c>
      <c r="F99" s="138">
        <v>615</v>
      </c>
      <c r="G99" s="135">
        <v>7.1999999999999995E-2</v>
      </c>
      <c r="H99" s="135"/>
      <c r="I99" s="138">
        <v>204425</v>
      </c>
      <c r="J99" s="139">
        <v>4170.7</v>
      </c>
      <c r="K99" s="139">
        <v>4939.3999999999996</v>
      </c>
      <c r="L99" s="139">
        <v>109</v>
      </c>
      <c r="M99" s="9"/>
      <c r="N99" s="303"/>
      <c r="O99" s="303"/>
      <c r="P99" s="303"/>
      <c r="Q99" s="303"/>
      <c r="R99" s="303"/>
      <c r="S99" s="303"/>
      <c r="T99" s="303"/>
      <c r="U99" s="303"/>
      <c r="V99" s="303"/>
      <c r="W99" s="303"/>
      <c r="X99" s="303"/>
      <c r="Y99" s="303"/>
    </row>
    <row r="100" spans="2:25" x14ac:dyDescent="0.2">
      <c r="B100" s="97" t="s">
        <v>239</v>
      </c>
      <c r="C100" s="97" t="s">
        <v>445</v>
      </c>
      <c r="D100" s="138">
        <v>5755</v>
      </c>
      <c r="E100" s="138">
        <v>5490</v>
      </c>
      <c r="F100" s="138">
        <v>265</v>
      </c>
      <c r="G100" s="135">
        <v>4.5999999999999999E-2</v>
      </c>
      <c r="H100" s="135"/>
      <c r="I100" s="138">
        <v>124886</v>
      </c>
      <c r="J100" s="139">
        <v>4608.2</v>
      </c>
      <c r="K100" s="139">
        <v>4426.2</v>
      </c>
      <c r="L100" s="139">
        <v>114.3</v>
      </c>
      <c r="M100" s="9"/>
      <c r="N100" s="303"/>
      <c r="O100" s="303"/>
      <c r="P100" s="303"/>
      <c r="Q100" s="303"/>
      <c r="R100" s="303"/>
      <c r="S100" s="303"/>
      <c r="T100" s="303"/>
      <c r="U100" s="303"/>
      <c r="V100" s="303"/>
      <c r="W100" s="303"/>
      <c r="X100" s="303"/>
      <c r="Y100" s="303"/>
    </row>
    <row r="101" spans="2:25" x14ac:dyDescent="0.2">
      <c r="B101" s="97" t="s">
        <v>240</v>
      </c>
      <c r="C101" s="97" t="s">
        <v>446</v>
      </c>
      <c r="D101" s="138">
        <v>6120</v>
      </c>
      <c r="E101" s="138">
        <v>5660</v>
      </c>
      <c r="F101" s="138">
        <v>455</v>
      </c>
      <c r="G101" s="135">
        <v>7.4999999999999997E-2</v>
      </c>
      <c r="H101" s="135"/>
      <c r="I101" s="138">
        <v>187629</v>
      </c>
      <c r="J101" s="139">
        <v>3261.2</v>
      </c>
      <c r="K101" s="139">
        <v>3356.1</v>
      </c>
      <c r="L101" s="139">
        <v>82.7</v>
      </c>
      <c r="M101" s="9"/>
      <c r="N101" s="303"/>
      <c r="O101" s="303"/>
      <c r="P101" s="303"/>
      <c r="Q101" s="303"/>
      <c r="R101" s="303"/>
      <c r="S101" s="303"/>
      <c r="T101" s="303"/>
      <c r="U101" s="303"/>
      <c r="V101" s="303"/>
      <c r="W101" s="303"/>
      <c r="X101" s="303"/>
      <c r="Y101" s="303"/>
    </row>
    <row r="102" spans="2:25" x14ac:dyDescent="0.2">
      <c r="B102" s="97" t="s">
        <v>241</v>
      </c>
      <c r="C102" s="97" t="s">
        <v>447</v>
      </c>
      <c r="D102" s="138">
        <v>10075</v>
      </c>
      <c r="E102" s="138">
        <v>9500</v>
      </c>
      <c r="F102" s="138">
        <v>575</v>
      </c>
      <c r="G102" s="135">
        <v>5.7000000000000002E-2</v>
      </c>
      <c r="H102" s="135"/>
      <c r="I102" s="138">
        <v>223398</v>
      </c>
      <c r="J102" s="139">
        <v>4509.8999999999996</v>
      </c>
      <c r="K102" s="139">
        <v>4558.3</v>
      </c>
      <c r="L102" s="139">
        <v>85.7</v>
      </c>
      <c r="M102" s="9"/>
      <c r="N102" s="303"/>
      <c r="O102" s="303"/>
      <c r="P102" s="303"/>
      <c r="Q102" s="303"/>
      <c r="R102" s="303"/>
      <c r="S102" s="303"/>
      <c r="T102" s="303"/>
      <c r="U102" s="303"/>
      <c r="V102" s="303"/>
      <c r="W102" s="303"/>
      <c r="X102" s="303"/>
      <c r="Y102" s="303"/>
    </row>
    <row r="103" spans="2:25" x14ac:dyDescent="0.2">
      <c r="B103" s="97" t="s">
        <v>242</v>
      </c>
      <c r="C103" s="97" t="s">
        <v>448</v>
      </c>
      <c r="D103" s="138">
        <v>5795</v>
      </c>
      <c r="E103" s="138">
        <v>5355</v>
      </c>
      <c r="F103" s="138">
        <v>435</v>
      </c>
      <c r="G103" s="135">
        <v>7.4999999999999997E-2</v>
      </c>
      <c r="H103" s="135"/>
      <c r="I103" s="138">
        <v>146503</v>
      </c>
      <c r="J103" s="139">
        <v>3954.9</v>
      </c>
      <c r="K103" s="139">
        <v>4012.7</v>
      </c>
      <c r="L103" s="139">
        <v>104.7</v>
      </c>
      <c r="M103" s="9"/>
      <c r="N103" s="303"/>
      <c r="O103" s="303"/>
      <c r="P103" s="303"/>
      <c r="Q103" s="303"/>
      <c r="R103" s="303"/>
      <c r="S103" s="303"/>
      <c r="T103" s="303"/>
      <c r="U103" s="303"/>
      <c r="V103" s="303"/>
      <c r="W103" s="303"/>
      <c r="X103" s="303"/>
      <c r="Y103" s="303"/>
    </row>
    <row r="104" spans="2:25" x14ac:dyDescent="0.2">
      <c r="B104" s="97" t="s">
        <v>243</v>
      </c>
      <c r="C104" s="97" t="s">
        <v>449</v>
      </c>
      <c r="D104" s="138">
        <v>5390</v>
      </c>
      <c r="E104" s="138">
        <v>5100</v>
      </c>
      <c r="F104" s="138">
        <v>290</v>
      </c>
      <c r="G104" s="135">
        <v>5.3999999999999999E-2</v>
      </c>
      <c r="H104" s="135"/>
      <c r="I104" s="138">
        <v>189960</v>
      </c>
      <c r="J104" s="139">
        <v>2836.9</v>
      </c>
      <c r="K104" s="139">
        <v>2741</v>
      </c>
      <c r="L104" s="139">
        <v>72.099999999999994</v>
      </c>
      <c r="M104" s="9"/>
      <c r="N104" s="303"/>
      <c r="O104" s="303"/>
      <c r="P104" s="303"/>
      <c r="Q104" s="303"/>
      <c r="R104" s="303"/>
      <c r="S104" s="303"/>
      <c r="T104" s="303"/>
      <c r="U104" s="303"/>
      <c r="V104" s="303"/>
      <c r="W104" s="303"/>
      <c r="X104" s="303"/>
      <c r="Y104" s="303"/>
    </row>
    <row r="105" spans="2:25" x14ac:dyDescent="0.2">
      <c r="B105" s="97" t="s">
        <v>244</v>
      </c>
      <c r="C105" s="97" t="s">
        <v>450</v>
      </c>
      <c r="D105" s="138">
        <v>6900</v>
      </c>
      <c r="E105" s="138">
        <v>6595</v>
      </c>
      <c r="F105" s="138">
        <v>300</v>
      </c>
      <c r="G105" s="135">
        <v>4.3999999999999997E-2</v>
      </c>
      <c r="H105" s="135"/>
      <c r="I105" s="138">
        <v>150027</v>
      </c>
      <c r="J105" s="139">
        <v>4598.5</v>
      </c>
      <c r="K105" s="139">
        <v>4564.2</v>
      </c>
      <c r="L105" s="139">
        <v>106.9</v>
      </c>
      <c r="M105" s="9"/>
      <c r="N105" s="303"/>
      <c r="O105" s="303"/>
      <c r="P105" s="303"/>
      <c r="Q105" s="303"/>
      <c r="R105" s="303"/>
      <c r="S105" s="303"/>
      <c r="T105" s="303"/>
      <c r="U105" s="303"/>
      <c r="V105" s="303"/>
      <c r="W105" s="303"/>
      <c r="X105" s="303"/>
      <c r="Y105" s="303"/>
    </row>
    <row r="106" spans="2:25" x14ac:dyDescent="0.2">
      <c r="B106" s="97" t="s">
        <v>245</v>
      </c>
      <c r="C106" s="97" t="s">
        <v>451</v>
      </c>
      <c r="D106" s="138">
        <v>13650</v>
      </c>
      <c r="E106" s="138">
        <v>12945</v>
      </c>
      <c r="F106" s="138">
        <v>705</v>
      </c>
      <c r="G106" s="135">
        <v>5.1999999999999998E-2</v>
      </c>
      <c r="H106" s="135"/>
      <c r="I106" s="138">
        <v>441948</v>
      </c>
      <c r="J106" s="139">
        <v>3088.6</v>
      </c>
      <c r="K106" s="139">
        <v>3093.4</v>
      </c>
      <c r="L106" s="139">
        <v>50.9</v>
      </c>
      <c r="M106" s="9"/>
      <c r="N106" s="303"/>
      <c r="O106" s="303"/>
      <c r="P106" s="303"/>
      <c r="Q106" s="303"/>
      <c r="R106" s="303"/>
      <c r="S106" s="303"/>
      <c r="T106" s="303"/>
      <c r="U106" s="303"/>
      <c r="V106" s="303"/>
      <c r="W106" s="303"/>
      <c r="X106" s="303"/>
      <c r="Y106" s="303"/>
    </row>
    <row r="107" spans="2:25" x14ac:dyDescent="0.2">
      <c r="B107" s="97" t="s">
        <v>246</v>
      </c>
      <c r="C107" s="137" t="s">
        <v>591</v>
      </c>
      <c r="D107" s="138">
        <v>12615</v>
      </c>
      <c r="E107" s="138">
        <v>12100</v>
      </c>
      <c r="F107" s="138">
        <v>515</v>
      </c>
      <c r="G107" s="135">
        <v>4.1000000000000002E-2</v>
      </c>
      <c r="H107" s="135"/>
      <c r="I107" s="138">
        <v>161558</v>
      </c>
      <c r="J107" s="139">
        <v>7808.3</v>
      </c>
      <c r="K107" s="139">
        <v>7895</v>
      </c>
      <c r="L107" s="139">
        <v>131.5</v>
      </c>
      <c r="M107" s="9"/>
      <c r="N107" s="303"/>
      <c r="O107" s="303"/>
      <c r="P107" s="303"/>
      <c r="Q107" s="303"/>
      <c r="R107" s="303"/>
      <c r="S107" s="303"/>
      <c r="T107" s="303"/>
      <c r="U107" s="303"/>
      <c r="V107" s="303"/>
      <c r="W107" s="303"/>
      <c r="X107" s="303"/>
      <c r="Y107" s="303"/>
    </row>
    <row r="108" spans="2:25" x14ac:dyDescent="0.2">
      <c r="B108" s="97" t="s">
        <v>247</v>
      </c>
      <c r="C108" s="97" t="s">
        <v>452</v>
      </c>
      <c r="D108" s="138">
        <v>4500</v>
      </c>
      <c r="E108" s="138">
        <v>4300</v>
      </c>
      <c r="F108" s="138">
        <v>200</v>
      </c>
      <c r="G108" s="135">
        <v>4.4999999999999998E-2</v>
      </c>
      <c r="H108" s="135"/>
      <c r="I108" s="138">
        <v>134256</v>
      </c>
      <c r="J108" s="139">
        <v>3353.3</v>
      </c>
      <c r="K108" s="139">
        <v>3396.2</v>
      </c>
      <c r="L108" s="139">
        <v>100.8</v>
      </c>
      <c r="M108" s="9"/>
      <c r="N108" s="303"/>
      <c r="O108" s="303"/>
      <c r="P108" s="303"/>
      <c r="Q108" s="303"/>
      <c r="R108" s="303"/>
      <c r="S108" s="303"/>
      <c r="T108" s="303"/>
      <c r="U108" s="303"/>
      <c r="V108" s="303"/>
      <c r="W108" s="303"/>
      <c r="X108" s="303"/>
      <c r="Y108" s="303"/>
    </row>
    <row r="109" spans="2:25" x14ac:dyDescent="0.2">
      <c r="B109" s="97" t="s">
        <v>248</v>
      </c>
      <c r="C109" s="97" t="s">
        <v>453</v>
      </c>
      <c r="D109" s="138">
        <v>6545</v>
      </c>
      <c r="E109" s="138">
        <v>6060</v>
      </c>
      <c r="F109" s="138">
        <v>490</v>
      </c>
      <c r="G109" s="135">
        <v>7.4999999999999997E-2</v>
      </c>
      <c r="H109" s="135"/>
      <c r="I109" s="138">
        <v>219259</v>
      </c>
      <c r="J109" s="139">
        <v>2986</v>
      </c>
      <c r="K109" s="139">
        <v>3143</v>
      </c>
      <c r="L109" s="139">
        <v>75.400000000000006</v>
      </c>
      <c r="M109" s="9"/>
      <c r="N109" s="303"/>
      <c r="O109" s="303"/>
      <c r="P109" s="303"/>
      <c r="Q109" s="303"/>
      <c r="R109" s="303"/>
      <c r="S109" s="303"/>
      <c r="T109" s="303"/>
      <c r="U109" s="303"/>
      <c r="V109" s="303"/>
      <c r="W109" s="303"/>
      <c r="X109" s="303"/>
      <c r="Y109" s="303"/>
    </row>
    <row r="110" spans="2:25" x14ac:dyDescent="0.2">
      <c r="B110" s="97" t="s">
        <v>249</v>
      </c>
      <c r="C110" s="97" t="s">
        <v>454</v>
      </c>
      <c r="D110" s="138">
        <v>6540</v>
      </c>
      <c r="E110" s="138">
        <v>6230</v>
      </c>
      <c r="F110" s="138">
        <v>310</v>
      </c>
      <c r="G110" s="135">
        <v>4.7E-2</v>
      </c>
      <c r="H110" s="135"/>
      <c r="I110" s="138">
        <v>175516</v>
      </c>
      <c r="J110" s="139">
        <v>3725.6</v>
      </c>
      <c r="K110" s="139">
        <v>3653.3</v>
      </c>
      <c r="L110" s="139">
        <v>87.4</v>
      </c>
      <c r="M110" s="9"/>
      <c r="N110" s="303"/>
      <c r="O110" s="303"/>
      <c r="P110" s="303"/>
      <c r="Q110" s="303"/>
      <c r="R110" s="303"/>
      <c r="S110" s="303"/>
      <c r="T110" s="303"/>
      <c r="U110" s="303"/>
      <c r="V110" s="303"/>
      <c r="W110" s="303"/>
      <c r="X110" s="303"/>
      <c r="Y110" s="303"/>
    </row>
    <row r="111" spans="2:25" x14ac:dyDescent="0.2">
      <c r="B111" s="97" t="s">
        <v>250</v>
      </c>
      <c r="C111" s="97" t="s">
        <v>455</v>
      </c>
      <c r="D111" s="138">
        <v>6325</v>
      </c>
      <c r="E111" s="138">
        <v>5970</v>
      </c>
      <c r="F111" s="138">
        <v>355</v>
      </c>
      <c r="G111" s="135">
        <v>5.6000000000000001E-2</v>
      </c>
      <c r="H111" s="135"/>
      <c r="I111" s="138">
        <v>201963</v>
      </c>
      <c r="J111" s="139">
        <v>3131.8</v>
      </c>
      <c r="K111" s="139">
        <v>3623.5</v>
      </c>
      <c r="L111" s="139">
        <v>89.7</v>
      </c>
      <c r="M111" s="9"/>
      <c r="N111" s="303"/>
      <c r="O111" s="303"/>
      <c r="P111" s="303"/>
      <c r="Q111" s="303"/>
      <c r="R111" s="303"/>
      <c r="S111" s="303"/>
      <c r="T111" s="303"/>
      <c r="U111" s="303"/>
      <c r="V111" s="303"/>
      <c r="W111" s="303"/>
      <c r="X111" s="303"/>
      <c r="Y111" s="303"/>
    </row>
    <row r="112" spans="2:25" x14ac:dyDescent="0.2">
      <c r="B112" s="97" t="s">
        <v>251</v>
      </c>
      <c r="C112" s="97" t="s">
        <v>456</v>
      </c>
      <c r="D112" s="138">
        <v>16265</v>
      </c>
      <c r="E112" s="138">
        <v>15745</v>
      </c>
      <c r="F112" s="138">
        <v>520</v>
      </c>
      <c r="G112" s="135">
        <v>3.2000000000000001E-2</v>
      </c>
      <c r="H112" s="135"/>
      <c r="I112" s="138">
        <v>202325</v>
      </c>
      <c r="J112" s="139">
        <v>8039.5</v>
      </c>
      <c r="K112" s="139">
        <v>8031.2</v>
      </c>
      <c r="L112" s="139">
        <v>119</v>
      </c>
      <c r="M112" s="9"/>
      <c r="N112" s="303"/>
      <c r="O112" s="303"/>
      <c r="P112" s="303"/>
      <c r="Q112" s="303"/>
      <c r="R112" s="303"/>
      <c r="S112" s="303"/>
      <c r="T112" s="303"/>
      <c r="U112" s="303"/>
      <c r="V112" s="303"/>
      <c r="W112" s="303"/>
      <c r="X112" s="303"/>
      <c r="Y112" s="303"/>
    </row>
    <row r="113" spans="2:25" x14ac:dyDescent="0.2">
      <c r="B113" s="97" t="s">
        <v>252</v>
      </c>
      <c r="C113" s="97" t="s">
        <v>457</v>
      </c>
      <c r="D113" s="138">
        <v>10145</v>
      </c>
      <c r="E113" s="138">
        <v>9555</v>
      </c>
      <c r="F113" s="138">
        <v>590</v>
      </c>
      <c r="G113" s="135">
        <v>5.8000000000000003E-2</v>
      </c>
      <c r="H113" s="135"/>
      <c r="I113" s="138">
        <v>313699</v>
      </c>
      <c r="J113" s="139">
        <v>3234.6</v>
      </c>
      <c r="K113" s="139">
        <v>3199.7</v>
      </c>
      <c r="L113" s="139">
        <v>61.9</v>
      </c>
      <c r="M113" s="9"/>
      <c r="N113" s="303"/>
      <c r="O113" s="303"/>
      <c r="P113" s="303"/>
      <c r="Q113" s="303"/>
      <c r="R113" s="303"/>
      <c r="S113" s="303"/>
      <c r="T113" s="303"/>
      <c r="U113" s="303"/>
      <c r="V113" s="303"/>
      <c r="W113" s="303"/>
      <c r="X113" s="303"/>
      <c r="Y113" s="303"/>
    </row>
    <row r="114" spans="2:25" x14ac:dyDescent="0.2">
      <c r="B114" s="97" t="s">
        <v>253</v>
      </c>
      <c r="C114" s="97" t="s">
        <v>458</v>
      </c>
      <c r="D114" s="138">
        <v>7915</v>
      </c>
      <c r="E114" s="138">
        <v>7560</v>
      </c>
      <c r="F114" s="138">
        <v>355</v>
      </c>
      <c r="G114" s="135">
        <v>4.4999999999999998E-2</v>
      </c>
      <c r="H114" s="135"/>
      <c r="I114" s="138">
        <v>112702</v>
      </c>
      <c r="J114" s="139">
        <v>7021.2</v>
      </c>
      <c r="K114" s="139">
        <v>6602.8</v>
      </c>
      <c r="L114" s="139">
        <v>145.80000000000001</v>
      </c>
      <c r="M114" s="9"/>
      <c r="N114" s="303"/>
      <c r="O114" s="303"/>
      <c r="P114" s="303"/>
      <c r="Q114" s="303"/>
      <c r="R114" s="303"/>
      <c r="S114" s="303"/>
      <c r="T114" s="303"/>
      <c r="U114" s="303"/>
      <c r="V114" s="303"/>
      <c r="W114" s="303"/>
      <c r="X114" s="303"/>
      <c r="Y114" s="303"/>
    </row>
    <row r="115" spans="2:25" x14ac:dyDescent="0.2">
      <c r="B115" s="97" t="s">
        <v>254</v>
      </c>
      <c r="C115" s="97" t="s">
        <v>459</v>
      </c>
      <c r="D115" s="138">
        <v>7810</v>
      </c>
      <c r="E115" s="138">
        <v>7105</v>
      </c>
      <c r="F115" s="138">
        <v>700</v>
      </c>
      <c r="G115" s="135">
        <v>0.09</v>
      </c>
      <c r="H115" s="135"/>
      <c r="I115" s="138">
        <v>177322</v>
      </c>
      <c r="J115" s="139">
        <v>4403.8999999999996</v>
      </c>
      <c r="K115" s="139">
        <v>5514.1</v>
      </c>
      <c r="L115" s="139">
        <v>127.7</v>
      </c>
      <c r="M115" s="9"/>
      <c r="N115" s="303"/>
      <c r="O115" s="303"/>
      <c r="P115" s="303"/>
      <c r="Q115" s="303"/>
      <c r="R115" s="303"/>
      <c r="S115" s="303"/>
      <c r="T115" s="303"/>
      <c r="U115" s="303"/>
      <c r="V115" s="303"/>
      <c r="W115" s="303"/>
      <c r="X115" s="303"/>
      <c r="Y115" s="303"/>
    </row>
    <row r="116" spans="2:25" x14ac:dyDescent="0.2">
      <c r="B116" s="97" t="s">
        <v>255</v>
      </c>
      <c r="C116" s="97" t="s">
        <v>460</v>
      </c>
      <c r="D116" s="138">
        <v>17690</v>
      </c>
      <c r="E116" s="138">
        <v>17130</v>
      </c>
      <c r="F116" s="138">
        <v>560</v>
      </c>
      <c r="G116" s="135">
        <v>3.2000000000000001E-2</v>
      </c>
      <c r="H116" s="135"/>
      <c r="I116" s="138">
        <v>438977</v>
      </c>
      <c r="J116" s="139">
        <v>4030.3</v>
      </c>
      <c r="K116" s="139">
        <v>3972.6</v>
      </c>
      <c r="L116" s="139">
        <v>58.5</v>
      </c>
      <c r="M116" s="9"/>
      <c r="N116" s="303"/>
      <c r="O116" s="303"/>
      <c r="P116" s="303"/>
      <c r="Q116" s="303"/>
      <c r="R116" s="303"/>
      <c r="S116" s="303"/>
      <c r="T116" s="303"/>
      <c r="U116" s="303"/>
      <c r="V116" s="303"/>
      <c r="W116" s="303"/>
      <c r="X116" s="303"/>
      <c r="Y116" s="303"/>
    </row>
    <row r="117" spans="2:25" x14ac:dyDescent="0.2">
      <c r="B117" s="97" t="s">
        <v>256</v>
      </c>
      <c r="C117" s="97" t="s">
        <v>461</v>
      </c>
      <c r="D117" s="138">
        <v>3805</v>
      </c>
      <c r="E117" s="138">
        <v>3475</v>
      </c>
      <c r="F117" s="138">
        <v>330</v>
      </c>
      <c r="G117" s="135">
        <v>8.6999999999999994E-2</v>
      </c>
      <c r="H117" s="135"/>
      <c r="I117" s="138">
        <v>131100</v>
      </c>
      <c r="J117" s="139">
        <v>2902.4</v>
      </c>
      <c r="K117" s="139">
        <v>3131.4</v>
      </c>
      <c r="L117" s="139">
        <v>97.9</v>
      </c>
      <c r="M117" s="9"/>
      <c r="N117" s="303"/>
      <c r="O117" s="303"/>
      <c r="P117" s="303"/>
      <c r="Q117" s="303"/>
      <c r="R117" s="303"/>
      <c r="S117" s="303"/>
      <c r="T117" s="303"/>
      <c r="U117" s="303"/>
      <c r="V117" s="303"/>
      <c r="W117" s="303"/>
      <c r="X117" s="303"/>
      <c r="Y117" s="303"/>
    </row>
    <row r="118" spans="2:25" x14ac:dyDescent="0.2">
      <c r="B118" s="97" t="s">
        <v>257</v>
      </c>
      <c r="C118" s="97" t="s">
        <v>462</v>
      </c>
      <c r="D118" s="138">
        <v>7675</v>
      </c>
      <c r="E118" s="138">
        <v>7210</v>
      </c>
      <c r="F118" s="138">
        <v>465</v>
      </c>
      <c r="G118" s="135">
        <v>6.0999999999999999E-2</v>
      </c>
      <c r="H118" s="135"/>
      <c r="I118" s="138">
        <v>113703</v>
      </c>
      <c r="J118" s="139">
        <v>6750.9</v>
      </c>
      <c r="K118" s="139">
        <v>6882.7</v>
      </c>
      <c r="L118" s="139">
        <v>147.19999999999999</v>
      </c>
      <c r="M118" s="9"/>
      <c r="N118" s="303"/>
      <c r="O118" s="303"/>
      <c r="P118" s="303"/>
      <c r="Q118" s="303"/>
      <c r="R118" s="303"/>
      <c r="S118" s="303"/>
      <c r="T118" s="303"/>
      <c r="U118" s="303"/>
      <c r="V118" s="303"/>
      <c r="W118" s="303"/>
      <c r="X118" s="303"/>
      <c r="Y118" s="303"/>
    </row>
    <row r="119" spans="2:25" x14ac:dyDescent="0.2">
      <c r="B119" s="97" t="s">
        <v>258</v>
      </c>
      <c r="C119" s="97" t="s">
        <v>463</v>
      </c>
      <c r="D119" s="138">
        <v>9955</v>
      </c>
      <c r="E119" s="138">
        <v>8930</v>
      </c>
      <c r="F119" s="138">
        <v>1025</v>
      </c>
      <c r="G119" s="135">
        <v>0.10299999999999999</v>
      </c>
      <c r="H119" s="135"/>
      <c r="I119" s="138">
        <v>252274</v>
      </c>
      <c r="J119" s="139">
        <v>3946.1</v>
      </c>
      <c r="K119" s="139">
        <v>4892.8</v>
      </c>
      <c r="L119" s="139">
        <v>103.9</v>
      </c>
      <c r="M119" s="9"/>
      <c r="N119" s="303"/>
      <c r="O119" s="303"/>
      <c r="P119" s="303"/>
      <c r="Q119" s="303"/>
      <c r="R119" s="303"/>
      <c r="S119" s="303"/>
      <c r="T119" s="303"/>
      <c r="U119" s="303"/>
      <c r="V119" s="303"/>
      <c r="W119" s="303"/>
      <c r="X119" s="303"/>
      <c r="Y119" s="303"/>
    </row>
    <row r="120" spans="2:25" x14ac:dyDescent="0.2">
      <c r="B120" s="97" t="s">
        <v>259</v>
      </c>
      <c r="C120" s="97" t="s">
        <v>464</v>
      </c>
      <c r="D120" s="138">
        <v>6735</v>
      </c>
      <c r="E120" s="138">
        <v>6490</v>
      </c>
      <c r="F120" s="138">
        <v>245</v>
      </c>
      <c r="G120" s="135">
        <v>3.5999999999999997E-2</v>
      </c>
      <c r="H120" s="135"/>
      <c r="I120" s="138">
        <v>129492</v>
      </c>
      <c r="J120" s="139">
        <v>5201.1000000000004</v>
      </c>
      <c r="K120" s="139">
        <v>5279.6</v>
      </c>
      <c r="L120" s="139">
        <v>124.2</v>
      </c>
      <c r="M120" s="9"/>
      <c r="N120" s="303"/>
      <c r="O120" s="303"/>
      <c r="P120" s="303"/>
      <c r="Q120" s="303"/>
      <c r="R120" s="303"/>
      <c r="S120" s="303"/>
      <c r="T120" s="303"/>
      <c r="U120" s="303"/>
      <c r="V120" s="303"/>
      <c r="W120" s="303"/>
      <c r="X120" s="303"/>
      <c r="Y120" s="303"/>
    </row>
    <row r="121" spans="2:25" x14ac:dyDescent="0.2">
      <c r="B121" s="97" t="s">
        <v>260</v>
      </c>
      <c r="C121" s="97" t="s">
        <v>465</v>
      </c>
      <c r="D121" s="138">
        <v>6370</v>
      </c>
      <c r="E121" s="138">
        <v>6000</v>
      </c>
      <c r="F121" s="138">
        <v>375</v>
      </c>
      <c r="G121" s="135">
        <v>5.8999999999999997E-2</v>
      </c>
      <c r="H121" s="135"/>
      <c r="I121" s="138">
        <v>157266</v>
      </c>
      <c r="J121" s="139">
        <v>4051.7</v>
      </c>
      <c r="K121" s="139">
        <v>3944.9</v>
      </c>
      <c r="L121" s="139">
        <v>94.5</v>
      </c>
      <c r="M121" s="9"/>
      <c r="N121" s="303"/>
      <c r="O121" s="303"/>
      <c r="P121" s="303"/>
      <c r="Q121" s="303"/>
      <c r="R121" s="303"/>
      <c r="S121" s="303"/>
      <c r="T121" s="303"/>
      <c r="U121" s="303"/>
      <c r="V121" s="303"/>
      <c r="W121" s="303"/>
      <c r="X121" s="303"/>
      <c r="Y121" s="303"/>
    </row>
    <row r="122" spans="2:25" x14ac:dyDescent="0.2">
      <c r="B122" s="97" t="s">
        <v>261</v>
      </c>
      <c r="C122" s="97" t="s">
        <v>466</v>
      </c>
      <c r="D122" s="138">
        <v>8975</v>
      </c>
      <c r="E122" s="138">
        <v>8485</v>
      </c>
      <c r="F122" s="138">
        <v>490</v>
      </c>
      <c r="G122" s="135">
        <v>5.3999999999999999E-2</v>
      </c>
      <c r="H122" s="135"/>
      <c r="I122" s="138">
        <v>185330</v>
      </c>
      <c r="J122" s="139">
        <v>4841.6000000000004</v>
      </c>
      <c r="K122" s="139">
        <v>5148.1000000000004</v>
      </c>
      <c r="L122" s="139">
        <v>102.5</v>
      </c>
      <c r="M122" s="9"/>
      <c r="N122" s="303"/>
      <c r="O122" s="303"/>
      <c r="P122" s="303"/>
      <c r="Q122" s="303"/>
      <c r="R122" s="303"/>
      <c r="S122" s="303"/>
      <c r="T122" s="303"/>
      <c r="U122" s="303"/>
      <c r="V122" s="303"/>
      <c r="W122" s="303"/>
      <c r="X122" s="303"/>
      <c r="Y122" s="303"/>
    </row>
    <row r="123" spans="2:25" x14ac:dyDescent="0.2">
      <c r="B123" s="97" t="s">
        <v>262</v>
      </c>
      <c r="C123" s="97" t="s">
        <v>467</v>
      </c>
      <c r="D123" s="138">
        <v>11765</v>
      </c>
      <c r="E123" s="138">
        <v>11180</v>
      </c>
      <c r="F123" s="138">
        <v>585</v>
      </c>
      <c r="G123" s="135">
        <v>0.05</v>
      </c>
      <c r="H123" s="135"/>
      <c r="I123" s="138">
        <v>260312</v>
      </c>
      <c r="J123" s="139">
        <v>4519.2</v>
      </c>
      <c r="K123" s="139">
        <v>4935.3999999999996</v>
      </c>
      <c r="L123" s="139">
        <v>87</v>
      </c>
      <c r="M123" s="9"/>
      <c r="N123" s="303"/>
      <c r="O123" s="303"/>
      <c r="P123" s="303"/>
      <c r="Q123" s="303"/>
      <c r="R123" s="303"/>
      <c r="S123" s="303"/>
      <c r="T123" s="303"/>
      <c r="U123" s="303"/>
      <c r="V123" s="303"/>
      <c r="W123" s="303"/>
      <c r="X123" s="303"/>
      <c r="Y123" s="303"/>
    </row>
    <row r="124" spans="2:25" x14ac:dyDescent="0.2">
      <c r="B124" s="97" t="s">
        <v>263</v>
      </c>
      <c r="C124" s="97" t="s">
        <v>468</v>
      </c>
      <c r="D124" s="138">
        <v>13290</v>
      </c>
      <c r="E124" s="138">
        <v>12375</v>
      </c>
      <c r="F124" s="138">
        <v>915</v>
      </c>
      <c r="G124" s="135">
        <v>6.9000000000000006E-2</v>
      </c>
      <c r="H124" s="135"/>
      <c r="I124" s="138">
        <v>254324</v>
      </c>
      <c r="J124" s="139">
        <v>5224.8</v>
      </c>
      <c r="K124" s="139">
        <v>5707.8</v>
      </c>
      <c r="L124" s="139">
        <v>95.3</v>
      </c>
      <c r="M124" s="9"/>
      <c r="N124" s="303"/>
      <c r="O124" s="303"/>
      <c r="P124" s="303"/>
      <c r="Q124" s="303"/>
      <c r="R124" s="303"/>
      <c r="S124" s="303"/>
      <c r="T124" s="303"/>
      <c r="U124" s="303"/>
      <c r="V124" s="303"/>
      <c r="W124" s="303"/>
      <c r="X124" s="303"/>
      <c r="Y124" s="303"/>
    </row>
    <row r="125" spans="2:25" x14ac:dyDescent="0.2">
      <c r="B125" s="97" t="s">
        <v>264</v>
      </c>
      <c r="C125" s="97" t="s">
        <v>469</v>
      </c>
      <c r="D125" s="138">
        <v>9205</v>
      </c>
      <c r="E125" s="138">
        <v>8415</v>
      </c>
      <c r="F125" s="138">
        <v>790</v>
      </c>
      <c r="G125" s="135">
        <v>8.5999999999999993E-2</v>
      </c>
      <c r="H125" s="135"/>
      <c r="I125" s="138">
        <v>220491</v>
      </c>
      <c r="J125" s="139">
        <v>4174.8</v>
      </c>
      <c r="K125" s="139">
        <v>4594.3</v>
      </c>
      <c r="L125" s="139">
        <v>96.9</v>
      </c>
      <c r="M125" s="9"/>
      <c r="N125" s="303"/>
      <c r="O125" s="303"/>
      <c r="P125" s="303"/>
      <c r="Q125" s="303"/>
      <c r="R125" s="303"/>
      <c r="S125" s="303"/>
      <c r="T125" s="303"/>
      <c r="U125" s="303"/>
      <c r="V125" s="303"/>
      <c r="W125" s="303"/>
      <c r="X125" s="303"/>
      <c r="Y125" s="303"/>
    </row>
    <row r="126" spans="2:25" x14ac:dyDescent="0.2">
      <c r="B126" s="97" t="s">
        <v>265</v>
      </c>
      <c r="C126" s="97" t="s">
        <v>470</v>
      </c>
      <c r="D126" s="138">
        <v>9935</v>
      </c>
      <c r="E126" s="138">
        <v>9520</v>
      </c>
      <c r="F126" s="138">
        <v>415</v>
      </c>
      <c r="G126" s="135">
        <v>4.2000000000000003E-2</v>
      </c>
      <c r="H126" s="135"/>
      <c r="I126" s="138">
        <v>187036</v>
      </c>
      <c r="J126" s="139">
        <v>5310.7</v>
      </c>
      <c r="K126" s="139">
        <v>5208.3999999999996</v>
      </c>
      <c r="L126" s="139">
        <v>102.7</v>
      </c>
      <c r="M126" s="9"/>
      <c r="N126" s="303"/>
      <c r="O126" s="303"/>
      <c r="P126" s="303"/>
      <c r="Q126" s="303"/>
      <c r="R126" s="303"/>
      <c r="S126" s="303"/>
      <c r="T126" s="303"/>
      <c r="U126" s="303"/>
      <c r="V126" s="303"/>
      <c r="W126" s="303"/>
      <c r="X126" s="303"/>
      <c r="Y126" s="303"/>
    </row>
    <row r="127" spans="2:25" x14ac:dyDescent="0.2">
      <c r="B127" s="97" t="s">
        <v>266</v>
      </c>
      <c r="C127" s="97" t="s">
        <v>471</v>
      </c>
      <c r="D127" s="138">
        <v>9685</v>
      </c>
      <c r="E127" s="138">
        <v>9255</v>
      </c>
      <c r="F127" s="138">
        <v>425</v>
      </c>
      <c r="G127" s="135">
        <v>4.3999999999999997E-2</v>
      </c>
      <c r="H127" s="135"/>
      <c r="I127" s="138">
        <v>185088</v>
      </c>
      <c r="J127" s="139">
        <v>5231.6000000000004</v>
      </c>
      <c r="K127" s="139">
        <v>5228.6000000000004</v>
      </c>
      <c r="L127" s="139">
        <v>100.5</v>
      </c>
      <c r="M127" s="9"/>
      <c r="N127" s="303"/>
      <c r="O127" s="303"/>
      <c r="P127" s="303"/>
      <c r="Q127" s="303"/>
      <c r="R127" s="303"/>
      <c r="S127" s="303"/>
      <c r="T127" s="303"/>
      <c r="U127" s="303"/>
      <c r="V127" s="303"/>
      <c r="W127" s="303"/>
      <c r="X127" s="303"/>
      <c r="Y127" s="303"/>
    </row>
    <row r="128" spans="2:25" x14ac:dyDescent="0.2">
      <c r="B128" s="97" t="s">
        <v>267</v>
      </c>
      <c r="C128" s="97" t="s">
        <v>472</v>
      </c>
      <c r="D128" s="138">
        <v>26640</v>
      </c>
      <c r="E128" s="138">
        <v>24905</v>
      </c>
      <c r="F128" s="138">
        <v>1740</v>
      </c>
      <c r="G128" s="135">
        <v>6.5000000000000002E-2</v>
      </c>
      <c r="H128" s="135"/>
      <c r="I128" s="138">
        <v>381379</v>
      </c>
      <c r="J128" s="139">
        <v>6985.4</v>
      </c>
      <c r="K128" s="139">
        <v>7442.8</v>
      </c>
      <c r="L128" s="139">
        <v>85.6</v>
      </c>
      <c r="M128" s="9"/>
      <c r="N128" s="303"/>
      <c r="O128" s="303"/>
      <c r="P128" s="303"/>
      <c r="Q128" s="303"/>
      <c r="R128" s="303"/>
      <c r="S128" s="303"/>
      <c r="T128" s="303"/>
      <c r="U128" s="303"/>
      <c r="V128" s="303"/>
      <c r="W128" s="303"/>
      <c r="X128" s="303"/>
      <c r="Y128" s="303"/>
    </row>
    <row r="129" spans="2:25" x14ac:dyDescent="0.2">
      <c r="B129" s="97" t="s">
        <v>268</v>
      </c>
      <c r="C129" s="97" t="s">
        <v>473</v>
      </c>
      <c r="D129" s="138">
        <v>6110</v>
      </c>
      <c r="E129" s="138">
        <v>5470</v>
      </c>
      <c r="F129" s="138">
        <v>640</v>
      </c>
      <c r="G129" s="135">
        <v>0.104</v>
      </c>
      <c r="H129" s="135"/>
      <c r="I129" s="138">
        <v>154310</v>
      </c>
      <c r="J129" s="139">
        <v>3959.6</v>
      </c>
      <c r="K129" s="139">
        <v>4126.8999999999996</v>
      </c>
      <c r="L129" s="139">
        <v>103.2</v>
      </c>
      <c r="M129" s="9"/>
      <c r="N129" s="303"/>
      <c r="O129" s="303"/>
      <c r="P129" s="303"/>
      <c r="Q129" s="303"/>
      <c r="R129" s="303"/>
      <c r="S129" s="303"/>
      <c r="T129" s="303"/>
      <c r="U129" s="303"/>
      <c r="V129" s="303"/>
      <c r="W129" s="303"/>
      <c r="X129" s="303"/>
      <c r="Y129" s="303"/>
    </row>
    <row r="130" spans="2:25" x14ac:dyDescent="0.2">
      <c r="B130" s="97" t="s">
        <v>269</v>
      </c>
      <c r="C130" s="97" t="s">
        <v>474</v>
      </c>
      <c r="D130" s="138">
        <v>9450</v>
      </c>
      <c r="E130" s="138">
        <v>9010</v>
      </c>
      <c r="F130" s="138">
        <v>440</v>
      </c>
      <c r="G130" s="135">
        <v>4.5999999999999999E-2</v>
      </c>
      <c r="H130" s="135"/>
      <c r="I130" s="138">
        <v>153265</v>
      </c>
      <c r="J130" s="139">
        <v>6165.1</v>
      </c>
      <c r="K130" s="139">
        <v>6266.3</v>
      </c>
      <c r="L130" s="139">
        <v>118.7</v>
      </c>
      <c r="M130" s="9"/>
      <c r="N130" s="303"/>
      <c r="O130" s="303"/>
      <c r="P130" s="303"/>
      <c r="Q130" s="303"/>
      <c r="R130" s="303"/>
      <c r="S130" s="303"/>
      <c r="T130" s="303"/>
      <c r="U130" s="303"/>
      <c r="V130" s="303"/>
      <c r="W130" s="303"/>
      <c r="X130" s="303"/>
      <c r="Y130" s="303"/>
    </row>
    <row r="131" spans="2:25" x14ac:dyDescent="0.2">
      <c r="B131" s="97" t="s">
        <v>270</v>
      </c>
      <c r="C131" s="97" t="s">
        <v>475</v>
      </c>
      <c r="D131" s="138">
        <v>8080</v>
      </c>
      <c r="E131" s="138">
        <v>7670</v>
      </c>
      <c r="F131" s="138">
        <v>410</v>
      </c>
      <c r="G131" s="135">
        <v>5.0999999999999997E-2</v>
      </c>
      <c r="H131" s="135"/>
      <c r="I131" s="138">
        <v>209266</v>
      </c>
      <c r="J131" s="139">
        <v>3860.2</v>
      </c>
      <c r="K131" s="139">
        <v>4018.2</v>
      </c>
      <c r="L131" s="139">
        <v>85.4</v>
      </c>
      <c r="M131" s="9"/>
      <c r="N131" s="303"/>
      <c r="O131" s="303"/>
      <c r="P131" s="303"/>
      <c r="Q131" s="303"/>
      <c r="R131" s="303"/>
      <c r="S131" s="303"/>
      <c r="T131" s="303"/>
      <c r="U131" s="303"/>
      <c r="V131" s="303"/>
      <c r="W131" s="303"/>
      <c r="X131" s="303"/>
      <c r="Y131" s="303"/>
    </row>
    <row r="132" spans="2:25" x14ac:dyDescent="0.2">
      <c r="B132" s="97" t="s">
        <v>271</v>
      </c>
      <c r="C132" s="97" t="s">
        <v>476</v>
      </c>
      <c r="D132" s="138">
        <v>3545</v>
      </c>
      <c r="E132" s="138">
        <v>3230</v>
      </c>
      <c r="F132" s="138">
        <v>315</v>
      </c>
      <c r="G132" s="135">
        <v>8.8999999999999996E-2</v>
      </c>
      <c r="H132" s="135"/>
      <c r="I132" s="138">
        <v>158248</v>
      </c>
      <c r="J132" s="139">
        <v>2241.4</v>
      </c>
      <c r="K132" s="139">
        <v>2546.4</v>
      </c>
      <c r="L132" s="139">
        <v>83.5</v>
      </c>
      <c r="M132" s="9"/>
      <c r="N132" s="303"/>
      <c r="O132" s="303"/>
      <c r="P132" s="303"/>
      <c r="Q132" s="303"/>
      <c r="R132" s="303"/>
      <c r="S132" s="303"/>
      <c r="T132" s="303"/>
      <c r="U132" s="303"/>
      <c r="V132" s="303"/>
      <c r="W132" s="303"/>
      <c r="X132" s="303"/>
      <c r="Y132" s="303"/>
    </row>
    <row r="133" spans="2:25" x14ac:dyDescent="0.2">
      <c r="B133" s="97" t="s">
        <v>272</v>
      </c>
      <c r="C133" s="97" t="s">
        <v>477</v>
      </c>
      <c r="D133" s="138">
        <v>10335</v>
      </c>
      <c r="E133" s="138">
        <v>9815</v>
      </c>
      <c r="F133" s="138">
        <v>520</v>
      </c>
      <c r="G133" s="135">
        <v>0.05</v>
      </c>
      <c r="H133" s="135"/>
      <c r="I133" s="138">
        <v>301090</v>
      </c>
      <c r="J133" s="139">
        <v>3433.2</v>
      </c>
      <c r="K133" s="139">
        <v>3446.5</v>
      </c>
      <c r="L133" s="139">
        <v>65.2</v>
      </c>
      <c r="M133" s="9"/>
      <c r="N133" s="303"/>
      <c r="O133" s="303"/>
      <c r="P133" s="303"/>
      <c r="Q133" s="303"/>
      <c r="R133" s="303"/>
      <c r="S133" s="303"/>
      <c r="T133" s="303"/>
      <c r="U133" s="303"/>
      <c r="V133" s="303"/>
      <c r="W133" s="303"/>
      <c r="X133" s="303"/>
      <c r="Y133" s="303"/>
    </row>
    <row r="134" spans="2:25" x14ac:dyDescent="0.2">
      <c r="B134" s="97" t="s">
        <v>273</v>
      </c>
      <c r="C134" s="97" t="s">
        <v>478</v>
      </c>
      <c r="D134" s="138">
        <v>5605</v>
      </c>
      <c r="E134" s="138">
        <v>5230</v>
      </c>
      <c r="F134" s="138">
        <v>375</v>
      </c>
      <c r="G134" s="135">
        <v>6.7000000000000004E-2</v>
      </c>
      <c r="H134" s="135"/>
      <c r="I134" s="138">
        <v>196095</v>
      </c>
      <c r="J134" s="139">
        <v>2858.3</v>
      </c>
      <c r="K134" s="139">
        <v>3157.5</v>
      </c>
      <c r="L134" s="139">
        <v>82.1</v>
      </c>
      <c r="M134" s="9"/>
      <c r="N134" s="303"/>
      <c r="O134" s="303"/>
      <c r="P134" s="303"/>
      <c r="Q134" s="303"/>
      <c r="R134" s="303"/>
      <c r="S134" s="303"/>
      <c r="T134" s="303"/>
      <c r="U134" s="303"/>
      <c r="V134" s="303"/>
      <c r="W134" s="303"/>
      <c r="X134" s="303"/>
      <c r="Y134" s="303"/>
    </row>
    <row r="135" spans="2:25" x14ac:dyDescent="0.2">
      <c r="B135" s="97" t="s">
        <v>274</v>
      </c>
      <c r="C135" s="97" t="s">
        <v>479</v>
      </c>
      <c r="D135" s="138">
        <v>17295</v>
      </c>
      <c r="E135" s="138">
        <v>16110</v>
      </c>
      <c r="F135" s="138">
        <v>1185</v>
      </c>
      <c r="G135" s="135">
        <v>6.8000000000000005E-2</v>
      </c>
      <c r="H135" s="135"/>
      <c r="I135" s="138">
        <v>486324</v>
      </c>
      <c r="J135" s="139">
        <v>3555.9</v>
      </c>
      <c r="K135" s="139">
        <v>3434.1</v>
      </c>
      <c r="L135" s="139">
        <v>51.4</v>
      </c>
      <c r="M135" s="9"/>
      <c r="N135" s="303"/>
      <c r="O135" s="303"/>
      <c r="P135" s="303"/>
      <c r="Q135" s="303"/>
      <c r="R135" s="303"/>
      <c r="S135" s="303"/>
      <c r="T135" s="303"/>
      <c r="U135" s="303"/>
      <c r="V135" s="303"/>
      <c r="W135" s="303"/>
      <c r="X135" s="303"/>
      <c r="Y135" s="303"/>
    </row>
    <row r="136" spans="2:25" x14ac:dyDescent="0.2">
      <c r="B136" s="97" t="s">
        <v>275</v>
      </c>
      <c r="C136" s="97" t="s">
        <v>480</v>
      </c>
      <c r="D136" s="138">
        <v>6115</v>
      </c>
      <c r="E136" s="138">
        <v>5845</v>
      </c>
      <c r="F136" s="138">
        <v>270</v>
      </c>
      <c r="G136" s="135">
        <v>4.3999999999999997E-2</v>
      </c>
      <c r="H136" s="135"/>
      <c r="I136" s="138">
        <v>93050</v>
      </c>
      <c r="J136" s="139">
        <v>6570.7</v>
      </c>
      <c r="K136" s="139">
        <v>6597.3</v>
      </c>
      <c r="L136" s="139">
        <v>159.1</v>
      </c>
      <c r="M136" s="9"/>
      <c r="N136" s="303"/>
      <c r="O136" s="303"/>
      <c r="P136" s="303"/>
      <c r="Q136" s="303"/>
      <c r="R136" s="303"/>
      <c r="S136" s="303"/>
      <c r="T136" s="303"/>
      <c r="U136" s="303"/>
      <c r="V136" s="303"/>
      <c r="W136" s="303"/>
      <c r="X136" s="303"/>
      <c r="Y136" s="303"/>
    </row>
    <row r="137" spans="2:25" x14ac:dyDescent="0.2">
      <c r="B137" s="97" t="s">
        <v>276</v>
      </c>
      <c r="C137" s="97" t="s">
        <v>481</v>
      </c>
      <c r="D137" s="138">
        <v>3145</v>
      </c>
      <c r="E137" s="138">
        <v>3020</v>
      </c>
      <c r="F137" s="138">
        <v>125</v>
      </c>
      <c r="G137" s="135">
        <v>0.04</v>
      </c>
      <c r="H137" s="135"/>
      <c r="I137" s="138">
        <v>81354</v>
      </c>
      <c r="J137" s="139">
        <v>3864.6</v>
      </c>
      <c r="K137" s="139">
        <v>4009.3</v>
      </c>
      <c r="L137" s="139">
        <v>135</v>
      </c>
      <c r="M137" s="9"/>
      <c r="N137" s="303"/>
      <c r="O137" s="303"/>
      <c r="P137" s="303"/>
      <c r="Q137" s="303"/>
      <c r="R137" s="303"/>
      <c r="S137" s="303"/>
      <c r="T137" s="303"/>
      <c r="U137" s="303"/>
      <c r="V137" s="303"/>
      <c r="W137" s="303"/>
      <c r="X137" s="303"/>
      <c r="Y137" s="303"/>
    </row>
    <row r="138" spans="2:25" x14ac:dyDescent="0.2">
      <c r="B138" s="97" t="s">
        <v>277</v>
      </c>
      <c r="C138" s="97" t="s">
        <v>482</v>
      </c>
      <c r="D138" s="138">
        <v>5060</v>
      </c>
      <c r="E138" s="138">
        <v>4770</v>
      </c>
      <c r="F138" s="138">
        <v>290</v>
      </c>
      <c r="G138" s="135">
        <v>5.7000000000000002E-2</v>
      </c>
      <c r="H138" s="135"/>
      <c r="I138" s="138">
        <v>119904</v>
      </c>
      <c r="J138" s="139">
        <v>4219.2</v>
      </c>
      <c r="K138" s="139">
        <v>4747</v>
      </c>
      <c r="L138" s="139">
        <v>131.5</v>
      </c>
      <c r="M138" s="9"/>
      <c r="N138" s="303"/>
      <c r="O138" s="303"/>
      <c r="P138" s="303"/>
      <c r="Q138" s="303"/>
      <c r="R138" s="303"/>
      <c r="S138" s="303"/>
      <c r="T138" s="303"/>
      <c r="U138" s="303"/>
      <c r="V138" s="303"/>
      <c r="W138" s="303"/>
      <c r="X138" s="303"/>
      <c r="Y138" s="303"/>
    </row>
    <row r="139" spans="2:25" x14ac:dyDescent="0.2">
      <c r="B139" s="97" t="s">
        <v>278</v>
      </c>
      <c r="C139" s="97" t="s">
        <v>483</v>
      </c>
      <c r="D139" s="138">
        <v>4630</v>
      </c>
      <c r="E139" s="138">
        <v>4380</v>
      </c>
      <c r="F139" s="138">
        <v>250</v>
      </c>
      <c r="G139" s="135">
        <v>5.3999999999999999E-2</v>
      </c>
      <c r="H139" s="135"/>
      <c r="I139" s="138">
        <v>111549</v>
      </c>
      <c r="J139" s="139">
        <v>4151.5</v>
      </c>
      <c r="K139" s="139">
        <v>4222.2</v>
      </c>
      <c r="L139" s="139">
        <v>118.7</v>
      </c>
      <c r="M139" s="9"/>
      <c r="N139" s="303"/>
      <c r="O139" s="303"/>
      <c r="P139" s="303"/>
      <c r="Q139" s="303"/>
      <c r="R139" s="303"/>
      <c r="S139" s="303"/>
      <c r="T139" s="303"/>
      <c r="U139" s="303"/>
      <c r="V139" s="303"/>
      <c r="W139" s="303"/>
      <c r="X139" s="303"/>
      <c r="Y139" s="303"/>
    </row>
    <row r="140" spans="2:25" x14ac:dyDescent="0.2">
      <c r="B140" s="97" t="s">
        <v>279</v>
      </c>
      <c r="C140" s="97" t="s">
        <v>484</v>
      </c>
      <c r="D140" s="138">
        <v>13525</v>
      </c>
      <c r="E140" s="138">
        <v>12545</v>
      </c>
      <c r="F140" s="138">
        <v>980</v>
      </c>
      <c r="G140" s="135">
        <v>7.2999999999999995E-2</v>
      </c>
      <c r="H140" s="135"/>
      <c r="I140" s="138">
        <v>237000</v>
      </c>
      <c r="J140" s="139">
        <v>5707.6</v>
      </c>
      <c r="K140" s="139">
        <v>7236</v>
      </c>
      <c r="L140" s="139">
        <v>129.6</v>
      </c>
      <c r="M140" s="9"/>
      <c r="N140" s="303"/>
      <c r="O140" s="303"/>
      <c r="P140" s="303"/>
      <c r="Q140" s="303"/>
      <c r="R140" s="303"/>
      <c r="S140" s="303"/>
      <c r="T140" s="303"/>
      <c r="U140" s="303"/>
      <c r="V140" s="303"/>
      <c r="W140" s="303"/>
      <c r="X140" s="303"/>
      <c r="Y140" s="303"/>
    </row>
    <row r="141" spans="2:25" x14ac:dyDescent="0.2">
      <c r="B141" s="97" t="s">
        <v>280</v>
      </c>
      <c r="C141" s="97" t="s">
        <v>485</v>
      </c>
      <c r="D141" s="138">
        <v>2945</v>
      </c>
      <c r="E141" s="138">
        <v>2820</v>
      </c>
      <c r="F141" s="138">
        <v>125</v>
      </c>
      <c r="G141" s="135">
        <v>4.2000000000000003E-2</v>
      </c>
      <c r="H141" s="135"/>
      <c r="I141" s="138">
        <v>76712</v>
      </c>
      <c r="J141" s="139">
        <v>3839</v>
      </c>
      <c r="K141" s="139">
        <v>3973</v>
      </c>
      <c r="L141" s="139">
        <v>139</v>
      </c>
      <c r="M141" s="9"/>
      <c r="N141" s="303"/>
      <c r="O141" s="303"/>
      <c r="P141" s="303"/>
      <c r="Q141" s="303"/>
      <c r="R141" s="303"/>
      <c r="S141" s="303"/>
      <c r="T141" s="303"/>
      <c r="U141" s="303"/>
      <c r="V141" s="303"/>
      <c r="W141" s="303"/>
      <c r="X141" s="303"/>
      <c r="Y141" s="303"/>
    </row>
    <row r="142" spans="2:25" x14ac:dyDescent="0.2">
      <c r="B142" s="97" t="s">
        <v>281</v>
      </c>
      <c r="C142" s="97" t="s">
        <v>486</v>
      </c>
      <c r="D142" s="138">
        <v>9870</v>
      </c>
      <c r="E142" s="138">
        <v>9385</v>
      </c>
      <c r="F142" s="138">
        <v>490</v>
      </c>
      <c r="G142" s="135">
        <v>0.05</v>
      </c>
      <c r="H142" s="135"/>
      <c r="I142" s="138">
        <v>220313</v>
      </c>
      <c r="J142" s="139">
        <v>4480.8999999999996</v>
      </c>
      <c r="K142" s="139">
        <v>4405</v>
      </c>
      <c r="L142" s="139">
        <v>85.7</v>
      </c>
      <c r="M142" s="9"/>
      <c r="N142" s="303"/>
      <c r="O142" s="303"/>
      <c r="P142" s="303"/>
      <c r="Q142" s="303"/>
      <c r="R142" s="303"/>
      <c r="S142" s="303"/>
      <c r="T142" s="303"/>
      <c r="U142" s="303"/>
      <c r="V142" s="303"/>
      <c r="W142" s="303"/>
      <c r="X142" s="303"/>
      <c r="Y142" s="303"/>
    </row>
    <row r="143" spans="2:25" x14ac:dyDescent="0.2">
      <c r="B143" s="97" t="s">
        <v>282</v>
      </c>
      <c r="C143" s="97" t="s">
        <v>487</v>
      </c>
      <c r="D143" s="138">
        <v>8780</v>
      </c>
      <c r="E143" s="138">
        <v>8265</v>
      </c>
      <c r="F143" s="138">
        <v>515</v>
      </c>
      <c r="G143" s="135">
        <v>5.8000000000000003E-2</v>
      </c>
      <c r="H143" s="135"/>
      <c r="I143" s="138">
        <v>198042</v>
      </c>
      <c r="J143" s="139">
        <v>4432.8999999999996</v>
      </c>
      <c r="K143" s="139">
        <v>4492.1000000000004</v>
      </c>
      <c r="L143" s="139">
        <v>90.9</v>
      </c>
      <c r="M143" s="9"/>
      <c r="N143" s="303"/>
      <c r="O143" s="303"/>
      <c r="P143" s="303"/>
      <c r="Q143" s="303"/>
      <c r="R143" s="303"/>
      <c r="S143" s="303"/>
      <c r="T143" s="303"/>
      <c r="U143" s="303"/>
      <c r="V143" s="303"/>
      <c r="W143" s="303"/>
      <c r="X143" s="303"/>
      <c r="Y143" s="303"/>
    </row>
    <row r="144" spans="2:25" x14ac:dyDescent="0.2">
      <c r="B144" s="97" t="s">
        <v>283</v>
      </c>
      <c r="C144" s="97" t="s">
        <v>488</v>
      </c>
      <c r="D144" s="138">
        <v>10270</v>
      </c>
      <c r="E144" s="138">
        <v>9550</v>
      </c>
      <c r="F144" s="138">
        <v>720</v>
      </c>
      <c r="G144" s="135">
        <v>7.0000000000000007E-2</v>
      </c>
      <c r="H144" s="135"/>
      <c r="I144" s="138">
        <v>253628</v>
      </c>
      <c r="J144" s="139">
        <v>4049.2</v>
      </c>
      <c r="K144" s="139">
        <v>3904.4</v>
      </c>
      <c r="L144" s="139">
        <v>74.7</v>
      </c>
      <c r="M144" s="9"/>
      <c r="N144" s="303"/>
      <c r="O144" s="303"/>
      <c r="P144" s="303"/>
      <c r="Q144" s="303"/>
      <c r="R144" s="303"/>
      <c r="S144" s="303"/>
      <c r="T144" s="303"/>
      <c r="U144" s="303"/>
      <c r="V144" s="303"/>
      <c r="W144" s="303"/>
      <c r="X144" s="303"/>
      <c r="Y144" s="303"/>
    </row>
    <row r="145" spans="2:25" x14ac:dyDescent="0.2">
      <c r="B145" s="97" t="s">
        <v>284</v>
      </c>
      <c r="C145" s="97" t="s">
        <v>489</v>
      </c>
      <c r="D145" s="138">
        <v>5145</v>
      </c>
      <c r="E145" s="138">
        <v>4920</v>
      </c>
      <c r="F145" s="138">
        <v>230</v>
      </c>
      <c r="G145" s="135">
        <v>4.3999999999999997E-2</v>
      </c>
      <c r="H145" s="135"/>
      <c r="I145" s="138">
        <v>160778</v>
      </c>
      <c r="J145" s="139">
        <v>3201.3</v>
      </c>
      <c r="K145" s="139">
        <v>3311</v>
      </c>
      <c r="L145" s="139">
        <v>87.2</v>
      </c>
      <c r="M145" s="9"/>
      <c r="N145" s="303"/>
      <c r="O145" s="303"/>
      <c r="P145" s="303"/>
      <c r="Q145" s="303"/>
      <c r="R145" s="303"/>
      <c r="S145" s="303"/>
      <c r="T145" s="303"/>
      <c r="U145" s="303"/>
      <c r="V145" s="303"/>
      <c r="W145" s="303"/>
      <c r="X145" s="303"/>
      <c r="Y145" s="303"/>
    </row>
    <row r="146" spans="2:25" x14ac:dyDescent="0.2">
      <c r="B146" s="97" t="s">
        <v>285</v>
      </c>
      <c r="C146" s="97" t="s">
        <v>490</v>
      </c>
      <c r="D146" s="138">
        <v>5415</v>
      </c>
      <c r="E146" s="138">
        <v>5070</v>
      </c>
      <c r="F146" s="138">
        <v>345</v>
      </c>
      <c r="G146" s="135">
        <v>6.3E-2</v>
      </c>
      <c r="H146" s="135"/>
      <c r="I146" s="138">
        <v>125404</v>
      </c>
      <c r="J146" s="139">
        <v>4316.3999999999996</v>
      </c>
      <c r="K146" s="139">
        <v>4266.8999999999996</v>
      </c>
      <c r="L146" s="139">
        <v>110.3</v>
      </c>
      <c r="M146" s="9"/>
      <c r="N146" s="303"/>
      <c r="O146" s="303"/>
      <c r="P146" s="303"/>
      <c r="Q146" s="303"/>
      <c r="R146" s="303"/>
      <c r="S146" s="303"/>
      <c r="T146" s="303"/>
      <c r="U146" s="303"/>
      <c r="V146" s="303"/>
      <c r="W146" s="303"/>
      <c r="X146" s="303"/>
      <c r="Y146" s="303"/>
    </row>
    <row r="147" spans="2:25" x14ac:dyDescent="0.2">
      <c r="B147" s="97" t="s">
        <v>286</v>
      </c>
      <c r="C147" s="97" t="s">
        <v>491</v>
      </c>
      <c r="D147" s="138">
        <v>5635</v>
      </c>
      <c r="E147" s="138">
        <v>5265</v>
      </c>
      <c r="F147" s="138">
        <v>370</v>
      </c>
      <c r="G147" s="135">
        <v>6.5000000000000002E-2</v>
      </c>
      <c r="H147" s="135"/>
      <c r="I147" s="138">
        <v>168966</v>
      </c>
      <c r="J147" s="139">
        <v>3334.4</v>
      </c>
      <c r="K147" s="139">
        <v>3498.1</v>
      </c>
      <c r="L147" s="139">
        <v>88.8</v>
      </c>
      <c r="M147" s="9"/>
      <c r="N147" s="303"/>
      <c r="O147" s="303"/>
      <c r="P147" s="303"/>
      <c r="Q147" s="303"/>
      <c r="R147" s="303"/>
      <c r="S147" s="303"/>
      <c r="T147" s="303"/>
      <c r="U147" s="303"/>
      <c r="V147" s="303"/>
      <c r="W147" s="303"/>
      <c r="X147" s="303"/>
      <c r="Y147" s="303"/>
    </row>
    <row r="148" spans="2:25" x14ac:dyDescent="0.2">
      <c r="B148" s="97" t="s">
        <v>287</v>
      </c>
      <c r="C148" s="97" t="s">
        <v>492</v>
      </c>
      <c r="D148" s="138">
        <v>5790</v>
      </c>
      <c r="E148" s="138">
        <v>5425</v>
      </c>
      <c r="F148" s="138">
        <v>365</v>
      </c>
      <c r="G148" s="135">
        <v>6.3E-2</v>
      </c>
      <c r="H148" s="135"/>
      <c r="I148" s="138">
        <v>141619</v>
      </c>
      <c r="J148" s="139">
        <v>4088.4</v>
      </c>
      <c r="K148" s="139">
        <v>4211.2</v>
      </c>
      <c r="L148" s="139">
        <v>105.1</v>
      </c>
      <c r="M148" s="9"/>
      <c r="N148" s="303"/>
      <c r="O148" s="303"/>
      <c r="P148" s="303"/>
      <c r="Q148" s="303"/>
      <c r="R148" s="303"/>
      <c r="S148" s="303"/>
      <c r="T148" s="303"/>
      <c r="U148" s="303"/>
      <c r="V148" s="303"/>
      <c r="W148" s="303"/>
      <c r="X148" s="303"/>
      <c r="Y148" s="303"/>
    </row>
    <row r="149" spans="2:25" x14ac:dyDescent="0.2">
      <c r="B149" s="97" t="s">
        <v>288</v>
      </c>
      <c r="C149" s="97" t="s">
        <v>493</v>
      </c>
      <c r="D149" s="138">
        <v>4915</v>
      </c>
      <c r="E149" s="138">
        <v>4645</v>
      </c>
      <c r="F149" s="138">
        <v>270</v>
      </c>
      <c r="G149" s="135">
        <v>5.5E-2</v>
      </c>
      <c r="H149" s="135"/>
      <c r="I149" s="138">
        <v>133409</v>
      </c>
      <c r="J149" s="139">
        <v>3683.4</v>
      </c>
      <c r="K149" s="139">
        <v>3688</v>
      </c>
      <c r="L149" s="139">
        <v>100.8</v>
      </c>
      <c r="M149" s="9"/>
      <c r="N149" s="303"/>
      <c r="O149" s="303"/>
      <c r="P149" s="303"/>
      <c r="Q149" s="303"/>
      <c r="R149" s="303"/>
      <c r="S149" s="303"/>
      <c r="T149" s="303"/>
      <c r="U149" s="303"/>
      <c r="V149" s="303"/>
      <c r="W149" s="303"/>
      <c r="X149" s="303"/>
      <c r="Y149" s="303"/>
    </row>
    <row r="150" spans="2:25" x14ac:dyDescent="0.2">
      <c r="B150" s="97" t="s">
        <v>289</v>
      </c>
      <c r="C150" s="97" t="s">
        <v>494</v>
      </c>
      <c r="D150" s="138">
        <v>6750</v>
      </c>
      <c r="E150" s="138">
        <v>6190</v>
      </c>
      <c r="F150" s="138">
        <v>555</v>
      </c>
      <c r="G150" s="135">
        <v>8.3000000000000004E-2</v>
      </c>
      <c r="H150" s="135"/>
      <c r="I150" s="138">
        <v>132730</v>
      </c>
      <c r="J150" s="139">
        <v>5084.8</v>
      </c>
      <c r="K150" s="139">
        <v>6208</v>
      </c>
      <c r="L150" s="139">
        <v>148.80000000000001</v>
      </c>
      <c r="M150" s="9"/>
      <c r="N150" s="303"/>
      <c r="O150" s="303"/>
      <c r="P150" s="303"/>
      <c r="Q150" s="303"/>
      <c r="R150" s="303"/>
      <c r="S150" s="303"/>
      <c r="T150" s="303"/>
      <c r="U150" s="303"/>
      <c r="V150" s="303"/>
      <c r="W150" s="303"/>
      <c r="X150" s="303"/>
      <c r="Y150" s="303"/>
    </row>
    <row r="151" spans="2:25" x14ac:dyDescent="0.2">
      <c r="B151" s="97" t="s">
        <v>290</v>
      </c>
      <c r="C151" s="97" t="s">
        <v>495</v>
      </c>
      <c r="D151" s="138">
        <v>4980</v>
      </c>
      <c r="E151" s="138">
        <v>4775</v>
      </c>
      <c r="F151" s="138">
        <v>210</v>
      </c>
      <c r="G151" s="135">
        <v>4.2000000000000003E-2</v>
      </c>
      <c r="H151" s="135"/>
      <c r="I151" s="138">
        <v>138831</v>
      </c>
      <c r="J151" s="139">
        <v>3588.5</v>
      </c>
      <c r="K151" s="139">
        <v>3521</v>
      </c>
      <c r="L151" s="139">
        <v>103.2</v>
      </c>
      <c r="M151" s="9"/>
      <c r="N151" s="303"/>
      <c r="O151" s="303"/>
      <c r="P151" s="303"/>
      <c r="Q151" s="303"/>
      <c r="R151" s="303"/>
      <c r="S151" s="303"/>
      <c r="T151" s="303"/>
      <c r="U151" s="303"/>
      <c r="V151" s="303"/>
      <c r="W151" s="303"/>
      <c r="X151" s="303"/>
      <c r="Y151" s="303"/>
    </row>
    <row r="152" spans="2:25" x14ac:dyDescent="0.2">
      <c r="B152" s="97" t="s">
        <v>291</v>
      </c>
      <c r="C152" s="97" t="s">
        <v>496</v>
      </c>
      <c r="D152" s="138">
        <v>5515</v>
      </c>
      <c r="E152" s="138">
        <v>5250</v>
      </c>
      <c r="F152" s="138">
        <v>265</v>
      </c>
      <c r="G152" s="135">
        <v>4.8000000000000001E-2</v>
      </c>
      <c r="H152" s="135"/>
      <c r="I152" s="138">
        <v>163910</v>
      </c>
      <c r="J152" s="139">
        <v>3364.7</v>
      </c>
      <c r="K152" s="139">
        <v>3219.4</v>
      </c>
      <c r="L152" s="139">
        <v>85.5</v>
      </c>
      <c r="M152" s="9"/>
      <c r="N152" s="303"/>
      <c r="O152" s="303"/>
      <c r="P152" s="303"/>
      <c r="Q152" s="303"/>
      <c r="R152" s="303"/>
      <c r="S152" s="303"/>
      <c r="T152" s="303"/>
      <c r="U152" s="303"/>
      <c r="V152" s="303"/>
      <c r="W152" s="303"/>
      <c r="X152" s="303"/>
      <c r="Y152" s="303"/>
    </row>
    <row r="153" spans="2:25" x14ac:dyDescent="0.2">
      <c r="B153" s="97" t="s">
        <v>292</v>
      </c>
      <c r="C153" s="97" t="s">
        <v>497</v>
      </c>
      <c r="D153" s="138">
        <v>8815</v>
      </c>
      <c r="E153" s="138">
        <v>8365</v>
      </c>
      <c r="F153" s="138">
        <v>450</v>
      </c>
      <c r="G153" s="135">
        <v>5.0999999999999997E-2</v>
      </c>
      <c r="H153" s="135"/>
      <c r="I153" s="138">
        <v>173683</v>
      </c>
      <c r="J153" s="139">
        <v>5074.8</v>
      </c>
      <c r="K153" s="139">
        <v>5005.3999999999996</v>
      </c>
      <c r="L153" s="139">
        <v>100.8</v>
      </c>
      <c r="M153" s="9"/>
      <c r="N153" s="303"/>
      <c r="O153" s="303"/>
      <c r="P153" s="303"/>
      <c r="Q153" s="303"/>
      <c r="R153" s="303"/>
      <c r="S153" s="303"/>
      <c r="T153" s="303"/>
      <c r="U153" s="303"/>
      <c r="V153" s="303"/>
      <c r="W153" s="303"/>
      <c r="X153" s="303"/>
      <c r="Y153" s="303"/>
    </row>
    <row r="154" spans="2:25" x14ac:dyDescent="0.2">
      <c r="B154" s="97" t="s">
        <v>293</v>
      </c>
      <c r="C154" s="97" t="s">
        <v>498</v>
      </c>
      <c r="D154" s="138">
        <v>6860</v>
      </c>
      <c r="E154" s="138">
        <v>6495</v>
      </c>
      <c r="F154" s="138">
        <v>365</v>
      </c>
      <c r="G154" s="135">
        <v>5.2999999999999999E-2</v>
      </c>
      <c r="H154" s="135"/>
      <c r="I154" s="138">
        <v>161678</v>
      </c>
      <c r="J154" s="139">
        <v>4242.3999999999996</v>
      </c>
      <c r="K154" s="139">
        <v>4238.8999999999996</v>
      </c>
      <c r="L154" s="139">
        <v>97.6</v>
      </c>
      <c r="M154" s="9"/>
      <c r="N154" s="303"/>
      <c r="O154" s="303"/>
      <c r="P154" s="303"/>
      <c r="Q154" s="303"/>
      <c r="R154" s="303"/>
      <c r="S154" s="303"/>
      <c r="T154" s="303"/>
      <c r="U154" s="303"/>
      <c r="V154" s="303"/>
      <c r="W154" s="303"/>
      <c r="X154" s="303"/>
      <c r="Y154" s="303"/>
    </row>
    <row r="155" spans="2:25" x14ac:dyDescent="0.2">
      <c r="B155" s="97" t="s">
        <v>294</v>
      </c>
      <c r="C155" s="97" t="s">
        <v>499</v>
      </c>
      <c r="D155" s="138">
        <v>8760</v>
      </c>
      <c r="E155" s="138">
        <v>8365</v>
      </c>
      <c r="F155" s="138">
        <v>395</v>
      </c>
      <c r="G155" s="135">
        <v>4.4999999999999998E-2</v>
      </c>
      <c r="H155" s="135"/>
      <c r="I155" s="138">
        <v>265796</v>
      </c>
      <c r="J155" s="139">
        <v>3295</v>
      </c>
      <c r="K155" s="139">
        <v>3266.1</v>
      </c>
      <c r="L155" s="139">
        <v>66.5</v>
      </c>
      <c r="M155" s="9"/>
      <c r="N155" s="303"/>
      <c r="O155" s="303"/>
      <c r="P155" s="303"/>
      <c r="Q155" s="303"/>
      <c r="R155" s="303"/>
      <c r="S155" s="303"/>
      <c r="T155" s="303"/>
      <c r="U155" s="303"/>
      <c r="V155" s="303"/>
      <c r="W155" s="303"/>
      <c r="X155" s="303"/>
      <c r="Y155" s="303"/>
    </row>
    <row r="156" spans="2:25" x14ac:dyDescent="0.2">
      <c r="B156" s="97" t="s">
        <v>295</v>
      </c>
      <c r="C156" s="137" t="s">
        <v>592</v>
      </c>
      <c r="D156" s="138">
        <v>30440</v>
      </c>
      <c r="E156" s="138">
        <v>28885</v>
      </c>
      <c r="F156" s="138">
        <v>1555</v>
      </c>
      <c r="G156" s="135">
        <v>5.0999999999999997E-2</v>
      </c>
      <c r="H156" s="135"/>
      <c r="I156" s="138">
        <v>707716</v>
      </c>
      <c r="J156" s="139">
        <v>4301.2</v>
      </c>
      <c r="K156" s="139">
        <v>4250</v>
      </c>
      <c r="L156" s="139">
        <v>47.2</v>
      </c>
      <c r="M156" s="9"/>
      <c r="N156" s="303"/>
      <c r="O156" s="303"/>
      <c r="P156" s="303"/>
      <c r="Q156" s="303"/>
      <c r="R156" s="303"/>
      <c r="S156" s="303"/>
      <c r="T156" s="303"/>
      <c r="U156" s="303"/>
      <c r="V156" s="303"/>
      <c r="W156" s="303"/>
      <c r="X156" s="303"/>
      <c r="Y156" s="303"/>
    </row>
    <row r="157" spans="2:25" x14ac:dyDescent="0.2">
      <c r="B157" s="97" t="s">
        <v>296</v>
      </c>
      <c r="C157" s="97" t="s">
        <v>500</v>
      </c>
      <c r="D157" s="138">
        <v>10590</v>
      </c>
      <c r="E157" s="138">
        <v>10010</v>
      </c>
      <c r="F157" s="138">
        <v>580</v>
      </c>
      <c r="G157" s="135">
        <v>5.5E-2</v>
      </c>
      <c r="H157" s="135"/>
      <c r="I157" s="138">
        <v>255418</v>
      </c>
      <c r="J157" s="139">
        <v>4146.1000000000004</v>
      </c>
      <c r="K157" s="139">
        <v>4134.8999999999996</v>
      </c>
      <c r="L157" s="139">
        <v>78.099999999999994</v>
      </c>
      <c r="M157" s="9"/>
      <c r="N157" s="303"/>
      <c r="O157" s="303"/>
      <c r="P157" s="303"/>
      <c r="Q157" s="303"/>
      <c r="R157" s="303"/>
      <c r="S157" s="303"/>
      <c r="T157" s="303"/>
      <c r="U157" s="303"/>
      <c r="V157" s="303"/>
      <c r="W157" s="303"/>
      <c r="X157" s="303"/>
      <c r="Y157" s="303"/>
    </row>
    <row r="158" spans="2:25" x14ac:dyDescent="0.2">
      <c r="B158" s="97" t="s">
        <v>297</v>
      </c>
      <c r="C158" s="97" t="s">
        <v>501</v>
      </c>
      <c r="D158" s="138">
        <v>6700</v>
      </c>
      <c r="E158" s="138">
        <v>6300</v>
      </c>
      <c r="F158" s="138">
        <v>400</v>
      </c>
      <c r="G158" s="135">
        <v>0.06</v>
      </c>
      <c r="H158" s="135"/>
      <c r="I158" s="138">
        <v>159019</v>
      </c>
      <c r="J158" s="139">
        <v>4214</v>
      </c>
      <c r="K158" s="139">
        <v>4116.3999999999996</v>
      </c>
      <c r="L158" s="139">
        <v>97.5</v>
      </c>
      <c r="M158" s="9"/>
      <c r="N158" s="303"/>
      <c r="O158" s="303"/>
      <c r="P158" s="303"/>
      <c r="Q158" s="303"/>
      <c r="R158" s="303"/>
      <c r="S158" s="303"/>
      <c r="T158" s="303"/>
      <c r="U158" s="303"/>
      <c r="V158" s="303"/>
      <c r="W158" s="303"/>
      <c r="X158" s="303"/>
      <c r="Y158" s="303"/>
    </row>
    <row r="159" spans="2:25" x14ac:dyDescent="0.2">
      <c r="B159" s="97" t="s">
        <v>298</v>
      </c>
      <c r="C159" s="97" t="s">
        <v>502</v>
      </c>
      <c r="D159" s="138">
        <v>17975</v>
      </c>
      <c r="E159" s="138">
        <v>17135</v>
      </c>
      <c r="F159" s="138">
        <v>845</v>
      </c>
      <c r="G159" s="135">
        <v>4.7E-2</v>
      </c>
      <c r="H159" s="135"/>
      <c r="I159" s="138">
        <v>246983</v>
      </c>
      <c r="J159" s="139">
        <v>7278.6</v>
      </c>
      <c r="K159" s="139">
        <v>8101.3</v>
      </c>
      <c r="L159" s="139">
        <v>114</v>
      </c>
      <c r="M159" s="9"/>
      <c r="N159" s="303"/>
      <c r="O159" s="303"/>
      <c r="P159" s="303"/>
      <c r="Q159" s="303"/>
      <c r="R159" s="303"/>
      <c r="S159" s="303"/>
      <c r="T159" s="303"/>
      <c r="U159" s="303"/>
      <c r="V159" s="303"/>
      <c r="W159" s="303"/>
      <c r="X159" s="303"/>
      <c r="Y159" s="303"/>
    </row>
    <row r="160" spans="2:25" x14ac:dyDescent="0.2">
      <c r="B160" s="97" t="s">
        <v>299</v>
      </c>
      <c r="C160" s="97" t="s">
        <v>503</v>
      </c>
      <c r="D160" s="138">
        <v>6745</v>
      </c>
      <c r="E160" s="138">
        <v>6535</v>
      </c>
      <c r="F160" s="138">
        <v>210</v>
      </c>
      <c r="G160" s="135">
        <v>3.1E-2</v>
      </c>
      <c r="H160" s="135"/>
      <c r="I160" s="138">
        <v>117304</v>
      </c>
      <c r="J160" s="139">
        <v>5748.3</v>
      </c>
      <c r="K160" s="139">
        <v>5763.6</v>
      </c>
      <c r="L160" s="139">
        <v>129</v>
      </c>
      <c r="M160" s="9"/>
      <c r="N160" s="303"/>
      <c r="O160" s="303"/>
      <c r="P160" s="303"/>
      <c r="Q160" s="303"/>
      <c r="R160" s="303"/>
      <c r="S160" s="303"/>
      <c r="T160" s="303"/>
      <c r="U160" s="303"/>
      <c r="V160" s="303"/>
      <c r="W160" s="303"/>
      <c r="X160" s="303"/>
      <c r="Y160" s="303"/>
    </row>
    <row r="161" spans="2:25" x14ac:dyDescent="0.2">
      <c r="B161" s="97" t="s">
        <v>300</v>
      </c>
      <c r="C161" s="97" t="s">
        <v>504</v>
      </c>
      <c r="D161" s="138">
        <v>4215</v>
      </c>
      <c r="E161" s="138">
        <v>4075</v>
      </c>
      <c r="F161" s="138">
        <v>140</v>
      </c>
      <c r="G161" s="135">
        <v>3.3000000000000002E-2</v>
      </c>
      <c r="H161" s="135"/>
      <c r="I161" s="138">
        <v>89783</v>
      </c>
      <c r="J161" s="139">
        <v>4693.5</v>
      </c>
      <c r="K161" s="139">
        <v>4615.2</v>
      </c>
      <c r="L161" s="139">
        <v>132.30000000000001</v>
      </c>
      <c r="M161" s="9"/>
      <c r="N161" s="303"/>
      <c r="O161" s="303"/>
      <c r="P161" s="303"/>
      <c r="Q161" s="303"/>
      <c r="R161" s="303"/>
      <c r="S161" s="303"/>
      <c r="T161" s="303"/>
      <c r="U161" s="303"/>
      <c r="V161" s="303"/>
      <c r="W161" s="303"/>
      <c r="X161" s="303"/>
      <c r="Y161" s="303"/>
    </row>
    <row r="162" spans="2:25" x14ac:dyDescent="0.2">
      <c r="B162" s="97" t="s">
        <v>301</v>
      </c>
      <c r="C162" s="97" t="s">
        <v>505</v>
      </c>
      <c r="D162" s="138">
        <v>13525</v>
      </c>
      <c r="E162" s="138">
        <v>12995</v>
      </c>
      <c r="F162" s="138">
        <v>530</v>
      </c>
      <c r="G162" s="135">
        <v>3.9E-2</v>
      </c>
      <c r="H162" s="135"/>
      <c r="I162" s="138">
        <v>170144</v>
      </c>
      <c r="J162" s="139">
        <v>7948</v>
      </c>
      <c r="K162" s="139">
        <v>8074.7</v>
      </c>
      <c r="L162" s="139">
        <v>129.19999999999999</v>
      </c>
      <c r="M162" s="9"/>
      <c r="N162" s="303"/>
      <c r="O162" s="303"/>
      <c r="P162" s="303"/>
      <c r="Q162" s="303"/>
      <c r="R162" s="303"/>
      <c r="S162" s="303"/>
      <c r="T162" s="303"/>
      <c r="U162" s="303"/>
      <c r="V162" s="303"/>
      <c r="W162" s="303"/>
      <c r="X162" s="303"/>
      <c r="Y162" s="303"/>
    </row>
    <row r="163" spans="2:25" x14ac:dyDescent="0.2">
      <c r="B163" s="97" t="s">
        <v>302</v>
      </c>
      <c r="C163" s="97" t="s">
        <v>506</v>
      </c>
      <c r="D163" s="138">
        <v>15420</v>
      </c>
      <c r="E163" s="138">
        <v>14585</v>
      </c>
      <c r="F163" s="138">
        <v>835</v>
      </c>
      <c r="G163" s="135">
        <v>5.3999999999999999E-2</v>
      </c>
      <c r="H163" s="135"/>
      <c r="I163" s="138">
        <v>515117</v>
      </c>
      <c r="J163" s="139">
        <v>2993.1</v>
      </c>
      <c r="K163" s="139">
        <v>2982.7</v>
      </c>
      <c r="L163" s="139">
        <v>46</v>
      </c>
      <c r="M163" s="9"/>
      <c r="N163" s="303"/>
      <c r="O163" s="303"/>
      <c r="P163" s="303"/>
      <c r="Q163" s="303"/>
      <c r="R163" s="303"/>
      <c r="S163" s="303"/>
      <c r="T163" s="303"/>
      <c r="U163" s="303"/>
      <c r="V163" s="303"/>
      <c r="W163" s="303"/>
      <c r="X163" s="303"/>
      <c r="Y163" s="303"/>
    </row>
    <row r="164" spans="2:25" x14ac:dyDescent="0.2">
      <c r="B164" s="97" t="s">
        <v>303</v>
      </c>
      <c r="C164" s="97" t="s">
        <v>507</v>
      </c>
      <c r="D164" s="138">
        <v>6595</v>
      </c>
      <c r="E164" s="138">
        <v>6130</v>
      </c>
      <c r="F164" s="138">
        <v>465</v>
      </c>
      <c r="G164" s="135">
        <v>7.0000000000000007E-2</v>
      </c>
      <c r="H164" s="135"/>
      <c r="I164" s="138">
        <v>164660</v>
      </c>
      <c r="J164" s="139">
        <v>4005.2</v>
      </c>
      <c r="K164" s="139">
        <v>4298.6000000000004</v>
      </c>
      <c r="L164" s="139">
        <v>101.3</v>
      </c>
      <c r="M164" s="9"/>
      <c r="N164" s="303"/>
      <c r="O164" s="303"/>
      <c r="P164" s="303"/>
      <c r="Q164" s="303"/>
      <c r="R164" s="303"/>
      <c r="S164" s="303"/>
      <c r="T164" s="303"/>
      <c r="U164" s="303"/>
      <c r="V164" s="303"/>
      <c r="W164" s="303"/>
      <c r="X164" s="303"/>
      <c r="Y164" s="303"/>
    </row>
    <row r="165" spans="2:25" x14ac:dyDescent="0.2">
      <c r="B165" s="97" t="s">
        <v>304</v>
      </c>
      <c r="C165" s="97" t="s">
        <v>508</v>
      </c>
      <c r="D165" s="138">
        <v>5605</v>
      </c>
      <c r="E165" s="138">
        <v>5260</v>
      </c>
      <c r="F165" s="138">
        <v>345</v>
      </c>
      <c r="G165" s="135">
        <v>6.2E-2</v>
      </c>
      <c r="H165" s="135"/>
      <c r="I165" s="138">
        <v>215220</v>
      </c>
      <c r="J165" s="139">
        <v>2604.3000000000002</v>
      </c>
      <c r="K165" s="139">
        <v>2772.4</v>
      </c>
      <c r="L165" s="139">
        <v>72.400000000000006</v>
      </c>
      <c r="M165" s="9"/>
      <c r="N165" s="303"/>
      <c r="O165" s="303"/>
      <c r="P165" s="303"/>
      <c r="Q165" s="303"/>
      <c r="R165" s="303"/>
      <c r="S165" s="303"/>
      <c r="T165" s="303"/>
      <c r="U165" s="303"/>
      <c r="V165" s="303"/>
      <c r="W165" s="303"/>
      <c r="X165" s="303"/>
      <c r="Y165" s="303"/>
    </row>
    <row r="166" spans="2:25" x14ac:dyDescent="0.2">
      <c r="B166" s="97" t="s">
        <v>305</v>
      </c>
      <c r="C166" s="97" t="s">
        <v>509</v>
      </c>
      <c r="D166" s="138">
        <v>4370</v>
      </c>
      <c r="E166" s="138">
        <v>4150</v>
      </c>
      <c r="F166" s="138">
        <v>215</v>
      </c>
      <c r="G166" s="135">
        <v>0.05</v>
      </c>
      <c r="H166" s="135"/>
      <c r="I166" s="138">
        <v>141371</v>
      </c>
      <c r="J166" s="139">
        <v>3090.4</v>
      </c>
      <c r="K166" s="139">
        <v>3122.6</v>
      </c>
      <c r="L166" s="139">
        <v>91.3</v>
      </c>
      <c r="M166" s="9"/>
      <c r="N166" s="303"/>
      <c r="O166" s="303"/>
      <c r="P166" s="303"/>
      <c r="Q166" s="303"/>
      <c r="R166" s="303"/>
      <c r="S166" s="303"/>
      <c r="T166" s="303"/>
      <c r="U166" s="303"/>
      <c r="V166" s="303"/>
      <c r="W166" s="303"/>
      <c r="X166" s="303"/>
      <c r="Y166" s="303"/>
    </row>
    <row r="167" spans="2:25" x14ac:dyDescent="0.2">
      <c r="B167" s="97" t="s">
        <v>306</v>
      </c>
      <c r="C167" s="97" t="s">
        <v>510</v>
      </c>
      <c r="D167" s="138">
        <v>3665</v>
      </c>
      <c r="E167" s="138">
        <v>3410</v>
      </c>
      <c r="F167" s="138">
        <v>255</v>
      </c>
      <c r="G167" s="135">
        <v>7.0000000000000007E-2</v>
      </c>
      <c r="H167" s="135"/>
      <c r="I167" s="138">
        <v>148509</v>
      </c>
      <c r="J167" s="139">
        <v>2469.1999999999998</v>
      </c>
      <c r="K167" s="139">
        <v>2673.7</v>
      </c>
      <c r="L167" s="139">
        <v>85.7</v>
      </c>
      <c r="M167" s="9"/>
      <c r="N167" s="303"/>
      <c r="O167" s="303"/>
      <c r="P167" s="303"/>
      <c r="Q167" s="303"/>
      <c r="R167" s="303"/>
      <c r="S167" s="303"/>
      <c r="T167" s="303"/>
      <c r="U167" s="303"/>
      <c r="V167" s="303"/>
      <c r="W167" s="303"/>
      <c r="X167" s="303"/>
      <c r="Y167" s="303"/>
    </row>
    <row r="168" spans="2:25" x14ac:dyDescent="0.2">
      <c r="B168" s="97" t="s">
        <v>307</v>
      </c>
      <c r="C168" s="97" t="s">
        <v>511</v>
      </c>
      <c r="D168" s="138">
        <v>9410</v>
      </c>
      <c r="E168" s="138">
        <v>8905</v>
      </c>
      <c r="F168" s="138">
        <v>500</v>
      </c>
      <c r="G168" s="135">
        <v>5.2999999999999999E-2</v>
      </c>
      <c r="H168" s="135"/>
      <c r="I168" s="138">
        <v>202588</v>
      </c>
      <c r="J168" s="139">
        <v>4644.3999999999996</v>
      </c>
      <c r="K168" s="139">
        <v>4700.1000000000004</v>
      </c>
      <c r="L168" s="139">
        <v>91.3</v>
      </c>
      <c r="M168" s="9"/>
      <c r="N168" s="303"/>
      <c r="O168" s="303"/>
      <c r="P168" s="303"/>
      <c r="Q168" s="303"/>
      <c r="R168" s="303"/>
      <c r="S168" s="303"/>
      <c r="T168" s="303"/>
      <c r="U168" s="303"/>
      <c r="V168" s="303"/>
      <c r="W168" s="303"/>
      <c r="X168" s="303"/>
      <c r="Y168" s="303"/>
    </row>
    <row r="169" spans="2:25" x14ac:dyDescent="0.2">
      <c r="B169" s="97" t="s">
        <v>308</v>
      </c>
      <c r="C169" s="97" t="s">
        <v>512</v>
      </c>
      <c r="D169" s="138">
        <v>5045</v>
      </c>
      <c r="E169" s="138">
        <v>4835</v>
      </c>
      <c r="F169" s="138">
        <v>210</v>
      </c>
      <c r="G169" s="135">
        <v>4.1000000000000002E-2</v>
      </c>
      <c r="H169" s="135"/>
      <c r="I169" s="138">
        <v>89437</v>
      </c>
      <c r="J169" s="139">
        <v>5640.8</v>
      </c>
      <c r="K169" s="139">
        <v>5467.1</v>
      </c>
      <c r="L169" s="139">
        <v>144.69999999999999</v>
      </c>
      <c r="M169" s="9"/>
      <c r="N169" s="303"/>
      <c r="O169" s="303"/>
      <c r="P169" s="303"/>
      <c r="Q169" s="303"/>
      <c r="R169" s="303"/>
      <c r="S169" s="303"/>
      <c r="T169" s="303"/>
      <c r="U169" s="303"/>
      <c r="V169" s="303"/>
      <c r="W169" s="303"/>
      <c r="X169" s="303"/>
      <c r="Y169" s="303"/>
    </row>
    <row r="170" spans="2:25" x14ac:dyDescent="0.2">
      <c r="B170" s="97" t="s">
        <v>309</v>
      </c>
      <c r="C170" s="97" t="s">
        <v>513</v>
      </c>
      <c r="D170" s="138">
        <v>8315</v>
      </c>
      <c r="E170" s="138">
        <v>7690</v>
      </c>
      <c r="F170" s="138">
        <v>625</v>
      </c>
      <c r="G170" s="135">
        <v>7.4999999999999997E-2</v>
      </c>
      <c r="H170" s="135"/>
      <c r="I170" s="138">
        <v>186744</v>
      </c>
      <c r="J170" s="139">
        <v>4452.1000000000004</v>
      </c>
      <c r="K170" s="139">
        <v>4657.3</v>
      </c>
      <c r="L170" s="139">
        <v>97</v>
      </c>
      <c r="M170" s="9"/>
      <c r="N170" s="303"/>
      <c r="O170" s="303"/>
      <c r="P170" s="303"/>
      <c r="Q170" s="303"/>
      <c r="R170" s="303"/>
      <c r="S170" s="303"/>
      <c r="T170" s="303"/>
      <c r="U170" s="303"/>
      <c r="V170" s="303"/>
      <c r="W170" s="303"/>
      <c r="X170" s="303"/>
      <c r="Y170" s="303"/>
    </row>
    <row r="171" spans="2:25" x14ac:dyDescent="0.2">
      <c r="B171" s="97" t="s">
        <v>310</v>
      </c>
      <c r="C171" s="97" t="s">
        <v>514</v>
      </c>
      <c r="D171" s="138">
        <v>18535</v>
      </c>
      <c r="E171" s="138">
        <v>17425</v>
      </c>
      <c r="F171" s="138">
        <v>1115</v>
      </c>
      <c r="G171" s="135">
        <v>0.06</v>
      </c>
      <c r="H171" s="135"/>
      <c r="I171" s="138">
        <v>358104</v>
      </c>
      <c r="J171" s="139">
        <v>5176.3999999999996</v>
      </c>
      <c r="K171" s="139">
        <v>5309.6</v>
      </c>
      <c r="L171" s="139">
        <v>75</v>
      </c>
      <c r="M171" s="9"/>
      <c r="N171" s="303"/>
      <c r="O171" s="303"/>
      <c r="P171" s="303"/>
      <c r="Q171" s="303"/>
      <c r="R171" s="303"/>
      <c r="S171" s="303"/>
      <c r="T171" s="303"/>
      <c r="U171" s="303"/>
      <c r="V171" s="303"/>
      <c r="W171" s="303"/>
      <c r="X171" s="303"/>
      <c r="Y171" s="303"/>
    </row>
    <row r="172" spans="2:25" x14ac:dyDescent="0.2">
      <c r="B172" s="97" t="s">
        <v>311</v>
      </c>
      <c r="C172" s="97" t="s">
        <v>515</v>
      </c>
      <c r="D172" s="138">
        <v>3940</v>
      </c>
      <c r="E172" s="138">
        <v>3715</v>
      </c>
      <c r="F172" s="138">
        <v>225</v>
      </c>
      <c r="G172" s="135">
        <v>5.7000000000000002E-2</v>
      </c>
      <c r="H172" s="135"/>
      <c r="I172" s="138">
        <v>89607</v>
      </c>
      <c r="J172" s="139">
        <v>4394.7</v>
      </c>
      <c r="K172" s="139">
        <v>4336.2</v>
      </c>
      <c r="L172" s="139">
        <v>136.19999999999999</v>
      </c>
      <c r="M172" s="9"/>
      <c r="N172" s="303"/>
      <c r="O172" s="303"/>
      <c r="P172" s="303"/>
      <c r="Q172" s="303"/>
      <c r="R172" s="303"/>
      <c r="S172" s="303"/>
      <c r="T172" s="303"/>
      <c r="U172" s="303"/>
      <c r="V172" s="303"/>
      <c r="W172" s="303"/>
      <c r="X172" s="303"/>
      <c r="Y172" s="303"/>
    </row>
    <row r="173" spans="2:25" x14ac:dyDescent="0.2">
      <c r="B173" s="97" t="s">
        <v>312</v>
      </c>
      <c r="C173" s="97" t="s">
        <v>516</v>
      </c>
      <c r="D173" s="138">
        <v>15470</v>
      </c>
      <c r="E173" s="138">
        <v>14565</v>
      </c>
      <c r="F173" s="138">
        <v>905</v>
      </c>
      <c r="G173" s="135">
        <v>5.8999999999999997E-2</v>
      </c>
      <c r="H173" s="135"/>
      <c r="I173" s="138">
        <v>445431</v>
      </c>
      <c r="J173" s="139">
        <v>3472.6</v>
      </c>
      <c r="K173" s="139">
        <v>3593.4</v>
      </c>
      <c r="L173" s="139">
        <v>55.1</v>
      </c>
      <c r="M173" s="9"/>
      <c r="N173" s="303"/>
      <c r="O173" s="303"/>
      <c r="P173" s="303"/>
      <c r="Q173" s="303"/>
      <c r="R173" s="303"/>
      <c r="S173" s="303"/>
      <c r="T173" s="303"/>
      <c r="U173" s="303"/>
      <c r="V173" s="303"/>
      <c r="W173" s="303"/>
      <c r="X173" s="303"/>
      <c r="Y173" s="303"/>
    </row>
    <row r="174" spans="2:25" x14ac:dyDescent="0.2">
      <c r="B174" s="97" t="s">
        <v>313</v>
      </c>
      <c r="C174" s="97" t="s">
        <v>517</v>
      </c>
      <c r="D174" s="138">
        <v>10875</v>
      </c>
      <c r="E174" s="138">
        <v>10355</v>
      </c>
      <c r="F174" s="138">
        <v>515</v>
      </c>
      <c r="G174" s="135">
        <v>4.7E-2</v>
      </c>
      <c r="H174" s="135"/>
      <c r="I174" s="138">
        <v>248550</v>
      </c>
      <c r="J174" s="139">
        <v>4374.6000000000004</v>
      </c>
      <c r="K174" s="139">
        <v>4252.7</v>
      </c>
      <c r="L174" s="139">
        <v>79.099999999999994</v>
      </c>
      <c r="M174" s="9"/>
      <c r="N174" s="303"/>
      <c r="O174" s="303"/>
      <c r="P174" s="303"/>
      <c r="Q174" s="303"/>
      <c r="R174" s="303"/>
      <c r="S174" s="303"/>
      <c r="T174" s="303"/>
      <c r="U174" s="303"/>
      <c r="V174" s="303"/>
      <c r="W174" s="303"/>
      <c r="X174" s="303"/>
      <c r="Y174" s="303"/>
    </row>
    <row r="175" spans="2:25" x14ac:dyDescent="0.2">
      <c r="B175" s="97" t="s">
        <v>314</v>
      </c>
      <c r="C175" s="97" t="s">
        <v>518</v>
      </c>
      <c r="D175" s="138">
        <v>3650</v>
      </c>
      <c r="E175" s="138">
        <v>3445</v>
      </c>
      <c r="F175" s="138">
        <v>205</v>
      </c>
      <c r="G175" s="135">
        <v>5.6000000000000001E-2</v>
      </c>
      <c r="H175" s="135"/>
      <c r="I175" s="138">
        <v>104010</v>
      </c>
      <c r="J175" s="139">
        <v>3509.3</v>
      </c>
      <c r="K175" s="139">
        <v>4063.2</v>
      </c>
      <c r="L175" s="139">
        <v>133.6</v>
      </c>
      <c r="M175" s="9"/>
      <c r="N175" s="303"/>
      <c r="O175" s="303"/>
      <c r="P175" s="303"/>
      <c r="Q175" s="303"/>
      <c r="R175" s="303"/>
      <c r="S175" s="303"/>
      <c r="T175" s="303"/>
      <c r="U175" s="303"/>
      <c r="V175" s="303"/>
      <c r="W175" s="303"/>
      <c r="X175" s="303"/>
      <c r="Y175" s="303"/>
    </row>
    <row r="176" spans="2:25" x14ac:dyDescent="0.2">
      <c r="B176" s="97" t="s">
        <v>315</v>
      </c>
      <c r="C176" s="97" t="s">
        <v>519</v>
      </c>
      <c r="D176" s="138">
        <v>7870</v>
      </c>
      <c r="E176" s="138">
        <v>7525</v>
      </c>
      <c r="F176" s="138">
        <v>345</v>
      </c>
      <c r="G176" s="135">
        <v>4.3999999999999997E-2</v>
      </c>
      <c r="H176" s="135"/>
      <c r="I176" s="138">
        <v>163587</v>
      </c>
      <c r="J176" s="139">
        <v>4810.3</v>
      </c>
      <c r="K176" s="139">
        <v>4707.7</v>
      </c>
      <c r="L176" s="139">
        <v>102.3</v>
      </c>
      <c r="M176" s="9"/>
      <c r="N176" s="303"/>
      <c r="O176" s="303"/>
      <c r="P176" s="303"/>
      <c r="Q176" s="303"/>
      <c r="R176" s="303"/>
      <c r="S176" s="303"/>
      <c r="T176" s="303"/>
      <c r="U176" s="303"/>
      <c r="V176" s="303"/>
      <c r="W176" s="303"/>
      <c r="X176" s="303"/>
      <c r="Y176" s="303"/>
    </row>
    <row r="177" spans="2:25" x14ac:dyDescent="0.2">
      <c r="B177" s="97" t="s">
        <v>316</v>
      </c>
      <c r="C177" s="97" t="s">
        <v>520</v>
      </c>
      <c r="D177" s="138">
        <v>17885</v>
      </c>
      <c r="E177" s="138">
        <v>16985</v>
      </c>
      <c r="F177" s="138">
        <v>900</v>
      </c>
      <c r="G177" s="135">
        <v>0.05</v>
      </c>
      <c r="H177" s="135"/>
      <c r="I177" s="138">
        <v>429382</v>
      </c>
      <c r="J177" s="139">
        <v>4165.3</v>
      </c>
      <c r="K177" s="139">
        <v>4019.5</v>
      </c>
      <c r="L177" s="139">
        <v>58.9</v>
      </c>
      <c r="M177" s="9"/>
      <c r="N177" s="303"/>
      <c r="O177" s="303"/>
      <c r="P177" s="303"/>
      <c r="Q177" s="303"/>
      <c r="R177" s="303"/>
      <c r="S177" s="303"/>
      <c r="T177" s="303"/>
      <c r="U177" s="303"/>
      <c r="V177" s="303"/>
      <c r="W177" s="303"/>
      <c r="X177" s="303"/>
      <c r="Y177" s="303"/>
    </row>
    <row r="178" spans="2:25" x14ac:dyDescent="0.2">
      <c r="B178" s="97" t="s">
        <v>317</v>
      </c>
      <c r="C178" s="97" t="s">
        <v>521</v>
      </c>
      <c r="D178" s="138">
        <v>4875</v>
      </c>
      <c r="E178" s="138">
        <v>4630</v>
      </c>
      <c r="F178" s="138">
        <v>245</v>
      </c>
      <c r="G178" s="135">
        <v>0.05</v>
      </c>
      <c r="H178" s="135"/>
      <c r="I178" s="138">
        <v>140838</v>
      </c>
      <c r="J178" s="139">
        <v>3462.8</v>
      </c>
      <c r="K178" s="139">
        <v>3416.7</v>
      </c>
      <c r="L178" s="139">
        <v>93.1</v>
      </c>
      <c r="M178" s="9"/>
      <c r="N178" s="303"/>
      <c r="O178" s="303"/>
      <c r="P178" s="303"/>
      <c r="Q178" s="303"/>
      <c r="R178" s="303"/>
      <c r="S178" s="303"/>
      <c r="T178" s="303"/>
      <c r="U178" s="303"/>
      <c r="V178" s="303"/>
      <c r="W178" s="303"/>
      <c r="X178" s="303"/>
      <c r="Y178" s="303"/>
    </row>
    <row r="179" spans="2:25" x14ac:dyDescent="0.2">
      <c r="B179" s="97" t="s">
        <v>318</v>
      </c>
      <c r="C179" s="97" t="s">
        <v>522</v>
      </c>
      <c r="D179" s="138">
        <v>10620</v>
      </c>
      <c r="E179" s="138">
        <v>10160</v>
      </c>
      <c r="F179" s="138">
        <v>460</v>
      </c>
      <c r="G179" s="135">
        <v>4.2999999999999997E-2</v>
      </c>
      <c r="H179" s="135"/>
      <c r="I179" s="138">
        <v>223823</v>
      </c>
      <c r="J179" s="139">
        <v>4744.3999999999996</v>
      </c>
      <c r="K179" s="139">
        <v>4837.8999999999996</v>
      </c>
      <c r="L179" s="139">
        <v>93.7</v>
      </c>
      <c r="M179" s="9"/>
      <c r="N179" s="303"/>
      <c r="O179" s="303"/>
      <c r="P179" s="303"/>
      <c r="Q179" s="303"/>
      <c r="R179" s="303"/>
      <c r="S179" s="303"/>
      <c r="T179" s="303"/>
      <c r="U179" s="303"/>
      <c r="V179" s="303"/>
      <c r="W179" s="303"/>
      <c r="X179" s="303"/>
      <c r="Y179" s="303"/>
    </row>
    <row r="180" spans="2:25" x14ac:dyDescent="0.2">
      <c r="B180" s="97" t="s">
        <v>319</v>
      </c>
      <c r="C180" s="97" t="s">
        <v>523</v>
      </c>
      <c r="D180" s="138">
        <v>9545</v>
      </c>
      <c r="E180" s="138">
        <v>9240</v>
      </c>
      <c r="F180" s="138">
        <v>305</v>
      </c>
      <c r="G180" s="135">
        <v>3.2000000000000001E-2</v>
      </c>
      <c r="H180" s="135"/>
      <c r="I180" s="138">
        <v>179641</v>
      </c>
      <c r="J180" s="139">
        <v>5312.3</v>
      </c>
      <c r="K180" s="139">
        <v>5481.1</v>
      </c>
      <c r="L180" s="139">
        <v>106.8</v>
      </c>
      <c r="M180" s="9"/>
      <c r="N180" s="303"/>
      <c r="O180" s="303"/>
      <c r="P180" s="303"/>
      <c r="Q180" s="303"/>
      <c r="R180" s="303"/>
      <c r="S180" s="303"/>
      <c r="T180" s="303"/>
      <c r="U180" s="303"/>
      <c r="V180" s="303"/>
      <c r="W180" s="303"/>
      <c r="X180" s="303"/>
      <c r="Y180" s="303"/>
    </row>
    <row r="181" spans="2:25" x14ac:dyDescent="0.2">
      <c r="B181" s="97" t="s">
        <v>320</v>
      </c>
      <c r="C181" s="97" t="s">
        <v>524</v>
      </c>
      <c r="D181" s="138">
        <v>6520</v>
      </c>
      <c r="E181" s="138">
        <v>6180</v>
      </c>
      <c r="F181" s="138">
        <v>340</v>
      </c>
      <c r="G181" s="135">
        <v>5.1999999999999998E-2</v>
      </c>
      <c r="H181" s="135"/>
      <c r="I181" s="138">
        <v>166327</v>
      </c>
      <c r="J181" s="139">
        <v>3920.6</v>
      </c>
      <c r="K181" s="139">
        <v>3719.3</v>
      </c>
      <c r="L181" s="139">
        <v>89.7</v>
      </c>
      <c r="M181" s="9"/>
      <c r="N181" s="303"/>
      <c r="O181" s="303"/>
      <c r="P181" s="303"/>
      <c r="Q181" s="303"/>
      <c r="R181" s="303"/>
      <c r="S181" s="303"/>
      <c r="T181" s="303"/>
      <c r="U181" s="303"/>
      <c r="V181" s="303"/>
      <c r="W181" s="303"/>
      <c r="X181" s="303"/>
      <c r="Y181" s="303"/>
    </row>
    <row r="182" spans="2:25" x14ac:dyDescent="0.2">
      <c r="B182" s="97" t="s">
        <v>321</v>
      </c>
      <c r="C182" s="97" t="s">
        <v>525</v>
      </c>
      <c r="D182" s="138">
        <v>4370</v>
      </c>
      <c r="E182" s="138">
        <v>4120</v>
      </c>
      <c r="F182" s="138">
        <v>250</v>
      </c>
      <c r="G182" s="135">
        <v>5.7000000000000002E-2</v>
      </c>
      <c r="H182" s="135"/>
      <c r="I182" s="138">
        <v>212159</v>
      </c>
      <c r="J182" s="139">
        <v>2058.8000000000002</v>
      </c>
      <c r="K182" s="139">
        <v>2075.8000000000002</v>
      </c>
      <c r="L182" s="139">
        <v>60.6</v>
      </c>
      <c r="M182" s="9"/>
      <c r="N182" s="303"/>
      <c r="O182" s="303"/>
      <c r="P182" s="303"/>
      <c r="Q182" s="303"/>
      <c r="R182" s="303"/>
      <c r="S182" s="303"/>
      <c r="T182" s="303"/>
      <c r="U182" s="303"/>
      <c r="V182" s="303"/>
      <c r="W182" s="303"/>
      <c r="X182" s="303"/>
      <c r="Y182" s="303"/>
    </row>
    <row r="183" spans="2:25" x14ac:dyDescent="0.2">
      <c r="B183" s="97" t="s">
        <v>322</v>
      </c>
      <c r="C183" s="97" t="s">
        <v>526</v>
      </c>
      <c r="D183" s="138">
        <v>7655</v>
      </c>
      <c r="E183" s="138">
        <v>7355</v>
      </c>
      <c r="F183" s="138">
        <v>300</v>
      </c>
      <c r="G183" s="135">
        <v>3.9E-2</v>
      </c>
      <c r="H183" s="135"/>
      <c r="I183" s="138">
        <v>162461</v>
      </c>
      <c r="J183" s="139">
        <v>4711.3</v>
      </c>
      <c r="K183" s="139">
        <v>4589.8999999999996</v>
      </c>
      <c r="L183" s="139">
        <v>101.7</v>
      </c>
      <c r="M183" s="9"/>
      <c r="N183" s="303"/>
      <c r="O183" s="303"/>
      <c r="P183" s="303"/>
      <c r="Q183" s="303"/>
      <c r="R183" s="303"/>
      <c r="S183" s="303"/>
      <c r="T183" s="303"/>
      <c r="U183" s="303"/>
      <c r="V183" s="303"/>
      <c r="W183" s="303"/>
      <c r="X183" s="303"/>
      <c r="Y183" s="303"/>
    </row>
    <row r="184" spans="2:25" x14ac:dyDescent="0.2">
      <c r="B184" s="97" t="s">
        <v>323</v>
      </c>
      <c r="C184" s="97" t="s">
        <v>527</v>
      </c>
      <c r="D184" s="138">
        <v>4670</v>
      </c>
      <c r="E184" s="138">
        <v>4475</v>
      </c>
      <c r="F184" s="138">
        <v>195</v>
      </c>
      <c r="G184" s="135">
        <v>4.2000000000000003E-2</v>
      </c>
      <c r="H184" s="135"/>
      <c r="I184" s="138">
        <v>114396</v>
      </c>
      <c r="J184" s="139">
        <v>4084.1</v>
      </c>
      <c r="K184" s="139">
        <v>3899.9</v>
      </c>
      <c r="L184" s="139">
        <v>110.9</v>
      </c>
      <c r="M184" s="9"/>
      <c r="N184" s="303"/>
      <c r="O184" s="303"/>
      <c r="P184" s="303"/>
      <c r="Q184" s="303"/>
      <c r="R184" s="303"/>
      <c r="S184" s="303"/>
      <c r="T184" s="303"/>
      <c r="U184" s="303"/>
      <c r="V184" s="303"/>
      <c r="W184" s="303"/>
      <c r="X184" s="303"/>
      <c r="Y184" s="303"/>
    </row>
    <row r="185" spans="2:25" x14ac:dyDescent="0.2">
      <c r="B185" s="97" t="s">
        <v>324</v>
      </c>
      <c r="C185" s="97" t="s">
        <v>528</v>
      </c>
      <c r="D185" s="138">
        <v>5505</v>
      </c>
      <c r="E185" s="138">
        <v>5110</v>
      </c>
      <c r="F185" s="138">
        <v>395</v>
      </c>
      <c r="G185" s="135">
        <v>7.1999999999999995E-2</v>
      </c>
      <c r="H185" s="135"/>
      <c r="I185" s="138">
        <v>128066</v>
      </c>
      <c r="J185" s="139">
        <v>4300.1000000000004</v>
      </c>
      <c r="K185" s="139">
        <v>4984.7</v>
      </c>
      <c r="L185" s="139">
        <v>130.6</v>
      </c>
      <c r="M185" s="9"/>
      <c r="N185" s="303"/>
      <c r="O185" s="303"/>
      <c r="P185" s="303"/>
      <c r="Q185" s="303"/>
      <c r="R185" s="303"/>
      <c r="S185" s="303"/>
      <c r="T185" s="303"/>
      <c r="U185" s="303"/>
      <c r="V185" s="303"/>
      <c r="W185" s="303"/>
      <c r="X185" s="303"/>
      <c r="Y185" s="303"/>
    </row>
    <row r="186" spans="2:25" x14ac:dyDescent="0.2">
      <c r="B186" s="97" t="s">
        <v>325</v>
      </c>
      <c r="C186" s="97" t="s">
        <v>529</v>
      </c>
      <c r="D186" s="138">
        <v>5705</v>
      </c>
      <c r="E186" s="138">
        <v>5420</v>
      </c>
      <c r="F186" s="138">
        <v>285</v>
      </c>
      <c r="G186" s="135">
        <v>0.05</v>
      </c>
      <c r="H186" s="135"/>
      <c r="I186" s="138">
        <v>188892</v>
      </c>
      <c r="J186" s="139">
        <v>3019.2</v>
      </c>
      <c r="K186" s="139">
        <v>2997.1</v>
      </c>
      <c r="L186" s="139">
        <v>78.099999999999994</v>
      </c>
      <c r="M186" s="9"/>
      <c r="N186" s="303"/>
      <c r="O186" s="303"/>
      <c r="P186" s="303"/>
      <c r="Q186" s="303"/>
      <c r="R186" s="303"/>
      <c r="S186" s="303"/>
      <c r="T186" s="303"/>
      <c r="U186" s="303"/>
      <c r="V186" s="303"/>
      <c r="W186" s="303"/>
      <c r="X186" s="303"/>
      <c r="Y186" s="303"/>
    </row>
    <row r="187" spans="2:25" x14ac:dyDescent="0.2">
      <c r="B187" s="97" t="s">
        <v>326</v>
      </c>
      <c r="C187" s="97" t="s">
        <v>530</v>
      </c>
      <c r="D187" s="138">
        <v>3740</v>
      </c>
      <c r="E187" s="138">
        <v>3515</v>
      </c>
      <c r="F187" s="138">
        <v>220</v>
      </c>
      <c r="G187" s="135">
        <v>5.8999999999999997E-2</v>
      </c>
      <c r="H187" s="135"/>
      <c r="I187" s="138">
        <v>85769</v>
      </c>
      <c r="J187" s="139">
        <v>4358.2</v>
      </c>
      <c r="K187" s="139">
        <v>5041.8</v>
      </c>
      <c r="L187" s="139">
        <v>165.5</v>
      </c>
      <c r="M187" s="9"/>
      <c r="N187" s="303"/>
      <c r="O187" s="303"/>
      <c r="P187" s="303"/>
      <c r="Q187" s="303"/>
      <c r="R187" s="303"/>
      <c r="S187" s="303"/>
      <c r="T187" s="303"/>
      <c r="U187" s="303"/>
      <c r="V187" s="303"/>
      <c r="W187" s="303"/>
      <c r="X187" s="303"/>
      <c r="Y187" s="303"/>
    </row>
    <row r="188" spans="2:25" x14ac:dyDescent="0.2">
      <c r="B188" s="97" t="s">
        <v>327</v>
      </c>
      <c r="C188" s="97" t="s">
        <v>531</v>
      </c>
      <c r="D188" s="138">
        <v>7610</v>
      </c>
      <c r="E188" s="138">
        <v>7215</v>
      </c>
      <c r="F188" s="138">
        <v>395</v>
      </c>
      <c r="G188" s="135">
        <v>5.1999999999999998E-2</v>
      </c>
      <c r="H188" s="135"/>
      <c r="I188" s="138">
        <v>126858</v>
      </c>
      <c r="J188" s="139">
        <v>5997.3</v>
      </c>
      <c r="K188" s="139">
        <v>5959.1</v>
      </c>
      <c r="L188" s="139">
        <v>129.69999999999999</v>
      </c>
      <c r="M188" s="9"/>
      <c r="N188" s="303"/>
      <c r="O188" s="303"/>
      <c r="P188" s="303"/>
      <c r="Q188" s="303"/>
      <c r="R188" s="303"/>
      <c r="S188" s="303"/>
      <c r="T188" s="303"/>
      <c r="U188" s="303"/>
      <c r="V188" s="303"/>
      <c r="W188" s="303"/>
      <c r="X188" s="303"/>
      <c r="Y188" s="303"/>
    </row>
    <row r="189" spans="2:25" x14ac:dyDescent="0.2">
      <c r="B189" s="97" t="s">
        <v>328</v>
      </c>
      <c r="C189" s="97" t="s">
        <v>532</v>
      </c>
      <c r="D189" s="138">
        <v>9820</v>
      </c>
      <c r="E189" s="138">
        <v>9055</v>
      </c>
      <c r="F189" s="138">
        <v>765</v>
      </c>
      <c r="G189" s="135">
        <v>7.8E-2</v>
      </c>
      <c r="H189" s="135"/>
      <c r="I189" s="138">
        <v>214691</v>
      </c>
      <c r="J189" s="139">
        <v>4574</v>
      </c>
      <c r="K189" s="139">
        <v>4589.8</v>
      </c>
      <c r="L189" s="139">
        <v>88.2</v>
      </c>
      <c r="M189" s="9"/>
      <c r="N189" s="303"/>
      <c r="O189" s="303"/>
      <c r="P189" s="303"/>
      <c r="Q189" s="303"/>
      <c r="R189" s="303"/>
      <c r="S189" s="303"/>
      <c r="T189" s="303"/>
      <c r="U189" s="303"/>
      <c r="V189" s="303"/>
      <c r="W189" s="303"/>
      <c r="X189" s="303"/>
      <c r="Y189" s="303"/>
    </row>
    <row r="190" spans="2:25" x14ac:dyDescent="0.2">
      <c r="B190" s="97" t="s">
        <v>329</v>
      </c>
      <c r="C190" s="97" t="s">
        <v>533</v>
      </c>
      <c r="D190" s="138">
        <v>6230</v>
      </c>
      <c r="E190" s="138">
        <v>5910</v>
      </c>
      <c r="F190" s="138">
        <v>325</v>
      </c>
      <c r="G190" s="135">
        <v>5.1999999999999998E-2</v>
      </c>
      <c r="H190" s="135"/>
      <c r="I190" s="138">
        <v>119084</v>
      </c>
      <c r="J190" s="139">
        <v>5232.3999999999996</v>
      </c>
      <c r="K190" s="139">
        <v>5161.7</v>
      </c>
      <c r="L190" s="139">
        <v>123.7</v>
      </c>
      <c r="M190" s="9"/>
      <c r="N190" s="303"/>
      <c r="O190" s="303"/>
      <c r="P190" s="303"/>
      <c r="Q190" s="303"/>
      <c r="R190" s="303"/>
      <c r="S190" s="303"/>
      <c r="T190" s="303"/>
      <c r="U190" s="303"/>
      <c r="V190" s="303"/>
      <c r="W190" s="303"/>
      <c r="X190" s="303"/>
      <c r="Y190" s="303"/>
    </row>
    <row r="191" spans="2:25" x14ac:dyDescent="0.2">
      <c r="B191" s="97" t="s">
        <v>330</v>
      </c>
      <c r="C191" s="97" t="s">
        <v>534</v>
      </c>
      <c r="D191" s="138">
        <v>7030</v>
      </c>
      <c r="E191" s="138">
        <v>6660</v>
      </c>
      <c r="F191" s="138">
        <v>370</v>
      </c>
      <c r="G191" s="135">
        <v>5.2999999999999999E-2</v>
      </c>
      <c r="H191" s="135"/>
      <c r="I191" s="138">
        <v>209336</v>
      </c>
      <c r="J191" s="139">
        <v>3359.2</v>
      </c>
      <c r="K191" s="139">
        <v>3307.2</v>
      </c>
      <c r="L191" s="139">
        <v>76.5</v>
      </c>
      <c r="M191" s="9"/>
      <c r="N191" s="303"/>
      <c r="O191" s="303"/>
      <c r="P191" s="303"/>
      <c r="Q191" s="303"/>
      <c r="R191" s="303"/>
      <c r="S191" s="303"/>
      <c r="T191" s="303"/>
      <c r="U191" s="303"/>
      <c r="V191" s="303"/>
      <c r="W191" s="303"/>
      <c r="X191" s="303"/>
      <c r="Y191" s="303"/>
    </row>
    <row r="192" spans="2:25" x14ac:dyDescent="0.2">
      <c r="B192" s="97" t="s">
        <v>331</v>
      </c>
      <c r="C192" s="97" t="s">
        <v>535</v>
      </c>
      <c r="D192" s="138">
        <v>4820</v>
      </c>
      <c r="E192" s="138">
        <v>4650</v>
      </c>
      <c r="F192" s="138">
        <v>170</v>
      </c>
      <c r="G192" s="135">
        <v>3.5999999999999997E-2</v>
      </c>
      <c r="H192" s="135"/>
      <c r="I192" s="138">
        <v>97208</v>
      </c>
      <c r="J192" s="139">
        <v>4960.5</v>
      </c>
      <c r="K192" s="139">
        <v>4912.2</v>
      </c>
      <c r="L192" s="139">
        <v>134.6</v>
      </c>
      <c r="M192" s="9"/>
      <c r="N192" s="303"/>
      <c r="O192" s="303"/>
      <c r="P192" s="303"/>
      <c r="Q192" s="303"/>
      <c r="R192" s="303"/>
      <c r="S192" s="303"/>
      <c r="T192" s="303"/>
      <c r="U192" s="303"/>
      <c r="V192" s="303"/>
      <c r="W192" s="303"/>
      <c r="X192" s="303"/>
      <c r="Y192" s="303"/>
    </row>
    <row r="193" spans="2:25" x14ac:dyDescent="0.2">
      <c r="B193" s="97" t="s">
        <v>332</v>
      </c>
      <c r="C193" s="97" t="s">
        <v>536</v>
      </c>
      <c r="D193" s="138">
        <v>8400</v>
      </c>
      <c r="E193" s="138">
        <v>7980</v>
      </c>
      <c r="F193" s="138">
        <v>420</v>
      </c>
      <c r="G193" s="135">
        <v>0.05</v>
      </c>
      <c r="H193" s="135"/>
      <c r="I193" s="138">
        <v>236565</v>
      </c>
      <c r="J193" s="139">
        <v>3550.8</v>
      </c>
      <c r="K193" s="139">
        <v>3519</v>
      </c>
      <c r="L193" s="139">
        <v>74.7</v>
      </c>
      <c r="M193" s="9"/>
      <c r="N193" s="303"/>
      <c r="O193" s="303"/>
      <c r="P193" s="303"/>
      <c r="Q193" s="303"/>
      <c r="R193" s="303"/>
      <c r="S193" s="303"/>
      <c r="T193" s="303"/>
      <c r="U193" s="303"/>
      <c r="V193" s="303"/>
      <c r="W193" s="303"/>
      <c r="X193" s="303"/>
      <c r="Y193" s="303"/>
    </row>
    <row r="194" spans="2:25" x14ac:dyDescent="0.2">
      <c r="B194" s="97" t="s">
        <v>333</v>
      </c>
      <c r="C194" s="97" t="s">
        <v>537</v>
      </c>
      <c r="D194" s="138">
        <v>8255</v>
      </c>
      <c r="E194" s="138">
        <v>7800</v>
      </c>
      <c r="F194" s="138">
        <v>450</v>
      </c>
      <c r="G194" s="135">
        <v>5.5E-2</v>
      </c>
      <c r="H194" s="135"/>
      <c r="I194" s="138">
        <v>194254</v>
      </c>
      <c r="J194" s="139">
        <v>4248.6000000000004</v>
      </c>
      <c r="K194" s="139">
        <v>4604</v>
      </c>
      <c r="L194" s="139">
        <v>98</v>
      </c>
      <c r="M194" s="9"/>
      <c r="N194" s="303"/>
      <c r="O194" s="303"/>
      <c r="P194" s="303"/>
      <c r="Q194" s="303"/>
      <c r="R194" s="303"/>
      <c r="S194" s="303"/>
      <c r="T194" s="303"/>
      <c r="U194" s="303"/>
      <c r="V194" s="303"/>
      <c r="W194" s="303"/>
      <c r="X194" s="303"/>
      <c r="Y194" s="303"/>
    </row>
    <row r="195" spans="2:25" x14ac:dyDescent="0.2">
      <c r="B195" s="97" t="s">
        <v>334</v>
      </c>
      <c r="C195" s="97" t="s">
        <v>538</v>
      </c>
      <c r="D195" s="138">
        <v>7300</v>
      </c>
      <c r="E195" s="138">
        <v>6735</v>
      </c>
      <c r="F195" s="138">
        <v>560</v>
      </c>
      <c r="G195" s="135">
        <v>7.6999999999999999E-2</v>
      </c>
      <c r="H195" s="135"/>
      <c r="I195" s="138">
        <v>137929</v>
      </c>
      <c r="J195" s="139">
        <v>5291.1</v>
      </c>
      <c r="K195" s="139">
        <v>5122.1000000000004</v>
      </c>
      <c r="L195" s="139">
        <v>114.3</v>
      </c>
      <c r="M195" s="9"/>
      <c r="N195" s="303"/>
      <c r="O195" s="303"/>
      <c r="P195" s="303"/>
      <c r="Q195" s="303"/>
      <c r="R195" s="303"/>
      <c r="S195" s="303"/>
      <c r="T195" s="303"/>
      <c r="U195" s="303"/>
      <c r="V195" s="303"/>
      <c r="W195" s="303"/>
      <c r="X195" s="303"/>
      <c r="Y195" s="303"/>
    </row>
    <row r="196" spans="2:25" x14ac:dyDescent="0.2">
      <c r="B196" s="97" t="s">
        <v>335</v>
      </c>
      <c r="C196" s="97" t="s">
        <v>539</v>
      </c>
      <c r="D196" s="138">
        <v>16125</v>
      </c>
      <c r="E196" s="138">
        <v>15145</v>
      </c>
      <c r="F196" s="138">
        <v>980</v>
      </c>
      <c r="G196" s="135">
        <v>6.0999999999999999E-2</v>
      </c>
      <c r="H196" s="135"/>
      <c r="I196" s="138">
        <v>405788</v>
      </c>
      <c r="J196" s="139">
        <v>3974.2</v>
      </c>
      <c r="K196" s="139">
        <v>3970</v>
      </c>
      <c r="L196" s="139">
        <v>59.6</v>
      </c>
      <c r="M196" s="9"/>
      <c r="N196" s="303"/>
      <c r="O196" s="303"/>
      <c r="P196" s="303"/>
      <c r="Q196" s="303"/>
      <c r="R196" s="303"/>
      <c r="S196" s="303"/>
      <c r="T196" s="303"/>
      <c r="U196" s="303"/>
      <c r="V196" s="303"/>
      <c r="W196" s="303"/>
      <c r="X196" s="303"/>
      <c r="Y196" s="303"/>
    </row>
    <row r="197" spans="2:25" x14ac:dyDescent="0.2">
      <c r="B197" s="97" t="s">
        <v>336</v>
      </c>
      <c r="C197" s="97" t="s">
        <v>540</v>
      </c>
      <c r="D197" s="138">
        <v>6845</v>
      </c>
      <c r="E197" s="138">
        <v>6570</v>
      </c>
      <c r="F197" s="138">
        <v>275</v>
      </c>
      <c r="G197" s="135">
        <v>0.04</v>
      </c>
      <c r="H197" s="135"/>
      <c r="I197" s="138">
        <v>92788</v>
      </c>
      <c r="J197" s="139">
        <v>7379.2</v>
      </c>
      <c r="K197" s="139">
        <v>6877.6</v>
      </c>
      <c r="L197" s="139">
        <v>164</v>
      </c>
      <c r="M197" s="9"/>
      <c r="N197" s="303"/>
      <c r="O197" s="303"/>
      <c r="P197" s="303"/>
      <c r="Q197" s="303"/>
      <c r="R197" s="303"/>
      <c r="S197" s="303"/>
      <c r="T197" s="303"/>
      <c r="U197" s="303"/>
      <c r="V197" s="303"/>
      <c r="W197" s="303"/>
      <c r="X197" s="303"/>
      <c r="Y197" s="303"/>
    </row>
    <row r="198" spans="2:25" x14ac:dyDescent="0.2">
      <c r="B198" s="97" t="s">
        <v>337</v>
      </c>
      <c r="C198" s="97" t="s">
        <v>541</v>
      </c>
      <c r="D198" s="138">
        <v>8310</v>
      </c>
      <c r="E198" s="138">
        <v>7570</v>
      </c>
      <c r="F198" s="138">
        <v>740</v>
      </c>
      <c r="G198" s="135">
        <v>8.8999999999999996E-2</v>
      </c>
      <c r="H198" s="135"/>
      <c r="I198" s="138">
        <v>237369</v>
      </c>
      <c r="J198" s="139">
        <v>3500.9</v>
      </c>
      <c r="K198" s="139">
        <v>4179.5</v>
      </c>
      <c r="L198" s="139">
        <v>97.3</v>
      </c>
      <c r="M198" s="9"/>
      <c r="N198" s="303"/>
      <c r="O198" s="303"/>
      <c r="P198" s="303"/>
      <c r="Q198" s="303"/>
      <c r="R198" s="303"/>
      <c r="S198" s="303"/>
      <c r="T198" s="303"/>
      <c r="U198" s="303"/>
      <c r="V198" s="303"/>
      <c r="W198" s="303"/>
      <c r="X198" s="303"/>
      <c r="Y198" s="303"/>
    </row>
    <row r="199" spans="2:25" x14ac:dyDescent="0.2">
      <c r="B199" s="97" t="s">
        <v>338</v>
      </c>
      <c r="C199" s="97" t="s">
        <v>542</v>
      </c>
      <c r="D199" s="138">
        <v>7515</v>
      </c>
      <c r="E199" s="138">
        <v>7015</v>
      </c>
      <c r="F199" s="138">
        <v>500</v>
      </c>
      <c r="G199" s="135">
        <v>6.7000000000000004E-2</v>
      </c>
      <c r="H199" s="135"/>
      <c r="I199" s="138">
        <v>139950</v>
      </c>
      <c r="J199" s="139">
        <v>5370.5</v>
      </c>
      <c r="K199" s="139">
        <v>5469.4</v>
      </c>
      <c r="L199" s="139">
        <v>118</v>
      </c>
      <c r="M199" s="9"/>
      <c r="N199" s="303"/>
      <c r="O199" s="303"/>
      <c r="P199" s="303"/>
      <c r="Q199" s="303"/>
      <c r="R199" s="303"/>
      <c r="S199" s="303"/>
      <c r="T199" s="303"/>
      <c r="U199" s="303"/>
      <c r="V199" s="303"/>
      <c r="W199" s="303"/>
      <c r="X199" s="303"/>
      <c r="Y199" s="303"/>
    </row>
    <row r="200" spans="2:25" x14ac:dyDescent="0.2">
      <c r="B200" s="97" t="s">
        <v>339</v>
      </c>
      <c r="C200" s="97" t="s">
        <v>543</v>
      </c>
      <c r="D200" s="138">
        <v>4925</v>
      </c>
      <c r="E200" s="138">
        <v>4685</v>
      </c>
      <c r="F200" s="138">
        <v>240</v>
      </c>
      <c r="G200" s="135">
        <v>4.9000000000000002E-2</v>
      </c>
      <c r="H200" s="135"/>
      <c r="I200" s="138">
        <v>122990</v>
      </c>
      <c r="J200" s="139">
        <v>4005.2</v>
      </c>
      <c r="K200" s="139">
        <v>4053.2</v>
      </c>
      <c r="L200" s="139">
        <v>111.4</v>
      </c>
      <c r="M200" s="9"/>
      <c r="N200" s="303"/>
      <c r="O200" s="303"/>
      <c r="P200" s="303"/>
      <c r="Q200" s="303"/>
      <c r="R200" s="303"/>
      <c r="S200" s="303"/>
      <c r="T200" s="303"/>
      <c r="U200" s="303"/>
      <c r="V200" s="303"/>
      <c r="W200" s="303"/>
      <c r="X200" s="303"/>
      <c r="Y200" s="303"/>
    </row>
    <row r="201" spans="2:25" x14ac:dyDescent="0.2">
      <c r="B201" s="97" t="s">
        <v>340</v>
      </c>
      <c r="C201" s="97" t="s">
        <v>544</v>
      </c>
      <c r="D201" s="138">
        <v>11045</v>
      </c>
      <c r="E201" s="138">
        <v>10440</v>
      </c>
      <c r="F201" s="138">
        <v>605</v>
      </c>
      <c r="G201" s="135">
        <v>5.5E-2</v>
      </c>
      <c r="H201" s="135"/>
      <c r="I201" s="138">
        <v>224011</v>
      </c>
      <c r="J201" s="139">
        <v>4930.1000000000004</v>
      </c>
      <c r="K201" s="139">
        <v>4901.7</v>
      </c>
      <c r="L201" s="139">
        <v>89.3</v>
      </c>
      <c r="M201" s="9"/>
      <c r="N201" s="303"/>
      <c r="O201" s="303"/>
      <c r="P201" s="303"/>
      <c r="Q201" s="303"/>
      <c r="R201" s="303"/>
      <c r="S201" s="303"/>
      <c r="T201" s="303"/>
      <c r="U201" s="303"/>
      <c r="V201" s="303"/>
      <c r="W201" s="303"/>
      <c r="X201" s="303"/>
      <c r="Y201" s="303"/>
    </row>
    <row r="202" spans="2:25" x14ac:dyDescent="0.2">
      <c r="B202" s="97" t="s">
        <v>341</v>
      </c>
      <c r="C202" s="97" t="s">
        <v>545</v>
      </c>
      <c r="D202" s="138">
        <v>12360</v>
      </c>
      <c r="E202" s="138">
        <v>11710</v>
      </c>
      <c r="F202" s="138">
        <v>650</v>
      </c>
      <c r="G202" s="135">
        <v>5.2999999999999999E-2</v>
      </c>
      <c r="H202" s="135"/>
      <c r="I202" s="138">
        <v>201959</v>
      </c>
      <c r="J202" s="139">
        <v>6120.1</v>
      </c>
      <c r="K202" s="139">
        <v>6229.7</v>
      </c>
      <c r="L202" s="139">
        <v>104.8</v>
      </c>
      <c r="M202" s="9"/>
      <c r="N202" s="303"/>
      <c r="O202" s="303"/>
      <c r="P202" s="303"/>
      <c r="Q202" s="303"/>
      <c r="R202" s="303"/>
      <c r="S202" s="303"/>
      <c r="T202" s="303"/>
      <c r="U202" s="303"/>
      <c r="V202" s="303"/>
      <c r="W202" s="303"/>
      <c r="X202" s="303"/>
      <c r="Y202" s="303"/>
    </row>
    <row r="203" spans="2:25" x14ac:dyDescent="0.2">
      <c r="B203" s="97" t="s">
        <v>342</v>
      </c>
      <c r="C203" s="97" t="s">
        <v>546</v>
      </c>
      <c r="D203" s="138">
        <v>10780</v>
      </c>
      <c r="E203" s="138">
        <v>10175</v>
      </c>
      <c r="F203" s="138">
        <v>605</v>
      </c>
      <c r="G203" s="135">
        <v>5.6000000000000001E-2</v>
      </c>
      <c r="H203" s="135"/>
      <c r="I203" s="138">
        <v>221536</v>
      </c>
      <c r="J203" s="139">
        <v>4866.8999999999996</v>
      </c>
      <c r="K203" s="139">
        <v>4965.5</v>
      </c>
      <c r="L203" s="139">
        <v>90.1</v>
      </c>
      <c r="M203" s="9"/>
      <c r="N203" s="303"/>
      <c r="O203" s="303"/>
      <c r="P203" s="303"/>
      <c r="Q203" s="303"/>
      <c r="R203" s="303"/>
      <c r="S203" s="303"/>
      <c r="T203" s="303"/>
      <c r="U203" s="303"/>
      <c r="V203" s="303"/>
      <c r="W203" s="303"/>
      <c r="X203" s="303"/>
      <c r="Y203" s="303"/>
    </row>
    <row r="204" spans="2:25" x14ac:dyDescent="0.2">
      <c r="B204" s="97" t="s">
        <v>343</v>
      </c>
      <c r="C204" s="97" t="s">
        <v>547</v>
      </c>
      <c r="D204" s="138">
        <v>7595</v>
      </c>
      <c r="E204" s="138">
        <v>7200</v>
      </c>
      <c r="F204" s="138">
        <v>395</v>
      </c>
      <c r="G204" s="135">
        <v>5.1999999999999998E-2</v>
      </c>
      <c r="H204" s="135"/>
      <c r="I204" s="138">
        <v>221273</v>
      </c>
      <c r="J204" s="139">
        <v>3431.5</v>
      </c>
      <c r="K204" s="139">
        <v>3270.3</v>
      </c>
      <c r="L204" s="139">
        <v>73.400000000000006</v>
      </c>
      <c r="M204" s="9"/>
      <c r="N204" s="303"/>
      <c r="O204" s="303"/>
      <c r="P204" s="303"/>
      <c r="Q204" s="303"/>
      <c r="R204" s="303"/>
      <c r="S204" s="303"/>
      <c r="T204" s="303"/>
      <c r="U204" s="303"/>
      <c r="V204" s="303"/>
      <c r="W204" s="303"/>
      <c r="X204" s="303"/>
      <c r="Y204" s="303"/>
    </row>
    <row r="205" spans="2:25" x14ac:dyDescent="0.2">
      <c r="B205" s="97" t="s">
        <v>344</v>
      </c>
      <c r="C205" s="97" t="s">
        <v>548</v>
      </c>
      <c r="D205" s="138">
        <v>2195</v>
      </c>
      <c r="E205" s="138">
        <v>2100</v>
      </c>
      <c r="F205" s="138">
        <v>90</v>
      </c>
      <c r="G205" s="135">
        <v>4.2000000000000003E-2</v>
      </c>
      <c r="H205" s="135"/>
      <c r="I205" s="138">
        <v>74002</v>
      </c>
      <c r="J205" s="139">
        <v>2964.8</v>
      </c>
      <c r="K205" s="139">
        <v>3010.2</v>
      </c>
      <c r="L205" s="139">
        <v>122.9</v>
      </c>
      <c r="M205" s="9"/>
      <c r="N205" s="303"/>
      <c r="O205" s="303"/>
      <c r="P205" s="303"/>
      <c r="Q205" s="303"/>
      <c r="R205" s="303"/>
      <c r="S205" s="303"/>
      <c r="T205" s="303"/>
      <c r="U205" s="303"/>
      <c r="V205" s="303"/>
      <c r="W205" s="303"/>
      <c r="X205" s="303"/>
      <c r="Y205" s="303"/>
    </row>
    <row r="206" spans="2:25" x14ac:dyDescent="0.2">
      <c r="B206" s="97" t="s">
        <v>345</v>
      </c>
      <c r="C206" s="97" t="s">
        <v>549</v>
      </c>
      <c r="D206" s="138">
        <v>3785</v>
      </c>
      <c r="E206" s="138">
        <v>3520</v>
      </c>
      <c r="F206" s="138">
        <v>260</v>
      </c>
      <c r="G206" s="135">
        <v>6.9000000000000006E-2</v>
      </c>
      <c r="H206" s="135"/>
      <c r="I206" s="138">
        <v>151229</v>
      </c>
      <c r="J206" s="139">
        <v>2501.5</v>
      </c>
      <c r="K206" s="139">
        <v>2585.9</v>
      </c>
      <c r="L206" s="139">
        <v>80.900000000000006</v>
      </c>
      <c r="M206" s="9"/>
      <c r="N206" s="303"/>
      <c r="O206" s="303"/>
      <c r="P206" s="303"/>
      <c r="Q206" s="303"/>
      <c r="R206" s="303"/>
      <c r="S206" s="303"/>
      <c r="T206" s="303"/>
      <c r="U206" s="303"/>
      <c r="V206" s="303"/>
      <c r="W206" s="303"/>
      <c r="X206" s="303"/>
      <c r="Y206" s="303"/>
    </row>
    <row r="207" spans="2:25" x14ac:dyDescent="0.2">
      <c r="B207" s="97" t="s">
        <v>346</v>
      </c>
      <c r="C207" s="97" t="s">
        <v>550</v>
      </c>
      <c r="D207" s="138">
        <v>3640</v>
      </c>
      <c r="E207" s="138">
        <v>3470</v>
      </c>
      <c r="F207" s="138">
        <v>170</v>
      </c>
      <c r="G207" s="135">
        <v>4.5999999999999999E-2</v>
      </c>
      <c r="H207" s="135"/>
      <c r="I207" s="138">
        <v>84309</v>
      </c>
      <c r="J207" s="139">
        <v>4315.1000000000004</v>
      </c>
      <c r="K207" s="139">
        <v>4457.7</v>
      </c>
      <c r="L207" s="139">
        <v>139.6</v>
      </c>
      <c r="M207" s="9"/>
      <c r="N207" s="303"/>
      <c r="O207" s="303"/>
      <c r="P207" s="303"/>
      <c r="Q207" s="303"/>
      <c r="R207" s="303"/>
      <c r="S207" s="303"/>
      <c r="T207" s="303"/>
      <c r="U207" s="303"/>
      <c r="V207" s="303"/>
      <c r="W207" s="303"/>
      <c r="X207" s="303"/>
      <c r="Y207" s="303"/>
    </row>
    <row r="208" spans="2:25" x14ac:dyDescent="0.2">
      <c r="B208" s="97" t="s">
        <v>347</v>
      </c>
      <c r="C208" s="97" t="s">
        <v>551</v>
      </c>
      <c r="D208" s="138">
        <v>5585</v>
      </c>
      <c r="E208" s="138">
        <v>5305</v>
      </c>
      <c r="F208" s="138">
        <v>280</v>
      </c>
      <c r="G208" s="135">
        <v>0.05</v>
      </c>
      <c r="H208" s="135"/>
      <c r="I208" s="138">
        <v>170073</v>
      </c>
      <c r="J208" s="139">
        <v>3282.7</v>
      </c>
      <c r="K208" s="139">
        <v>3470.8</v>
      </c>
      <c r="L208" s="139">
        <v>87.9</v>
      </c>
      <c r="M208" s="9"/>
      <c r="N208" s="303"/>
      <c r="O208" s="303"/>
      <c r="P208" s="303"/>
      <c r="Q208" s="303"/>
      <c r="R208" s="303"/>
      <c r="S208" s="303"/>
      <c r="T208" s="303"/>
      <c r="U208" s="303"/>
      <c r="V208" s="303"/>
      <c r="W208" s="303"/>
      <c r="X208" s="303"/>
      <c r="Y208" s="303"/>
    </row>
    <row r="209" spans="2:25" x14ac:dyDescent="0.2">
      <c r="B209" s="97" t="s">
        <v>348</v>
      </c>
      <c r="C209" s="97" t="s">
        <v>552</v>
      </c>
      <c r="D209" s="138">
        <v>13840</v>
      </c>
      <c r="E209" s="138">
        <v>13400</v>
      </c>
      <c r="F209" s="138">
        <v>435</v>
      </c>
      <c r="G209" s="135">
        <v>3.2000000000000001E-2</v>
      </c>
      <c r="H209" s="135"/>
      <c r="I209" s="138">
        <v>197934</v>
      </c>
      <c r="J209" s="139">
        <v>6991.7</v>
      </c>
      <c r="K209" s="139">
        <v>7131.6</v>
      </c>
      <c r="L209" s="139">
        <v>114</v>
      </c>
      <c r="M209" s="9"/>
      <c r="N209" s="303"/>
      <c r="O209" s="303"/>
      <c r="P209" s="303"/>
      <c r="Q209" s="303"/>
      <c r="R209" s="303"/>
      <c r="S209" s="303"/>
      <c r="T209" s="303"/>
      <c r="U209" s="303"/>
      <c r="V209" s="303"/>
      <c r="W209" s="303"/>
      <c r="X209" s="303"/>
      <c r="Y209" s="303"/>
    </row>
    <row r="210" spans="2:25" x14ac:dyDescent="0.2">
      <c r="B210" s="97" t="s">
        <v>349</v>
      </c>
      <c r="C210" s="97" t="s">
        <v>553</v>
      </c>
      <c r="D210" s="138">
        <v>5775</v>
      </c>
      <c r="E210" s="138">
        <v>5485</v>
      </c>
      <c r="F210" s="138">
        <v>295</v>
      </c>
      <c r="G210" s="135">
        <v>5.0999999999999997E-2</v>
      </c>
      <c r="H210" s="135"/>
      <c r="I210" s="138">
        <v>129499</v>
      </c>
      <c r="J210" s="139">
        <v>4461</v>
      </c>
      <c r="K210" s="139">
        <v>4680.2</v>
      </c>
      <c r="L210" s="139">
        <v>116.6</v>
      </c>
      <c r="M210" s="9"/>
      <c r="N210" s="303"/>
      <c r="O210" s="303"/>
      <c r="P210" s="303"/>
      <c r="Q210" s="303"/>
      <c r="R210" s="303"/>
      <c r="S210" s="303"/>
      <c r="T210" s="303"/>
      <c r="U210" s="303"/>
      <c r="V210" s="303"/>
      <c r="W210" s="303"/>
      <c r="X210" s="303"/>
      <c r="Y210" s="303"/>
    </row>
    <row r="211" spans="2:25" x14ac:dyDescent="0.2">
      <c r="B211" s="97" t="s">
        <v>350</v>
      </c>
      <c r="C211" s="97" t="s">
        <v>554</v>
      </c>
      <c r="D211" s="138">
        <v>5855</v>
      </c>
      <c r="E211" s="138">
        <v>5590</v>
      </c>
      <c r="F211" s="138">
        <v>265</v>
      </c>
      <c r="G211" s="135">
        <v>4.4999999999999998E-2</v>
      </c>
      <c r="H211" s="135"/>
      <c r="I211" s="138">
        <v>107152</v>
      </c>
      <c r="J211" s="139">
        <v>5465.1</v>
      </c>
      <c r="K211" s="139">
        <v>5272</v>
      </c>
      <c r="L211" s="139">
        <v>133.69999999999999</v>
      </c>
      <c r="M211" s="9"/>
      <c r="N211" s="303"/>
      <c r="O211" s="303"/>
      <c r="P211" s="303"/>
      <c r="Q211" s="303"/>
      <c r="R211" s="303"/>
      <c r="S211" s="303"/>
      <c r="T211" s="303"/>
      <c r="U211" s="303"/>
      <c r="V211" s="303"/>
      <c r="W211" s="303"/>
      <c r="X211" s="303"/>
      <c r="Y211" s="303"/>
    </row>
    <row r="212" spans="2:25" x14ac:dyDescent="0.2">
      <c r="B212" s="97" t="s">
        <v>351</v>
      </c>
      <c r="C212" s="97" t="s">
        <v>555</v>
      </c>
      <c r="D212" s="138">
        <v>4465</v>
      </c>
      <c r="E212" s="138">
        <v>4080</v>
      </c>
      <c r="F212" s="138">
        <v>385</v>
      </c>
      <c r="G212" s="135">
        <v>8.5999999999999993E-2</v>
      </c>
      <c r="H212" s="135"/>
      <c r="I212" s="138">
        <v>121434</v>
      </c>
      <c r="J212" s="139">
        <v>3676.9</v>
      </c>
      <c r="K212" s="139">
        <v>3937.7</v>
      </c>
      <c r="L212" s="139">
        <v>112.2</v>
      </c>
      <c r="M212" s="9"/>
      <c r="N212" s="303"/>
      <c r="O212" s="303"/>
      <c r="P212" s="303"/>
      <c r="Q212" s="303"/>
      <c r="R212" s="303"/>
      <c r="S212" s="303"/>
      <c r="T212" s="303"/>
      <c r="U212" s="303"/>
      <c r="V212" s="303"/>
      <c r="W212" s="303"/>
      <c r="X212" s="303"/>
      <c r="Y212" s="303"/>
    </row>
    <row r="213" spans="2:25" x14ac:dyDescent="0.2">
      <c r="B213" s="97" t="s">
        <v>352</v>
      </c>
      <c r="C213" s="97" t="s">
        <v>556</v>
      </c>
      <c r="D213" s="138">
        <v>12765</v>
      </c>
      <c r="E213" s="138">
        <v>12030</v>
      </c>
      <c r="F213" s="138">
        <v>735</v>
      </c>
      <c r="G213" s="135">
        <v>5.8000000000000003E-2</v>
      </c>
      <c r="H213" s="135"/>
      <c r="I213" s="138">
        <v>212378</v>
      </c>
      <c r="J213" s="139">
        <v>6010.5</v>
      </c>
      <c r="K213" s="139">
        <v>8079</v>
      </c>
      <c r="L213" s="139">
        <v>154.9</v>
      </c>
      <c r="M213" s="9"/>
      <c r="N213" s="303"/>
      <c r="O213" s="303"/>
      <c r="P213" s="303"/>
      <c r="Q213" s="303"/>
      <c r="R213" s="303"/>
      <c r="S213" s="303"/>
      <c r="T213" s="303"/>
      <c r="U213" s="303"/>
      <c r="V213" s="303"/>
      <c r="W213" s="303"/>
      <c r="X213" s="303"/>
      <c r="Y213" s="303"/>
    </row>
    <row r="214" spans="2:25" x14ac:dyDescent="0.2">
      <c r="B214" s="97" t="s">
        <v>353</v>
      </c>
      <c r="C214" s="97" t="s">
        <v>557</v>
      </c>
      <c r="D214" s="138">
        <v>5820</v>
      </c>
      <c r="E214" s="138">
        <v>5390</v>
      </c>
      <c r="F214" s="138">
        <v>430</v>
      </c>
      <c r="G214" s="135">
        <v>7.3999999999999996E-2</v>
      </c>
      <c r="H214" s="135"/>
      <c r="I214" s="138">
        <v>177254</v>
      </c>
      <c r="J214" s="139">
        <v>3283.4</v>
      </c>
      <c r="K214" s="139">
        <v>3281.4</v>
      </c>
      <c r="L214" s="139">
        <v>82.5</v>
      </c>
      <c r="M214" s="9"/>
      <c r="N214" s="303"/>
      <c r="O214" s="303"/>
      <c r="P214" s="303"/>
      <c r="Q214" s="303"/>
      <c r="R214" s="303"/>
      <c r="S214" s="303"/>
      <c r="T214" s="303"/>
      <c r="U214" s="303"/>
      <c r="V214" s="303"/>
      <c r="W214" s="303"/>
      <c r="X214" s="303"/>
      <c r="Y214" s="303"/>
    </row>
    <row r="215" spans="2:25" x14ac:dyDescent="0.2">
      <c r="B215" s="97" t="s">
        <v>354</v>
      </c>
      <c r="C215" s="97" t="s">
        <v>558</v>
      </c>
      <c r="D215" s="138">
        <v>12730</v>
      </c>
      <c r="E215" s="138">
        <v>12135</v>
      </c>
      <c r="F215" s="138">
        <v>595</v>
      </c>
      <c r="G215" s="135">
        <v>4.7E-2</v>
      </c>
      <c r="H215" s="135"/>
      <c r="I215" s="138">
        <v>283313</v>
      </c>
      <c r="J215" s="139">
        <v>4493.3</v>
      </c>
      <c r="K215" s="139">
        <v>4448.8999999999996</v>
      </c>
      <c r="L215" s="139">
        <v>73.900000000000006</v>
      </c>
      <c r="M215" s="9"/>
      <c r="N215" s="303"/>
      <c r="O215" s="303"/>
      <c r="P215" s="303"/>
      <c r="Q215" s="303"/>
      <c r="R215" s="303"/>
      <c r="S215" s="303"/>
      <c r="T215" s="303"/>
      <c r="U215" s="303"/>
      <c r="V215" s="303"/>
      <c r="W215" s="303"/>
      <c r="X215" s="303"/>
      <c r="Y215" s="303"/>
    </row>
    <row r="216" spans="2:25" x14ac:dyDescent="0.2">
      <c r="B216" s="97" t="s">
        <v>355</v>
      </c>
      <c r="C216" s="97" t="s">
        <v>559</v>
      </c>
      <c r="D216" s="138">
        <v>2370</v>
      </c>
      <c r="E216" s="138">
        <v>2255</v>
      </c>
      <c r="F216" s="138">
        <v>115</v>
      </c>
      <c r="G216" s="135">
        <v>4.8000000000000001E-2</v>
      </c>
      <c r="H216" s="135"/>
      <c r="I216" s="138">
        <v>80153</v>
      </c>
      <c r="J216" s="139">
        <v>2955.6</v>
      </c>
      <c r="K216" s="139">
        <v>3002.1</v>
      </c>
      <c r="L216" s="139">
        <v>118.3</v>
      </c>
      <c r="M216" s="9"/>
      <c r="N216" s="303"/>
      <c r="O216" s="303"/>
      <c r="P216" s="303"/>
      <c r="Q216" s="303"/>
      <c r="R216" s="303"/>
      <c r="S216" s="303"/>
      <c r="T216" s="303"/>
      <c r="U216" s="303"/>
      <c r="V216" s="303"/>
      <c r="W216" s="303"/>
      <c r="X216" s="303"/>
      <c r="Y216" s="303"/>
    </row>
    <row r="217" spans="2:25" x14ac:dyDescent="0.2">
      <c r="B217" s="97" t="s">
        <v>356</v>
      </c>
      <c r="C217" s="97" t="s">
        <v>560</v>
      </c>
      <c r="D217" s="138">
        <v>11675</v>
      </c>
      <c r="E217" s="138">
        <v>11000</v>
      </c>
      <c r="F217" s="138">
        <v>670</v>
      </c>
      <c r="G217" s="135">
        <v>5.8000000000000003E-2</v>
      </c>
      <c r="H217" s="135"/>
      <c r="I217" s="138">
        <v>260843</v>
      </c>
      <c r="J217" s="139">
        <v>4475.1000000000004</v>
      </c>
      <c r="K217" s="139">
        <v>4545.1000000000004</v>
      </c>
      <c r="L217" s="139">
        <v>79.5</v>
      </c>
      <c r="M217" s="9"/>
      <c r="N217" s="303"/>
      <c r="O217" s="303"/>
      <c r="P217" s="303"/>
      <c r="Q217" s="303"/>
      <c r="R217" s="303"/>
      <c r="S217" s="303"/>
      <c r="T217" s="303"/>
      <c r="U217" s="303"/>
      <c r="V217" s="303"/>
      <c r="W217" s="303"/>
      <c r="X217" s="303"/>
      <c r="Y217" s="303"/>
    </row>
    <row r="218" spans="2:25" x14ac:dyDescent="0.2">
      <c r="B218" s="97" t="s">
        <v>357</v>
      </c>
      <c r="C218" s="97" t="s">
        <v>561</v>
      </c>
      <c r="D218" s="138">
        <v>8685</v>
      </c>
      <c r="E218" s="138">
        <v>8180</v>
      </c>
      <c r="F218" s="138">
        <v>505</v>
      </c>
      <c r="G218" s="135">
        <v>5.8000000000000003E-2</v>
      </c>
      <c r="H218" s="135"/>
      <c r="I218" s="138">
        <v>208276</v>
      </c>
      <c r="J218" s="139">
        <v>4169.5</v>
      </c>
      <c r="K218" s="139">
        <v>4146</v>
      </c>
      <c r="L218" s="139">
        <v>85.1</v>
      </c>
      <c r="M218" s="9"/>
      <c r="N218" s="303"/>
      <c r="O218" s="303"/>
      <c r="P218" s="303"/>
      <c r="Q218" s="303"/>
      <c r="R218" s="303"/>
      <c r="S218" s="303"/>
      <c r="T218" s="303"/>
      <c r="U218" s="303"/>
      <c r="V218" s="303"/>
      <c r="W218" s="303"/>
      <c r="X218" s="303"/>
      <c r="Y218" s="303"/>
    </row>
    <row r="219" spans="2:25" x14ac:dyDescent="0.2">
      <c r="B219" s="97" t="s">
        <v>358</v>
      </c>
      <c r="C219" s="97" t="s">
        <v>562</v>
      </c>
      <c r="D219" s="138">
        <v>6305</v>
      </c>
      <c r="E219" s="138">
        <v>5785</v>
      </c>
      <c r="F219" s="138">
        <v>520</v>
      </c>
      <c r="G219" s="135">
        <v>8.2000000000000003E-2</v>
      </c>
      <c r="H219" s="135"/>
      <c r="I219" s="138">
        <v>202000</v>
      </c>
      <c r="J219" s="139">
        <v>3120.3</v>
      </c>
      <c r="K219" s="139">
        <v>3443.4</v>
      </c>
      <c r="L219" s="139">
        <v>87.1</v>
      </c>
      <c r="M219" s="9"/>
      <c r="N219" s="303"/>
      <c r="O219" s="303"/>
      <c r="P219" s="303"/>
      <c r="Q219" s="303"/>
      <c r="R219" s="303"/>
      <c r="S219" s="303"/>
      <c r="T219" s="303"/>
      <c r="U219" s="303"/>
      <c r="V219" s="303"/>
      <c r="W219" s="303"/>
      <c r="X219" s="303"/>
      <c r="Y219" s="303"/>
    </row>
    <row r="220" spans="2:25" x14ac:dyDescent="0.2">
      <c r="B220" s="97" t="s">
        <v>359</v>
      </c>
      <c r="C220" s="97" t="s">
        <v>563</v>
      </c>
      <c r="D220" s="138">
        <v>6675</v>
      </c>
      <c r="E220" s="138">
        <v>5990</v>
      </c>
      <c r="F220" s="138">
        <v>685</v>
      </c>
      <c r="G220" s="135">
        <v>0.10299999999999999</v>
      </c>
      <c r="H220" s="135"/>
      <c r="I220" s="138">
        <v>252281</v>
      </c>
      <c r="J220" s="139">
        <v>2645.5</v>
      </c>
      <c r="K220" s="139">
        <v>3343.7</v>
      </c>
      <c r="L220" s="139">
        <v>85.1</v>
      </c>
      <c r="M220" s="9"/>
      <c r="N220" s="303"/>
      <c r="O220" s="303"/>
      <c r="P220" s="303"/>
      <c r="Q220" s="303"/>
      <c r="R220" s="303"/>
      <c r="S220" s="303"/>
      <c r="T220" s="303"/>
      <c r="U220" s="303"/>
      <c r="V220" s="303"/>
      <c r="W220" s="303"/>
      <c r="X220" s="303"/>
      <c r="Y220" s="303"/>
    </row>
    <row r="221" spans="2:25" x14ac:dyDescent="0.2">
      <c r="B221" s="97" t="s">
        <v>360</v>
      </c>
      <c r="C221" s="97" t="s">
        <v>564</v>
      </c>
      <c r="D221" s="138">
        <v>7255</v>
      </c>
      <c r="E221" s="138">
        <v>6775</v>
      </c>
      <c r="F221" s="138">
        <v>475</v>
      </c>
      <c r="G221" s="135">
        <v>6.6000000000000003E-2</v>
      </c>
      <c r="H221" s="135"/>
      <c r="I221" s="138">
        <v>160810</v>
      </c>
      <c r="J221" s="139">
        <v>4510.3</v>
      </c>
      <c r="K221" s="139">
        <v>4677.6000000000004</v>
      </c>
      <c r="L221" s="139">
        <v>103.5</v>
      </c>
      <c r="M221" s="9"/>
      <c r="N221" s="303"/>
      <c r="O221" s="303"/>
      <c r="P221" s="303"/>
      <c r="Q221" s="303"/>
      <c r="R221" s="303"/>
      <c r="S221" s="303"/>
      <c r="T221" s="303"/>
      <c r="U221" s="303"/>
      <c r="V221" s="303"/>
      <c r="W221" s="303"/>
      <c r="X221" s="303"/>
      <c r="Y221" s="303"/>
    </row>
    <row r="222" spans="2:25" x14ac:dyDescent="0.2">
      <c r="B222" s="97" t="s">
        <v>361</v>
      </c>
      <c r="C222" s="97" t="s">
        <v>565</v>
      </c>
      <c r="D222" s="138">
        <v>5095</v>
      </c>
      <c r="E222" s="138">
        <v>4830</v>
      </c>
      <c r="F222" s="138">
        <v>265</v>
      </c>
      <c r="G222" s="135">
        <v>5.1999999999999998E-2</v>
      </c>
      <c r="H222" s="135"/>
      <c r="I222" s="138">
        <v>148583</v>
      </c>
      <c r="J222" s="139">
        <v>3427.7</v>
      </c>
      <c r="K222" s="139">
        <v>3501.2</v>
      </c>
      <c r="L222" s="139">
        <v>94.2</v>
      </c>
      <c r="M222" s="9"/>
      <c r="N222" s="303"/>
      <c r="O222" s="303"/>
      <c r="P222" s="303"/>
      <c r="Q222" s="303"/>
      <c r="R222" s="303"/>
      <c r="S222" s="303"/>
      <c r="T222" s="303"/>
      <c r="U222" s="303"/>
      <c r="V222" s="303"/>
      <c r="W222" s="303"/>
      <c r="X222" s="303"/>
      <c r="Y222" s="303"/>
    </row>
    <row r="223" spans="2:25" x14ac:dyDescent="0.2">
      <c r="B223" s="97" t="s">
        <v>362</v>
      </c>
      <c r="C223" s="97" t="s">
        <v>566</v>
      </c>
      <c r="D223" s="138">
        <v>6160</v>
      </c>
      <c r="E223" s="138">
        <v>5700</v>
      </c>
      <c r="F223" s="138">
        <v>460</v>
      </c>
      <c r="G223" s="135">
        <v>7.4999999999999997E-2</v>
      </c>
      <c r="H223" s="135"/>
      <c r="I223" s="138">
        <v>184750</v>
      </c>
      <c r="J223" s="139">
        <v>3334.8</v>
      </c>
      <c r="K223" s="139">
        <v>3237.6</v>
      </c>
      <c r="L223" s="139">
        <v>79.400000000000006</v>
      </c>
      <c r="M223" s="9"/>
      <c r="N223" s="303"/>
      <c r="O223" s="303"/>
      <c r="P223" s="303"/>
      <c r="Q223" s="303"/>
      <c r="R223" s="303"/>
      <c r="S223" s="303"/>
      <c r="T223" s="303"/>
      <c r="U223" s="303"/>
      <c r="V223" s="303"/>
      <c r="W223" s="303"/>
      <c r="X223" s="303"/>
      <c r="Y223" s="303"/>
    </row>
    <row r="224" spans="2:25" x14ac:dyDescent="0.2">
      <c r="B224" s="97" t="s">
        <v>363</v>
      </c>
      <c r="C224" s="97" t="s">
        <v>567</v>
      </c>
      <c r="D224" s="138">
        <v>8800</v>
      </c>
      <c r="E224" s="138">
        <v>8440</v>
      </c>
      <c r="F224" s="138">
        <v>360</v>
      </c>
      <c r="G224" s="135">
        <v>4.1000000000000002E-2</v>
      </c>
      <c r="H224" s="135"/>
      <c r="I224" s="138">
        <v>228188</v>
      </c>
      <c r="J224" s="139">
        <v>3856.5</v>
      </c>
      <c r="K224" s="139">
        <v>3805.3</v>
      </c>
      <c r="L224" s="139">
        <v>77.599999999999994</v>
      </c>
      <c r="M224" s="9"/>
      <c r="N224" s="303"/>
      <c r="O224" s="303"/>
      <c r="P224" s="303"/>
      <c r="Q224" s="303"/>
      <c r="R224" s="303"/>
      <c r="S224" s="303"/>
      <c r="T224" s="303"/>
      <c r="U224" s="303"/>
      <c r="V224" s="303"/>
      <c r="W224" s="303"/>
      <c r="X224" s="303"/>
      <c r="Y224" s="303"/>
    </row>
    <row r="225" spans="2:25" x14ac:dyDescent="0.2">
      <c r="B225" s="97" t="s">
        <v>364</v>
      </c>
      <c r="C225" s="97" t="s">
        <v>568</v>
      </c>
      <c r="D225" s="138">
        <v>15200</v>
      </c>
      <c r="E225" s="138">
        <v>14615</v>
      </c>
      <c r="F225" s="138">
        <v>585</v>
      </c>
      <c r="G225" s="135">
        <v>3.9E-2</v>
      </c>
      <c r="H225" s="135"/>
      <c r="I225" s="138">
        <v>436487</v>
      </c>
      <c r="J225" s="139">
        <v>3482.1</v>
      </c>
      <c r="K225" s="139">
        <v>3253.4</v>
      </c>
      <c r="L225" s="139">
        <v>51.5</v>
      </c>
      <c r="M225" s="9"/>
      <c r="N225" s="303"/>
      <c r="O225" s="303"/>
      <c r="P225" s="303"/>
      <c r="Q225" s="303"/>
      <c r="R225" s="303"/>
      <c r="S225" s="303"/>
      <c r="T225" s="303"/>
      <c r="U225" s="303"/>
      <c r="V225" s="303"/>
      <c r="W225" s="303"/>
      <c r="X225" s="303"/>
      <c r="Y225" s="303"/>
    </row>
    <row r="226" spans="2:25" x14ac:dyDescent="0.2">
      <c r="B226" s="97" t="s">
        <v>365</v>
      </c>
      <c r="C226" s="97" t="s">
        <v>569</v>
      </c>
      <c r="D226" s="138">
        <v>12290</v>
      </c>
      <c r="E226" s="138">
        <v>11710</v>
      </c>
      <c r="F226" s="138">
        <v>580</v>
      </c>
      <c r="G226" s="135">
        <v>4.7E-2</v>
      </c>
      <c r="H226" s="135"/>
      <c r="I226" s="138">
        <v>361230</v>
      </c>
      <c r="J226" s="139">
        <v>3402</v>
      </c>
      <c r="K226" s="139">
        <v>3402.4</v>
      </c>
      <c r="L226" s="139">
        <v>59.1</v>
      </c>
      <c r="M226" s="9"/>
      <c r="N226" s="303"/>
      <c r="O226" s="303"/>
      <c r="P226" s="303"/>
      <c r="Q226" s="303"/>
      <c r="R226" s="303"/>
      <c r="S226" s="303"/>
      <c r="T226" s="303"/>
      <c r="U226" s="303"/>
      <c r="V226" s="303"/>
      <c r="W226" s="303"/>
      <c r="X226" s="303"/>
      <c r="Y226" s="303"/>
    </row>
    <row r="227" spans="2:25" x14ac:dyDescent="0.2">
      <c r="B227" s="97" t="s">
        <v>366</v>
      </c>
      <c r="C227" s="97" t="s">
        <v>570</v>
      </c>
      <c r="D227" s="138">
        <v>4925</v>
      </c>
      <c r="E227" s="138">
        <v>4755</v>
      </c>
      <c r="F227" s="138">
        <v>170</v>
      </c>
      <c r="G227" s="135">
        <v>3.5000000000000003E-2</v>
      </c>
      <c r="H227" s="135"/>
      <c r="I227" s="138">
        <v>88957</v>
      </c>
      <c r="J227" s="139">
        <v>5535.3</v>
      </c>
      <c r="K227" s="139">
        <v>5690.7</v>
      </c>
      <c r="L227" s="139">
        <v>156</v>
      </c>
      <c r="M227" s="9"/>
      <c r="N227" s="303"/>
      <c r="O227" s="303"/>
      <c r="P227" s="303"/>
      <c r="Q227" s="303"/>
      <c r="R227" s="303"/>
      <c r="S227" s="303"/>
      <c r="T227" s="303"/>
      <c r="U227" s="303"/>
      <c r="V227" s="303"/>
      <c r="W227" s="303"/>
      <c r="X227" s="303"/>
      <c r="Y227" s="303"/>
    </row>
    <row r="228" spans="2:25" x14ac:dyDescent="0.2">
      <c r="B228" s="97" t="s">
        <v>367</v>
      </c>
      <c r="C228" s="97" t="s">
        <v>571</v>
      </c>
      <c r="D228" s="138">
        <v>12065</v>
      </c>
      <c r="E228" s="138">
        <v>11495</v>
      </c>
      <c r="F228" s="138">
        <v>575</v>
      </c>
      <c r="G228" s="135">
        <v>4.7E-2</v>
      </c>
      <c r="H228" s="135"/>
      <c r="I228" s="138">
        <v>301417</v>
      </c>
      <c r="J228" s="139">
        <v>4003.4</v>
      </c>
      <c r="K228" s="139">
        <v>4035.2</v>
      </c>
      <c r="L228" s="139">
        <v>70.099999999999994</v>
      </c>
      <c r="M228" s="9"/>
      <c r="N228" s="303"/>
      <c r="O228" s="303"/>
      <c r="P228" s="303"/>
      <c r="Q228" s="303"/>
      <c r="R228" s="303"/>
      <c r="S228" s="303"/>
      <c r="T228" s="303"/>
      <c r="U228" s="303"/>
      <c r="V228" s="303"/>
      <c r="W228" s="303"/>
      <c r="X228" s="303"/>
      <c r="Y228" s="303"/>
    </row>
    <row r="229" spans="2:25" x14ac:dyDescent="0.2">
      <c r="B229" s="97" t="s">
        <v>368</v>
      </c>
      <c r="C229" s="97" t="s">
        <v>572</v>
      </c>
      <c r="D229" s="138">
        <v>6400</v>
      </c>
      <c r="E229" s="138">
        <v>5710</v>
      </c>
      <c r="F229" s="138">
        <v>690</v>
      </c>
      <c r="G229" s="135">
        <v>0.108</v>
      </c>
      <c r="H229" s="135"/>
      <c r="I229" s="138">
        <v>180239</v>
      </c>
      <c r="J229" s="139">
        <v>3550.3</v>
      </c>
      <c r="K229" s="139">
        <v>3949.5</v>
      </c>
      <c r="L229" s="139">
        <v>98.2</v>
      </c>
      <c r="M229" s="9"/>
      <c r="N229" s="303"/>
      <c r="O229" s="303"/>
      <c r="P229" s="303"/>
      <c r="Q229" s="303"/>
      <c r="R229" s="303"/>
      <c r="S229" s="303"/>
      <c r="T229" s="303"/>
      <c r="U229" s="303"/>
      <c r="V229" s="303"/>
      <c r="W229" s="303"/>
      <c r="X229" s="303"/>
      <c r="Y229" s="303"/>
    </row>
    <row r="230" spans="2:25" x14ac:dyDescent="0.2">
      <c r="B230" s="97" t="s">
        <v>369</v>
      </c>
      <c r="C230" s="97" t="s">
        <v>573</v>
      </c>
      <c r="D230" s="138">
        <v>4630</v>
      </c>
      <c r="E230" s="138">
        <v>4405</v>
      </c>
      <c r="F230" s="138">
        <v>225</v>
      </c>
      <c r="G230" s="135">
        <v>4.8000000000000001E-2</v>
      </c>
      <c r="H230" s="135"/>
      <c r="I230" s="138">
        <v>138857</v>
      </c>
      <c r="J230" s="139">
        <v>3334.4</v>
      </c>
      <c r="K230" s="139">
        <v>3351.3</v>
      </c>
      <c r="L230" s="139">
        <v>97.9</v>
      </c>
      <c r="M230" s="9"/>
      <c r="N230" s="303"/>
      <c r="O230" s="303"/>
      <c r="P230" s="303"/>
      <c r="Q230" s="303"/>
      <c r="R230" s="303"/>
      <c r="S230" s="303"/>
      <c r="T230" s="303"/>
      <c r="U230" s="303"/>
      <c r="V230" s="303"/>
      <c r="W230" s="303"/>
      <c r="X230" s="303"/>
      <c r="Y230" s="303"/>
    </row>
    <row r="231" spans="2:25" x14ac:dyDescent="0.2">
      <c r="B231" s="97" t="s">
        <v>370</v>
      </c>
      <c r="C231" s="97" t="s">
        <v>574</v>
      </c>
      <c r="D231" s="138">
        <v>6405</v>
      </c>
      <c r="E231" s="138">
        <v>5960</v>
      </c>
      <c r="F231" s="138">
        <v>445</v>
      </c>
      <c r="G231" s="135">
        <v>7.0000000000000007E-2</v>
      </c>
      <c r="H231" s="135"/>
      <c r="I231" s="138">
        <v>177643</v>
      </c>
      <c r="J231" s="139">
        <v>3606.7</v>
      </c>
      <c r="K231" s="139">
        <v>3580.6</v>
      </c>
      <c r="L231" s="139">
        <v>86.2</v>
      </c>
      <c r="M231" s="9"/>
      <c r="N231" s="303"/>
      <c r="O231" s="303"/>
      <c r="P231" s="303"/>
      <c r="Q231" s="303"/>
      <c r="R231" s="303"/>
      <c r="S231" s="303"/>
      <c r="T231" s="303"/>
      <c r="U231" s="303"/>
      <c r="V231" s="303"/>
      <c r="W231" s="303"/>
      <c r="X231" s="303"/>
      <c r="Y231" s="303"/>
    </row>
    <row r="232" spans="2:25" x14ac:dyDescent="0.2">
      <c r="B232" s="97" t="s">
        <v>371</v>
      </c>
      <c r="C232" s="97" t="s">
        <v>575</v>
      </c>
      <c r="D232" s="138">
        <v>10680</v>
      </c>
      <c r="E232" s="138">
        <v>9935</v>
      </c>
      <c r="F232" s="138">
        <v>745</v>
      </c>
      <c r="G232" s="135">
        <v>7.0000000000000007E-2</v>
      </c>
      <c r="H232" s="135"/>
      <c r="I232" s="138">
        <v>251917</v>
      </c>
      <c r="J232" s="139">
        <v>4239.8999999999996</v>
      </c>
      <c r="K232" s="139">
        <v>4448.8999999999996</v>
      </c>
      <c r="L232" s="139">
        <v>81.599999999999994</v>
      </c>
      <c r="M232" s="9"/>
      <c r="N232" s="303"/>
      <c r="O232" s="303"/>
      <c r="P232" s="303"/>
      <c r="Q232" s="303"/>
      <c r="R232" s="303"/>
      <c r="S232" s="303"/>
      <c r="T232" s="303"/>
      <c r="U232" s="303"/>
      <c r="V232" s="303"/>
      <c r="W232" s="303"/>
      <c r="X232" s="303"/>
      <c r="Y232" s="303"/>
    </row>
    <row r="233" spans="2:25" x14ac:dyDescent="0.2">
      <c r="B233" s="97" t="s">
        <v>372</v>
      </c>
      <c r="C233" s="97" t="s">
        <v>576</v>
      </c>
      <c r="D233" s="138">
        <v>8950</v>
      </c>
      <c r="E233" s="138">
        <v>8425</v>
      </c>
      <c r="F233" s="138">
        <v>525</v>
      </c>
      <c r="G233" s="135">
        <v>5.8999999999999997E-2</v>
      </c>
      <c r="H233" s="135"/>
      <c r="I233" s="138">
        <v>376198</v>
      </c>
      <c r="J233" s="139">
        <v>2378.5</v>
      </c>
      <c r="K233" s="139">
        <v>2375.1999999999998</v>
      </c>
      <c r="L233" s="139">
        <v>49</v>
      </c>
      <c r="M233" s="9"/>
      <c r="N233" s="303"/>
      <c r="O233" s="303"/>
      <c r="P233" s="303"/>
      <c r="Q233" s="303"/>
      <c r="R233" s="303"/>
      <c r="S233" s="303"/>
      <c r="T233" s="303"/>
      <c r="U233" s="303"/>
      <c r="V233" s="303"/>
      <c r="W233" s="303"/>
      <c r="X233" s="303"/>
      <c r="Y233" s="303"/>
    </row>
    <row r="234" spans="2:25" x14ac:dyDescent="0.2">
      <c r="B234" s="97" t="s">
        <v>373</v>
      </c>
      <c r="C234" s="137" t="s">
        <v>593</v>
      </c>
      <c r="D234" s="138">
        <v>3760</v>
      </c>
      <c r="E234" s="138">
        <v>3575</v>
      </c>
      <c r="F234" s="138">
        <v>180</v>
      </c>
      <c r="G234" s="135">
        <v>4.8000000000000001E-2</v>
      </c>
      <c r="H234" s="135"/>
      <c r="I234" s="138">
        <v>109699</v>
      </c>
      <c r="J234" s="139">
        <v>3425.7</v>
      </c>
      <c r="K234" s="139">
        <v>3390.4</v>
      </c>
      <c r="L234" s="139">
        <v>105.1</v>
      </c>
      <c r="M234" s="9"/>
      <c r="N234" s="303"/>
      <c r="O234" s="303"/>
      <c r="P234" s="303"/>
      <c r="Q234" s="303"/>
      <c r="R234" s="303"/>
      <c r="S234" s="303"/>
      <c r="T234" s="303"/>
      <c r="U234" s="303"/>
      <c r="V234" s="303"/>
      <c r="W234" s="303"/>
      <c r="X234" s="303"/>
      <c r="Y234" s="303"/>
    </row>
    <row r="235" spans="2:25" x14ac:dyDescent="0.2">
      <c r="B235" s="97" t="s">
        <v>374</v>
      </c>
      <c r="C235" s="97" t="s">
        <v>577</v>
      </c>
      <c r="D235" s="138">
        <v>11390</v>
      </c>
      <c r="E235" s="138">
        <v>10850</v>
      </c>
      <c r="F235" s="138">
        <v>540</v>
      </c>
      <c r="G235" s="135">
        <v>4.8000000000000001E-2</v>
      </c>
      <c r="H235" s="135"/>
      <c r="I235" s="138">
        <v>252839</v>
      </c>
      <c r="J235" s="139">
        <v>4505.2</v>
      </c>
      <c r="K235" s="139">
        <v>4482.3</v>
      </c>
      <c r="L235" s="139">
        <v>81</v>
      </c>
      <c r="M235" s="9"/>
      <c r="N235" s="303"/>
      <c r="O235" s="303"/>
      <c r="P235" s="303"/>
      <c r="Q235" s="303"/>
      <c r="R235" s="303"/>
      <c r="S235" s="303"/>
      <c r="T235" s="303"/>
      <c r="U235" s="303"/>
      <c r="V235" s="303"/>
      <c r="W235" s="303"/>
      <c r="X235" s="303"/>
      <c r="Y235" s="303"/>
    </row>
    <row r="236" spans="2:25" x14ac:dyDescent="0.2">
      <c r="B236" s="97" t="s">
        <v>375</v>
      </c>
      <c r="C236" s="97" t="s">
        <v>578</v>
      </c>
      <c r="D236" s="138">
        <v>3580</v>
      </c>
      <c r="E236" s="138">
        <v>3420</v>
      </c>
      <c r="F236" s="138">
        <v>165</v>
      </c>
      <c r="G236" s="135">
        <v>4.5999999999999999E-2</v>
      </c>
      <c r="H236" s="135"/>
      <c r="I236" s="138">
        <v>121369</v>
      </c>
      <c r="J236" s="139">
        <v>2951.3</v>
      </c>
      <c r="K236" s="139">
        <v>3119.4</v>
      </c>
      <c r="L236" s="139">
        <v>98.9</v>
      </c>
      <c r="M236" s="9"/>
      <c r="N236" s="303"/>
      <c r="O236" s="303"/>
      <c r="P236" s="303"/>
      <c r="Q236" s="303"/>
      <c r="R236" s="303"/>
      <c r="S236" s="303"/>
      <c r="T236" s="303"/>
      <c r="U236" s="303"/>
      <c r="V236" s="303"/>
      <c r="W236" s="303"/>
      <c r="X236" s="303"/>
      <c r="Y236" s="303"/>
    </row>
    <row r="237" spans="2:25" x14ac:dyDescent="0.2">
      <c r="B237" s="97" t="s">
        <v>376</v>
      </c>
      <c r="C237" s="97" t="s">
        <v>579</v>
      </c>
      <c r="D237" s="138">
        <v>7245</v>
      </c>
      <c r="E237" s="138">
        <v>6670</v>
      </c>
      <c r="F237" s="138">
        <v>575</v>
      </c>
      <c r="G237" s="135">
        <v>7.9000000000000001E-2</v>
      </c>
      <c r="H237" s="135"/>
      <c r="I237" s="138">
        <v>194708</v>
      </c>
      <c r="J237" s="139">
        <v>3722</v>
      </c>
      <c r="K237" s="139">
        <v>3682.3</v>
      </c>
      <c r="L237" s="139">
        <v>82.6</v>
      </c>
      <c r="M237" s="9"/>
      <c r="N237" s="303"/>
      <c r="O237" s="303"/>
      <c r="P237" s="303"/>
      <c r="Q237" s="303"/>
      <c r="R237" s="303"/>
      <c r="S237" s="303"/>
      <c r="T237" s="303"/>
      <c r="U237" s="303"/>
      <c r="V237" s="303"/>
      <c r="W237" s="303"/>
      <c r="X237" s="303"/>
      <c r="Y237" s="303"/>
    </row>
    <row r="238" spans="2:25" x14ac:dyDescent="0.2">
      <c r="B238" s="97" t="s">
        <v>377</v>
      </c>
      <c r="C238" s="97" t="s">
        <v>580</v>
      </c>
      <c r="D238" s="138">
        <v>3015</v>
      </c>
      <c r="E238" s="138">
        <v>2855</v>
      </c>
      <c r="F238" s="138">
        <v>160</v>
      </c>
      <c r="G238" s="135">
        <v>5.2999999999999999E-2</v>
      </c>
      <c r="H238" s="135"/>
      <c r="I238" s="138">
        <v>79270</v>
      </c>
      <c r="J238" s="139">
        <v>3803.5</v>
      </c>
      <c r="K238" s="139">
        <v>3829.8</v>
      </c>
      <c r="L238" s="139">
        <v>136.30000000000001</v>
      </c>
      <c r="M238" s="9"/>
      <c r="N238" s="303"/>
      <c r="O238" s="303"/>
      <c r="P238" s="303"/>
      <c r="Q238" s="303"/>
      <c r="R238" s="303"/>
      <c r="S238" s="303"/>
      <c r="T238" s="303"/>
      <c r="U238" s="303"/>
      <c r="V238" s="303"/>
      <c r="W238" s="303"/>
      <c r="X238" s="303"/>
      <c r="Y238" s="303"/>
    </row>
    <row r="239" spans="2:25" x14ac:dyDescent="0.2">
      <c r="B239" s="97"/>
      <c r="C239" s="97"/>
      <c r="D239" s="138"/>
      <c r="E239" s="138"/>
      <c r="F239" s="138"/>
      <c r="G239" s="135"/>
      <c r="H239" s="135"/>
      <c r="I239" s="97"/>
      <c r="J239" s="139"/>
      <c r="K239" s="139"/>
      <c r="L239" s="139"/>
      <c r="M239" s="59"/>
      <c r="N239" s="303"/>
      <c r="O239" s="303"/>
      <c r="P239" s="303"/>
      <c r="Q239" s="303"/>
      <c r="R239" s="303"/>
      <c r="S239" s="303"/>
      <c r="T239" s="303"/>
      <c r="U239" s="303"/>
      <c r="V239" s="303"/>
      <c r="W239" s="303"/>
      <c r="X239" s="303"/>
      <c r="Y239" s="303"/>
    </row>
    <row r="240" spans="2:25" x14ac:dyDescent="0.2">
      <c r="B240" s="140" t="s">
        <v>609</v>
      </c>
      <c r="C240" s="98"/>
      <c r="D240" s="138"/>
      <c r="E240" s="138"/>
      <c r="F240" s="138"/>
      <c r="G240" s="135"/>
      <c r="H240" s="135"/>
      <c r="I240" s="98"/>
      <c r="J240" s="139"/>
      <c r="K240" s="139"/>
      <c r="L240" s="139"/>
      <c r="N240" s="303"/>
      <c r="O240" s="303"/>
      <c r="P240" s="303"/>
      <c r="Q240" s="303"/>
      <c r="R240" s="303"/>
      <c r="S240" s="303"/>
      <c r="T240" s="303"/>
      <c r="U240" s="303"/>
      <c r="V240" s="303"/>
      <c r="W240" s="303"/>
      <c r="X240" s="303"/>
      <c r="Y240" s="303"/>
    </row>
    <row r="241" spans="2:25" x14ac:dyDescent="0.2">
      <c r="B241" s="141"/>
      <c r="C241" s="141" t="s">
        <v>596</v>
      </c>
      <c r="D241" s="138">
        <v>525</v>
      </c>
      <c r="E241" s="138">
        <v>455</v>
      </c>
      <c r="F241" s="138">
        <v>70</v>
      </c>
      <c r="G241" s="135">
        <v>0.13</v>
      </c>
      <c r="H241" s="135"/>
      <c r="I241" s="113" t="s">
        <v>166</v>
      </c>
      <c r="J241" s="113" t="s">
        <v>166</v>
      </c>
      <c r="K241" s="113" t="s">
        <v>166</v>
      </c>
      <c r="L241" s="113" t="s">
        <v>166</v>
      </c>
      <c r="N241" s="303"/>
      <c r="O241" s="303"/>
      <c r="P241" s="303"/>
      <c r="Q241" s="303"/>
      <c r="R241" s="303"/>
      <c r="S241" s="303"/>
      <c r="T241" s="303"/>
      <c r="U241" s="303"/>
      <c r="V241" s="303"/>
      <c r="W241" s="303"/>
      <c r="X241" s="303"/>
      <c r="Y241" s="303"/>
    </row>
    <row r="242" spans="2:25" x14ac:dyDescent="0.2">
      <c r="B242" s="141"/>
      <c r="C242" s="141" t="s">
        <v>773</v>
      </c>
      <c r="D242" s="138">
        <v>3010</v>
      </c>
      <c r="E242" s="138">
        <v>2660</v>
      </c>
      <c r="F242" s="138">
        <v>350</v>
      </c>
      <c r="G242" s="135">
        <v>0.11700000000000001</v>
      </c>
      <c r="H242" s="135"/>
      <c r="I242" s="113" t="s">
        <v>166</v>
      </c>
      <c r="J242" s="113" t="s">
        <v>166</v>
      </c>
      <c r="K242" s="113" t="s">
        <v>166</v>
      </c>
      <c r="L242" s="113" t="s">
        <v>166</v>
      </c>
      <c r="N242" s="303"/>
      <c r="O242" s="303"/>
      <c r="P242" s="303"/>
      <c r="Q242" s="303"/>
      <c r="R242" s="303"/>
      <c r="S242" s="303"/>
      <c r="T242" s="303"/>
      <c r="U242" s="303"/>
      <c r="V242" s="303"/>
      <c r="W242" s="303"/>
      <c r="X242" s="303"/>
      <c r="Y242" s="303"/>
    </row>
    <row r="243" spans="2:25" x14ac:dyDescent="0.2">
      <c r="B243" s="141"/>
      <c r="C243" s="141" t="s">
        <v>595</v>
      </c>
      <c r="D243" s="138">
        <v>11945</v>
      </c>
      <c r="E243" s="138">
        <v>10140</v>
      </c>
      <c r="F243" s="138">
        <v>1805</v>
      </c>
      <c r="G243" s="135">
        <v>0.151</v>
      </c>
      <c r="H243" s="135"/>
      <c r="I243" s="113" t="s">
        <v>166</v>
      </c>
      <c r="J243" s="113" t="s">
        <v>166</v>
      </c>
      <c r="K243" s="113" t="s">
        <v>166</v>
      </c>
      <c r="L243" s="113" t="s">
        <v>166</v>
      </c>
      <c r="N243" s="303"/>
      <c r="O243" s="303"/>
      <c r="P243" s="303"/>
      <c r="Q243" s="303"/>
      <c r="R243" s="303"/>
      <c r="S243" s="303"/>
      <c r="T243" s="303"/>
      <c r="U243" s="303"/>
      <c r="V243" s="303"/>
      <c r="W243" s="303"/>
      <c r="X243" s="303"/>
      <c r="Y243" s="303"/>
    </row>
    <row r="244" spans="2:25" x14ac:dyDescent="0.2">
      <c r="B244" s="144"/>
      <c r="C244" s="145"/>
      <c r="D244" s="146"/>
      <c r="E244" s="146"/>
      <c r="F244" s="146"/>
      <c r="G244" s="147"/>
      <c r="H244" s="147"/>
      <c r="I244" s="145"/>
      <c r="J244" s="148"/>
      <c r="K244" s="148"/>
      <c r="L244" s="148"/>
      <c r="N244" s="75"/>
      <c r="O244" s="75"/>
      <c r="P244" s="75"/>
      <c r="Q244" s="9"/>
    </row>
    <row r="245" spans="2:25" x14ac:dyDescent="0.2">
      <c r="B245" s="21"/>
      <c r="C245" s="71"/>
      <c r="D245" s="71"/>
      <c r="E245" s="49"/>
      <c r="F245" s="49"/>
      <c r="G245" s="49"/>
      <c r="H245" s="49"/>
      <c r="I245" s="72"/>
      <c r="J245" s="19"/>
      <c r="K245" s="19"/>
      <c r="L245" s="19"/>
      <c r="N245" s="75"/>
      <c r="O245" s="75"/>
      <c r="P245" s="75"/>
      <c r="Q245" s="9"/>
    </row>
    <row r="246" spans="2:25" ht="14.25" customHeight="1" x14ac:dyDescent="0.2">
      <c r="B246" s="426" t="s">
        <v>919</v>
      </c>
      <c r="C246" s="426"/>
      <c r="D246" s="426"/>
      <c r="E246" s="426"/>
      <c r="F246" s="426"/>
      <c r="G246" s="426"/>
      <c r="H246" s="426"/>
      <c r="I246" s="426"/>
      <c r="J246" s="426"/>
      <c r="K246" s="426"/>
      <c r="L246" s="426"/>
      <c r="M246" s="66"/>
      <c r="N246"/>
      <c r="O246"/>
      <c r="P246" s="65"/>
    </row>
    <row r="247" spans="2:25" ht="14.25" customHeight="1" x14ac:dyDescent="0.2">
      <c r="B247" s="427" t="s">
        <v>752</v>
      </c>
      <c r="C247" s="427"/>
      <c r="D247" s="427"/>
      <c r="E247" s="427"/>
      <c r="F247" s="427"/>
      <c r="G247" s="427"/>
      <c r="H247" s="427"/>
      <c r="I247" s="427"/>
      <c r="J247" s="427"/>
      <c r="K247" s="427"/>
      <c r="L247" s="427"/>
      <c r="M247" s="67"/>
      <c r="N247"/>
      <c r="O247"/>
    </row>
    <row r="248" spans="2:25" x14ac:dyDescent="0.2">
      <c r="B248" s="56"/>
      <c r="C248" s="56"/>
      <c r="D248" s="56"/>
      <c r="E248" s="56"/>
      <c r="F248" s="56"/>
      <c r="G248" s="56"/>
      <c r="H248" s="56"/>
      <c r="I248" s="56"/>
      <c r="J248" s="56"/>
      <c r="K248" s="56"/>
      <c r="L248" s="56"/>
      <c r="M248" s="56"/>
      <c r="N248"/>
      <c r="O248"/>
    </row>
    <row r="249" spans="2:25" x14ac:dyDescent="0.2">
      <c r="M249" s="57"/>
      <c r="N249"/>
      <c r="O249"/>
      <c r="P249" s="57"/>
    </row>
    <row r="250" spans="2:25" x14ac:dyDescent="0.2">
      <c r="I250" s="11"/>
      <c r="K250" s="10"/>
      <c r="N250"/>
      <c r="O250"/>
    </row>
    <row r="251" spans="2:25" x14ac:dyDescent="0.2">
      <c r="I251" s="10"/>
      <c r="K251" s="10"/>
      <c r="N251"/>
      <c r="O251"/>
    </row>
    <row r="252" spans="2:25" x14ac:dyDescent="0.2">
      <c r="I252" s="10"/>
      <c r="K252" s="10"/>
      <c r="N252"/>
      <c r="O252"/>
    </row>
    <row r="253" spans="2:25" x14ac:dyDescent="0.2">
      <c r="K253" s="10"/>
      <c r="N253"/>
      <c r="O253"/>
    </row>
    <row r="254" spans="2:25" x14ac:dyDescent="0.2">
      <c r="K254" s="10"/>
      <c r="N254"/>
      <c r="O254"/>
    </row>
    <row r="255" spans="2:25" x14ac:dyDescent="0.2">
      <c r="K255" s="10"/>
      <c r="N255"/>
      <c r="O255"/>
    </row>
    <row r="256" spans="2:25" x14ac:dyDescent="0.2">
      <c r="K256" s="10"/>
      <c r="N256"/>
      <c r="O256"/>
    </row>
    <row r="257" spans="11:15" x14ac:dyDescent="0.2">
      <c r="K257" s="10"/>
      <c r="N257"/>
      <c r="O257"/>
    </row>
    <row r="258" spans="11:15" x14ac:dyDescent="0.2">
      <c r="K258" s="10"/>
      <c r="N258"/>
      <c r="O258"/>
    </row>
    <row r="259" spans="11:15" x14ac:dyDescent="0.2">
      <c r="K259" s="10"/>
      <c r="N259"/>
      <c r="O259"/>
    </row>
    <row r="260" spans="11:15" x14ac:dyDescent="0.2">
      <c r="K260" s="10"/>
      <c r="N260"/>
      <c r="O260"/>
    </row>
    <row r="261" spans="11:15" x14ac:dyDescent="0.2">
      <c r="N261"/>
      <c r="O261"/>
    </row>
    <row r="262" spans="11:15" x14ac:dyDescent="0.2">
      <c r="N262"/>
      <c r="O262"/>
    </row>
    <row r="263" spans="11:15" x14ac:dyDescent="0.2">
      <c r="N263"/>
      <c r="O263"/>
    </row>
    <row r="264" spans="11:15" x14ac:dyDescent="0.2">
      <c r="N264"/>
      <c r="O264"/>
    </row>
    <row r="265" spans="11:15" x14ac:dyDescent="0.2">
      <c r="N265"/>
      <c r="O265"/>
    </row>
    <row r="266" spans="11:15" x14ac:dyDescent="0.2">
      <c r="N266"/>
      <c r="O266"/>
    </row>
    <row r="267" spans="11:15" x14ac:dyDescent="0.2">
      <c r="N267"/>
      <c r="O267"/>
    </row>
    <row r="268" spans="11:15" x14ac:dyDescent="0.2">
      <c r="N268"/>
      <c r="O268"/>
    </row>
    <row r="269" spans="11:15" x14ac:dyDescent="0.2">
      <c r="N269"/>
      <c r="O269"/>
    </row>
    <row r="270" spans="11:15" x14ac:dyDescent="0.2">
      <c r="N270"/>
      <c r="O270"/>
    </row>
    <row r="271" spans="11:15" x14ac:dyDescent="0.2">
      <c r="N271"/>
      <c r="O271"/>
    </row>
    <row r="272" spans="11:15" x14ac:dyDescent="0.2">
      <c r="N272"/>
      <c r="O272"/>
    </row>
    <row r="273" spans="14:15" x14ac:dyDescent="0.2">
      <c r="N273"/>
      <c r="O273"/>
    </row>
    <row r="274" spans="14:15" x14ac:dyDescent="0.2">
      <c r="N274"/>
      <c r="O274"/>
    </row>
    <row r="275" spans="14:15" x14ac:dyDescent="0.2">
      <c r="N275"/>
      <c r="O275"/>
    </row>
    <row r="276" spans="14:15" x14ac:dyDescent="0.2">
      <c r="N276"/>
      <c r="O276"/>
    </row>
    <row r="277" spans="14:15" x14ac:dyDescent="0.2">
      <c r="N277"/>
      <c r="O277"/>
    </row>
    <row r="278" spans="14:15" x14ac:dyDescent="0.2">
      <c r="N278"/>
      <c r="O278"/>
    </row>
    <row r="279" spans="14:15" x14ac:dyDescent="0.2">
      <c r="N279"/>
      <c r="O279"/>
    </row>
    <row r="280" spans="14:15" x14ac:dyDescent="0.2">
      <c r="N280"/>
      <c r="O280"/>
    </row>
    <row r="281" spans="14:15" x14ac:dyDescent="0.2">
      <c r="N281"/>
      <c r="O281"/>
    </row>
    <row r="282" spans="14:15" x14ac:dyDescent="0.2">
      <c r="N282"/>
      <c r="O282"/>
    </row>
    <row r="283" spans="14:15" x14ac:dyDescent="0.2">
      <c r="N283"/>
      <c r="O283"/>
    </row>
    <row r="284" spans="14:15" x14ac:dyDescent="0.2">
      <c r="N284"/>
      <c r="O284"/>
    </row>
    <row r="285" spans="14:15" x14ac:dyDescent="0.2">
      <c r="N285"/>
      <c r="O285"/>
    </row>
    <row r="286" spans="14:15" x14ac:dyDescent="0.2">
      <c r="N286"/>
      <c r="O286"/>
    </row>
    <row r="287" spans="14:15" x14ac:dyDescent="0.2">
      <c r="N287"/>
      <c r="O287"/>
    </row>
    <row r="288" spans="14:15" x14ac:dyDescent="0.2">
      <c r="N288"/>
      <c r="O288"/>
    </row>
    <row r="289" spans="14:15" x14ac:dyDescent="0.2">
      <c r="N289"/>
      <c r="O289"/>
    </row>
    <row r="290" spans="14:15" x14ac:dyDescent="0.2">
      <c r="N290"/>
      <c r="O290"/>
    </row>
    <row r="291" spans="14:15" x14ac:dyDescent="0.2">
      <c r="N291"/>
      <c r="O291"/>
    </row>
    <row r="292" spans="14:15" x14ac:dyDescent="0.2">
      <c r="N292"/>
      <c r="O292"/>
    </row>
    <row r="293" spans="14:15" x14ac:dyDescent="0.2">
      <c r="N293"/>
      <c r="O293"/>
    </row>
    <row r="294" spans="14:15" x14ac:dyDescent="0.2">
      <c r="N294"/>
      <c r="O294"/>
    </row>
    <row r="295" spans="14:15" x14ac:dyDescent="0.2">
      <c r="N295"/>
      <c r="O295"/>
    </row>
    <row r="296" spans="14:15" x14ac:dyDescent="0.2">
      <c r="N296"/>
      <c r="O296"/>
    </row>
    <row r="297" spans="14:15" x14ac:dyDescent="0.2">
      <c r="N297"/>
      <c r="O297"/>
    </row>
    <row r="298" spans="14:15" x14ac:dyDescent="0.2">
      <c r="N298"/>
      <c r="O298"/>
    </row>
    <row r="299" spans="14:15" x14ac:dyDescent="0.2">
      <c r="N299"/>
      <c r="O299"/>
    </row>
    <row r="300" spans="14:15" x14ac:dyDescent="0.2">
      <c r="N300"/>
      <c r="O300"/>
    </row>
    <row r="301" spans="14:15" x14ac:dyDescent="0.2">
      <c r="N301"/>
      <c r="O301"/>
    </row>
    <row r="302" spans="14:15" x14ac:dyDescent="0.2">
      <c r="N302"/>
      <c r="O302"/>
    </row>
    <row r="303" spans="14:15" x14ac:dyDescent="0.2">
      <c r="N303"/>
      <c r="O303"/>
    </row>
    <row r="304" spans="14:15" x14ac:dyDescent="0.2">
      <c r="N304"/>
      <c r="O304"/>
    </row>
  </sheetData>
  <mergeCells count="11">
    <mergeCell ref="B246:L246"/>
    <mergeCell ref="B247:L247"/>
    <mergeCell ref="B13:L13"/>
    <mergeCell ref="B14:L14"/>
    <mergeCell ref="B15:L15"/>
    <mergeCell ref="B18:L18"/>
    <mergeCell ref="B22:C22"/>
    <mergeCell ref="B16:L16"/>
    <mergeCell ref="B17:L17"/>
    <mergeCell ref="I21:L21"/>
    <mergeCell ref="D21:G21"/>
  </mergeCells>
  <pageMargins left="0.70866141732283472" right="0.70866141732283472" top="0.74803149606299213" bottom="0.74803149606299213" header="0.31496062992125984" footer="0.31496062992125984"/>
  <pageSetup paperSize="9" scale="55" orientation="landscape" r:id="rId1"/>
  <rowBreaks count="1" manualBreakCount="1">
    <brk id="185"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7"/>
  <sheetViews>
    <sheetView showGridLines="0" zoomScaleNormal="100" workbookViewId="0"/>
  </sheetViews>
  <sheetFormatPr defaultColWidth="8.75" defaultRowHeight="14.25" x14ac:dyDescent="0.2"/>
  <cols>
    <col min="1" max="1" width="1.125" style="7" customWidth="1"/>
    <col min="2" max="2" width="8.75" style="7"/>
    <col min="3" max="3" width="60.75" style="7" customWidth="1"/>
    <col min="4" max="4" width="13.375" style="7" customWidth="1"/>
    <col min="5" max="8" width="14.125" style="7" customWidth="1"/>
    <col min="9" max="10" width="8.75" style="7"/>
    <col min="11" max="15" width="12.125" style="7" customWidth="1"/>
    <col min="16" max="16384" width="8.75" style="7"/>
  </cols>
  <sheetData>
    <row r="1" spans="1:17" ht="14.25" customHeight="1" x14ac:dyDescent="0.2">
      <c r="A1" s="6"/>
      <c r="B1" s="6"/>
      <c r="C1" s="6"/>
      <c r="D1" s="6"/>
      <c r="E1" s="6"/>
      <c r="F1" s="6"/>
      <c r="G1" s="6"/>
      <c r="H1" s="6"/>
      <c r="I1" s="8"/>
      <c r="J1" s="8"/>
    </row>
    <row r="2" spans="1:17" ht="15" customHeight="1" x14ac:dyDescent="0.2">
      <c r="A2" s="6"/>
      <c r="B2" s="6"/>
      <c r="C2" s="6"/>
      <c r="D2" s="6"/>
      <c r="E2" s="6"/>
      <c r="F2" s="6"/>
      <c r="G2" s="6"/>
      <c r="H2" s="6"/>
      <c r="I2" s="8"/>
      <c r="J2" s="8"/>
    </row>
    <row r="3" spans="1:17" ht="15" customHeight="1" x14ac:dyDescent="0.2">
      <c r="A3" s="6"/>
      <c r="B3" s="6"/>
      <c r="C3" s="6"/>
      <c r="D3" s="6"/>
      <c r="E3" s="6"/>
      <c r="F3" s="6"/>
      <c r="G3" s="6"/>
      <c r="H3" s="6"/>
      <c r="I3" s="8"/>
      <c r="J3" s="8"/>
    </row>
    <row r="4" spans="1:17" ht="15" customHeight="1" x14ac:dyDescent="0.2">
      <c r="A4" s="6"/>
      <c r="B4" s="6"/>
      <c r="C4" s="6"/>
      <c r="D4" s="6"/>
      <c r="E4" s="6"/>
      <c r="F4" s="6"/>
      <c r="G4" s="6"/>
      <c r="H4" s="6"/>
      <c r="I4" s="8"/>
      <c r="J4" s="8"/>
    </row>
    <row r="5" spans="1:17" ht="15" customHeight="1" x14ac:dyDescent="0.2">
      <c r="A5" s="6"/>
      <c r="B5" s="6"/>
      <c r="C5" s="6"/>
      <c r="D5" s="6"/>
      <c r="E5" s="6"/>
      <c r="F5" s="6"/>
      <c r="G5" s="6"/>
      <c r="H5" s="6"/>
      <c r="I5" s="8"/>
      <c r="J5" s="8"/>
    </row>
    <row r="6" spans="1:17" ht="15" customHeight="1" x14ac:dyDescent="0.2">
      <c r="A6" s="6"/>
      <c r="B6" s="6"/>
      <c r="C6" s="6"/>
      <c r="D6" s="6"/>
      <c r="E6" s="6"/>
      <c r="F6" s="6"/>
      <c r="G6" s="6"/>
      <c r="H6" s="6"/>
      <c r="I6" s="8"/>
      <c r="J6" s="8"/>
    </row>
    <row r="7" spans="1:17" ht="15" customHeight="1" x14ac:dyDescent="0.2">
      <c r="A7" s="6"/>
      <c r="B7" s="6"/>
      <c r="C7" s="6"/>
      <c r="D7" s="6"/>
      <c r="E7" s="6"/>
      <c r="F7" s="6"/>
      <c r="G7" s="6"/>
      <c r="H7" s="6"/>
      <c r="I7" s="8"/>
      <c r="J7" s="8"/>
    </row>
    <row r="8" spans="1:17" ht="15" customHeight="1" x14ac:dyDescent="0.2">
      <c r="A8" s="6"/>
      <c r="B8" s="6"/>
      <c r="C8" s="6"/>
      <c r="D8" s="6"/>
      <c r="E8" s="6"/>
      <c r="F8" s="6"/>
      <c r="G8" s="6"/>
      <c r="H8" s="6"/>
      <c r="I8" s="8"/>
      <c r="J8" s="8"/>
    </row>
    <row r="10" spans="1:17" ht="14.25" customHeight="1" x14ac:dyDescent="0.2">
      <c r="B10" s="280" t="s">
        <v>921</v>
      </c>
      <c r="C10" s="150"/>
      <c r="D10" s="150"/>
      <c r="E10" s="150"/>
      <c r="F10" s="150"/>
      <c r="G10" s="150"/>
      <c r="H10" s="150"/>
      <c r="I10" s="2"/>
      <c r="J10" s="2"/>
    </row>
    <row r="11" spans="1:17" ht="14.25" customHeight="1" x14ac:dyDescent="0.2">
      <c r="B11" s="149"/>
      <c r="C11" s="150"/>
      <c r="D11" s="150"/>
      <c r="E11" s="150"/>
      <c r="F11" s="150"/>
      <c r="G11" s="150"/>
      <c r="H11" s="150"/>
      <c r="I11" s="2"/>
      <c r="J11" s="2"/>
    </row>
    <row r="12" spans="1:17" x14ac:dyDescent="0.2">
      <c r="B12" s="118" t="s">
        <v>724</v>
      </c>
      <c r="C12" s="118"/>
      <c r="D12" s="118"/>
      <c r="E12" s="152"/>
      <c r="F12" s="152"/>
      <c r="G12" s="152"/>
      <c r="H12" s="152"/>
      <c r="I12" s="1"/>
      <c r="J12" s="1"/>
      <c r="K12" s="1"/>
      <c r="L12" s="1"/>
    </row>
    <row r="13" spans="1:17" s="45" customFormat="1" ht="31.5" customHeight="1" x14ac:dyDescent="0.2">
      <c r="B13" s="442" t="s">
        <v>735</v>
      </c>
      <c r="C13" s="442"/>
      <c r="D13" s="442"/>
      <c r="E13" s="442"/>
      <c r="F13" s="442"/>
      <c r="G13" s="442"/>
      <c r="H13" s="442"/>
      <c r="I13" s="50"/>
      <c r="J13" s="50"/>
      <c r="K13" s="50"/>
      <c r="L13" s="50"/>
    </row>
    <row r="14" spans="1:17" s="45" customFormat="1" ht="17.25" customHeight="1" x14ac:dyDescent="0.2">
      <c r="B14" s="442" t="s">
        <v>722</v>
      </c>
      <c r="C14" s="442"/>
      <c r="D14" s="442"/>
      <c r="E14" s="442"/>
      <c r="F14" s="442"/>
      <c r="G14" s="442"/>
      <c r="H14" s="442"/>
      <c r="I14" s="50"/>
      <c r="J14" s="50"/>
      <c r="K14" s="50"/>
      <c r="L14" s="50"/>
    </row>
    <row r="15" spans="1:17" ht="16.5" customHeight="1" x14ac:dyDescent="0.2">
      <c r="B15" s="442" t="s">
        <v>733</v>
      </c>
      <c r="C15" s="442"/>
      <c r="D15" s="442"/>
      <c r="E15" s="442"/>
      <c r="F15" s="442"/>
      <c r="G15" s="442"/>
      <c r="H15" s="442"/>
      <c r="I15" s="50"/>
      <c r="J15" s="50"/>
      <c r="K15" s="50"/>
      <c r="L15" s="2"/>
      <c r="M15" s="57"/>
      <c r="N15" s="57"/>
      <c r="O15" s="57"/>
      <c r="P15" s="57"/>
      <c r="Q15" s="57"/>
    </row>
    <row r="16" spans="1:17" ht="34.5" customHeight="1" x14ac:dyDescent="0.2">
      <c r="B16" s="430" t="s">
        <v>918</v>
      </c>
      <c r="C16" s="430"/>
      <c r="D16" s="430"/>
      <c r="E16" s="430"/>
      <c r="F16" s="430"/>
      <c r="G16" s="430"/>
      <c r="H16" s="430"/>
      <c r="I16" s="50"/>
      <c r="J16" s="50"/>
      <c r="K16" s="50"/>
      <c r="L16" s="2"/>
      <c r="M16" s="57"/>
      <c r="N16" s="57"/>
      <c r="O16" s="57"/>
      <c r="P16" s="57"/>
      <c r="Q16" s="57"/>
    </row>
    <row r="17" spans="2:15" s="3" customFormat="1" ht="15" customHeight="1" x14ac:dyDescent="0.25">
      <c r="B17" s="441" t="s">
        <v>732</v>
      </c>
      <c r="C17" s="441"/>
      <c r="D17" s="441"/>
      <c r="E17" s="441"/>
      <c r="F17" s="441"/>
      <c r="G17" s="441"/>
      <c r="H17" s="441"/>
      <c r="I17" s="53"/>
      <c r="J17" s="53"/>
      <c r="K17" s="53"/>
      <c r="N17" s="7"/>
    </row>
    <row r="18" spans="2:15" s="3" customFormat="1" ht="15" customHeight="1" x14ac:dyDescent="0.25">
      <c r="B18" s="289" t="s">
        <v>860</v>
      </c>
      <c r="C18" s="257"/>
      <c r="D18" s="257"/>
      <c r="E18" s="257"/>
      <c r="F18" s="257"/>
      <c r="G18" s="257"/>
      <c r="H18" s="257"/>
      <c r="I18" s="53"/>
      <c r="J18" s="53"/>
      <c r="K18" s="53"/>
      <c r="N18" s="7"/>
    </row>
    <row r="19" spans="2:15" x14ac:dyDescent="0.2">
      <c r="B19" s="153"/>
      <c r="C19" s="97"/>
      <c r="D19" s="97"/>
      <c r="E19" s="97"/>
      <c r="F19" s="97"/>
      <c r="G19" s="97"/>
      <c r="H19" s="97"/>
    </row>
    <row r="20" spans="2:15" ht="39.75" customHeight="1" x14ac:dyDescent="0.2">
      <c r="B20" s="440" t="s">
        <v>7</v>
      </c>
      <c r="C20" s="440"/>
      <c r="D20" s="143" t="s">
        <v>933</v>
      </c>
      <c r="E20" s="143" t="s">
        <v>934</v>
      </c>
      <c r="F20" s="143" t="s">
        <v>935</v>
      </c>
      <c r="G20" s="143" t="s">
        <v>736</v>
      </c>
      <c r="H20" s="143" t="s">
        <v>731</v>
      </c>
    </row>
    <row r="21" spans="2:15" x14ac:dyDescent="0.2">
      <c r="B21" s="96"/>
      <c r="C21" s="154"/>
      <c r="D21" s="96"/>
      <c r="E21" s="96"/>
      <c r="F21" s="96"/>
      <c r="G21" s="96"/>
      <c r="H21" s="96"/>
    </row>
    <row r="22" spans="2:15" x14ac:dyDescent="0.2">
      <c r="B22" s="253" t="s">
        <v>21</v>
      </c>
      <c r="C22" s="254"/>
      <c r="D22" s="255">
        <v>1835996</v>
      </c>
      <c r="E22" s="255">
        <v>103844</v>
      </c>
      <c r="F22" s="317">
        <v>5.7</v>
      </c>
      <c r="G22" s="113" t="s">
        <v>166</v>
      </c>
      <c r="H22" s="113" t="s">
        <v>166</v>
      </c>
      <c r="K22" s="305"/>
      <c r="L22" s="305"/>
      <c r="M22" s="305"/>
      <c r="N22" s="305"/>
      <c r="O22" s="305"/>
    </row>
    <row r="23" spans="2:15" x14ac:dyDescent="0.2">
      <c r="B23" s="253"/>
      <c r="C23" s="254"/>
      <c r="D23" s="255"/>
      <c r="E23" s="255"/>
      <c r="F23" s="155"/>
      <c r="G23" s="96"/>
      <c r="H23" s="96"/>
      <c r="J23" s="305"/>
      <c r="K23" s="305"/>
      <c r="L23" s="305"/>
      <c r="M23" s="305"/>
      <c r="N23" s="305"/>
      <c r="O23" s="305"/>
    </row>
    <row r="24" spans="2:15" x14ac:dyDescent="0.2">
      <c r="B24" s="253" t="s">
        <v>852</v>
      </c>
      <c r="C24" s="254"/>
      <c r="D24" s="180">
        <v>1799064</v>
      </c>
      <c r="E24" s="180">
        <v>103453</v>
      </c>
      <c r="F24" s="317">
        <v>5.8</v>
      </c>
      <c r="G24" s="113" t="s">
        <v>166</v>
      </c>
      <c r="H24" s="113" t="s">
        <v>166</v>
      </c>
      <c r="J24" s="305"/>
      <c r="K24" s="305"/>
      <c r="L24" s="305"/>
      <c r="M24" s="305"/>
      <c r="N24" s="305"/>
      <c r="O24" s="305"/>
    </row>
    <row r="25" spans="2:15" x14ac:dyDescent="0.2">
      <c r="B25" s="96"/>
      <c r="C25" s="154"/>
      <c r="D25" s="96"/>
      <c r="E25" s="96"/>
      <c r="F25" s="96"/>
      <c r="G25" s="96"/>
      <c r="H25" s="96"/>
      <c r="J25" s="305"/>
      <c r="K25" s="305"/>
      <c r="L25" s="305"/>
      <c r="M25" s="305"/>
      <c r="N25" s="305"/>
      <c r="O25" s="305"/>
    </row>
    <row r="26" spans="2:15" x14ac:dyDescent="0.2">
      <c r="B26" s="156" t="s">
        <v>167</v>
      </c>
      <c r="C26" s="156" t="s">
        <v>586</v>
      </c>
      <c r="D26" s="104">
        <v>5400</v>
      </c>
      <c r="E26" s="104">
        <v>270</v>
      </c>
      <c r="F26" s="157">
        <v>5</v>
      </c>
      <c r="G26" s="157">
        <v>5</v>
      </c>
      <c r="H26" s="157">
        <v>0.6</v>
      </c>
      <c r="J26" s="305"/>
      <c r="K26" s="305"/>
      <c r="L26" s="305"/>
      <c r="M26" s="305"/>
      <c r="N26" s="305"/>
      <c r="O26" s="305"/>
    </row>
    <row r="27" spans="2:15" x14ac:dyDescent="0.2">
      <c r="B27" s="156" t="s">
        <v>168</v>
      </c>
      <c r="C27" s="156" t="s">
        <v>378</v>
      </c>
      <c r="D27" s="104">
        <v>3915</v>
      </c>
      <c r="E27" s="104">
        <v>120</v>
      </c>
      <c r="F27" s="157">
        <v>3.1</v>
      </c>
      <c r="G27" s="157">
        <v>3.2</v>
      </c>
      <c r="H27" s="157">
        <v>0.6</v>
      </c>
      <c r="J27" s="305"/>
      <c r="K27" s="305"/>
      <c r="L27" s="305"/>
      <c r="M27" s="305"/>
      <c r="N27" s="305"/>
      <c r="O27" s="305"/>
    </row>
    <row r="28" spans="2:15" x14ac:dyDescent="0.2">
      <c r="B28" s="156" t="s">
        <v>169</v>
      </c>
      <c r="C28" s="156" t="s">
        <v>379</v>
      </c>
      <c r="D28" s="104">
        <v>4685</v>
      </c>
      <c r="E28" s="104">
        <v>235</v>
      </c>
      <c r="F28" s="157">
        <v>5.0999999999999996</v>
      </c>
      <c r="G28" s="157">
        <v>5.0999999999999996</v>
      </c>
      <c r="H28" s="157">
        <v>0.6</v>
      </c>
      <c r="J28" s="305"/>
      <c r="K28" s="305"/>
      <c r="L28" s="305"/>
      <c r="M28" s="305"/>
      <c r="N28" s="305"/>
      <c r="O28" s="305"/>
    </row>
    <row r="29" spans="2:15" x14ac:dyDescent="0.2">
      <c r="B29" s="156" t="s">
        <v>170</v>
      </c>
      <c r="C29" s="156" t="s">
        <v>380</v>
      </c>
      <c r="D29" s="104">
        <v>4610</v>
      </c>
      <c r="E29" s="104">
        <v>295</v>
      </c>
      <c r="F29" s="157">
        <v>6.4</v>
      </c>
      <c r="G29" s="157">
        <v>5.8</v>
      </c>
      <c r="H29" s="157">
        <v>0.7</v>
      </c>
      <c r="J29" s="305"/>
      <c r="K29" s="305"/>
      <c r="L29" s="305"/>
      <c r="M29" s="305"/>
      <c r="N29" s="305"/>
      <c r="O29" s="305"/>
    </row>
    <row r="30" spans="2:15" x14ac:dyDescent="0.2">
      <c r="B30" s="156" t="s">
        <v>171</v>
      </c>
      <c r="C30" s="156" t="s">
        <v>381</v>
      </c>
      <c r="D30" s="104">
        <v>10325</v>
      </c>
      <c r="E30" s="104">
        <v>685</v>
      </c>
      <c r="F30" s="157">
        <v>6.6</v>
      </c>
      <c r="G30" s="157">
        <v>6.7</v>
      </c>
      <c r="H30" s="157">
        <v>0.5</v>
      </c>
      <c r="J30" s="305"/>
      <c r="K30" s="305"/>
      <c r="L30" s="305"/>
      <c r="M30" s="305"/>
      <c r="N30" s="305"/>
      <c r="O30" s="305"/>
    </row>
    <row r="31" spans="2:15" x14ac:dyDescent="0.2">
      <c r="B31" s="156" t="s">
        <v>172</v>
      </c>
      <c r="C31" s="156" t="s">
        <v>382</v>
      </c>
      <c r="D31" s="104">
        <v>10875</v>
      </c>
      <c r="E31" s="104">
        <v>320</v>
      </c>
      <c r="F31" s="157">
        <v>3</v>
      </c>
      <c r="G31" s="157">
        <v>3</v>
      </c>
      <c r="H31" s="157">
        <v>0.3</v>
      </c>
      <c r="J31" s="305"/>
      <c r="K31" s="305"/>
      <c r="L31" s="305"/>
      <c r="M31" s="305"/>
      <c r="N31" s="305"/>
      <c r="O31" s="305"/>
    </row>
    <row r="32" spans="2:15" x14ac:dyDescent="0.2">
      <c r="B32" s="156" t="s">
        <v>173</v>
      </c>
      <c r="C32" s="156" t="s">
        <v>383</v>
      </c>
      <c r="D32" s="104">
        <v>8115</v>
      </c>
      <c r="E32" s="104">
        <v>610</v>
      </c>
      <c r="F32" s="157">
        <v>7.5</v>
      </c>
      <c r="G32" s="157">
        <v>7.6</v>
      </c>
      <c r="H32" s="157">
        <v>0.6</v>
      </c>
      <c r="J32" s="305"/>
      <c r="K32" s="305"/>
      <c r="L32" s="305"/>
      <c r="M32" s="305"/>
      <c r="N32" s="305"/>
      <c r="O32" s="305"/>
    </row>
    <row r="33" spans="2:15" x14ac:dyDescent="0.2">
      <c r="B33" s="156" t="s">
        <v>174</v>
      </c>
      <c r="C33" s="156" t="s">
        <v>384</v>
      </c>
      <c r="D33" s="104">
        <v>5770</v>
      </c>
      <c r="E33" s="104">
        <v>215</v>
      </c>
      <c r="F33" s="157">
        <v>3.8</v>
      </c>
      <c r="G33" s="157">
        <v>3.8</v>
      </c>
      <c r="H33" s="157">
        <v>0.5</v>
      </c>
      <c r="J33" s="305"/>
      <c r="K33" s="305"/>
      <c r="L33" s="305"/>
      <c r="M33" s="305"/>
      <c r="N33" s="305"/>
      <c r="O33" s="305"/>
    </row>
    <row r="34" spans="2:15" x14ac:dyDescent="0.2">
      <c r="B34" s="156" t="s">
        <v>175</v>
      </c>
      <c r="C34" s="156" t="s">
        <v>385</v>
      </c>
      <c r="D34" s="104">
        <v>3930</v>
      </c>
      <c r="E34" s="104">
        <v>245</v>
      </c>
      <c r="F34" s="157">
        <v>6.2</v>
      </c>
      <c r="G34" s="157">
        <v>6.7</v>
      </c>
      <c r="H34" s="157">
        <v>0.8</v>
      </c>
      <c r="J34" s="305"/>
      <c r="K34" s="305"/>
      <c r="L34" s="305"/>
      <c r="M34" s="305"/>
      <c r="N34" s="305"/>
      <c r="O34" s="305"/>
    </row>
    <row r="35" spans="2:15" x14ac:dyDescent="0.2">
      <c r="B35" s="156" t="s">
        <v>176</v>
      </c>
      <c r="C35" s="156" t="s">
        <v>386</v>
      </c>
      <c r="D35" s="104">
        <v>12555</v>
      </c>
      <c r="E35" s="104">
        <v>1250</v>
      </c>
      <c r="F35" s="157">
        <v>10</v>
      </c>
      <c r="G35" s="157">
        <v>10</v>
      </c>
      <c r="H35" s="157">
        <v>0.5</v>
      </c>
      <c r="J35" s="305"/>
      <c r="K35" s="305"/>
      <c r="L35" s="305"/>
      <c r="M35" s="305"/>
      <c r="N35" s="305"/>
      <c r="O35" s="305"/>
    </row>
    <row r="36" spans="2:15" x14ac:dyDescent="0.2">
      <c r="B36" s="156" t="s">
        <v>177</v>
      </c>
      <c r="C36" s="156" t="s">
        <v>387</v>
      </c>
      <c r="D36" s="104">
        <v>6330</v>
      </c>
      <c r="E36" s="104">
        <v>520</v>
      </c>
      <c r="F36" s="157">
        <v>8.1999999999999993</v>
      </c>
      <c r="G36" s="157">
        <v>8.6999999999999993</v>
      </c>
      <c r="H36" s="157">
        <v>0.7</v>
      </c>
      <c r="J36" s="305"/>
      <c r="K36" s="305"/>
      <c r="L36" s="305"/>
      <c r="M36" s="305"/>
      <c r="N36" s="305"/>
      <c r="O36" s="305"/>
    </row>
    <row r="37" spans="2:15" x14ac:dyDescent="0.2">
      <c r="B37" s="156" t="s">
        <v>178</v>
      </c>
      <c r="C37" s="156" t="s">
        <v>388</v>
      </c>
      <c r="D37" s="104">
        <v>24600</v>
      </c>
      <c r="E37" s="104">
        <v>1325</v>
      </c>
      <c r="F37" s="157">
        <v>5.4</v>
      </c>
      <c r="G37" s="157">
        <v>5.2</v>
      </c>
      <c r="H37" s="157">
        <v>0.3</v>
      </c>
      <c r="J37" s="305"/>
      <c r="K37" s="305"/>
      <c r="L37" s="305"/>
      <c r="M37" s="305"/>
      <c r="N37" s="305"/>
      <c r="O37" s="305"/>
    </row>
    <row r="38" spans="2:15" x14ac:dyDescent="0.2">
      <c r="B38" s="156" t="s">
        <v>179</v>
      </c>
      <c r="C38" s="156" t="s">
        <v>389</v>
      </c>
      <c r="D38" s="104">
        <v>8080</v>
      </c>
      <c r="E38" s="104">
        <v>495</v>
      </c>
      <c r="F38" s="157">
        <v>6.2</v>
      </c>
      <c r="G38" s="157">
        <v>5.8</v>
      </c>
      <c r="H38" s="157">
        <v>0.5</v>
      </c>
      <c r="J38" s="305"/>
      <c r="K38" s="305"/>
      <c r="L38" s="305"/>
      <c r="M38" s="305"/>
      <c r="N38" s="305"/>
      <c r="O38" s="305"/>
    </row>
    <row r="39" spans="2:15" x14ac:dyDescent="0.2">
      <c r="B39" s="156" t="s">
        <v>180</v>
      </c>
      <c r="C39" s="156" t="s">
        <v>390</v>
      </c>
      <c r="D39" s="104">
        <v>6880</v>
      </c>
      <c r="E39" s="104">
        <v>405</v>
      </c>
      <c r="F39" s="157">
        <v>5.9</v>
      </c>
      <c r="G39" s="157">
        <v>4.8</v>
      </c>
      <c r="H39" s="157">
        <v>0.5</v>
      </c>
      <c r="J39" s="305"/>
      <c r="K39" s="305"/>
      <c r="L39" s="305"/>
      <c r="M39" s="305"/>
      <c r="N39" s="305"/>
      <c r="O39" s="305"/>
    </row>
    <row r="40" spans="2:15" x14ac:dyDescent="0.2">
      <c r="B40" s="156" t="s">
        <v>181</v>
      </c>
      <c r="C40" s="156" t="s">
        <v>391</v>
      </c>
      <c r="D40" s="104">
        <v>5735</v>
      </c>
      <c r="E40" s="104">
        <v>410</v>
      </c>
      <c r="F40" s="157">
        <v>7.1</v>
      </c>
      <c r="G40" s="157">
        <v>7.8</v>
      </c>
      <c r="H40" s="157">
        <v>0.7</v>
      </c>
      <c r="J40" s="305"/>
      <c r="K40" s="305"/>
      <c r="L40" s="305"/>
      <c r="M40" s="305"/>
      <c r="N40" s="305"/>
      <c r="O40" s="305"/>
    </row>
    <row r="41" spans="2:15" x14ac:dyDescent="0.2">
      <c r="B41" s="156" t="s">
        <v>182</v>
      </c>
      <c r="C41" s="156" t="s">
        <v>392</v>
      </c>
      <c r="D41" s="104">
        <v>8030</v>
      </c>
      <c r="E41" s="104">
        <v>595</v>
      </c>
      <c r="F41" s="157">
        <v>7.4</v>
      </c>
      <c r="G41" s="157">
        <v>7.1</v>
      </c>
      <c r="H41" s="157">
        <v>0.6</v>
      </c>
      <c r="J41" s="305"/>
      <c r="K41" s="305"/>
      <c r="L41" s="305"/>
      <c r="M41" s="305"/>
      <c r="N41" s="305"/>
      <c r="O41" s="305"/>
    </row>
    <row r="42" spans="2:15" x14ac:dyDescent="0.2">
      <c r="B42" s="156" t="s">
        <v>183</v>
      </c>
      <c r="C42" s="156" t="s">
        <v>393</v>
      </c>
      <c r="D42" s="104">
        <v>3430</v>
      </c>
      <c r="E42" s="104">
        <v>135</v>
      </c>
      <c r="F42" s="157">
        <v>4</v>
      </c>
      <c r="G42" s="157">
        <v>4.3</v>
      </c>
      <c r="H42" s="157">
        <v>0.7</v>
      </c>
      <c r="J42" s="305"/>
      <c r="K42" s="305"/>
      <c r="L42" s="305"/>
      <c r="M42" s="305"/>
      <c r="N42" s="305"/>
      <c r="O42" s="305"/>
    </row>
    <row r="43" spans="2:15" x14ac:dyDescent="0.2">
      <c r="B43" s="156" t="s">
        <v>184</v>
      </c>
      <c r="C43" s="156" t="s">
        <v>394</v>
      </c>
      <c r="D43" s="104">
        <v>3150</v>
      </c>
      <c r="E43" s="104">
        <v>250</v>
      </c>
      <c r="F43" s="157">
        <v>7.9</v>
      </c>
      <c r="G43" s="157">
        <v>6.5</v>
      </c>
      <c r="H43" s="157">
        <v>0.8</v>
      </c>
      <c r="J43" s="305"/>
      <c r="K43" s="305"/>
      <c r="L43" s="305"/>
      <c r="M43" s="305"/>
      <c r="N43" s="305"/>
      <c r="O43" s="305"/>
    </row>
    <row r="44" spans="2:15" x14ac:dyDescent="0.2">
      <c r="B44" s="156" t="s">
        <v>185</v>
      </c>
      <c r="C44" s="156" t="s">
        <v>395</v>
      </c>
      <c r="D44" s="104">
        <v>12060</v>
      </c>
      <c r="E44" s="104">
        <v>565</v>
      </c>
      <c r="F44" s="157">
        <v>4.7</v>
      </c>
      <c r="G44" s="157">
        <v>4.5999999999999996</v>
      </c>
      <c r="H44" s="157">
        <v>0.4</v>
      </c>
      <c r="J44" s="305"/>
      <c r="K44" s="305"/>
      <c r="L44" s="305"/>
      <c r="M44" s="305"/>
      <c r="N44" s="305"/>
      <c r="O44" s="305"/>
    </row>
    <row r="45" spans="2:15" x14ac:dyDescent="0.2">
      <c r="B45" s="156" t="s">
        <v>186</v>
      </c>
      <c r="C45" s="156" t="s">
        <v>396</v>
      </c>
      <c r="D45" s="104">
        <v>7340</v>
      </c>
      <c r="E45" s="104">
        <v>760</v>
      </c>
      <c r="F45" s="157">
        <v>10.3</v>
      </c>
      <c r="G45" s="157">
        <v>9.3000000000000007</v>
      </c>
      <c r="H45" s="157">
        <v>0.6</v>
      </c>
      <c r="J45" s="305"/>
      <c r="K45" s="305"/>
      <c r="L45" s="305"/>
      <c r="M45" s="305"/>
      <c r="N45" s="305"/>
      <c r="O45" s="305"/>
    </row>
    <row r="46" spans="2:15" x14ac:dyDescent="0.2">
      <c r="B46" s="156" t="s">
        <v>187</v>
      </c>
      <c r="C46" s="156" t="s">
        <v>397</v>
      </c>
      <c r="D46" s="104">
        <v>8010</v>
      </c>
      <c r="E46" s="104">
        <v>725</v>
      </c>
      <c r="F46" s="157">
        <v>9.1</v>
      </c>
      <c r="G46" s="157">
        <v>8.8000000000000007</v>
      </c>
      <c r="H46" s="157">
        <v>0.6</v>
      </c>
      <c r="J46" s="305"/>
      <c r="K46" s="305"/>
      <c r="L46" s="305"/>
      <c r="M46" s="305"/>
      <c r="N46" s="305"/>
      <c r="O46" s="305"/>
    </row>
    <row r="47" spans="2:15" x14ac:dyDescent="0.2">
      <c r="B47" s="156" t="s">
        <v>188</v>
      </c>
      <c r="C47" s="156" t="s">
        <v>398</v>
      </c>
      <c r="D47" s="104">
        <v>10390</v>
      </c>
      <c r="E47" s="104">
        <v>740</v>
      </c>
      <c r="F47" s="157">
        <v>7.1</v>
      </c>
      <c r="G47" s="157">
        <v>7</v>
      </c>
      <c r="H47" s="157">
        <v>0.5</v>
      </c>
      <c r="J47" s="305"/>
      <c r="K47" s="305"/>
      <c r="L47" s="305"/>
      <c r="M47" s="305"/>
      <c r="N47" s="305"/>
      <c r="O47" s="305"/>
    </row>
    <row r="48" spans="2:15" x14ac:dyDescent="0.2">
      <c r="B48" s="156" t="s">
        <v>189</v>
      </c>
      <c r="C48" s="156" t="s">
        <v>399</v>
      </c>
      <c r="D48" s="104">
        <v>9585</v>
      </c>
      <c r="E48" s="104">
        <v>745</v>
      </c>
      <c r="F48" s="157">
        <v>7.8</v>
      </c>
      <c r="G48" s="157">
        <v>8.1</v>
      </c>
      <c r="H48" s="157">
        <v>0.6</v>
      </c>
      <c r="J48" s="305"/>
      <c r="K48" s="305"/>
      <c r="L48" s="305"/>
      <c r="M48" s="305"/>
      <c r="N48" s="305"/>
      <c r="O48" s="305"/>
    </row>
    <row r="49" spans="2:15" x14ac:dyDescent="0.2">
      <c r="B49" s="156" t="s">
        <v>190</v>
      </c>
      <c r="C49" s="156" t="s">
        <v>400</v>
      </c>
      <c r="D49" s="104">
        <v>13315</v>
      </c>
      <c r="E49" s="104">
        <v>475</v>
      </c>
      <c r="F49" s="157">
        <v>3.6</v>
      </c>
      <c r="G49" s="157">
        <v>3.5</v>
      </c>
      <c r="H49" s="157">
        <v>0.3</v>
      </c>
      <c r="J49" s="305"/>
      <c r="K49" s="305"/>
      <c r="L49" s="305"/>
      <c r="M49" s="305"/>
      <c r="N49" s="305"/>
      <c r="O49" s="305"/>
    </row>
    <row r="50" spans="2:15" x14ac:dyDescent="0.2">
      <c r="B50" s="156" t="s">
        <v>191</v>
      </c>
      <c r="C50" s="156" t="s">
        <v>401</v>
      </c>
      <c r="D50" s="104">
        <v>6620</v>
      </c>
      <c r="E50" s="104">
        <v>430</v>
      </c>
      <c r="F50" s="157">
        <v>6.5</v>
      </c>
      <c r="G50" s="157">
        <v>6.7</v>
      </c>
      <c r="H50" s="157">
        <v>0.6</v>
      </c>
      <c r="J50" s="305"/>
      <c r="K50" s="305"/>
      <c r="L50" s="305"/>
      <c r="M50" s="305"/>
      <c r="N50" s="305"/>
      <c r="O50" s="305"/>
    </row>
    <row r="51" spans="2:15" x14ac:dyDescent="0.2">
      <c r="B51" s="156" t="s">
        <v>192</v>
      </c>
      <c r="C51" s="156" t="s">
        <v>402</v>
      </c>
      <c r="D51" s="104">
        <v>27385</v>
      </c>
      <c r="E51" s="104">
        <v>1415</v>
      </c>
      <c r="F51" s="157">
        <v>5.2</v>
      </c>
      <c r="G51" s="157">
        <v>5.0999999999999996</v>
      </c>
      <c r="H51" s="157">
        <v>0.3</v>
      </c>
      <c r="J51" s="305"/>
      <c r="K51" s="305"/>
      <c r="L51" s="305"/>
      <c r="M51" s="305"/>
      <c r="N51" s="305"/>
      <c r="O51" s="305"/>
    </row>
    <row r="52" spans="2:15" x14ac:dyDescent="0.2">
      <c r="B52" s="156" t="s">
        <v>193</v>
      </c>
      <c r="C52" s="156" t="s">
        <v>403</v>
      </c>
      <c r="D52" s="104">
        <v>9315</v>
      </c>
      <c r="E52" s="104">
        <v>735</v>
      </c>
      <c r="F52" s="157">
        <v>7.9</v>
      </c>
      <c r="G52" s="157">
        <v>7.1</v>
      </c>
      <c r="H52" s="157">
        <v>0.5</v>
      </c>
      <c r="J52" s="305"/>
      <c r="K52" s="305"/>
      <c r="L52" s="305"/>
      <c r="M52" s="305"/>
      <c r="N52" s="305"/>
      <c r="O52" s="305"/>
    </row>
    <row r="53" spans="2:15" x14ac:dyDescent="0.2">
      <c r="B53" s="156" t="s">
        <v>194</v>
      </c>
      <c r="C53" s="156" t="s">
        <v>404</v>
      </c>
      <c r="D53" s="104">
        <v>4715</v>
      </c>
      <c r="E53" s="104">
        <v>190</v>
      </c>
      <c r="F53" s="157">
        <v>4</v>
      </c>
      <c r="G53" s="157">
        <v>4.0999999999999996</v>
      </c>
      <c r="H53" s="157">
        <v>0.6</v>
      </c>
      <c r="J53" s="305"/>
      <c r="K53" s="305"/>
      <c r="L53" s="305"/>
      <c r="M53" s="305"/>
      <c r="N53" s="305"/>
      <c r="O53" s="305"/>
    </row>
    <row r="54" spans="2:15" x14ac:dyDescent="0.2">
      <c r="B54" s="156" t="s">
        <v>195</v>
      </c>
      <c r="C54" s="156" t="s">
        <v>405</v>
      </c>
      <c r="D54" s="104">
        <v>7510</v>
      </c>
      <c r="E54" s="104">
        <v>310</v>
      </c>
      <c r="F54" s="157">
        <v>4.0999999999999996</v>
      </c>
      <c r="G54" s="157">
        <v>4.3</v>
      </c>
      <c r="H54" s="157">
        <v>0.5</v>
      </c>
      <c r="J54" s="305"/>
      <c r="K54" s="305"/>
      <c r="L54" s="305"/>
      <c r="M54" s="305"/>
      <c r="N54" s="305"/>
      <c r="O54" s="305"/>
    </row>
    <row r="55" spans="2:15" x14ac:dyDescent="0.2">
      <c r="B55" s="156" t="s">
        <v>196</v>
      </c>
      <c r="C55" s="156" t="s">
        <v>406</v>
      </c>
      <c r="D55" s="104">
        <v>4995</v>
      </c>
      <c r="E55" s="104">
        <v>315</v>
      </c>
      <c r="F55" s="157">
        <v>6.3</v>
      </c>
      <c r="G55" s="157">
        <v>6.6</v>
      </c>
      <c r="H55" s="157">
        <v>0.7</v>
      </c>
      <c r="J55" s="305"/>
      <c r="K55" s="305"/>
      <c r="L55" s="305"/>
      <c r="M55" s="305"/>
      <c r="N55" s="305"/>
      <c r="O55" s="305"/>
    </row>
    <row r="56" spans="2:15" x14ac:dyDescent="0.2">
      <c r="B56" s="156" t="s">
        <v>197</v>
      </c>
      <c r="C56" s="156" t="s">
        <v>407</v>
      </c>
      <c r="D56" s="104">
        <v>5090</v>
      </c>
      <c r="E56" s="104">
        <v>550</v>
      </c>
      <c r="F56" s="157">
        <v>10.8</v>
      </c>
      <c r="G56" s="157">
        <v>10.5</v>
      </c>
      <c r="H56" s="157">
        <v>0.9</v>
      </c>
      <c r="J56" s="305"/>
      <c r="K56" s="305"/>
      <c r="L56" s="305"/>
      <c r="M56" s="305"/>
      <c r="N56" s="305"/>
      <c r="O56" s="305"/>
    </row>
    <row r="57" spans="2:15" x14ac:dyDescent="0.2">
      <c r="B57" s="156" t="s">
        <v>198</v>
      </c>
      <c r="C57" s="156" t="s">
        <v>408</v>
      </c>
      <c r="D57" s="104">
        <v>5885</v>
      </c>
      <c r="E57" s="104">
        <v>570</v>
      </c>
      <c r="F57" s="157">
        <v>9.6999999999999993</v>
      </c>
      <c r="G57" s="157">
        <v>8.4</v>
      </c>
      <c r="H57" s="157">
        <v>0.7</v>
      </c>
      <c r="J57" s="305"/>
      <c r="K57" s="305"/>
      <c r="L57" s="305"/>
      <c r="M57" s="305"/>
      <c r="N57" s="305"/>
      <c r="O57" s="305"/>
    </row>
    <row r="58" spans="2:15" x14ac:dyDescent="0.2">
      <c r="B58" s="156" t="s">
        <v>199</v>
      </c>
      <c r="C58" s="156" t="s">
        <v>409</v>
      </c>
      <c r="D58" s="104">
        <v>6930</v>
      </c>
      <c r="E58" s="104">
        <v>320</v>
      </c>
      <c r="F58" s="157">
        <v>4.5999999999999996</v>
      </c>
      <c r="G58" s="157">
        <v>5</v>
      </c>
      <c r="H58" s="157">
        <v>0.5</v>
      </c>
      <c r="J58" s="305"/>
      <c r="K58" s="305"/>
      <c r="L58" s="305"/>
      <c r="M58" s="305"/>
      <c r="N58" s="305"/>
      <c r="O58" s="305"/>
    </row>
    <row r="59" spans="2:15" x14ac:dyDescent="0.2">
      <c r="B59" s="156" t="s">
        <v>200</v>
      </c>
      <c r="C59" s="156" t="s">
        <v>410</v>
      </c>
      <c r="D59" s="104">
        <v>7300</v>
      </c>
      <c r="E59" s="104">
        <v>240</v>
      </c>
      <c r="F59" s="157">
        <v>3.3</v>
      </c>
      <c r="G59" s="157">
        <v>3.2</v>
      </c>
      <c r="H59" s="157">
        <v>0.4</v>
      </c>
      <c r="J59" s="305"/>
      <c r="K59" s="305"/>
      <c r="L59" s="305"/>
      <c r="M59" s="305"/>
      <c r="N59" s="305"/>
      <c r="O59" s="305"/>
    </row>
    <row r="60" spans="2:15" x14ac:dyDescent="0.2">
      <c r="B60" s="156" t="s">
        <v>201</v>
      </c>
      <c r="C60" s="156" t="s">
        <v>411</v>
      </c>
      <c r="D60" s="104">
        <v>12420</v>
      </c>
      <c r="E60" s="104">
        <v>910</v>
      </c>
      <c r="F60" s="157">
        <v>7.3</v>
      </c>
      <c r="G60" s="157">
        <v>6.5</v>
      </c>
      <c r="H60" s="157">
        <v>0.4</v>
      </c>
      <c r="J60" s="305"/>
      <c r="K60" s="305"/>
      <c r="L60" s="305"/>
      <c r="M60" s="305"/>
      <c r="N60" s="305"/>
      <c r="O60" s="305"/>
    </row>
    <row r="61" spans="2:15" x14ac:dyDescent="0.2">
      <c r="B61" s="156" t="s">
        <v>202</v>
      </c>
      <c r="C61" s="156" t="s">
        <v>412</v>
      </c>
      <c r="D61" s="104">
        <v>16705</v>
      </c>
      <c r="E61" s="104">
        <v>865</v>
      </c>
      <c r="F61" s="157">
        <v>5.2</v>
      </c>
      <c r="G61" s="157">
        <v>5.9</v>
      </c>
      <c r="H61" s="157">
        <v>0.4</v>
      </c>
      <c r="J61" s="305"/>
      <c r="K61" s="305"/>
      <c r="L61" s="305"/>
      <c r="M61" s="305"/>
      <c r="N61" s="305"/>
      <c r="O61" s="305"/>
    </row>
    <row r="62" spans="2:15" x14ac:dyDescent="0.2">
      <c r="B62" s="156" t="s">
        <v>203</v>
      </c>
      <c r="C62" s="156" t="s">
        <v>413</v>
      </c>
      <c r="D62" s="104">
        <v>2180</v>
      </c>
      <c r="E62" s="104">
        <v>165</v>
      </c>
      <c r="F62" s="157">
        <v>7.5</v>
      </c>
      <c r="G62" s="157">
        <v>7.5</v>
      </c>
      <c r="H62" s="157">
        <v>1.1000000000000001</v>
      </c>
      <c r="J62" s="305"/>
      <c r="K62" s="305"/>
      <c r="L62" s="305"/>
      <c r="M62" s="305"/>
      <c r="N62" s="305"/>
      <c r="O62" s="305"/>
    </row>
    <row r="63" spans="2:15" x14ac:dyDescent="0.2">
      <c r="B63" s="156" t="s">
        <v>204</v>
      </c>
      <c r="C63" s="156" t="s">
        <v>414</v>
      </c>
      <c r="D63" s="104">
        <v>13850</v>
      </c>
      <c r="E63" s="104">
        <v>800</v>
      </c>
      <c r="F63" s="157">
        <v>5.8</v>
      </c>
      <c r="G63" s="157">
        <v>5.6</v>
      </c>
      <c r="H63" s="157">
        <v>0.4</v>
      </c>
      <c r="J63" s="305"/>
      <c r="K63" s="305"/>
      <c r="L63" s="305"/>
      <c r="M63" s="305"/>
      <c r="N63" s="305"/>
      <c r="O63" s="305"/>
    </row>
    <row r="64" spans="2:15" x14ac:dyDescent="0.2">
      <c r="B64" s="156" t="s">
        <v>205</v>
      </c>
      <c r="C64" s="156" t="s">
        <v>415</v>
      </c>
      <c r="D64" s="104">
        <v>3665</v>
      </c>
      <c r="E64" s="104">
        <v>185</v>
      </c>
      <c r="F64" s="157">
        <v>5.0999999999999996</v>
      </c>
      <c r="G64" s="157">
        <v>5.0999999999999996</v>
      </c>
      <c r="H64" s="157">
        <v>0.7</v>
      </c>
      <c r="J64" s="305"/>
      <c r="K64" s="305"/>
      <c r="L64" s="305"/>
      <c r="M64" s="305"/>
      <c r="N64" s="305"/>
      <c r="O64" s="305"/>
    </row>
    <row r="65" spans="2:15" x14ac:dyDescent="0.2">
      <c r="B65" s="156" t="s">
        <v>206</v>
      </c>
      <c r="C65" s="156" t="s">
        <v>416</v>
      </c>
      <c r="D65" s="104">
        <v>10135</v>
      </c>
      <c r="E65" s="104">
        <v>875</v>
      </c>
      <c r="F65" s="157">
        <v>8.6999999999999993</v>
      </c>
      <c r="G65" s="157">
        <v>8.4</v>
      </c>
      <c r="H65" s="157">
        <v>0.5</v>
      </c>
      <c r="J65" s="305"/>
      <c r="K65" s="305"/>
      <c r="L65" s="305"/>
      <c r="M65" s="305"/>
      <c r="N65" s="305"/>
      <c r="O65" s="305"/>
    </row>
    <row r="66" spans="2:15" x14ac:dyDescent="0.2">
      <c r="B66" s="156" t="s">
        <v>207</v>
      </c>
      <c r="C66" s="156" t="s">
        <v>417</v>
      </c>
      <c r="D66" s="104">
        <v>18965</v>
      </c>
      <c r="E66" s="104">
        <v>910</v>
      </c>
      <c r="F66" s="157">
        <v>4.8</v>
      </c>
      <c r="G66" s="157">
        <v>5</v>
      </c>
      <c r="H66" s="157">
        <v>0.3</v>
      </c>
      <c r="J66" s="305"/>
      <c r="K66" s="305"/>
      <c r="L66" s="305"/>
      <c r="M66" s="305"/>
      <c r="N66" s="305"/>
      <c r="O66" s="305"/>
    </row>
    <row r="67" spans="2:15" x14ac:dyDescent="0.2">
      <c r="B67" s="156" t="s">
        <v>208</v>
      </c>
      <c r="C67" s="156" t="s">
        <v>418</v>
      </c>
      <c r="D67" s="104">
        <v>4120</v>
      </c>
      <c r="E67" s="104">
        <v>330</v>
      </c>
      <c r="F67" s="157">
        <v>8</v>
      </c>
      <c r="G67" s="157">
        <v>8.1</v>
      </c>
      <c r="H67" s="157">
        <v>0.8</v>
      </c>
      <c r="J67" s="305"/>
      <c r="K67" s="305"/>
      <c r="L67" s="305"/>
      <c r="M67" s="305"/>
      <c r="N67" s="305"/>
      <c r="O67" s="305"/>
    </row>
    <row r="68" spans="2:15" x14ac:dyDescent="0.2">
      <c r="B68" s="156" t="s">
        <v>209</v>
      </c>
      <c r="C68" s="156" t="s">
        <v>587</v>
      </c>
      <c r="D68" s="104">
        <v>6260</v>
      </c>
      <c r="E68" s="104">
        <v>335</v>
      </c>
      <c r="F68" s="157">
        <v>5.3</v>
      </c>
      <c r="G68" s="157">
        <v>5.2</v>
      </c>
      <c r="H68" s="157">
        <v>0.5</v>
      </c>
      <c r="J68" s="305"/>
      <c r="K68" s="305"/>
      <c r="L68" s="305"/>
      <c r="M68" s="305"/>
      <c r="N68" s="305"/>
      <c r="O68" s="305"/>
    </row>
    <row r="69" spans="2:15" x14ac:dyDescent="0.2">
      <c r="B69" s="156" t="s">
        <v>210</v>
      </c>
      <c r="C69" s="156" t="s">
        <v>419</v>
      </c>
      <c r="D69" s="104">
        <v>9845</v>
      </c>
      <c r="E69" s="104">
        <v>550</v>
      </c>
      <c r="F69" s="157">
        <v>5.6</v>
      </c>
      <c r="G69" s="157">
        <v>5.7</v>
      </c>
      <c r="H69" s="157">
        <v>0.5</v>
      </c>
      <c r="J69" s="305"/>
      <c r="K69" s="305"/>
      <c r="L69" s="305"/>
      <c r="M69" s="305"/>
      <c r="N69" s="305"/>
      <c r="O69" s="305"/>
    </row>
    <row r="70" spans="2:15" x14ac:dyDescent="0.2">
      <c r="B70" s="156" t="s">
        <v>211</v>
      </c>
      <c r="C70" s="156" t="s">
        <v>420</v>
      </c>
      <c r="D70" s="104">
        <v>26890</v>
      </c>
      <c r="E70" s="104">
        <v>1175</v>
      </c>
      <c r="F70" s="157">
        <v>4.4000000000000004</v>
      </c>
      <c r="G70" s="157">
        <v>4.5</v>
      </c>
      <c r="H70" s="157">
        <v>0.2</v>
      </c>
      <c r="J70" s="305"/>
      <c r="K70" s="305"/>
      <c r="L70" s="305"/>
      <c r="M70" s="305"/>
      <c r="N70" s="305"/>
      <c r="O70" s="305"/>
    </row>
    <row r="71" spans="2:15" x14ac:dyDescent="0.2">
      <c r="B71" s="156" t="s">
        <v>212</v>
      </c>
      <c r="C71" s="156" t="s">
        <v>421</v>
      </c>
      <c r="D71" s="104">
        <v>7785</v>
      </c>
      <c r="E71" s="104">
        <v>530</v>
      </c>
      <c r="F71" s="157">
        <v>6.8</v>
      </c>
      <c r="G71" s="157">
        <v>6.6</v>
      </c>
      <c r="H71" s="157">
        <v>0.6</v>
      </c>
      <c r="J71" s="305"/>
      <c r="K71" s="305"/>
      <c r="L71" s="305"/>
      <c r="M71" s="305"/>
      <c r="N71" s="305"/>
      <c r="O71" s="305"/>
    </row>
    <row r="72" spans="2:15" x14ac:dyDescent="0.2">
      <c r="B72" s="156" t="s">
        <v>213</v>
      </c>
      <c r="C72" s="156" t="s">
        <v>588</v>
      </c>
      <c r="D72" s="104">
        <v>10850</v>
      </c>
      <c r="E72" s="104">
        <v>595</v>
      </c>
      <c r="F72" s="157">
        <v>5.5</v>
      </c>
      <c r="G72" s="157">
        <v>5.7</v>
      </c>
      <c r="H72" s="157">
        <v>0.4</v>
      </c>
      <c r="J72" s="305"/>
      <c r="K72" s="305"/>
      <c r="L72" s="305"/>
      <c r="M72" s="305"/>
      <c r="N72" s="305"/>
      <c r="O72" s="305"/>
    </row>
    <row r="73" spans="2:15" x14ac:dyDescent="0.2">
      <c r="B73" s="156" t="s">
        <v>214</v>
      </c>
      <c r="C73" s="156" t="s">
        <v>422</v>
      </c>
      <c r="D73" s="104">
        <v>9955</v>
      </c>
      <c r="E73" s="104">
        <v>770</v>
      </c>
      <c r="F73" s="157">
        <v>7.8</v>
      </c>
      <c r="G73" s="157">
        <v>7.5</v>
      </c>
      <c r="H73" s="157">
        <v>0.5</v>
      </c>
      <c r="J73" s="305"/>
      <c r="K73" s="305"/>
      <c r="L73" s="305"/>
      <c r="M73" s="305"/>
      <c r="N73" s="305"/>
      <c r="O73" s="305"/>
    </row>
    <row r="74" spans="2:15" x14ac:dyDescent="0.2">
      <c r="B74" s="156" t="s">
        <v>215</v>
      </c>
      <c r="C74" s="156" t="s">
        <v>423</v>
      </c>
      <c r="D74" s="104">
        <v>14385</v>
      </c>
      <c r="E74" s="104">
        <v>725</v>
      </c>
      <c r="F74" s="157">
        <v>5</v>
      </c>
      <c r="G74" s="157">
        <v>5.2</v>
      </c>
      <c r="H74" s="157">
        <v>0.4</v>
      </c>
      <c r="J74" s="305"/>
      <c r="K74" s="305"/>
      <c r="L74" s="305"/>
      <c r="M74" s="305"/>
      <c r="N74" s="305"/>
      <c r="O74" s="305"/>
    </row>
    <row r="75" spans="2:15" x14ac:dyDescent="0.2">
      <c r="B75" s="156" t="s">
        <v>216</v>
      </c>
      <c r="C75" s="156" t="s">
        <v>424</v>
      </c>
      <c r="D75" s="104">
        <v>16165</v>
      </c>
      <c r="E75" s="104">
        <v>650</v>
      </c>
      <c r="F75" s="157">
        <v>4</v>
      </c>
      <c r="G75" s="157">
        <v>3.7</v>
      </c>
      <c r="H75" s="157">
        <v>0.3</v>
      </c>
      <c r="J75" s="305"/>
      <c r="K75" s="305"/>
      <c r="L75" s="305"/>
      <c r="M75" s="305"/>
      <c r="N75" s="305"/>
      <c r="O75" s="305"/>
    </row>
    <row r="76" spans="2:15" x14ac:dyDescent="0.2">
      <c r="B76" s="156" t="s">
        <v>217</v>
      </c>
      <c r="C76" s="156" t="s">
        <v>425</v>
      </c>
      <c r="D76" s="104">
        <v>9975</v>
      </c>
      <c r="E76" s="104">
        <v>495</v>
      </c>
      <c r="F76" s="157">
        <v>5</v>
      </c>
      <c r="G76" s="157">
        <v>5.2</v>
      </c>
      <c r="H76" s="157">
        <v>0.4</v>
      </c>
      <c r="J76" s="305"/>
      <c r="K76" s="305"/>
      <c r="L76" s="305"/>
      <c r="M76" s="305"/>
      <c r="N76" s="305"/>
      <c r="O76" s="305"/>
    </row>
    <row r="77" spans="2:15" x14ac:dyDescent="0.2">
      <c r="B77" s="156" t="s">
        <v>218</v>
      </c>
      <c r="C77" s="156" t="s">
        <v>426</v>
      </c>
      <c r="D77" s="104">
        <v>11890</v>
      </c>
      <c r="E77" s="104">
        <v>345</v>
      </c>
      <c r="F77" s="157">
        <v>2.9</v>
      </c>
      <c r="G77" s="157">
        <v>2.8</v>
      </c>
      <c r="H77" s="157">
        <v>0.3</v>
      </c>
      <c r="J77" s="305"/>
      <c r="K77" s="305"/>
      <c r="L77" s="305"/>
      <c r="M77" s="305"/>
      <c r="N77" s="305"/>
      <c r="O77" s="305"/>
    </row>
    <row r="78" spans="2:15" x14ac:dyDescent="0.2">
      <c r="B78" s="156" t="s">
        <v>219</v>
      </c>
      <c r="C78" s="156" t="s">
        <v>427</v>
      </c>
      <c r="D78" s="104">
        <v>6065</v>
      </c>
      <c r="E78" s="104">
        <v>175</v>
      </c>
      <c r="F78" s="157">
        <v>2.9</v>
      </c>
      <c r="G78" s="157">
        <v>2.8</v>
      </c>
      <c r="H78" s="157">
        <v>0.4</v>
      </c>
      <c r="J78" s="305"/>
      <c r="K78" s="305"/>
      <c r="L78" s="305"/>
      <c r="M78" s="305"/>
      <c r="N78" s="305"/>
      <c r="O78" s="305"/>
    </row>
    <row r="79" spans="2:15" x14ac:dyDescent="0.2">
      <c r="B79" s="156" t="s">
        <v>220</v>
      </c>
      <c r="C79" s="156" t="s">
        <v>428</v>
      </c>
      <c r="D79" s="104">
        <v>4970</v>
      </c>
      <c r="E79" s="104">
        <v>280</v>
      </c>
      <c r="F79" s="157">
        <v>5.7</v>
      </c>
      <c r="G79" s="157">
        <v>6.1</v>
      </c>
      <c r="H79" s="157">
        <v>0.7</v>
      </c>
      <c r="J79" s="305"/>
      <c r="K79" s="305"/>
      <c r="L79" s="305"/>
      <c r="M79" s="305"/>
      <c r="N79" s="305"/>
      <c r="O79" s="305"/>
    </row>
    <row r="80" spans="2:15" x14ac:dyDescent="0.2">
      <c r="B80" s="156" t="s">
        <v>221</v>
      </c>
      <c r="C80" s="156" t="s">
        <v>589</v>
      </c>
      <c r="D80" s="104">
        <v>6355</v>
      </c>
      <c r="E80" s="104">
        <v>420</v>
      </c>
      <c r="F80" s="157">
        <v>6.6</v>
      </c>
      <c r="G80" s="157">
        <v>6.9</v>
      </c>
      <c r="H80" s="157">
        <v>0.6</v>
      </c>
      <c r="J80" s="305"/>
      <c r="K80" s="305"/>
      <c r="L80" s="305"/>
      <c r="M80" s="305"/>
      <c r="N80" s="305"/>
      <c r="O80" s="305"/>
    </row>
    <row r="81" spans="2:15" x14ac:dyDescent="0.2">
      <c r="B81" s="156" t="s">
        <v>222</v>
      </c>
      <c r="C81" s="156" t="s">
        <v>429</v>
      </c>
      <c r="D81" s="104">
        <v>5430</v>
      </c>
      <c r="E81" s="104">
        <v>275</v>
      </c>
      <c r="F81" s="157">
        <v>5.0999999999999996</v>
      </c>
      <c r="G81" s="157">
        <v>6</v>
      </c>
      <c r="H81" s="157">
        <v>0.7</v>
      </c>
      <c r="J81" s="305"/>
      <c r="K81" s="305"/>
      <c r="L81" s="305"/>
      <c r="M81" s="305"/>
      <c r="N81" s="305"/>
      <c r="O81" s="305"/>
    </row>
    <row r="82" spans="2:15" x14ac:dyDescent="0.2">
      <c r="B82" s="156" t="s">
        <v>223</v>
      </c>
      <c r="C82" s="156" t="s">
        <v>430</v>
      </c>
      <c r="D82" s="104">
        <v>8100</v>
      </c>
      <c r="E82" s="104">
        <v>700</v>
      </c>
      <c r="F82" s="157">
        <v>8.6</v>
      </c>
      <c r="G82" s="157">
        <v>8.4</v>
      </c>
      <c r="H82" s="157">
        <v>0.6</v>
      </c>
      <c r="J82" s="305"/>
      <c r="K82" s="305"/>
      <c r="L82" s="305"/>
      <c r="M82" s="305"/>
      <c r="N82" s="305"/>
      <c r="O82" s="305"/>
    </row>
    <row r="83" spans="2:15" x14ac:dyDescent="0.2">
      <c r="B83" s="156" t="s">
        <v>224</v>
      </c>
      <c r="C83" s="156" t="s">
        <v>431</v>
      </c>
      <c r="D83" s="104">
        <v>3295</v>
      </c>
      <c r="E83" s="104">
        <v>170</v>
      </c>
      <c r="F83" s="157">
        <v>5.0999999999999996</v>
      </c>
      <c r="G83" s="157">
        <v>5.0999999999999996</v>
      </c>
      <c r="H83" s="157">
        <v>0.8</v>
      </c>
      <c r="J83" s="305"/>
      <c r="K83" s="305"/>
      <c r="L83" s="305"/>
      <c r="M83" s="305"/>
      <c r="N83" s="305"/>
      <c r="O83" s="305"/>
    </row>
    <row r="84" spans="2:15" x14ac:dyDescent="0.2">
      <c r="B84" s="156" t="s">
        <v>225</v>
      </c>
      <c r="C84" s="156" t="s">
        <v>432</v>
      </c>
      <c r="D84" s="104">
        <v>6450</v>
      </c>
      <c r="E84" s="104">
        <v>290</v>
      </c>
      <c r="F84" s="157">
        <v>4.5</v>
      </c>
      <c r="G84" s="157">
        <v>4.9000000000000004</v>
      </c>
      <c r="H84" s="157">
        <v>0.6</v>
      </c>
      <c r="J84" s="305"/>
      <c r="K84" s="305"/>
      <c r="L84" s="305"/>
      <c r="M84" s="305"/>
      <c r="N84" s="305"/>
      <c r="O84" s="305"/>
    </row>
    <row r="85" spans="2:15" x14ac:dyDescent="0.2">
      <c r="B85" s="156" t="s">
        <v>226</v>
      </c>
      <c r="C85" s="156" t="s">
        <v>433</v>
      </c>
      <c r="D85" s="104">
        <v>6345</v>
      </c>
      <c r="E85" s="104">
        <v>245</v>
      </c>
      <c r="F85" s="157">
        <v>3.8</v>
      </c>
      <c r="G85" s="157">
        <v>4.0999999999999996</v>
      </c>
      <c r="H85" s="157">
        <v>0.5</v>
      </c>
      <c r="J85" s="305"/>
      <c r="K85" s="305"/>
      <c r="L85" s="305"/>
      <c r="M85" s="305"/>
      <c r="N85" s="305"/>
      <c r="O85" s="305"/>
    </row>
    <row r="86" spans="2:15" x14ac:dyDescent="0.2">
      <c r="B86" s="156" t="s">
        <v>227</v>
      </c>
      <c r="C86" s="156" t="s">
        <v>434</v>
      </c>
      <c r="D86" s="104">
        <v>7475</v>
      </c>
      <c r="E86" s="104">
        <v>415</v>
      </c>
      <c r="F86" s="157">
        <v>5.5</v>
      </c>
      <c r="G86" s="157">
        <v>5.6</v>
      </c>
      <c r="H86" s="157">
        <v>0.5</v>
      </c>
      <c r="J86" s="305"/>
      <c r="K86" s="305"/>
      <c r="L86" s="305"/>
      <c r="M86" s="305"/>
      <c r="N86" s="305"/>
      <c r="O86" s="305"/>
    </row>
    <row r="87" spans="2:15" x14ac:dyDescent="0.2">
      <c r="B87" s="156" t="s">
        <v>228</v>
      </c>
      <c r="C87" s="156" t="s">
        <v>435</v>
      </c>
      <c r="D87" s="104">
        <v>20700</v>
      </c>
      <c r="E87" s="104">
        <v>815</v>
      </c>
      <c r="F87" s="157">
        <v>3.9</v>
      </c>
      <c r="G87" s="157">
        <v>4.0999999999999996</v>
      </c>
      <c r="H87" s="157">
        <v>0.3</v>
      </c>
      <c r="J87" s="305"/>
      <c r="K87" s="305"/>
      <c r="L87" s="305"/>
      <c r="M87" s="305"/>
      <c r="N87" s="305"/>
      <c r="O87" s="305"/>
    </row>
    <row r="88" spans="2:15" x14ac:dyDescent="0.2">
      <c r="B88" s="156" t="s">
        <v>229</v>
      </c>
      <c r="C88" s="156" t="s">
        <v>436</v>
      </c>
      <c r="D88" s="104">
        <v>7760</v>
      </c>
      <c r="E88" s="104">
        <v>455</v>
      </c>
      <c r="F88" s="157">
        <v>5.8</v>
      </c>
      <c r="G88" s="157">
        <v>6</v>
      </c>
      <c r="H88" s="157">
        <v>0.5</v>
      </c>
      <c r="J88" s="305"/>
      <c r="K88" s="305"/>
      <c r="L88" s="305"/>
      <c r="M88" s="305"/>
      <c r="N88" s="305"/>
      <c r="O88" s="305"/>
    </row>
    <row r="89" spans="2:15" x14ac:dyDescent="0.2">
      <c r="B89" s="156" t="s">
        <v>230</v>
      </c>
      <c r="C89" s="156" t="s">
        <v>437</v>
      </c>
      <c r="D89" s="104">
        <v>8425</v>
      </c>
      <c r="E89" s="104">
        <v>500</v>
      </c>
      <c r="F89" s="157">
        <v>5.9</v>
      </c>
      <c r="G89" s="157">
        <v>5.9</v>
      </c>
      <c r="H89" s="157">
        <v>0.5</v>
      </c>
      <c r="J89" s="305"/>
      <c r="K89" s="305"/>
      <c r="L89" s="305"/>
      <c r="M89" s="305"/>
      <c r="N89" s="305"/>
      <c r="O89" s="305"/>
    </row>
    <row r="90" spans="2:15" x14ac:dyDescent="0.2">
      <c r="B90" s="156" t="s">
        <v>231</v>
      </c>
      <c r="C90" s="156" t="s">
        <v>438</v>
      </c>
      <c r="D90" s="104">
        <v>9055</v>
      </c>
      <c r="E90" s="104">
        <v>365</v>
      </c>
      <c r="F90" s="157">
        <v>4</v>
      </c>
      <c r="G90" s="157">
        <v>3.7</v>
      </c>
      <c r="H90" s="157">
        <v>0.4</v>
      </c>
      <c r="J90" s="305"/>
      <c r="K90" s="305"/>
      <c r="L90" s="305"/>
      <c r="M90" s="305"/>
      <c r="N90" s="305"/>
      <c r="O90" s="305"/>
    </row>
    <row r="91" spans="2:15" x14ac:dyDescent="0.2">
      <c r="B91" s="156" t="s">
        <v>232</v>
      </c>
      <c r="C91" s="156" t="s">
        <v>439</v>
      </c>
      <c r="D91" s="104">
        <v>8725</v>
      </c>
      <c r="E91" s="104">
        <v>950</v>
      </c>
      <c r="F91" s="157">
        <v>10.9</v>
      </c>
      <c r="G91" s="157">
        <v>10</v>
      </c>
      <c r="H91" s="157">
        <v>0.6</v>
      </c>
      <c r="J91" s="305"/>
      <c r="K91" s="305"/>
      <c r="L91" s="305"/>
      <c r="M91" s="305"/>
      <c r="N91" s="305"/>
      <c r="O91" s="305"/>
    </row>
    <row r="92" spans="2:15" x14ac:dyDescent="0.2">
      <c r="B92" s="156" t="s">
        <v>233</v>
      </c>
      <c r="C92" s="156" t="s">
        <v>440</v>
      </c>
      <c r="D92" s="104">
        <v>5690</v>
      </c>
      <c r="E92" s="104">
        <v>265</v>
      </c>
      <c r="F92" s="157">
        <v>4.5999999999999996</v>
      </c>
      <c r="G92" s="157">
        <v>5.4</v>
      </c>
      <c r="H92" s="157">
        <v>0.7</v>
      </c>
      <c r="J92" s="305"/>
      <c r="K92" s="305"/>
      <c r="L92" s="305"/>
      <c r="M92" s="305"/>
      <c r="N92" s="305"/>
      <c r="O92" s="305"/>
    </row>
    <row r="93" spans="2:15" x14ac:dyDescent="0.2">
      <c r="B93" s="156" t="s">
        <v>234</v>
      </c>
      <c r="C93" s="156" t="s">
        <v>441</v>
      </c>
      <c r="D93" s="104">
        <v>5020</v>
      </c>
      <c r="E93" s="104">
        <v>320</v>
      </c>
      <c r="F93" s="157">
        <v>6.4</v>
      </c>
      <c r="G93" s="157">
        <v>6.2</v>
      </c>
      <c r="H93" s="157">
        <v>0.7</v>
      </c>
      <c r="J93" s="305"/>
      <c r="K93" s="305"/>
      <c r="L93" s="305"/>
      <c r="M93" s="305"/>
      <c r="N93" s="305"/>
      <c r="O93" s="305"/>
    </row>
    <row r="94" spans="2:15" x14ac:dyDescent="0.2">
      <c r="B94" s="156" t="s">
        <v>235</v>
      </c>
      <c r="C94" s="156" t="s">
        <v>590</v>
      </c>
      <c r="D94" s="104">
        <v>4930</v>
      </c>
      <c r="E94" s="104">
        <v>230</v>
      </c>
      <c r="F94" s="157">
        <v>4.5999999999999996</v>
      </c>
      <c r="G94" s="157">
        <v>5.2</v>
      </c>
      <c r="H94" s="157">
        <v>0.7</v>
      </c>
      <c r="J94" s="305"/>
      <c r="K94" s="305"/>
      <c r="L94" s="305"/>
      <c r="M94" s="305"/>
      <c r="N94" s="305"/>
      <c r="O94" s="305"/>
    </row>
    <row r="95" spans="2:15" x14ac:dyDescent="0.2">
      <c r="B95" s="156" t="s">
        <v>236</v>
      </c>
      <c r="C95" s="156" t="s">
        <v>442</v>
      </c>
      <c r="D95" s="104">
        <v>5090</v>
      </c>
      <c r="E95" s="104">
        <v>425</v>
      </c>
      <c r="F95" s="157">
        <v>8.3000000000000007</v>
      </c>
      <c r="G95" s="157">
        <v>7.5</v>
      </c>
      <c r="H95" s="157">
        <v>0.7</v>
      </c>
      <c r="J95" s="305"/>
      <c r="K95" s="305"/>
      <c r="L95" s="305"/>
      <c r="M95" s="305"/>
      <c r="N95" s="305"/>
      <c r="O95" s="305"/>
    </row>
    <row r="96" spans="2:15" x14ac:dyDescent="0.2">
      <c r="B96" s="156" t="s">
        <v>237</v>
      </c>
      <c r="C96" s="156" t="s">
        <v>443</v>
      </c>
      <c r="D96" s="104">
        <v>3880</v>
      </c>
      <c r="E96" s="104">
        <v>230</v>
      </c>
      <c r="F96" s="157">
        <v>5.9</v>
      </c>
      <c r="G96" s="157">
        <v>6</v>
      </c>
      <c r="H96" s="157">
        <v>0.7</v>
      </c>
      <c r="J96" s="305"/>
      <c r="K96" s="305"/>
      <c r="L96" s="305"/>
      <c r="M96" s="305"/>
      <c r="N96" s="305"/>
      <c r="O96" s="305"/>
    </row>
    <row r="97" spans="2:15" x14ac:dyDescent="0.2">
      <c r="B97" s="156" t="s">
        <v>238</v>
      </c>
      <c r="C97" s="156" t="s">
        <v>444</v>
      </c>
      <c r="D97" s="104">
        <v>8525</v>
      </c>
      <c r="E97" s="104">
        <v>615</v>
      </c>
      <c r="F97" s="157">
        <v>7.2</v>
      </c>
      <c r="G97" s="157">
        <v>6.5</v>
      </c>
      <c r="H97" s="157">
        <v>0.5</v>
      </c>
      <c r="J97" s="305"/>
      <c r="K97" s="305"/>
      <c r="L97" s="305"/>
      <c r="M97" s="305"/>
      <c r="N97" s="305"/>
      <c r="O97" s="305"/>
    </row>
    <row r="98" spans="2:15" x14ac:dyDescent="0.2">
      <c r="B98" s="156" t="s">
        <v>239</v>
      </c>
      <c r="C98" s="156" t="s">
        <v>445</v>
      </c>
      <c r="D98" s="104">
        <v>5755</v>
      </c>
      <c r="E98" s="104">
        <v>265</v>
      </c>
      <c r="F98" s="157">
        <v>4.5999999999999996</v>
      </c>
      <c r="G98" s="157">
        <v>5.0999999999999996</v>
      </c>
      <c r="H98" s="157">
        <v>0.6</v>
      </c>
      <c r="J98" s="305"/>
      <c r="K98" s="305"/>
      <c r="L98" s="305"/>
      <c r="M98" s="305"/>
      <c r="N98" s="305"/>
      <c r="O98" s="305"/>
    </row>
    <row r="99" spans="2:15" x14ac:dyDescent="0.2">
      <c r="B99" s="156" t="s">
        <v>240</v>
      </c>
      <c r="C99" s="156" t="s">
        <v>446</v>
      </c>
      <c r="D99" s="104">
        <v>6120</v>
      </c>
      <c r="E99" s="104">
        <v>455</v>
      </c>
      <c r="F99" s="157">
        <v>7.5</v>
      </c>
      <c r="G99" s="157">
        <v>7.2</v>
      </c>
      <c r="H99" s="157">
        <v>0.6</v>
      </c>
      <c r="J99" s="305"/>
      <c r="K99" s="305"/>
      <c r="L99" s="305"/>
      <c r="M99" s="305"/>
      <c r="N99" s="305"/>
      <c r="O99" s="305"/>
    </row>
    <row r="100" spans="2:15" x14ac:dyDescent="0.2">
      <c r="B100" s="156" t="s">
        <v>241</v>
      </c>
      <c r="C100" s="156" t="s">
        <v>447</v>
      </c>
      <c r="D100" s="104">
        <v>10075</v>
      </c>
      <c r="E100" s="104">
        <v>575</v>
      </c>
      <c r="F100" s="157">
        <v>5.7</v>
      </c>
      <c r="G100" s="157">
        <v>5.9</v>
      </c>
      <c r="H100" s="157">
        <v>0.5</v>
      </c>
      <c r="J100" s="305"/>
      <c r="K100" s="305"/>
      <c r="L100" s="305"/>
      <c r="M100" s="305"/>
      <c r="N100" s="305"/>
      <c r="O100" s="305"/>
    </row>
    <row r="101" spans="2:15" x14ac:dyDescent="0.2">
      <c r="B101" s="156" t="s">
        <v>242</v>
      </c>
      <c r="C101" s="156" t="s">
        <v>448</v>
      </c>
      <c r="D101" s="104">
        <v>5795</v>
      </c>
      <c r="E101" s="104">
        <v>435</v>
      </c>
      <c r="F101" s="157">
        <v>7.5</v>
      </c>
      <c r="G101" s="157">
        <v>7.5</v>
      </c>
      <c r="H101" s="157">
        <v>0.7</v>
      </c>
      <c r="J101" s="305"/>
      <c r="K101" s="305"/>
      <c r="L101" s="305"/>
      <c r="M101" s="305"/>
      <c r="N101" s="305"/>
      <c r="O101" s="305"/>
    </row>
    <row r="102" spans="2:15" x14ac:dyDescent="0.2">
      <c r="B102" s="156" t="s">
        <v>243</v>
      </c>
      <c r="C102" s="156" t="s">
        <v>449</v>
      </c>
      <c r="D102" s="104">
        <v>5390</v>
      </c>
      <c r="E102" s="104">
        <v>290</v>
      </c>
      <c r="F102" s="157">
        <v>5.4</v>
      </c>
      <c r="G102" s="157">
        <v>5.6</v>
      </c>
      <c r="H102" s="157">
        <v>0.6</v>
      </c>
      <c r="J102" s="305"/>
      <c r="K102" s="305"/>
      <c r="L102" s="305"/>
      <c r="M102" s="305"/>
      <c r="N102" s="305"/>
      <c r="O102" s="305"/>
    </row>
    <row r="103" spans="2:15" x14ac:dyDescent="0.2">
      <c r="B103" s="156" t="s">
        <v>244</v>
      </c>
      <c r="C103" s="156" t="s">
        <v>450</v>
      </c>
      <c r="D103" s="104">
        <v>6900</v>
      </c>
      <c r="E103" s="104">
        <v>300</v>
      </c>
      <c r="F103" s="157">
        <v>4.4000000000000004</v>
      </c>
      <c r="G103" s="157">
        <v>4.5999999999999996</v>
      </c>
      <c r="H103" s="157">
        <v>0.5</v>
      </c>
      <c r="J103" s="305"/>
      <c r="K103" s="305"/>
      <c r="L103" s="305"/>
      <c r="M103" s="305"/>
      <c r="N103" s="305"/>
      <c r="O103" s="305"/>
    </row>
    <row r="104" spans="2:15" x14ac:dyDescent="0.2">
      <c r="B104" s="156" t="s">
        <v>245</v>
      </c>
      <c r="C104" s="156" t="s">
        <v>451</v>
      </c>
      <c r="D104" s="104">
        <v>13650</v>
      </c>
      <c r="E104" s="104">
        <v>705</v>
      </c>
      <c r="F104" s="157">
        <v>5.2</v>
      </c>
      <c r="G104" s="157">
        <v>5.4</v>
      </c>
      <c r="H104" s="157">
        <v>0.4</v>
      </c>
      <c r="J104" s="305"/>
      <c r="K104" s="305"/>
      <c r="L104" s="305"/>
      <c r="M104" s="305"/>
      <c r="N104" s="305"/>
      <c r="O104" s="305"/>
    </row>
    <row r="105" spans="2:15" x14ac:dyDescent="0.2">
      <c r="B105" s="156" t="s">
        <v>246</v>
      </c>
      <c r="C105" s="156" t="s">
        <v>591</v>
      </c>
      <c r="D105" s="104">
        <v>12615</v>
      </c>
      <c r="E105" s="104">
        <v>515</v>
      </c>
      <c r="F105" s="157">
        <v>4.0999999999999996</v>
      </c>
      <c r="G105" s="157">
        <v>3.6</v>
      </c>
      <c r="H105" s="157">
        <v>0.3</v>
      </c>
      <c r="J105" s="305"/>
      <c r="K105" s="305"/>
      <c r="L105" s="305"/>
      <c r="M105" s="305"/>
      <c r="N105" s="305"/>
      <c r="O105" s="305"/>
    </row>
    <row r="106" spans="2:15" x14ac:dyDescent="0.2">
      <c r="B106" s="156" t="s">
        <v>247</v>
      </c>
      <c r="C106" s="156" t="s">
        <v>452</v>
      </c>
      <c r="D106" s="104">
        <v>4500</v>
      </c>
      <c r="E106" s="104">
        <v>200</v>
      </c>
      <c r="F106" s="157">
        <v>4.5</v>
      </c>
      <c r="G106" s="157">
        <v>4.5</v>
      </c>
      <c r="H106" s="157">
        <v>0.6</v>
      </c>
      <c r="J106" s="305"/>
      <c r="K106" s="305"/>
      <c r="L106" s="305"/>
      <c r="M106" s="305"/>
      <c r="N106" s="305"/>
      <c r="O106" s="305"/>
    </row>
    <row r="107" spans="2:15" x14ac:dyDescent="0.2">
      <c r="B107" s="156" t="s">
        <v>248</v>
      </c>
      <c r="C107" s="156" t="s">
        <v>453</v>
      </c>
      <c r="D107" s="104">
        <v>6545</v>
      </c>
      <c r="E107" s="104">
        <v>490</v>
      </c>
      <c r="F107" s="157">
        <v>7.5</v>
      </c>
      <c r="G107" s="157">
        <v>7.2</v>
      </c>
      <c r="H107" s="157">
        <v>0.6</v>
      </c>
      <c r="J107" s="305"/>
      <c r="K107" s="305"/>
      <c r="L107" s="305"/>
      <c r="M107" s="305"/>
      <c r="N107" s="305"/>
      <c r="O107" s="305"/>
    </row>
    <row r="108" spans="2:15" x14ac:dyDescent="0.2">
      <c r="B108" s="156" t="s">
        <v>249</v>
      </c>
      <c r="C108" s="156" t="s">
        <v>454</v>
      </c>
      <c r="D108" s="104">
        <v>6540</v>
      </c>
      <c r="E108" s="104">
        <v>310</v>
      </c>
      <c r="F108" s="157">
        <v>4.7</v>
      </c>
      <c r="G108" s="157">
        <v>5.3</v>
      </c>
      <c r="H108" s="157">
        <v>0.6</v>
      </c>
      <c r="J108" s="305"/>
      <c r="K108" s="305"/>
      <c r="L108" s="305"/>
      <c r="M108" s="305"/>
      <c r="N108" s="305"/>
      <c r="O108" s="305"/>
    </row>
    <row r="109" spans="2:15" x14ac:dyDescent="0.2">
      <c r="B109" s="156" t="s">
        <v>250</v>
      </c>
      <c r="C109" s="156" t="s">
        <v>455</v>
      </c>
      <c r="D109" s="104">
        <v>6325</v>
      </c>
      <c r="E109" s="104">
        <v>355</v>
      </c>
      <c r="F109" s="157">
        <v>5.6</v>
      </c>
      <c r="G109" s="157">
        <v>5.4</v>
      </c>
      <c r="H109" s="157">
        <v>0.5</v>
      </c>
      <c r="J109" s="305"/>
      <c r="K109" s="305"/>
      <c r="L109" s="305"/>
      <c r="M109" s="305"/>
      <c r="N109" s="305"/>
      <c r="O109" s="305"/>
    </row>
    <row r="110" spans="2:15" x14ac:dyDescent="0.2">
      <c r="B110" s="156" t="s">
        <v>251</v>
      </c>
      <c r="C110" s="156" t="s">
        <v>456</v>
      </c>
      <c r="D110" s="104">
        <v>16265</v>
      </c>
      <c r="E110" s="104">
        <v>520</v>
      </c>
      <c r="F110" s="157">
        <v>3.2</v>
      </c>
      <c r="G110" s="157">
        <v>2.9</v>
      </c>
      <c r="H110" s="157">
        <v>0.3</v>
      </c>
      <c r="J110" s="305"/>
      <c r="K110" s="305"/>
      <c r="L110" s="305"/>
      <c r="M110" s="305"/>
      <c r="N110" s="305"/>
      <c r="O110" s="305"/>
    </row>
    <row r="111" spans="2:15" x14ac:dyDescent="0.2">
      <c r="B111" s="156" t="s">
        <v>252</v>
      </c>
      <c r="C111" s="156" t="s">
        <v>457</v>
      </c>
      <c r="D111" s="104">
        <v>10145</v>
      </c>
      <c r="E111" s="104">
        <v>590</v>
      </c>
      <c r="F111" s="157">
        <v>5.8</v>
      </c>
      <c r="G111" s="157">
        <v>6</v>
      </c>
      <c r="H111" s="157">
        <v>0.5</v>
      </c>
      <c r="J111" s="305"/>
      <c r="K111" s="305"/>
      <c r="L111" s="305"/>
      <c r="M111" s="305"/>
      <c r="N111" s="305"/>
      <c r="O111" s="305"/>
    </row>
    <row r="112" spans="2:15" x14ac:dyDescent="0.2">
      <c r="B112" s="156" t="s">
        <v>253</v>
      </c>
      <c r="C112" s="156" t="s">
        <v>458</v>
      </c>
      <c r="D112" s="104">
        <v>7915</v>
      </c>
      <c r="E112" s="104">
        <v>355</v>
      </c>
      <c r="F112" s="157">
        <v>4.5</v>
      </c>
      <c r="G112" s="157">
        <v>5.2</v>
      </c>
      <c r="H112" s="157">
        <v>0.5</v>
      </c>
      <c r="J112" s="305"/>
      <c r="K112" s="305"/>
      <c r="L112" s="305"/>
      <c r="M112" s="305"/>
      <c r="N112" s="305"/>
      <c r="O112" s="305"/>
    </row>
    <row r="113" spans="2:15" x14ac:dyDescent="0.2">
      <c r="B113" s="156" t="s">
        <v>254</v>
      </c>
      <c r="C113" s="156" t="s">
        <v>459</v>
      </c>
      <c r="D113" s="104">
        <v>7810</v>
      </c>
      <c r="E113" s="104">
        <v>700</v>
      </c>
      <c r="F113" s="157">
        <v>9</v>
      </c>
      <c r="G113" s="157">
        <v>8</v>
      </c>
      <c r="H113" s="157">
        <v>0.6</v>
      </c>
      <c r="J113" s="305"/>
      <c r="K113" s="305"/>
      <c r="L113" s="305"/>
      <c r="M113" s="305"/>
      <c r="N113" s="305"/>
      <c r="O113" s="305"/>
    </row>
    <row r="114" spans="2:15" x14ac:dyDescent="0.2">
      <c r="B114" s="156" t="s">
        <v>255</v>
      </c>
      <c r="C114" s="156" t="s">
        <v>460</v>
      </c>
      <c r="D114" s="104">
        <v>17690</v>
      </c>
      <c r="E114" s="104">
        <v>560</v>
      </c>
      <c r="F114" s="157">
        <v>3.2</v>
      </c>
      <c r="G114" s="157">
        <v>3.4</v>
      </c>
      <c r="H114" s="157">
        <v>0.3</v>
      </c>
      <c r="J114" s="305"/>
      <c r="K114" s="305"/>
      <c r="L114" s="305"/>
      <c r="M114" s="305"/>
      <c r="N114" s="305"/>
      <c r="O114" s="305"/>
    </row>
    <row r="115" spans="2:15" x14ac:dyDescent="0.2">
      <c r="B115" s="156" t="s">
        <v>256</v>
      </c>
      <c r="C115" s="156" t="s">
        <v>461</v>
      </c>
      <c r="D115" s="104">
        <v>3805</v>
      </c>
      <c r="E115" s="104">
        <v>330</v>
      </c>
      <c r="F115" s="157">
        <v>8.6999999999999993</v>
      </c>
      <c r="G115" s="157">
        <v>9</v>
      </c>
      <c r="H115" s="157">
        <v>0.9</v>
      </c>
      <c r="J115" s="305"/>
      <c r="K115" s="305"/>
      <c r="L115" s="305"/>
      <c r="M115" s="305"/>
      <c r="N115" s="305"/>
      <c r="O115" s="305"/>
    </row>
    <row r="116" spans="2:15" x14ac:dyDescent="0.2">
      <c r="B116" s="156" t="s">
        <v>257</v>
      </c>
      <c r="C116" s="156" t="s">
        <v>462</v>
      </c>
      <c r="D116" s="104">
        <v>7675</v>
      </c>
      <c r="E116" s="104">
        <v>465</v>
      </c>
      <c r="F116" s="157">
        <v>6.1</v>
      </c>
      <c r="G116" s="157">
        <v>5.8</v>
      </c>
      <c r="H116" s="157">
        <v>0.5</v>
      </c>
      <c r="J116" s="305"/>
      <c r="K116" s="305"/>
      <c r="L116" s="305"/>
      <c r="M116" s="305"/>
      <c r="N116" s="305"/>
      <c r="O116" s="305"/>
    </row>
    <row r="117" spans="2:15" x14ac:dyDescent="0.2">
      <c r="B117" s="156" t="s">
        <v>258</v>
      </c>
      <c r="C117" s="156" t="s">
        <v>463</v>
      </c>
      <c r="D117" s="104">
        <v>9955</v>
      </c>
      <c r="E117" s="104">
        <v>1025</v>
      </c>
      <c r="F117" s="157">
        <v>10.3</v>
      </c>
      <c r="G117" s="157">
        <v>9.1999999999999993</v>
      </c>
      <c r="H117" s="157">
        <v>0.6</v>
      </c>
      <c r="J117" s="305"/>
      <c r="K117" s="305"/>
      <c r="L117" s="305"/>
      <c r="M117" s="305"/>
      <c r="N117" s="305"/>
      <c r="O117" s="305"/>
    </row>
    <row r="118" spans="2:15" x14ac:dyDescent="0.2">
      <c r="B118" s="156" t="s">
        <v>259</v>
      </c>
      <c r="C118" s="156" t="s">
        <v>464</v>
      </c>
      <c r="D118" s="104">
        <v>6735</v>
      </c>
      <c r="E118" s="104">
        <v>245</v>
      </c>
      <c r="F118" s="157">
        <v>3.6</v>
      </c>
      <c r="G118" s="157">
        <v>3.6</v>
      </c>
      <c r="H118" s="157">
        <v>0.4</v>
      </c>
      <c r="J118" s="305"/>
      <c r="K118" s="305"/>
      <c r="L118" s="305"/>
      <c r="M118" s="305"/>
      <c r="N118" s="305"/>
      <c r="O118" s="305"/>
    </row>
    <row r="119" spans="2:15" x14ac:dyDescent="0.2">
      <c r="B119" s="156" t="s">
        <v>260</v>
      </c>
      <c r="C119" s="156" t="s">
        <v>465</v>
      </c>
      <c r="D119" s="104">
        <v>6370</v>
      </c>
      <c r="E119" s="104">
        <v>375</v>
      </c>
      <c r="F119" s="157">
        <v>5.9</v>
      </c>
      <c r="G119" s="157">
        <v>6.1</v>
      </c>
      <c r="H119" s="157">
        <v>0.6</v>
      </c>
      <c r="J119" s="305"/>
      <c r="K119" s="305"/>
      <c r="L119" s="305"/>
      <c r="M119" s="305"/>
      <c r="N119" s="305"/>
      <c r="O119" s="305"/>
    </row>
    <row r="120" spans="2:15" x14ac:dyDescent="0.2">
      <c r="B120" s="156" t="s">
        <v>261</v>
      </c>
      <c r="C120" s="156" t="s">
        <v>466</v>
      </c>
      <c r="D120" s="104">
        <v>8975</v>
      </c>
      <c r="E120" s="104">
        <v>490</v>
      </c>
      <c r="F120" s="157">
        <v>5.4</v>
      </c>
      <c r="G120" s="157">
        <v>5.4</v>
      </c>
      <c r="H120" s="157">
        <v>0.5</v>
      </c>
      <c r="J120" s="305"/>
      <c r="K120" s="305"/>
      <c r="L120" s="305"/>
      <c r="M120" s="305"/>
      <c r="N120" s="305"/>
      <c r="O120" s="305"/>
    </row>
    <row r="121" spans="2:15" x14ac:dyDescent="0.2">
      <c r="B121" s="156" t="s">
        <v>262</v>
      </c>
      <c r="C121" s="156" t="s">
        <v>467</v>
      </c>
      <c r="D121" s="104">
        <v>11765</v>
      </c>
      <c r="E121" s="104">
        <v>585</v>
      </c>
      <c r="F121" s="157">
        <v>5</v>
      </c>
      <c r="G121" s="157">
        <v>5</v>
      </c>
      <c r="H121" s="157">
        <v>0.4</v>
      </c>
      <c r="J121" s="305"/>
      <c r="K121" s="305"/>
      <c r="L121" s="305"/>
      <c r="M121" s="305"/>
      <c r="N121" s="305"/>
      <c r="O121" s="305"/>
    </row>
    <row r="122" spans="2:15" x14ac:dyDescent="0.2">
      <c r="B122" s="156" t="s">
        <v>263</v>
      </c>
      <c r="C122" s="156" t="s">
        <v>468</v>
      </c>
      <c r="D122" s="104">
        <v>13290</v>
      </c>
      <c r="E122" s="104">
        <v>915</v>
      </c>
      <c r="F122" s="157">
        <v>6.9</v>
      </c>
      <c r="G122" s="157">
        <v>6.7</v>
      </c>
      <c r="H122" s="157">
        <v>0.4</v>
      </c>
      <c r="J122" s="305"/>
      <c r="K122" s="305"/>
      <c r="L122" s="305"/>
      <c r="M122" s="305"/>
      <c r="N122" s="305"/>
      <c r="O122" s="305"/>
    </row>
    <row r="123" spans="2:15" x14ac:dyDescent="0.2">
      <c r="B123" s="156" t="s">
        <v>264</v>
      </c>
      <c r="C123" s="156" t="s">
        <v>469</v>
      </c>
      <c r="D123" s="104">
        <v>9205</v>
      </c>
      <c r="E123" s="104">
        <v>790</v>
      </c>
      <c r="F123" s="157">
        <v>8.6</v>
      </c>
      <c r="G123" s="157">
        <v>7.5</v>
      </c>
      <c r="H123" s="157">
        <v>0.5</v>
      </c>
      <c r="J123" s="305"/>
      <c r="K123" s="305"/>
      <c r="L123" s="305"/>
      <c r="M123" s="305"/>
      <c r="N123" s="305"/>
      <c r="O123" s="305"/>
    </row>
    <row r="124" spans="2:15" x14ac:dyDescent="0.2">
      <c r="B124" s="156" t="s">
        <v>265</v>
      </c>
      <c r="C124" s="156" t="s">
        <v>470</v>
      </c>
      <c r="D124" s="104">
        <v>9935</v>
      </c>
      <c r="E124" s="104">
        <v>415</v>
      </c>
      <c r="F124" s="157">
        <v>4.2</v>
      </c>
      <c r="G124" s="157">
        <v>4.3</v>
      </c>
      <c r="H124" s="157">
        <v>0.4</v>
      </c>
      <c r="J124" s="305"/>
      <c r="K124" s="305"/>
      <c r="L124" s="305"/>
      <c r="M124" s="305"/>
      <c r="N124" s="305"/>
      <c r="O124" s="305"/>
    </row>
    <row r="125" spans="2:15" x14ac:dyDescent="0.2">
      <c r="B125" s="156" t="s">
        <v>266</v>
      </c>
      <c r="C125" s="156" t="s">
        <v>471</v>
      </c>
      <c r="D125" s="104">
        <v>9685</v>
      </c>
      <c r="E125" s="104">
        <v>425</v>
      </c>
      <c r="F125" s="157">
        <v>4.4000000000000004</v>
      </c>
      <c r="G125" s="157">
        <v>4.5</v>
      </c>
      <c r="H125" s="157">
        <v>0.4</v>
      </c>
      <c r="J125" s="305"/>
      <c r="K125" s="305"/>
      <c r="L125" s="305"/>
      <c r="M125" s="305"/>
      <c r="N125" s="305"/>
      <c r="O125" s="305"/>
    </row>
    <row r="126" spans="2:15" x14ac:dyDescent="0.2">
      <c r="B126" s="156" t="s">
        <v>267</v>
      </c>
      <c r="C126" s="156" t="s">
        <v>472</v>
      </c>
      <c r="D126" s="104">
        <v>26640</v>
      </c>
      <c r="E126" s="104">
        <v>1740</v>
      </c>
      <c r="F126" s="157">
        <v>6.5</v>
      </c>
      <c r="G126" s="157">
        <v>6</v>
      </c>
      <c r="H126" s="157">
        <v>0.3</v>
      </c>
      <c r="J126" s="305"/>
      <c r="K126" s="305"/>
      <c r="L126" s="305"/>
      <c r="M126" s="305"/>
      <c r="N126" s="305"/>
      <c r="O126" s="305"/>
    </row>
    <row r="127" spans="2:15" x14ac:dyDescent="0.2">
      <c r="B127" s="156" t="s">
        <v>268</v>
      </c>
      <c r="C127" s="156" t="s">
        <v>473</v>
      </c>
      <c r="D127" s="104">
        <v>6110</v>
      </c>
      <c r="E127" s="104">
        <v>640</v>
      </c>
      <c r="F127" s="157">
        <v>10.4</v>
      </c>
      <c r="G127" s="157">
        <v>9.6999999999999993</v>
      </c>
      <c r="H127" s="157">
        <v>0.7</v>
      </c>
      <c r="J127" s="305"/>
      <c r="K127" s="305"/>
      <c r="L127" s="305"/>
      <c r="M127" s="305"/>
      <c r="N127" s="305"/>
      <c r="O127" s="305"/>
    </row>
    <row r="128" spans="2:15" x14ac:dyDescent="0.2">
      <c r="B128" s="156" t="s">
        <v>269</v>
      </c>
      <c r="C128" s="156" t="s">
        <v>474</v>
      </c>
      <c r="D128" s="104">
        <v>9450</v>
      </c>
      <c r="E128" s="104">
        <v>440</v>
      </c>
      <c r="F128" s="157">
        <v>4.5999999999999996</v>
      </c>
      <c r="G128" s="157">
        <v>4.8</v>
      </c>
      <c r="H128" s="157">
        <v>0.4</v>
      </c>
      <c r="J128" s="305"/>
      <c r="K128" s="305"/>
      <c r="L128" s="305"/>
      <c r="M128" s="305"/>
      <c r="N128" s="305"/>
      <c r="O128" s="305"/>
    </row>
    <row r="129" spans="2:15" x14ac:dyDescent="0.2">
      <c r="B129" s="156" t="s">
        <v>270</v>
      </c>
      <c r="C129" s="156" t="s">
        <v>475</v>
      </c>
      <c r="D129" s="104">
        <v>8080</v>
      </c>
      <c r="E129" s="104">
        <v>410</v>
      </c>
      <c r="F129" s="157">
        <v>5.0999999999999996</v>
      </c>
      <c r="G129" s="157">
        <v>4.9000000000000004</v>
      </c>
      <c r="H129" s="157">
        <v>0.5</v>
      </c>
      <c r="J129" s="305"/>
      <c r="K129" s="305"/>
      <c r="L129" s="305"/>
      <c r="M129" s="305"/>
      <c r="N129" s="305"/>
      <c r="O129" s="305"/>
    </row>
    <row r="130" spans="2:15" x14ac:dyDescent="0.2">
      <c r="B130" s="156" t="s">
        <v>271</v>
      </c>
      <c r="C130" s="156" t="s">
        <v>476</v>
      </c>
      <c r="D130" s="104">
        <v>3545</v>
      </c>
      <c r="E130" s="104">
        <v>315</v>
      </c>
      <c r="F130" s="157">
        <v>8.9</v>
      </c>
      <c r="G130" s="157">
        <v>9.5</v>
      </c>
      <c r="H130" s="157">
        <v>1</v>
      </c>
      <c r="J130" s="305"/>
      <c r="K130" s="305"/>
      <c r="L130" s="305"/>
      <c r="M130" s="305"/>
      <c r="N130" s="305"/>
      <c r="O130" s="305"/>
    </row>
    <row r="131" spans="2:15" x14ac:dyDescent="0.2">
      <c r="B131" s="156" t="s">
        <v>272</v>
      </c>
      <c r="C131" s="156" t="s">
        <v>477</v>
      </c>
      <c r="D131" s="104">
        <v>10335</v>
      </c>
      <c r="E131" s="104">
        <v>520</v>
      </c>
      <c r="F131" s="157">
        <v>5</v>
      </c>
      <c r="G131" s="157">
        <v>5.0999999999999996</v>
      </c>
      <c r="H131" s="157">
        <v>0.4</v>
      </c>
      <c r="J131" s="305"/>
      <c r="K131" s="305"/>
      <c r="L131" s="305"/>
      <c r="M131" s="305"/>
      <c r="N131" s="305"/>
      <c r="O131" s="305"/>
    </row>
    <row r="132" spans="2:15" x14ac:dyDescent="0.2">
      <c r="B132" s="156" t="s">
        <v>273</v>
      </c>
      <c r="C132" s="156" t="s">
        <v>478</v>
      </c>
      <c r="D132" s="104">
        <v>5605</v>
      </c>
      <c r="E132" s="104">
        <v>375</v>
      </c>
      <c r="F132" s="157">
        <v>6.7</v>
      </c>
      <c r="G132" s="157">
        <v>6.7</v>
      </c>
      <c r="H132" s="157">
        <v>0.7</v>
      </c>
      <c r="J132" s="305"/>
      <c r="K132" s="305"/>
      <c r="L132" s="305"/>
      <c r="M132" s="305"/>
      <c r="N132" s="305"/>
      <c r="O132" s="305"/>
    </row>
    <row r="133" spans="2:15" x14ac:dyDescent="0.2">
      <c r="B133" s="156" t="s">
        <v>274</v>
      </c>
      <c r="C133" s="156" t="s">
        <v>479</v>
      </c>
      <c r="D133" s="104">
        <v>17295</v>
      </c>
      <c r="E133" s="104">
        <v>1185</v>
      </c>
      <c r="F133" s="157">
        <v>6.8</v>
      </c>
      <c r="G133" s="157">
        <v>7.4</v>
      </c>
      <c r="H133" s="157">
        <v>0.4</v>
      </c>
      <c r="J133" s="305"/>
      <c r="K133" s="305"/>
      <c r="L133" s="305"/>
      <c r="M133" s="305"/>
      <c r="N133" s="305"/>
      <c r="O133" s="305"/>
    </row>
    <row r="134" spans="2:15" x14ac:dyDescent="0.2">
      <c r="B134" s="156" t="s">
        <v>275</v>
      </c>
      <c r="C134" s="156" t="s">
        <v>480</v>
      </c>
      <c r="D134" s="104">
        <v>6115</v>
      </c>
      <c r="E134" s="104">
        <v>270</v>
      </c>
      <c r="F134" s="157">
        <v>4.4000000000000004</v>
      </c>
      <c r="G134" s="157">
        <v>4.7</v>
      </c>
      <c r="H134" s="157">
        <v>0.5</v>
      </c>
      <c r="J134" s="305"/>
      <c r="K134" s="305"/>
      <c r="L134" s="305"/>
      <c r="M134" s="305"/>
      <c r="N134" s="305"/>
      <c r="O134" s="305"/>
    </row>
    <row r="135" spans="2:15" x14ac:dyDescent="0.2">
      <c r="B135" s="156" t="s">
        <v>276</v>
      </c>
      <c r="C135" s="156" t="s">
        <v>481</v>
      </c>
      <c r="D135" s="104">
        <v>3145</v>
      </c>
      <c r="E135" s="104">
        <v>125</v>
      </c>
      <c r="F135" s="157">
        <v>4</v>
      </c>
      <c r="G135" s="157">
        <v>4.4000000000000004</v>
      </c>
      <c r="H135" s="157">
        <v>0.7</v>
      </c>
      <c r="J135" s="305"/>
      <c r="K135" s="305"/>
      <c r="L135" s="305"/>
      <c r="M135" s="305"/>
      <c r="N135" s="305"/>
      <c r="O135" s="305"/>
    </row>
    <row r="136" spans="2:15" x14ac:dyDescent="0.2">
      <c r="B136" s="156" t="s">
        <v>277</v>
      </c>
      <c r="C136" s="156" t="s">
        <v>482</v>
      </c>
      <c r="D136" s="104">
        <v>5060</v>
      </c>
      <c r="E136" s="104">
        <v>290</v>
      </c>
      <c r="F136" s="157">
        <v>5.7</v>
      </c>
      <c r="G136" s="157">
        <v>5.5</v>
      </c>
      <c r="H136" s="157">
        <v>0.6</v>
      </c>
      <c r="J136" s="305"/>
      <c r="K136" s="305"/>
      <c r="L136" s="305"/>
      <c r="M136" s="305"/>
      <c r="N136" s="305"/>
      <c r="O136" s="305"/>
    </row>
    <row r="137" spans="2:15" x14ac:dyDescent="0.2">
      <c r="B137" s="156" t="s">
        <v>278</v>
      </c>
      <c r="C137" s="156" t="s">
        <v>483</v>
      </c>
      <c r="D137" s="104">
        <v>4630</v>
      </c>
      <c r="E137" s="104">
        <v>250</v>
      </c>
      <c r="F137" s="157">
        <v>5.4</v>
      </c>
      <c r="G137" s="157">
        <v>5.3</v>
      </c>
      <c r="H137" s="157">
        <v>0.6</v>
      </c>
      <c r="J137" s="305"/>
      <c r="K137" s="305"/>
      <c r="L137" s="305"/>
      <c r="M137" s="305"/>
      <c r="N137" s="305"/>
      <c r="O137" s="305"/>
    </row>
    <row r="138" spans="2:15" x14ac:dyDescent="0.2">
      <c r="B138" s="156" t="s">
        <v>279</v>
      </c>
      <c r="C138" s="156" t="s">
        <v>484</v>
      </c>
      <c r="D138" s="104">
        <v>13525</v>
      </c>
      <c r="E138" s="104">
        <v>980</v>
      </c>
      <c r="F138" s="157">
        <v>7.3</v>
      </c>
      <c r="G138" s="157">
        <v>6.4</v>
      </c>
      <c r="H138" s="157">
        <v>0.4</v>
      </c>
      <c r="J138" s="305"/>
      <c r="K138" s="305"/>
      <c r="L138" s="305"/>
      <c r="M138" s="305"/>
      <c r="N138" s="305"/>
      <c r="O138" s="305"/>
    </row>
    <row r="139" spans="2:15" x14ac:dyDescent="0.2">
      <c r="B139" s="156" t="s">
        <v>280</v>
      </c>
      <c r="C139" s="156" t="s">
        <v>485</v>
      </c>
      <c r="D139" s="104">
        <v>2945</v>
      </c>
      <c r="E139" s="104">
        <v>125</v>
      </c>
      <c r="F139" s="157">
        <v>4.2</v>
      </c>
      <c r="G139" s="157">
        <v>4.7</v>
      </c>
      <c r="H139" s="157">
        <v>0.8</v>
      </c>
      <c r="J139" s="305"/>
      <c r="K139" s="305"/>
      <c r="L139" s="305"/>
      <c r="M139" s="305"/>
      <c r="N139" s="305"/>
      <c r="O139" s="305"/>
    </row>
    <row r="140" spans="2:15" x14ac:dyDescent="0.2">
      <c r="B140" s="156" t="s">
        <v>281</v>
      </c>
      <c r="C140" s="156" t="s">
        <v>486</v>
      </c>
      <c r="D140" s="104">
        <v>9870</v>
      </c>
      <c r="E140" s="104">
        <v>490</v>
      </c>
      <c r="F140" s="157">
        <v>5</v>
      </c>
      <c r="G140" s="157">
        <v>5.2</v>
      </c>
      <c r="H140" s="157">
        <v>0.5</v>
      </c>
      <c r="J140" s="305"/>
      <c r="K140" s="305"/>
      <c r="L140" s="305"/>
      <c r="M140" s="305"/>
      <c r="N140" s="305"/>
      <c r="O140" s="305"/>
    </row>
    <row r="141" spans="2:15" x14ac:dyDescent="0.2">
      <c r="B141" s="156" t="s">
        <v>282</v>
      </c>
      <c r="C141" s="156" t="s">
        <v>487</v>
      </c>
      <c r="D141" s="104">
        <v>8780</v>
      </c>
      <c r="E141" s="104">
        <v>515</v>
      </c>
      <c r="F141" s="157">
        <v>5.8</v>
      </c>
      <c r="G141" s="157">
        <v>6.2</v>
      </c>
      <c r="H141" s="157">
        <v>0.5</v>
      </c>
      <c r="J141" s="305"/>
      <c r="K141" s="305"/>
      <c r="L141" s="305"/>
      <c r="M141" s="305"/>
      <c r="N141" s="305"/>
      <c r="O141" s="305"/>
    </row>
    <row r="142" spans="2:15" x14ac:dyDescent="0.2">
      <c r="B142" s="156" t="s">
        <v>283</v>
      </c>
      <c r="C142" s="156" t="s">
        <v>488</v>
      </c>
      <c r="D142" s="104">
        <v>10270</v>
      </c>
      <c r="E142" s="104">
        <v>720</v>
      </c>
      <c r="F142" s="157">
        <v>7</v>
      </c>
      <c r="G142" s="157">
        <v>7.3</v>
      </c>
      <c r="H142" s="157">
        <v>0.5</v>
      </c>
      <c r="J142" s="305"/>
      <c r="K142" s="305"/>
      <c r="L142" s="305"/>
      <c r="M142" s="305"/>
      <c r="N142" s="305"/>
      <c r="O142" s="305"/>
    </row>
    <row r="143" spans="2:15" x14ac:dyDescent="0.2">
      <c r="B143" s="156" t="s">
        <v>284</v>
      </c>
      <c r="C143" s="156" t="s">
        <v>489</v>
      </c>
      <c r="D143" s="104">
        <v>5145</v>
      </c>
      <c r="E143" s="104">
        <v>230</v>
      </c>
      <c r="F143" s="157">
        <v>4.4000000000000004</v>
      </c>
      <c r="G143" s="157">
        <v>5</v>
      </c>
      <c r="H143" s="157">
        <v>0.6</v>
      </c>
      <c r="J143" s="305"/>
      <c r="K143" s="305"/>
      <c r="L143" s="305"/>
      <c r="M143" s="305"/>
      <c r="N143" s="305"/>
      <c r="O143" s="305"/>
    </row>
    <row r="144" spans="2:15" x14ac:dyDescent="0.2">
      <c r="B144" s="156" t="s">
        <v>285</v>
      </c>
      <c r="C144" s="156" t="s">
        <v>490</v>
      </c>
      <c r="D144" s="104">
        <v>5415</v>
      </c>
      <c r="E144" s="104">
        <v>345</v>
      </c>
      <c r="F144" s="157">
        <v>6.3</v>
      </c>
      <c r="G144" s="157">
        <v>6.5</v>
      </c>
      <c r="H144" s="157">
        <v>0.7</v>
      </c>
      <c r="J144" s="305"/>
      <c r="K144" s="305"/>
      <c r="L144" s="305"/>
      <c r="M144" s="305"/>
      <c r="N144" s="305"/>
      <c r="O144" s="305"/>
    </row>
    <row r="145" spans="2:15" x14ac:dyDescent="0.2">
      <c r="B145" s="156" t="s">
        <v>286</v>
      </c>
      <c r="C145" s="156" t="s">
        <v>491</v>
      </c>
      <c r="D145" s="104">
        <v>5635</v>
      </c>
      <c r="E145" s="104">
        <v>370</v>
      </c>
      <c r="F145" s="157">
        <v>6.5</v>
      </c>
      <c r="G145" s="157">
        <v>6.9</v>
      </c>
      <c r="H145" s="157">
        <v>0.7</v>
      </c>
      <c r="J145" s="305"/>
      <c r="K145" s="305"/>
      <c r="L145" s="305"/>
      <c r="M145" s="305"/>
      <c r="N145" s="305"/>
      <c r="O145" s="305"/>
    </row>
    <row r="146" spans="2:15" x14ac:dyDescent="0.2">
      <c r="B146" s="156" t="s">
        <v>287</v>
      </c>
      <c r="C146" s="156" t="s">
        <v>492</v>
      </c>
      <c r="D146" s="104">
        <v>5790</v>
      </c>
      <c r="E146" s="104">
        <v>365</v>
      </c>
      <c r="F146" s="157">
        <v>6.3</v>
      </c>
      <c r="G146" s="157">
        <v>6.3</v>
      </c>
      <c r="H146" s="157">
        <v>0.6</v>
      </c>
      <c r="J146" s="305"/>
      <c r="K146" s="305"/>
      <c r="L146" s="305"/>
      <c r="M146" s="305"/>
      <c r="N146" s="305"/>
      <c r="O146" s="305"/>
    </row>
    <row r="147" spans="2:15" x14ac:dyDescent="0.2">
      <c r="B147" s="156" t="s">
        <v>288</v>
      </c>
      <c r="C147" s="156" t="s">
        <v>493</v>
      </c>
      <c r="D147" s="104">
        <v>4915</v>
      </c>
      <c r="E147" s="104">
        <v>270</v>
      </c>
      <c r="F147" s="157">
        <v>5.5</v>
      </c>
      <c r="G147" s="157">
        <v>5.7</v>
      </c>
      <c r="H147" s="157">
        <v>0.7</v>
      </c>
      <c r="J147" s="305"/>
      <c r="K147" s="305"/>
      <c r="L147" s="305"/>
      <c r="M147" s="305"/>
      <c r="N147" s="305"/>
      <c r="O147" s="305"/>
    </row>
    <row r="148" spans="2:15" x14ac:dyDescent="0.2">
      <c r="B148" s="156" t="s">
        <v>289</v>
      </c>
      <c r="C148" s="156" t="s">
        <v>494</v>
      </c>
      <c r="D148" s="104">
        <v>6750</v>
      </c>
      <c r="E148" s="104">
        <v>555</v>
      </c>
      <c r="F148" s="157">
        <v>8.3000000000000007</v>
      </c>
      <c r="G148" s="157">
        <v>7.6</v>
      </c>
      <c r="H148" s="157">
        <v>0.6</v>
      </c>
      <c r="J148" s="305"/>
      <c r="K148" s="305"/>
      <c r="L148" s="305"/>
      <c r="M148" s="305"/>
      <c r="N148" s="305"/>
      <c r="O148" s="305"/>
    </row>
    <row r="149" spans="2:15" x14ac:dyDescent="0.2">
      <c r="B149" s="156" t="s">
        <v>290</v>
      </c>
      <c r="C149" s="156" t="s">
        <v>495</v>
      </c>
      <c r="D149" s="104">
        <v>4980</v>
      </c>
      <c r="E149" s="104">
        <v>210</v>
      </c>
      <c r="F149" s="157">
        <v>4.2</v>
      </c>
      <c r="G149" s="157">
        <v>4.4000000000000004</v>
      </c>
      <c r="H149" s="157">
        <v>0.6</v>
      </c>
      <c r="J149" s="305"/>
      <c r="K149" s="305"/>
      <c r="L149" s="305"/>
      <c r="M149" s="305"/>
      <c r="N149" s="305"/>
      <c r="O149" s="305"/>
    </row>
    <row r="150" spans="2:15" x14ac:dyDescent="0.2">
      <c r="B150" s="156" t="s">
        <v>291</v>
      </c>
      <c r="C150" s="156" t="s">
        <v>496</v>
      </c>
      <c r="D150" s="104">
        <v>5515</v>
      </c>
      <c r="E150" s="104">
        <v>265</v>
      </c>
      <c r="F150" s="157">
        <v>4.8</v>
      </c>
      <c r="G150" s="157">
        <v>5.2</v>
      </c>
      <c r="H150" s="157">
        <v>0.6</v>
      </c>
      <c r="J150" s="305"/>
      <c r="K150" s="305"/>
      <c r="L150" s="305"/>
      <c r="M150" s="305"/>
      <c r="N150" s="305"/>
      <c r="O150" s="305"/>
    </row>
    <row r="151" spans="2:15" x14ac:dyDescent="0.2">
      <c r="B151" s="156" t="s">
        <v>292</v>
      </c>
      <c r="C151" s="156" t="s">
        <v>497</v>
      </c>
      <c r="D151" s="104">
        <v>8815</v>
      </c>
      <c r="E151" s="104">
        <v>450</v>
      </c>
      <c r="F151" s="157">
        <v>5.0999999999999996</v>
      </c>
      <c r="G151" s="157">
        <v>5.4</v>
      </c>
      <c r="H151" s="157">
        <v>0.5</v>
      </c>
      <c r="J151" s="305"/>
      <c r="K151" s="305"/>
      <c r="L151" s="305"/>
      <c r="M151" s="305"/>
      <c r="N151" s="305"/>
      <c r="O151" s="305"/>
    </row>
    <row r="152" spans="2:15" x14ac:dyDescent="0.2">
      <c r="B152" s="156" t="s">
        <v>293</v>
      </c>
      <c r="C152" s="156" t="s">
        <v>498</v>
      </c>
      <c r="D152" s="104">
        <v>6860</v>
      </c>
      <c r="E152" s="104">
        <v>365</v>
      </c>
      <c r="F152" s="157">
        <v>5.3</v>
      </c>
      <c r="G152" s="157">
        <v>5.3</v>
      </c>
      <c r="H152" s="157">
        <v>0.5</v>
      </c>
      <c r="J152" s="305"/>
      <c r="K152" s="305"/>
      <c r="L152" s="305"/>
      <c r="M152" s="305"/>
      <c r="N152" s="305"/>
      <c r="O152" s="305"/>
    </row>
    <row r="153" spans="2:15" x14ac:dyDescent="0.2">
      <c r="B153" s="156" t="s">
        <v>294</v>
      </c>
      <c r="C153" s="156" t="s">
        <v>499</v>
      </c>
      <c r="D153" s="104">
        <v>8760</v>
      </c>
      <c r="E153" s="104">
        <v>395</v>
      </c>
      <c r="F153" s="157">
        <v>4.5</v>
      </c>
      <c r="G153" s="157">
        <v>5.4</v>
      </c>
      <c r="H153" s="157">
        <v>0.5</v>
      </c>
      <c r="J153" s="305"/>
      <c r="K153" s="305"/>
      <c r="L153" s="305"/>
      <c r="M153" s="305"/>
      <c r="N153" s="305"/>
      <c r="O153" s="305"/>
    </row>
    <row r="154" spans="2:15" x14ac:dyDescent="0.2">
      <c r="B154" s="156" t="s">
        <v>295</v>
      </c>
      <c r="C154" s="156" t="s">
        <v>592</v>
      </c>
      <c r="D154" s="104">
        <v>30440</v>
      </c>
      <c r="E154" s="104">
        <v>1555</v>
      </c>
      <c r="F154" s="157">
        <v>5.0999999999999996</v>
      </c>
      <c r="G154" s="157">
        <v>5.0999999999999996</v>
      </c>
      <c r="H154" s="157">
        <v>0.2</v>
      </c>
      <c r="J154" s="305"/>
      <c r="K154" s="305"/>
      <c r="L154" s="305"/>
      <c r="M154" s="305"/>
      <c r="N154" s="305"/>
      <c r="O154" s="305"/>
    </row>
    <row r="155" spans="2:15" x14ac:dyDescent="0.2">
      <c r="B155" s="156" t="s">
        <v>296</v>
      </c>
      <c r="C155" s="156" t="s">
        <v>500</v>
      </c>
      <c r="D155" s="104">
        <v>10590</v>
      </c>
      <c r="E155" s="104">
        <v>580</v>
      </c>
      <c r="F155" s="157">
        <v>5.5</v>
      </c>
      <c r="G155" s="157">
        <v>5.6</v>
      </c>
      <c r="H155" s="157">
        <v>0.4</v>
      </c>
      <c r="J155" s="305"/>
      <c r="K155" s="305"/>
      <c r="L155" s="305"/>
      <c r="M155" s="305"/>
      <c r="N155" s="305"/>
      <c r="O155" s="305"/>
    </row>
    <row r="156" spans="2:15" x14ac:dyDescent="0.2">
      <c r="B156" s="156" t="s">
        <v>297</v>
      </c>
      <c r="C156" s="156" t="s">
        <v>501</v>
      </c>
      <c r="D156" s="104">
        <v>6700</v>
      </c>
      <c r="E156" s="104">
        <v>400</v>
      </c>
      <c r="F156" s="157">
        <v>6</v>
      </c>
      <c r="G156" s="157">
        <v>5.8</v>
      </c>
      <c r="H156" s="157">
        <v>0.6</v>
      </c>
      <c r="J156" s="305"/>
      <c r="K156" s="305"/>
      <c r="L156" s="305"/>
      <c r="M156" s="305"/>
      <c r="N156" s="305"/>
      <c r="O156" s="305"/>
    </row>
    <row r="157" spans="2:15" x14ac:dyDescent="0.2">
      <c r="B157" s="156" t="s">
        <v>298</v>
      </c>
      <c r="C157" s="156" t="s">
        <v>502</v>
      </c>
      <c r="D157" s="104">
        <v>17975</v>
      </c>
      <c r="E157" s="104">
        <v>845</v>
      </c>
      <c r="F157" s="157">
        <v>4.7</v>
      </c>
      <c r="G157" s="157">
        <v>4.5999999999999996</v>
      </c>
      <c r="H157" s="157">
        <v>0.3</v>
      </c>
      <c r="J157" s="305"/>
      <c r="K157" s="305"/>
      <c r="L157" s="305"/>
      <c r="M157" s="305"/>
      <c r="N157" s="305"/>
      <c r="O157" s="305"/>
    </row>
    <row r="158" spans="2:15" x14ac:dyDescent="0.2">
      <c r="B158" s="156" t="s">
        <v>299</v>
      </c>
      <c r="C158" s="156" t="s">
        <v>503</v>
      </c>
      <c r="D158" s="104">
        <v>6745</v>
      </c>
      <c r="E158" s="104">
        <v>210</v>
      </c>
      <c r="F158" s="157">
        <v>3.1</v>
      </c>
      <c r="G158" s="157">
        <v>3.4</v>
      </c>
      <c r="H158" s="157">
        <v>0.5</v>
      </c>
      <c r="J158" s="305"/>
      <c r="K158" s="305"/>
      <c r="L158" s="305"/>
      <c r="M158" s="305"/>
      <c r="N158" s="305"/>
      <c r="O158" s="305"/>
    </row>
    <row r="159" spans="2:15" x14ac:dyDescent="0.2">
      <c r="B159" s="156" t="s">
        <v>300</v>
      </c>
      <c r="C159" s="156" t="s">
        <v>504</v>
      </c>
      <c r="D159" s="104">
        <v>4215</v>
      </c>
      <c r="E159" s="104">
        <v>140</v>
      </c>
      <c r="F159" s="157">
        <v>3.3</v>
      </c>
      <c r="G159" s="157">
        <v>3.7</v>
      </c>
      <c r="H159" s="157">
        <v>0.6</v>
      </c>
      <c r="J159" s="305"/>
      <c r="K159" s="305"/>
      <c r="L159" s="305"/>
      <c r="M159" s="305"/>
      <c r="N159" s="305"/>
      <c r="O159" s="305"/>
    </row>
    <row r="160" spans="2:15" x14ac:dyDescent="0.2">
      <c r="B160" s="156" t="s">
        <v>301</v>
      </c>
      <c r="C160" s="156" t="s">
        <v>505</v>
      </c>
      <c r="D160" s="104">
        <v>13525</v>
      </c>
      <c r="E160" s="104">
        <v>530</v>
      </c>
      <c r="F160" s="157">
        <v>3.9</v>
      </c>
      <c r="G160" s="157">
        <v>3.8</v>
      </c>
      <c r="H160" s="157">
        <v>0.3</v>
      </c>
      <c r="J160" s="305"/>
      <c r="K160" s="305"/>
      <c r="L160" s="305"/>
      <c r="M160" s="305"/>
      <c r="N160" s="305"/>
      <c r="O160" s="305"/>
    </row>
    <row r="161" spans="2:15" x14ac:dyDescent="0.2">
      <c r="B161" s="156" t="s">
        <v>302</v>
      </c>
      <c r="C161" s="156" t="s">
        <v>506</v>
      </c>
      <c r="D161" s="104">
        <v>15420</v>
      </c>
      <c r="E161" s="104">
        <v>835</v>
      </c>
      <c r="F161" s="157">
        <v>5.4</v>
      </c>
      <c r="G161" s="157">
        <v>5.7</v>
      </c>
      <c r="H161" s="157">
        <v>0.4</v>
      </c>
      <c r="J161" s="305"/>
      <c r="K161" s="305"/>
      <c r="L161" s="305"/>
      <c r="M161" s="305"/>
      <c r="N161" s="305"/>
      <c r="O161" s="305"/>
    </row>
    <row r="162" spans="2:15" x14ac:dyDescent="0.2">
      <c r="B162" s="156" t="s">
        <v>303</v>
      </c>
      <c r="C162" s="156" t="s">
        <v>507</v>
      </c>
      <c r="D162" s="104">
        <v>6595</v>
      </c>
      <c r="E162" s="104">
        <v>465</v>
      </c>
      <c r="F162" s="157">
        <v>7</v>
      </c>
      <c r="G162" s="157">
        <v>7.2</v>
      </c>
      <c r="H162" s="157">
        <v>0.6</v>
      </c>
      <c r="J162" s="305"/>
      <c r="K162" s="305"/>
      <c r="L162" s="305"/>
      <c r="M162" s="305"/>
      <c r="N162" s="305"/>
      <c r="O162" s="305"/>
    </row>
    <row r="163" spans="2:15" x14ac:dyDescent="0.2">
      <c r="B163" s="156" t="s">
        <v>304</v>
      </c>
      <c r="C163" s="156" t="s">
        <v>508</v>
      </c>
      <c r="D163" s="104">
        <v>5605</v>
      </c>
      <c r="E163" s="104">
        <v>345</v>
      </c>
      <c r="F163" s="157">
        <v>6.2</v>
      </c>
      <c r="G163" s="157">
        <v>6.1</v>
      </c>
      <c r="H163" s="157">
        <v>0.6</v>
      </c>
      <c r="J163" s="305"/>
      <c r="K163" s="305"/>
      <c r="L163" s="305"/>
      <c r="M163" s="305"/>
      <c r="N163" s="305"/>
      <c r="O163" s="305"/>
    </row>
    <row r="164" spans="2:15" x14ac:dyDescent="0.2">
      <c r="B164" s="156" t="s">
        <v>305</v>
      </c>
      <c r="C164" s="156" t="s">
        <v>509</v>
      </c>
      <c r="D164" s="104">
        <v>4370</v>
      </c>
      <c r="E164" s="104">
        <v>215</v>
      </c>
      <c r="F164" s="157">
        <v>5</v>
      </c>
      <c r="G164" s="157">
        <v>5</v>
      </c>
      <c r="H164" s="157">
        <v>0.6</v>
      </c>
      <c r="J164" s="305"/>
      <c r="K164" s="305"/>
      <c r="L164" s="305"/>
      <c r="M164" s="305"/>
      <c r="N164" s="305"/>
      <c r="O164" s="305"/>
    </row>
    <row r="165" spans="2:15" x14ac:dyDescent="0.2">
      <c r="B165" s="156" t="s">
        <v>306</v>
      </c>
      <c r="C165" s="156" t="s">
        <v>510</v>
      </c>
      <c r="D165" s="104">
        <v>3665</v>
      </c>
      <c r="E165" s="104">
        <v>255</v>
      </c>
      <c r="F165" s="157">
        <v>7</v>
      </c>
      <c r="G165" s="157">
        <v>7.9</v>
      </c>
      <c r="H165" s="157">
        <v>0.9</v>
      </c>
      <c r="J165" s="305"/>
      <c r="K165" s="305"/>
      <c r="L165" s="305"/>
      <c r="M165" s="305"/>
      <c r="N165" s="305"/>
      <c r="O165" s="305"/>
    </row>
    <row r="166" spans="2:15" x14ac:dyDescent="0.2">
      <c r="B166" s="156" t="s">
        <v>307</v>
      </c>
      <c r="C166" s="156" t="s">
        <v>511</v>
      </c>
      <c r="D166" s="104">
        <v>9410</v>
      </c>
      <c r="E166" s="104">
        <v>500</v>
      </c>
      <c r="F166" s="157">
        <v>5.3</v>
      </c>
      <c r="G166" s="157">
        <v>5.5</v>
      </c>
      <c r="H166" s="157">
        <v>0.5</v>
      </c>
      <c r="J166" s="305"/>
      <c r="K166" s="305"/>
      <c r="L166" s="305"/>
      <c r="M166" s="305"/>
      <c r="N166" s="305"/>
      <c r="O166" s="305"/>
    </row>
    <row r="167" spans="2:15" x14ac:dyDescent="0.2">
      <c r="B167" s="156" t="s">
        <v>308</v>
      </c>
      <c r="C167" s="156" t="s">
        <v>512</v>
      </c>
      <c r="D167" s="104">
        <v>5045</v>
      </c>
      <c r="E167" s="104">
        <v>210</v>
      </c>
      <c r="F167" s="157">
        <v>4.0999999999999996</v>
      </c>
      <c r="G167" s="157">
        <v>4.8</v>
      </c>
      <c r="H167" s="157">
        <v>0.6</v>
      </c>
      <c r="J167" s="305"/>
      <c r="K167" s="305"/>
      <c r="L167" s="305"/>
      <c r="M167" s="305"/>
      <c r="N167" s="305"/>
      <c r="O167" s="305"/>
    </row>
    <row r="168" spans="2:15" x14ac:dyDescent="0.2">
      <c r="B168" s="156" t="s">
        <v>309</v>
      </c>
      <c r="C168" s="156" t="s">
        <v>513</v>
      </c>
      <c r="D168" s="104">
        <v>8315</v>
      </c>
      <c r="E168" s="104">
        <v>625</v>
      </c>
      <c r="F168" s="157">
        <v>7.5</v>
      </c>
      <c r="G168" s="157">
        <v>7.4</v>
      </c>
      <c r="H168" s="157">
        <v>0.6</v>
      </c>
      <c r="J168" s="305"/>
      <c r="K168" s="305"/>
      <c r="L168" s="305"/>
      <c r="M168" s="305"/>
      <c r="N168" s="305"/>
      <c r="O168" s="305"/>
    </row>
    <row r="169" spans="2:15" x14ac:dyDescent="0.2">
      <c r="B169" s="156" t="s">
        <v>310</v>
      </c>
      <c r="C169" s="156" t="s">
        <v>514</v>
      </c>
      <c r="D169" s="104">
        <v>18535</v>
      </c>
      <c r="E169" s="104">
        <v>1115</v>
      </c>
      <c r="F169" s="157">
        <v>6</v>
      </c>
      <c r="G169" s="157">
        <v>5.6</v>
      </c>
      <c r="H169" s="157">
        <v>0.3</v>
      </c>
      <c r="J169" s="305"/>
      <c r="K169" s="305"/>
      <c r="L169" s="305"/>
      <c r="M169" s="305"/>
      <c r="N169" s="305"/>
      <c r="O169" s="305"/>
    </row>
    <row r="170" spans="2:15" x14ac:dyDescent="0.2">
      <c r="B170" s="156" t="s">
        <v>311</v>
      </c>
      <c r="C170" s="156" t="s">
        <v>515</v>
      </c>
      <c r="D170" s="104">
        <v>3940</v>
      </c>
      <c r="E170" s="104">
        <v>225</v>
      </c>
      <c r="F170" s="157">
        <v>5.7</v>
      </c>
      <c r="G170" s="157">
        <v>5.8</v>
      </c>
      <c r="H170" s="157">
        <v>0.7</v>
      </c>
      <c r="J170" s="305"/>
      <c r="K170" s="305"/>
      <c r="L170" s="305"/>
      <c r="M170" s="305"/>
      <c r="N170" s="305"/>
      <c r="O170" s="305"/>
    </row>
    <row r="171" spans="2:15" x14ac:dyDescent="0.2">
      <c r="B171" s="156" t="s">
        <v>312</v>
      </c>
      <c r="C171" s="156" t="s">
        <v>516</v>
      </c>
      <c r="D171" s="104">
        <v>15470</v>
      </c>
      <c r="E171" s="104">
        <v>905</v>
      </c>
      <c r="F171" s="157">
        <v>5.9</v>
      </c>
      <c r="G171" s="157">
        <v>6.3</v>
      </c>
      <c r="H171" s="157">
        <v>0.4</v>
      </c>
      <c r="J171" s="305"/>
      <c r="K171" s="305"/>
      <c r="L171" s="305"/>
      <c r="M171" s="305"/>
      <c r="N171" s="305"/>
      <c r="O171" s="305"/>
    </row>
    <row r="172" spans="2:15" x14ac:dyDescent="0.2">
      <c r="B172" s="156" t="s">
        <v>313</v>
      </c>
      <c r="C172" s="156" t="s">
        <v>517</v>
      </c>
      <c r="D172" s="104">
        <v>10875</v>
      </c>
      <c r="E172" s="104">
        <v>515</v>
      </c>
      <c r="F172" s="157">
        <v>4.7</v>
      </c>
      <c r="G172" s="157">
        <v>5.0999999999999996</v>
      </c>
      <c r="H172" s="157">
        <v>0.4</v>
      </c>
      <c r="J172" s="305"/>
      <c r="K172" s="305"/>
      <c r="L172" s="305"/>
      <c r="M172" s="305"/>
      <c r="N172" s="305"/>
      <c r="O172" s="305"/>
    </row>
    <row r="173" spans="2:15" x14ac:dyDescent="0.2">
      <c r="B173" s="156" t="s">
        <v>314</v>
      </c>
      <c r="C173" s="156" t="s">
        <v>518</v>
      </c>
      <c r="D173" s="104">
        <v>3650</v>
      </c>
      <c r="E173" s="104">
        <v>205</v>
      </c>
      <c r="F173" s="157">
        <v>5.6</v>
      </c>
      <c r="G173" s="157">
        <v>5.3</v>
      </c>
      <c r="H173" s="157">
        <v>0.7</v>
      </c>
      <c r="J173" s="305"/>
      <c r="K173" s="305"/>
      <c r="L173" s="305"/>
      <c r="M173" s="305"/>
      <c r="N173" s="305"/>
      <c r="O173" s="305"/>
    </row>
    <row r="174" spans="2:15" x14ac:dyDescent="0.2">
      <c r="B174" s="156" t="s">
        <v>315</v>
      </c>
      <c r="C174" s="156" t="s">
        <v>519</v>
      </c>
      <c r="D174" s="104">
        <v>7870</v>
      </c>
      <c r="E174" s="104">
        <v>345</v>
      </c>
      <c r="F174" s="157">
        <v>4.4000000000000004</v>
      </c>
      <c r="G174" s="157">
        <v>4.5999999999999996</v>
      </c>
      <c r="H174" s="157">
        <v>0.5</v>
      </c>
      <c r="J174" s="305"/>
      <c r="K174" s="305"/>
      <c r="L174" s="305"/>
      <c r="M174" s="305"/>
      <c r="N174" s="305"/>
      <c r="O174" s="305"/>
    </row>
    <row r="175" spans="2:15" x14ac:dyDescent="0.2">
      <c r="B175" s="156" t="s">
        <v>316</v>
      </c>
      <c r="C175" s="156" t="s">
        <v>520</v>
      </c>
      <c r="D175" s="104">
        <v>17885</v>
      </c>
      <c r="E175" s="104">
        <v>900</v>
      </c>
      <c r="F175" s="157">
        <v>5</v>
      </c>
      <c r="G175" s="157">
        <v>5.4</v>
      </c>
      <c r="H175" s="157">
        <v>0.3</v>
      </c>
      <c r="J175" s="305"/>
      <c r="K175" s="305"/>
      <c r="L175" s="305"/>
      <c r="M175" s="305"/>
      <c r="N175" s="305"/>
      <c r="O175" s="305"/>
    </row>
    <row r="176" spans="2:15" x14ac:dyDescent="0.2">
      <c r="B176" s="156" t="s">
        <v>317</v>
      </c>
      <c r="C176" s="156" t="s">
        <v>521</v>
      </c>
      <c r="D176" s="104">
        <v>4875</v>
      </c>
      <c r="E176" s="104">
        <v>245</v>
      </c>
      <c r="F176" s="157">
        <v>5</v>
      </c>
      <c r="G176" s="157">
        <v>5.8</v>
      </c>
      <c r="H176" s="157">
        <v>0.7</v>
      </c>
      <c r="J176" s="305"/>
      <c r="K176" s="305"/>
      <c r="L176" s="305"/>
      <c r="M176" s="305"/>
      <c r="N176" s="305"/>
      <c r="O176" s="305"/>
    </row>
    <row r="177" spans="2:15" x14ac:dyDescent="0.2">
      <c r="B177" s="156" t="s">
        <v>318</v>
      </c>
      <c r="C177" s="156" t="s">
        <v>522</v>
      </c>
      <c r="D177" s="104">
        <v>10620</v>
      </c>
      <c r="E177" s="104">
        <v>460</v>
      </c>
      <c r="F177" s="157">
        <v>4.3</v>
      </c>
      <c r="G177" s="157">
        <v>4.5999999999999996</v>
      </c>
      <c r="H177" s="157">
        <v>0.4</v>
      </c>
      <c r="J177" s="305"/>
      <c r="K177" s="305"/>
      <c r="L177" s="305"/>
      <c r="M177" s="305"/>
      <c r="N177" s="305"/>
      <c r="O177" s="305"/>
    </row>
    <row r="178" spans="2:15" x14ac:dyDescent="0.2">
      <c r="B178" s="156" t="s">
        <v>319</v>
      </c>
      <c r="C178" s="156" t="s">
        <v>523</v>
      </c>
      <c r="D178" s="104">
        <v>9545</v>
      </c>
      <c r="E178" s="104">
        <v>305</v>
      </c>
      <c r="F178" s="157">
        <v>3.2</v>
      </c>
      <c r="G178" s="157">
        <v>3.2</v>
      </c>
      <c r="H178" s="157">
        <v>0.4</v>
      </c>
      <c r="J178" s="305"/>
      <c r="K178" s="305"/>
      <c r="L178" s="305"/>
      <c r="M178" s="305"/>
      <c r="N178" s="305"/>
      <c r="O178" s="305"/>
    </row>
    <row r="179" spans="2:15" x14ac:dyDescent="0.2">
      <c r="B179" s="156" t="s">
        <v>320</v>
      </c>
      <c r="C179" s="156" t="s">
        <v>524</v>
      </c>
      <c r="D179" s="104">
        <v>6520</v>
      </c>
      <c r="E179" s="104">
        <v>340</v>
      </c>
      <c r="F179" s="157">
        <v>5.2</v>
      </c>
      <c r="G179" s="157">
        <v>6</v>
      </c>
      <c r="H179" s="157">
        <v>0.6</v>
      </c>
      <c r="J179" s="305"/>
      <c r="K179" s="305"/>
      <c r="L179" s="305"/>
      <c r="M179" s="305"/>
      <c r="N179" s="305"/>
      <c r="O179" s="305"/>
    </row>
    <row r="180" spans="2:15" x14ac:dyDescent="0.2">
      <c r="B180" s="156" t="s">
        <v>321</v>
      </c>
      <c r="C180" s="156" t="s">
        <v>525</v>
      </c>
      <c r="D180" s="104">
        <v>4370</v>
      </c>
      <c r="E180" s="104">
        <v>250</v>
      </c>
      <c r="F180" s="157">
        <v>5.7</v>
      </c>
      <c r="G180" s="157">
        <v>6</v>
      </c>
      <c r="H180" s="157">
        <v>0.7</v>
      </c>
      <c r="J180" s="305"/>
      <c r="K180" s="305"/>
      <c r="L180" s="305"/>
      <c r="M180" s="305"/>
      <c r="N180" s="305"/>
      <c r="O180" s="305"/>
    </row>
    <row r="181" spans="2:15" x14ac:dyDescent="0.2">
      <c r="B181" s="156" t="s">
        <v>322</v>
      </c>
      <c r="C181" s="156" t="s">
        <v>526</v>
      </c>
      <c r="D181" s="104">
        <v>7655</v>
      </c>
      <c r="E181" s="104">
        <v>300</v>
      </c>
      <c r="F181" s="157">
        <v>3.9</v>
      </c>
      <c r="G181" s="157">
        <v>4.0999999999999996</v>
      </c>
      <c r="H181" s="157">
        <v>0.5</v>
      </c>
      <c r="J181" s="305"/>
      <c r="K181" s="305"/>
      <c r="L181" s="305"/>
      <c r="M181" s="305"/>
      <c r="N181" s="305"/>
      <c r="O181" s="305"/>
    </row>
    <row r="182" spans="2:15" x14ac:dyDescent="0.2">
      <c r="B182" s="156" t="s">
        <v>323</v>
      </c>
      <c r="C182" s="156" t="s">
        <v>527</v>
      </c>
      <c r="D182" s="104">
        <v>4670</v>
      </c>
      <c r="E182" s="104">
        <v>195</v>
      </c>
      <c r="F182" s="157">
        <v>4.2</v>
      </c>
      <c r="G182" s="157">
        <v>4.5</v>
      </c>
      <c r="H182" s="157">
        <v>0.6</v>
      </c>
      <c r="J182" s="305"/>
      <c r="K182" s="305"/>
      <c r="L182" s="305"/>
      <c r="M182" s="305"/>
      <c r="N182" s="305"/>
      <c r="O182" s="305"/>
    </row>
    <row r="183" spans="2:15" x14ac:dyDescent="0.2">
      <c r="B183" s="156" t="s">
        <v>324</v>
      </c>
      <c r="C183" s="156" t="s">
        <v>528</v>
      </c>
      <c r="D183" s="104">
        <v>5505</v>
      </c>
      <c r="E183" s="104">
        <v>395</v>
      </c>
      <c r="F183" s="157">
        <v>7.2</v>
      </c>
      <c r="G183" s="157">
        <v>7.1</v>
      </c>
      <c r="H183" s="157">
        <v>0.7</v>
      </c>
      <c r="J183" s="305"/>
      <c r="K183" s="305"/>
      <c r="L183" s="305"/>
      <c r="M183" s="305"/>
      <c r="N183" s="305"/>
      <c r="O183" s="305"/>
    </row>
    <row r="184" spans="2:15" x14ac:dyDescent="0.2">
      <c r="B184" s="156" t="s">
        <v>325</v>
      </c>
      <c r="C184" s="156" t="s">
        <v>529</v>
      </c>
      <c r="D184" s="104">
        <v>5705</v>
      </c>
      <c r="E184" s="104">
        <v>285</v>
      </c>
      <c r="F184" s="157">
        <v>5</v>
      </c>
      <c r="G184" s="157">
        <v>5.2</v>
      </c>
      <c r="H184" s="157">
        <v>0.6</v>
      </c>
      <c r="J184" s="305"/>
      <c r="K184" s="305"/>
      <c r="L184" s="305"/>
      <c r="M184" s="305"/>
      <c r="N184" s="305"/>
      <c r="O184" s="305"/>
    </row>
    <row r="185" spans="2:15" x14ac:dyDescent="0.2">
      <c r="B185" s="156" t="s">
        <v>326</v>
      </c>
      <c r="C185" s="156" t="s">
        <v>530</v>
      </c>
      <c r="D185" s="104">
        <v>3740</v>
      </c>
      <c r="E185" s="104">
        <v>220</v>
      </c>
      <c r="F185" s="157">
        <v>5.9</v>
      </c>
      <c r="G185" s="157">
        <v>5.9</v>
      </c>
      <c r="H185" s="157">
        <v>0.8</v>
      </c>
      <c r="J185" s="305"/>
      <c r="K185" s="305"/>
      <c r="L185" s="305"/>
      <c r="M185" s="305"/>
      <c r="N185" s="305"/>
      <c r="O185" s="305"/>
    </row>
    <row r="186" spans="2:15" x14ac:dyDescent="0.2">
      <c r="B186" s="156" t="s">
        <v>327</v>
      </c>
      <c r="C186" s="156" t="s">
        <v>531</v>
      </c>
      <c r="D186" s="104">
        <v>7610</v>
      </c>
      <c r="E186" s="104">
        <v>395</v>
      </c>
      <c r="F186" s="157">
        <v>5.2</v>
      </c>
      <c r="G186" s="157">
        <v>5.2</v>
      </c>
      <c r="H186" s="157">
        <v>0.5</v>
      </c>
      <c r="J186" s="305"/>
      <c r="K186" s="305"/>
      <c r="L186" s="305"/>
      <c r="M186" s="305"/>
      <c r="N186" s="305"/>
      <c r="O186" s="305"/>
    </row>
    <row r="187" spans="2:15" x14ac:dyDescent="0.2">
      <c r="B187" s="156" t="s">
        <v>328</v>
      </c>
      <c r="C187" s="156" t="s">
        <v>532</v>
      </c>
      <c r="D187" s="104">
        <v>9820</v>
      </c>
      <c r="E187" s="104">
        <v>765</v>
      </c>
      <c r="F187" s="157">
        <v>7.8</v>
      </c>
      <c r="G187" s="157">
        <v>7.9</v>
      </c>
      <c r="H187" s="157">
        <v>0.5</v>
      </c>
      <c r="J187" s="305"/>
      <c r="K187" s="305"/>
      <c r="L187" s="305"/>
      <c r="M187" s="305"/>
      <c r="N187" s="305"/>
      <c r="O187" s="305"/>
    </row>
    <row r="188" spans="2:15" x14ac:dyDescent="0.2">
      <c r="B188" s="156" t="s">
        <v>329</v>
      </c>
      <c r="C188" s="156" t="s">
        <v>533</v>
      </c>
      <c r="D188" s="104">
        <v>6230</v>
      </c>
      <c r="E188" s="104">
        <v>325</v>
      </c>
      <c r="F188" s="157">
        <v>5.2</v>
      </c>
      <c r="G188" s="157">
        <v>5.2</v>
      </c>
      <c r="H188" s="157">
        <v>0.6</v>
      </c>
      <c r="J188" s="305"/>
      <c r="K188" s="305"/>
      <c r="L188" s="305"/>
      <c r="M188" s="305"/>
      <c r="N188" s="305"/>
      <c r="O188" s="305"/>
    </row>
    <row r="189" spans="2:15" x14ac:dyDescent="0.2">
      <c r="B189" s="156" t="s">
        <v>330</v>
      </c>
      <c r="C189" s="156" t="s">
        <v>534</v>
      </c>
      <c r="D189" s="104">
        <v>7030</v>
      </c>
      <c r="E189" s="104">
        <v>370</v>
      </c>
      <c r="F189" s="157">
        <v>5.3</v>
      </c>
      <c r="G189" s="157">
        <v>5.4</v>
      </c>
      <c r="H189" s="157">
        <v>0.5</v>
      </c>
      <c r="J189" s="305"/>
      <c r="K189" s="305"/>
      <c r="L189" s="305"/>
      <c r="M189" s="305"/>
      <c r="N189" s="305"/>
      <c r="O189" s="305"/>
    </row>
    <row r="190" spans="2:15" x14ac:dyDescent="0.2">
      <c r="B190" s="156" t="s">
        <v>331</v>
      </c>
      <c r="C190" s="156" t="s">
        <v>535</v>
      </c>
      <c r="D190" s="104">
        <v>4820</v>
      </c>
      <c r="E190" s="104">
        <v>170</v>
      </c>
      <c r="F190" s="157">
        <v>3.6</v>
      </c>
      <c r="G190" s="157">
        <v>3.8</v>
      </c>
      <c r="H190" s="157">
        <v>0.6</v>
      </c>
      <c r="J190" s="305"/>
      <c r="K190" s="305"/>
      <c r="L190" s="305"/>
      <c r="M190" s="305"/>
      <c r="N190" s="305"/>
      <c r="O190" s="305"/>
    </row>
    <row r="191" spans="2:15" x14ac:dyDescent="0.2">
      <c r="B191" s="156" t="s">
        <v>332</v>
      </c>
      <c r="C191" s="156" t="s">
        <v>536</v>
      </c>
      <c r="D191" s="104">
        <v>8400</v>
      </c>
      <c r="E191" s="104">
        <v>420</v>
      </c>
      <c r="F191" s="157">
        <v>5</v>
      </c>
      <c r="G191" s="157">
        <v>5</v>
      </c>
      <c r="H191" s="157">
        <v>0.5</v>
      </c>
      <c r="J191" s="305"/>
      <c r="K191" s="305"/>
      <c r="L191" s="305"/>
      <c r="M191" s="305"/>
      <c r="N191" s="305"/>
      <c r="O191" s="305"/>
    </row>
    <row r="192" spans="2:15" x14ac:dyDescent="0.2">
      <c r="B192" s="156" t="s">
        <v>333</v>
      </c>
      <c r="C192" s="156" t="s">
        <v>537</v>
      </c>
      <c r="D192" s="104">
        <v>8255</v>
      </c>
      <c r="E192" s="104">
        <v>450</v>
      </c>
      <c r="F192" s="157">
        <v>5.5</v>
      </c>
      <c r="G192" s="157">
        <v>5.4</v>
      </c>
      <c r="H192" s="157">
        <v>0.5</v>
      </c>
      <c r="J192" s="305"/>
      <c r="K192" s="305"/>
      <c r="L192" s="305"/>
      <c r="M192" s="305"/>
      <c r="N192" s="305"/>
      <c r="O192" s="305"/>
    </row>
    <row r="193" spans="2:15" x14ac:dyDescent="0.2">
      <c r="B193" s="156" t="s">
        <v>334</v>
      </c>
      <c r="C193" s="156" t="s">
        <v>538</v>
      </c>
      <c r="D193" s="104">
        <v>7300</v>
      </c>
      <c r="E193" s="104">
        <v>560</v>
      </c>
      <c r="F193" s="157">
        <v>7.7</v>
      </c>
      <c r="G193" s="157">
        <v>7.8</v>
      </c>
      <c r="H193" s="157">
        <v>0.6</v>
      </c>
      <c r="J193" s="305"/>
      <c r="K193" s="305"/>
      <c r="L193" s="305"/>
      <c r="M193" s="305"/>
      <c r="N193" s="305"/>
      <c r="O193" s="305"/>
    </row>
    <row r="194" spans="2:15" x14ac:dyDescent="0.2">
      <c r="B194" s="156" t="s">
        <v>335</v>
      </c>
      <c r="C194" s="156" t="s">
        <v>539</v>
      </c>
      <c r="D194" s="104">
        <v>16125</v>
      </c>
      <c r="E194" s="104">
        <v>980</v>
      </c>
      <c r="F194" s="157">
        <v>6.1</v>
      </c>
      <c r="G194" s="157">
        <v>6.1</v>
      </c>
      <c r="H194" s="157">
        <v>0.4</v>
      </c>
      <c r="J194" s="305"/>
      <c r="K194" s="305"/>
      <c r="L194" s="305"/>
      <c r="M194" s="305"/>
      <c r="N194" s="305"/>
      <c r="O194" s="305"/>
    </row>
    <row r="195" spans="2:15" x14ac:dyDescent="0.2">
      <c r="B195" s="156" t="s">
        <v>336</v>
      </c>
      <c r="C195" s="156" t="s">
        <v>540</v>
      </c>
      <c r="D195" s="104">
        <v>6845</v>
      </c>
      <c r="E195" s="104">
        <v>275</v>
      </c>
      <c r="F195" s="157">
        <v>4</v>
      </c>
      <c r="G195" s="157">
        <v>4.5</v>
      </c>
      <c r="H195" s="157">
        <v>0.5</v>
      </c>
      <c r="J195" s="305"/>
      <c r="K195" s="305"/>
      <c r="L195" s="305"/>
      <c r="M195" s="305"/>
      <c r="N195" s="305"/>
      <c r="O195" s="305"/>
    </row>
    <row r="196" spans="2:15" x14ac:dyDescent="0.2">
      <c r="B196" s="156" t="s">
        <v>337</v>
      </c>
      <c r="C196" s="156" t="s">
        <v>541</v>
      </c>
      <c r="D196" s="104">
        <v>8310</v>
      </c>
      <c r="E196" s="104">
        <v>740</v>
      </c>
      <c r="F196" s="157">
        <v>8.9</v>
      </c>
      <c r="G196" s="157">
        <v>7.9</v>
      </c>
      <c r="H196" s="157">
        <v>0.6</v>
      </c>
      <c r="J196" s="305"/>
      <c r="K196" s="305"/>
      <c r="L196" s="305"/>
      <c r="M196" s="305"/>
      <c r="N196" s="305"/>
      <c r="O196" s="305"/>
    </row>
    <row r="197" spans="2:15" x14ac:dyDescent="0.2">
      <c r="B197" s="156" t="s">
        <v>338</v>
      </c>
      <c r="C197" s="156" t="s">
        <v>542</v>
      </c>
      <c r="D197" s="104">
        <v>7515</v>
      </c>
      <c r="E197" s="104">
        <v>500</v>
      </c>
      <c r="F197" s="157">
        <v>6.7</v>
      </c>
      <c r="G197" s="157">
        <v>6.9</v>
      </c>
      <c r="H197" s="157">
        <v>0.6</v>
      </c>
      <c r="J197" s="305"/>
      <c r="K197" s="305"/>
      <c r="L197" s="305"/>
      <c r="M197" s="305"/>
      <c r="N197" s="305"/>
      <c r="O197" s="305"/>
    </row>
    <row r="198" spans="2:15" x14ac:dyDescent="0.2">
      <c r="B198" s="156" t="s">
        <v>339</v>
      </c>
      <c r="C198" s="156" t="s">
        <v>543</v>
      </c>
      <c r="D198" s="104">
        <v>4925</v>
      </c>
      <c r="E198" s="104">
        <v>240</v>
      </c>
      <c r="F198" s="157">
        <v>4.9000000000000004</v>
      </c>
      <c r="G198" s="157">
        <v>5</v>
      </c>
      <c r="H198" s="157">
        <v>0.6</v>
      </c>
      <c r="J198" s="305"/>
      <c r="K198" s="305"/>
      <c r="L198" s="305"/>
      <c r="M198" s="305"/>
      <c r="N198" s="305"/>
      <c r="O198" s="305"/>
    </row>
    <row r="199" spans="2:15" x14ac:dyDescent="0.2">
      <c r="B199" s="156" t="s">
        <v>340</v>
      </c>
      <c r="C199" s="156" t="s">
        <v>544</v>
      </c>
      <c r="D199" s="104">
        <v>11045</v>
      </c>
      <c r="E199" s="104">
        <v>605</v>
      </c>
      <c r="F199" s="157">
        <v>5.5</v>
      </c>
      <c r="G199" s="157">
        <v>5.4</v>
      </c>
      <c r="H199" s="157">
        <v>0.4</v>
      </c>
      <c r="J199" s="305"/>
      <c r="K199" s="305"/>
      <c r="L199" s="305"/>
      <c r="M199" s="305"/>
      <c r="N199" s="305"/>
      <c r="O199" s="305"/>
    </row>
    <row r="200" spans="2:15" x14ac:dyDescent="0.2">
      <c r="B200" s="156" t="s">
        <v>341</v>
      </c>
      <c r="C200" s="156" t="s">
        <v>545</v>
      </c>
      <c r="D200" s="104">
        <v>12360</v>
      </c>
      <c r="E200" s="104">
        <v>650</v>
      </c>
      <c r="F200" s="157">
        <v>5.3</v>
      </c>
      <c r="G200" s="157">
        <v>5.2</v>
      </c>
      <c r="H200" s="157">
        <v>0.4</v>
      </c>
      <c r="J200" s="305"/>
      <c r="K200" s="305"/>
      <c r="L200" s="305"/>
      <c r="M200" s="305"/>
      <c r="N200" s="305"/>
      <c r="O200" s="305"/>
    </row>
    <row r="201" spans="2:15" x14ac:dyDescent="0.2">
      <c r="B201" s="156" t="s">
        <v>342</v>
      </c>
      <c r="C201" s="156" t="s">
        <v>546</v>
      </c>
      <c r="D201" s="104">
        <v>10780</v>
      </c>
      <c r="E201" s="104">
        <v>605</v>
      </c>
      <c r="F201" s="157">
        <v>5.6</v>
      </c>
      <c r="G201" s="157">
        <v>5.6</v>
      </c>
      <c r="H201" s="157">
        <v>0.4</v>
      </c>
      <c r="J201" s="305"/>
      <c r="K201" s="305"/>
      <c r="L201" s="305"/>
      <c r="M201" s="305"/>
      <c r="N201" s="305"/>
      <c r="O201" s="305"/>
    </row>
    <row r="202" spans="2:15" x14ac:dyDescent="0.2">
      <c r="B202" s="156" t="s">
        <v>343</v>
      </c>
      <c r="C202" s="156" t="s">
        <v>547</v>
      </c>
      <c r="D202" s="104">
        <v>7595</v>
      </c>
      <c r="E202" s="104">
        <v>395</v>
      </c>
      <c r="F202" s="157">
        <v>5.2</v>
      </c>
      <c r="G202" s="157">
        <v>6.2</v>
      </c>
      <c r="H202" s="157">
        <v>0.6</v>
      </c>
      <c r="J202" s="305"/>
      <c r="K202" s="305"/>
      <c r="L202" s="305"/>
      <c r="M202" s="305"/>
      <c r="N202" s="305"/>
      <c r="O202" s="305"/>
    </row>
    <row r="203" spans="2:15" x14ac:dyDescent="0.2">
      <c r="B203" s="156" t="s">
        <v>344</v>
      </c>
      <c r="C203" s="156" t="s">
        <v>548</v>
      </c>
      <c r="D203" s="104">
        <v>2195</v>
      </c>
      <c r="E203" s="104">
        <v>90</v>
      </c>
      <c r="F203" s="157">
        <v>4.2</v>
      </c>
      <c r="G203" s="157">
        <v>4.5999999999999996</v>
      </c>
      <c r="H203" s="157">
        <v>0.9</v>
      </c>
      <c r="J203" s="305"/>
      <c r="K203" s="305"/>
      <c r="L203" s="305"/>
      <c r="M203" s="305"/>
      <c r="N203" s="305"/>
      <c r="O203" s="305"/>
    </row>
    <row r="204" spans="2:15" x14ac:dyDescent="0.2">
      <c r="B204" s="156" t="s">
        <v>345</v>
      </c>
      <c r="C204" s="156" t="s">
        <v>549</v>
      </c>
      <c r="D204" s="104">
        <v>3785</v>
      </c>
      <c r="E204" s="104">
        <v>260</v>
      </c>
      <c r="F204" s="157">
        <v>6.9</v>
      </c>
      <c r="G204" s="157">
        <v>7.4</v>
      </c>
      <c r="H204" s="157">
        <v>0.9</v>
      </c>
      <c r="J204" s="305"/>
      <c r="K204" s="305"/>
      <c r="L204" s="305"/>
      <c r="M204" s="305"/>
      <c r="N204" s="305"/>
      <c r="O204" s="305"/>
    </row>
    <row r="205" spans="2:15" x14ac:dyDescent="0.2">
      <c r="B205" s="156" t="s">
        <v>346</v>
      </c>
      <c r="C205" s="156" t="s">
        <v>550</v>
      </c>
      <c r="D205" s="104">
        <v>3640</v>
      </c>
      <c r="E205" s="104">
        <v>170</v>
      </c>
      <c r="F205" s="157">
        <v>4.5999999999999996</v>
      </c>
      <c r="G205" s="157">
        <v>4.7</v>
      </c>
      <c r="H205" s="157">
        <v>0.7</v>
      </c>
      <c r="J205" s="305"/>
      <c r="K205" s="305"/>
      <c r="L205" s="305"/>
      <c r="M205" s="305"/>
      <c r="N205" s="305"/>
      <c r="O205" s="305"/>
    </row>
    <row r="206" spans="2:15" x14ac:dyDescent="0.2">
      <c r="B206" s="156" t="s">
        <v>347</v>
      </c>
      <c r="C206" s="156" t="s">
        <v>551</v>
      </c>
      <c r="D206" s="104">
        <v>5585</v>
      </c>
      <c r="E206" s="104">
        <v>280</v>
      </c>
      <c r="F206" s="157">
        <v>5</v>
      </c>
      <c r="G206" s="157">
        <v>5.2</v>
      </c>
      <c r="H206" s="157">
        <v>0.6</v>
      </c>
      <c r="J206" s="305"/>
      <c r="K206" s="305"/>
      <c r="L206" s="305"/>
      <c r="M206" s="305"/>
      <c r="N206" s="305"/>
      <c r="O206" s="305"/>
    </row>
    <row r="207" spans="2:15" x14ac:dyDescent="0.2">
      <c r="B207" s="156" t="s">
        <v>348</v>
      </c>
      <c r="C207" s="156" t="s">
        <v>552</v>
      </c>
      <c r="D207" s="104">
        <v>13840</v>
      </c>
      <c r="E207" s="104">
        <v>435</v>
      </c>
      <c r="F207" s="157">
        <v>3.2</v>
      </c>
      <c r="G207" s="157">
        <v>3</v>
      </c>
      <c r="H207" s="157">
        <v>0.3</v>
      </c>
      <c r="J207" s="305"/>
      <c r="K207" s="305"/>
      <c r="L207" s="305"/>
      <c r="M207" s="305"/>
      <c r="N207" s="305"/>
      <c r="O207" s="305"/>
    </row>
    <row r="208" spans="2:15" x14ac:dyDescent="0.2">
      <c r="B208" s="156" t="s">
        <v>349</v>
      </c>
      <c r="C208" s="156" t="s">
        <v>553</v>
      </c>
      <c r="D208" s="104">
        <v>5775</v>
      </c>
      <c r="E208" s="104">
        <v>295</v>
      </c>
      <c r="F208" s="157">
        <v>5.0999999999999996</v>
      </c>
      <c r="G208" s="157">
        <v>5</v>
      </c>
      <c r="H208" s="157">
        <v>0.6</v>
      </c>
      <c r="J208" s="305"/>
      <c r="K208" s="305"/>
      <c r="L208" s="305"/>
      <c r="M208" s="305"/>
      <c r="N208" s="305"/>
      <c r="O208" s="305"/>
    </row>
    <row r="209" spans="2:15" x14ac:dyDescent="0.2">
      <c r="B209" s="156" t="s">
        <v>350</v>
      </c>
      <c r="C209" s="156" t="s">
        <v>554</v>
      </c>
      <c r="D209" s="104">
        <v>5855</v>
      </c>
      <c r="E209" s="104">
        <v>265</v>
      </c>
      <c r="F209" s="157">
        <v>4.5</v>
      </c>
      <c r="G209" s="157">
        <v>4.7</v>
      </c>
      <c r="H209" s="157">
        <v>0.6</v>
      </c>
      <c r="J209" s="305"/>
      <c r="K209" s="305"/>
      <c r="L209" s="305"/>
      <c r="M209" s="305"/>
      <c r="N209" s="305"/>
      <c r="O209" s="305"/>
    </row>
    <row r="210" spans="2:15" x14ac:dyDescent="0.2">
      <c r="B210" s="156" t="s">
        <v>351</v>
      </c>
      <c r="C210" s="156" t="s">
        <v>555</v>
      </c>
      <c r="D210" s="104">
        <v>4465</v>
      </c>
      <c r="E210" s="104">
        <v>385</v>
      </c>
      <c r="F210" s="157">
        <v>8.6</v>
      </c>
      <c r="G210" s="157">
        <v>8.6</v>
      </c>
      <c r="H210" s="157">
        <v>0.8</v>
      </c>
      <c r="J210" s="305"/>
      <c r="K210" s="305"/>
      <c r="L210" s="305"/>
      <c r="M210" s="305"/>
      <c r="N210" s="305"/>
      <c r="O210" s="305"/>
    </row>
    <row r="211" spans="2:15" x14ac:dyDescent="0.2">
      <c r="B211" s="156" t="s">
        <v>352</v>
      </c>
      <c r="C211" s="156" t="s">
        <v>556</v>
      </c>
      <c r="D211" s="104">
        <v>12765</v>
      </c>
      <c r="E211" s="104">
        <v>735</v>
      </c>
      <c r="F211" s="157">
        <v>5.8</v>
      </c>
      <c r="G211" s="157">
        <v>5.2</v>
      </c>
      <c r="H211" s="157">
        <v>0.4</v>
      </c>
      <c r="J211" s="305"/>
      <c r="K211" s="305"/>
      <c r="L211" s="305"/>
      <c r="M211" s="305"/>
      <c r="N211" s="305"/>
      <c r="O211" s="305"/>
    </row>
    <row r="212" spans="2:15" x14ac:dyDescent="0.2">
      <c r="B212" s="156" t="s">
        <v>353</v>
      </c>
      <c r="C212" s="156" t="s">
        <v>557</v>
      </c>
      <c r="D212" s="104">
        <v>5820</v>
      </c>
      <c r="E212" s="104">
        <v>430</v>
      </c>
      <c r="F212" s="157">
        <v>7.4</v>
      </c>
      <c r="G212" s="157">
        <v>7.7</v>
      </c>
      <c r="H212" s="157">
        <v>0.7</v>
      </c>
      <c r="J212" s="305"/>
      <c r="K212" s="305"/>
      <c r="L212" s="305"/>
      <c r="M212" s="305"/>
      <c r="N212" s="305"/>
      <c r="O212" s="305"/>
    </row>
    <row r="213" spans="2:15" x14ac:dyDescent="0.2">
      <c r="B213" s="156" t="s">
        <v>354</v>
      </c>
      <c r="C213" s="156" t="s">
        <v>558</v>
      </c>
      <c r="D213" s="104">
        <v>12730</v>
      </c>
      <c r="E213" s="104">
        <v>595</v>
      </c>
      <c r="F213" s="157">
        <v>4.7</v>
      </c>
      <c r="G213" s="157">
        <v>5</v>
      </c>
      <c r="H213" s="157">
        <v>0.4</v>
      </c>
      <c r="J213" s="305"/>
      <c r="K213" s="305"/>
      <c r="L213" s="305"/>
      <c r="M213" s="305"/>
      <c r="N213" s="305"/>
      <c r="O213" s="305"/>
    </row>
    <row r="214" spans="2:15" x14ac:dyDescent="0.2">
      <c r="B214" s="156" t="s">
        <v>355</v>
      </c>
      <c r="C214" s="156" t="s">
        <v>559</v>
      </c>
      <c r="D214" s="104">
        <v>2370</v>
      </c>
      <c r="E214" s="104">
        <v>115</v>
      </c>
      <c r="F214" s="157">
        <v>4.8</v>
      </c>
      <c r="G214" s="157">
        <v>5.4</v>
      </c>
      <c r="H214" s="157">
        <v>1</v>
      </c>
      <c r="J214" s="305"/>
      <c r="K214" s="305"/>
      <c r="L214" s="305"/>
      <c r="M214" s="305"/>
      <c r="N214" s="305"/>
      <c r="O214" s="305"/>
    </row>
    <row r="215" spans="2:15" x14ac:dyDescent="0.2">
      <c r="B215" s="156" t="s">
        <v>356</v>
      </c>
      <c r="C215" s="156" t="s">
        <v>560</v>
      </c>
      <c r="D215" s="104">
        <v>11675</v>
      </c>
      <c r="E215" s="104">
        <v>670</v>
      </c>
      <c r="F215" s="157">
        <v>5.8</v>
      </c>
      <c r="G215" s="157">
        <v>5.8</v>
      </c>
      <c r="H215" s="157">
        <v>0.4</v>
      </c>
      <c r="J215" s="305"/>
      <c r="K215" s="305"/>
      <c r="L215" s="305"/>
      <c r="M215" s="305"/>
      <c r="N215" s="305"/>
      <c r="O215" s="305"/>
    </row>
    <row r="216" spans="2:15" x14ac:dyDescent="0.2">
      <c r="B216" s="156" t="s">
        <v>357</v>
      </c>
      <c r="C216" s="156" t="s">
        <v>561</v>
      </c>
      <c r="D216" s="104">
        <v>8685</v>
      </c>
      <c r="E216" s="104">
        <v>505</v>
      </c>
      <c r="F216" s="157">
        <v>5.8</v>
      </c>
      <c r="G216" s="157">
        <v>5.8</v>
      </c>
      <c r="H216" s="157">
        <v>0.5</v>
      </c>
      <c r="J216" s="305"/>
      <c r="K216" s="305"/>
      <c r="L216" s="305"/>
      <c r="M216" s="305"/>
      <c r="N216" s="305"/>
      <c r="O216" s="305"/>
    </row>
    <row r="217" spans="2:15" x14ac:dyDescent="0.2">
      <c r="B217" s="156" t="s">
        <v>358</v>
      </c>
      <c r="C217" s="156" t="s">
        <v>562</v>
      </c>
      <c r="D217" s="104">
        <v>6305</v>
      </c>
      <c r="E217" s="104">
        <v>520</v>
      </c>
      <c r="F217" s="157">
        <v>8.1999999999999993</v>
      </c>
      <c r="G217" s="157">
        <v>7.6</v>
      </c>
      <c r="H217" s="157">
        <v>0.6</v>
      </c>
      <c r="J217" s="305"/>
      <c r="K217" s="305"/>
      <c r="L217" s="305"/>
      <c r="M217" s="305"/>
      <c r="N217" s="305"/>
      <c r="O217" s="305"/>
    </row>
    <row r="218" spans="2:15" x14ac:dyDescent="0.2">
      <c r="B218" s="156" t="s">
        <v>359</v>
      </c>
      <c r="C218" s="156" t="s">
        <v>563</v>
      </c>
      <c r="D218" s="104">
        <v>6675</v>
      </c>
      <c r="E218" s="104">
        <v>685</v>
      </c>
      <c r="F218" s="157">
        <v>10.3</v>
      </c>
      <c r="G218" s="157">
        <v>9.6</v>
      </c>
      <c r="H218" s="157">
        <v>0.7</v>
      </c>
      <c r="J218" s="305"/>
      <c r="K218" s="305"/>
      <c r="L218" s="305"/>
      <c r="M218" s="305"/>
      <c r="N218" s="305"/>
      <c r="O218" s="305"/>
    </row>
    <row r="219" spans="2:15" x14ac:dyDescent="0.2">
      <c r="B219" s="156" t="s">
        <v>360</v>
      </c>
      <c r="C219" s="156" t="s">
        <v>564</v>
      </c>
      <c r="D219" s="104">
        <v>7255</v>
      </c>
      <c r="E219" s="104">
        <v>475</v>
      </c>
      <c r="F219" s="157">
        <v>6.6</v>
      </c>
      <c r="G219" s="157">
        <v>6.5</v>
      </c>
      <c r="H219" s="157">
        <v>0.6</v>
      </c>
      <c r="J219" s="305"/>
      <c r="K219" s="305"/>
      <c r="L219" s="305"/>
      <c r="M219" s="305"/>
      <c r="N219" s="305"/>
      <c r="O219" s="305"/>
    </row>
    <row r="220" spans="2:15" x14ac:dyDescent="0.2">
      <c r="B220" s="156" t="s">
        <v>361</v>
      </c>
      <c r="C220" s="156" t="s">
        <v>565</v>
      </c>
      <c r="D220" s="104">
        <v>5095</v>
      </c>
      <c r="E220" s="104">
        <v>265</v>
      </c>
      <c r="F220" s="157">
        <v>5.2</v>
      </c>
      <c r="G220" s="157">
        <v>5</v>
      </c>
      <c r="H220" s="157">
        <v>0.6</v>
      </c>
      <c r="J220" s="305"/>
      <c r="K220" s="305"/>
      <c r="L220" s="305"/>
      <c r="M220" s="305"/>
      <c r="N220" s="305"/>
      <c r="O220" s="305"/>
    </row>
    <row r="221" spans="2:15" x14ac:dyDescent="0.2">
      <c r="B221" s="156" t="s">
        <v>362</v>
      </c>
      <c r="C221" s="156" t="s">
        <v>566</v>
      </c>
      <c r="D221" s="104">
        <v>6160</v>
      </c>
      <c r="E221" s="104">
        <v>460</v>
      </c>
      <c r="F221" s="157">
        <v>7.5</v>
      </c>
      <c r="G221" s="157">
        <v>8</v>
      </c>
      <c r="H221" s="157">
        <v>0.7</v>
      </c>
      <c r="J221" s="305"/>
      <c r="K221" s="305"/>
      <c r="L221" s="305"/>
      <c r="M221" s="305"/>
      <c r="N221" s="305"/>
      <c r="O221" s="305"/>
    </row>
    <row r="222" spans="2:15" x14ac:dyDescent="0.2">
      <c r="B222" s="156" t="s">
        <v>363</v>
      </c>
      <c r="C222" s="156" t="s">
        <v>567</v>
      </c>
      <c r="D222" s="104">
        <v>8800</v>
      </c>
      <c r="E222" s="104">
        <v>360</v>
      </c>
      <c r="F222" s="157">
        <v>4.0999999999999996</v>
      </c>
      <c r="G222" s="157">
        <v>4.3</v>
      </c>
      <c r="H222" s="157">
        <v>0.4</v>
      </c>
      <c r="J222" s="305"/>
      <c r="K222" s="305"/>
      <c r="L222" s="305"/>
      <c r="M222" s="305"/>
      <c r="N222" s="305"/>
      <c r="O222" s="305"/>
    </row>
    <row r="223" spans="2:15" x14ac:dyDescent="0.2">
      <c r="B223" s="156" t="s">
        <v>364</v>
      </c>
      <c r="C223" s="156" t="s">
        <v>568</v>
      </c>
      <c r="D223" s="104">
        <v>15200</v>
      </c>
      <c r="E223" s="104">
        <v>585</v>
      </c>
      <c r="F223" s="157">
        <v>3.9</v>
      </c>
      <c r="G223" s="157">
        <v>4.5999999999999996</v>
      </c>
      <c r="H223" s="157">
        <v>0.4</v>
      </c>
      <c r="J223" s="305"/>
      <c r="K223" s="305"/>
      <c r="L223" s="305"/>
      <c r="M223" s="305"/>
      <c r="N223" s="305"/>
      <c r="O223" s="305"/>
    </row>
    <row r="224" spans="2:15" x14ac:dyDescent="0.2">
      <c r="B224" s="156" t="s">
        <v>365</v>
      </c>
      <c r="C224" s="156" t="s">
        <v>569</v>
      </c>
      <c r="D224" s="104">
        <v>12290</v>
      </c>
      <c r="E224" s="104">
        <v>580</v>
      </c>
      <c r="F224" s="157">
        <v>4.7</v>
      </c>
      <c r="G224" s="157">
        <v>5</v>
      </c>
      <c r="H224" s="157">
        <v>0.4</v>
      </c>
      <c r="J224" s="305"/>
      <c r="K224" s="305"/>
      <c r="L224" s="305"/>
      <c r="M224" s="305"/>
      <c r="N224" s="305"/>
      <c r="O224" s="305"/>
    </row>
    <row r="225" spans="2:15" x14ac:dyDescent="0.2">
      <c r="B225" s="156" t="s">
        <v>366</v>
      </c>
      <c r="C225" s="156" t="s">
        <v>570</v>
      </c>
      <c r="D225" s="104">
        <v>4925</v>
      </c>
      <c r="E225" s="104">
        <v>170</v>
      </c>
      <c r="F225" s="157">
        <v>3.5</v>
      </c>
      <c r="G225" s="157">
        <v>3.4</v>
      </c>
      <c r="H225" s="157">
        <v>0.5</v>
      </c>
      <c r="J225" s="305"/>
      <c r="K225" s="305"/>
      <c r="L225" s="305"/>
      <c r="M225" s="305"/>
      <c r="N225" s="305"/>
      <c r="O225" s="305"/>
    </row>
    <row r="226" spans="2:15" x14ac:dyDescent="0.2">
      <c r="B226" s="156" t="s">
        <v>367</v>
      </c>
      <c r="C226" s="156" t="s">
        <v>571</v>
      </c>
      <c r="D226" s="104">
        <v>12065</v>
      </c>
      <c r="E226" s="104">
        <v>575</v>
      </c>
      <c r="F226" s="157">
        <v>4.7</v>
      </c>
      <c r="G226" s="157">
        <v>4.8</v>
      </c>
      <c r="H226" s="157">
        <v>0.4</v>
      </c>
      <c r="J226" s="305"/>
      <c r="K226" s="305"/>
      <c r="L226" s="305"/>
      <c r="M226" s="305"/>
      <c r="N226" s="305"/>
      <c r="O226" s="305"/>
    </row>
    <row r="227" spans="2:15" x14ac:dyDescent="0.2">
      <c r="B227" s="156" t="s">
        <v>368</v>
      </c>
      <c r="C227" s="156" t="s">
        <v>572</v>
      </c>
      <c r="D227" s="104">
        <v>6400</v>
      </c>
      <c r="E227" s="104">
        <v>690</v>
      </c>
      <c r="F227" s="157">
        <v>10.8</v>
      </c>
      <c r="G227" s="157">
        <v>10.1</v>
      </c>
      <c r="H227" s="157">
        <v>0.8</v>
      </c>
      <c r="J227" s="305"/>
      <c r="K227" s="305"/>
      <c r="L227" s="305"/>
      <c r="M227" s="305"/>
      <c r="N227" s="305"/>
      <c r="O227" s="305"/>
    </row>
    <row r="228" spans="2:15" x14ac:dyDescent="0.2">
      <c r="B228" s="156" t="s">
        <v>369</v>
      </c>
      <c r="C228" s="156" t="s">
        <v>573</v>
      </c>
      <c r="D228" s="104">
        <v>4630</v>
      </c>
      <c r="E228" s="104">
        <v>225</v>
      </c>
      <c r="F228" s="157">
        <v>4.8</v>
      </c>
      <c r="G228" s="157">
        <v>4.9000000000000004</v>
      </c>
      <c r="H228" s="157">
        <v>0.6</v>
      </c>
      <c r="J228" s="305"/>
      <c r="K228" s="305"/>
      <c r="L228" s="305"/>
      <c r="M228" s="305"/>
      <c r="N228" s="305"/>
      <c r="O228" s="305"/>
    </row>
    <row r="229" spans="2:15" x14ac:dyDescent="0.2">
      <c r="B229" s="156" t="s">
        <v>370</v>
      </c>
      <c r="C229" s="156" t="s">
        <v>574</v>
      </c>
      <c r="D229" s="104">
        <v>6405</v>
      </c>
      <c r="E229" s="104">
        <v>445</v>
      </c>
      <c r="F229" s="157">
        <v>7</v>
      </c>
      <c r="G229" s="157">
        <v>7.1</v>
      </c>
      <c r="H229" s="157">
        <v>0.6</v>
      </c>
      <c r="J229" s="305"/>
      <c r="K229" s="305"/>
      <c r="L229" s="305"/>
      <c r="M229" s="305"/>
      <c r="N229" s="305"/>
      <c r="O229" s="305"/>
    </row>
    <row r="230" spans="2:15" x14ac:dyDescent="0.2">
      <c r="B230" s="156" t="s">
        <v>371</v>
      </c>
      <c r="C230" s="156" t="s">
        <v>575</v>
      </c>
      <c r="D230" s="104">
        <v>10680</v>
      </c>
      <c r="E230" s="104">
        <v>745</v>
      </c>
      <c r="F230" s="157">
        <v>7</v>
      </c>
      <c r="G230" s="157">
        <v>6.8</v>
      </c>
      <c r="H230" s="157">
        <v>0.5</v>
      </c>
      <c r="J230" s="305"/>
      <c r="K230" s="305"/>
      <c r="L230" s="305"/>
      <c r="M230" s="305"/>
      <c r="N230" s="305"/>
      <c r="O230" s="305"/>
    </row>
    <row r="231" spans="2:15" x14ac:dyDescent="0.2">
      <c r="B231" s="156" t="s">
        <v>372</v>
      </c>
      <c r="C231" s="156" t="s">
        <v>576</v>
      </c>
      <c r="D231" s="104">
        <v>8950</v>
      </c>
      <c r="E231" s="104">
        <v>525</v>
      </c>
      <c r="F231" s="157">
        <v>5.9</v>
      </c>
      <c r="G231" s="157">
        <v>5.9</v>
      </c>
      <c r="H231" s="157">
        <v>0.5</v>
      </c>
      <c r="J231" s="305"/>
      <c r="K231" s="305"/>
      <c r="L231" s="305"/>
      <c r="M231" s="305"/>
      <c r="N231" s="305"/>
      <c r="O231" s="305"/>
    </row>
    <row r="232" spans="2:15" x14ac:dyDescent="0.2">
      <c r="B232" s="156" t="s">
        <v>373</v>
      </c>
      <c r="C232" s="156" t="s">
        <v>593</v>
      </c>
      <c r="D232" s="104">
        <v>3760</v>
      </c>
      <c r="E232" s="104">
        <v>180</v>
      </c>
      <c r="F232" s="157">
        <v>4.8</v>
      </c>
      <c r="G232" s="157">
        <v>5.4</v>
      </c>
      <c r="H232" s="157">
        <v>0.8</v>
      </c>
      <c r="J232" s="305"/>
      <c r="K232" s="305"/>
      <c r="L232" s="305"/>
      <c r="M232" s="305"/>
      <c r="N232" s="305"/>
      <c r="O232" s="305"/>
    </row>
    <row r="233" spans="2:15" x14ac:dyDescent="0.2">
      <c r="B233" s="156" t="s">
        <v>374</v>
      </c>
      <c r="C233" s="156" t="s">
        <v>577</v>
      </c>
      <c r="D233" s="104">
        <v>11390</v>
      </c>
      <c r="E233" s="104">
        <v>540</v>
      </c>
      <c r="F233" s="157">
        <v>4.8</v>
      </c>
      <c r="G233" s="157">
        <v>4.7</v>
      </c>
      <c r="H233" s="157">
        <v>0.4</v>
      </c>
      <c r="J233" s="305"/>
      <c r="K233" s="305"/>
      <c r="L233" s="305"/>
      <c r="M233" s="305"/>
      <c r="N233" s="305"/>
      <c r="O233" s="305"/>
    </row>
    <row r="234" spans="2:15" x14ac:dyDescent="0.2">
      <c r="B234" s="156" t="s">
        <v>375</v>
      </c>
      <c r="C234" s="156" t="s">
        <v>578</v>
      </c>
      <c r="D234" s="104">
        <v>3580</v>
      </c>
      <c r="E234" s="104">
        <v>165</v>
      </c>
      <c r="F234" s="157">
        <v>4.5999999999999996</v>
      </c>
      <c r="G234" s="157">
        <v>5.5</v>
      </c>
      <c r="H234" s="157">
        <v>0.8</v>
      </c>
      <c r="J234" s="305"/>
      <c r="K234" s="305"/>
      <c r="L234" s="305"/>
      <c r="M234" s="305"/>
      <c r="N234" s="305"/>
      <c r="O234" s="305"/>
    </row>
    <row r="235" spans="2:15" x14ac:dyDescent="0.2">
      <c r="B235" s="156" t="s">
        <v>376</v>
      </c>
      <c r="C235" s="156" t="s">
        <v>579</v>
      </c>
      <c r="D235" s="104">
        <v>7245</v>
      </c>
      <c r="E235" s="104">
        <v>575</v>
      </c>
      <c r="F235" s="157">
        <v>7.9</v>
      </c>
      <c r="G235" s="157">
        <v>8</v>
      </c>
      <c r="H235" s="157">
        <v>0.6</v>
      </c>
      <c r="J235" s="305"/>
      <c r="K235" s="305"/>
      <c r="L235" s="305"/>
      <c r="M235" s="305"/>
      <c r="N235" s="305"/>
      <c r="O235" s="305"/>
    </row>
    <row r="236" spans="2:15" x14ac:dyDescent="0.2">
      <c r="B236" s="156" t="s">
        <v>377</v>
      </c>
      <c r="C236" s="156" t="s">
        <v>580</v>
      </c>
      <c r="D236" s="104">
        <v>3015</v>
      </c>
      <c r="E236" s="104">
        <v>160</v>
      </c>
      <c r="F236" s="157">
        <v>5.3</v>
      </c>
      <c r="G236" s="157">
        <v>5.2</v>
      </c>
      <c r="H236" s="157">
        <v>0.8</v>
      </c>
      <c r="J236" s="305"/>
      <c r="K236" s="305"/>
      <c r="L236" s="305"/>
      <c r="M236" s="305"/>
      <c r="N236" s="305"/>
      <c r="O236" s="305"/>
    </row>
    <row r="237" spans="2:15" x14ac:dyDescent="0.2">
      <c r="B237" s="156"/>
      <c r="C237" s="156"/>
      <c r="D237" s="104"/>
      <c r="E237" s="104"/>
      <c r="F237" s="157"/>
      <c r="G237" s="157"/>
      <c r="H237" s="157"/>
      <c r="J237" s="305"/>
      <c r="K237" s="305"/>
      <c r="L237" s="305"/>
      <c r="M237" s="305"/>
      <c r="N237" s="305"/>
      <c r="O237" s="305"/>
    </row>
    <row r="238" spans="2:15" x14ac:dyDescent="0.2">
      <c r="B238" s="140" t="s">
        <v>609</v>
      </c>
      <c r="C238" s="98"/>
      <c r="D238" s="104"/>
      <c r="E238" s="104"/>
      <c r="F238" s="157"/>
      <c r="G238" s="157"/>
      <c r="H238" s="157"/>
      <c r="J238" s="305"/>
      <c r="K238" s="305"/>
      <c r="L238" s="305"/>
      <c r="M238" s="305"/>
      <c r="N238" s="305"/>
      <c r="O238" s="305"/>
    </row>
    <row r="239" spans="2:15" x14ac:dyDescent="0.2">
      <c r="B239" s="141"/>
      <c r="C239" s="141" t="s">
        <v>596</v>
      </c>
      <c r="D239" s="104">
        <v>525</v>
      </c>
      <c r="E239" s="104">
        <v>70</v>
      </c>
      <c r="F239" s="113" t="s">
        <v>166</v>
      </c>
      <c r="G239" s="113" t="s">
        <v>166</v>
      </c>
      <c r="H239" s="113" t="s">
        <v>166</v>
      </c>
      <c r="J239" s="305"/>
      <c r="K239" s="305"/>
      <c r="L239" s="305"/>
      <c r="M239" s="305"/>
      <c r="N239" s="305"/>
      <c r="O239" s="305"/>
    </row>
    <row r="240" spans="2:15" x14ac:dyDescent="0.2">
      <c r="B240" s="141"/>
      <c r="C240" s="141" t="s">
        <v>773</v>
      </c>
      <c r="D240" s="104">
        <v>3010</v>
      </c>
      <c r="E240" s="104">
        <v>350</v>
      </c>
      <c r="F240" s="113" t="s">
        <v>166</v>
      </c>
      <c r="G240" s="113" t="s">
        <v>166</v>
      </c>
      <c r="H240" s="113" t="s">
        <v>166</v>
      </c>
      <c r="J240" s="305"/>
      <c r="K240" s="305"/>
      <c r="L240" s="305"/>
      <c r="M240" s="305"/>
      <c r="N240" s="305"/>
      <c r="O240" s="305"/>
    </row>
    <row r="241" spans="2:15" x14ac:dyDescent="0.2">
      <c r="B241" s="141"/>
      <c r="C241" s="141" t="s">
        <v>595</v>
      </c>
      <c r="D241" s="104">
        <v>11945</v>
      </c>
      <c r="E241" s="104">
        <v>1805</v>
      </c>
      <c r="F241" s="113" t="s">
        <v>166</v>
      </c>
      <c r="G241" s="113" t="s">
        <v>166</v>
      </c>
      <c r="H241" s="113" t="s">
        <v>166</v>
      </c>
      <c r="J241" s="305"/>
      <c r="K241" s="305"/>
      <c r="L241" s="305"/>
      <c r="M241" s="305"/>
      <c r="N241" s="305"/>
      <c r="O241" s="305"/>
    </row>
    <row r="242" spans="2:15" x14ac:dyDescent="0.2">
      <c r="B242" s="144"/>
      <c r="C242" s="145"/>
      <c r="D242" s="146"/>
      <c r="E242" s="146"/>
      <c r="F242" s="158"/>
      <c r="G242" s="158"/>
      <c r="H242" s="158"/>
      <c r="J242" s="52"/>
      <c r="K242" s="52"/>
      <c r="L242" s="58"/>
    </row>
    <row r="243" spans="2:15" x14ac:dyDescent="0.2">
      <c r="B243" s="98"/>
      <c r="C243" s="141"/>
      <c r="D243" s="104"/>
      <c r="E243" s="104"/>
      <c r="F243" s="142"/>
      <c r="G243" s="142"/>
      <c r="H243" s="142"/>
      <c r="J243" s="52"/>
      <c r="K243" s="52"/>
      <c r="L243" s="58"/>
    </row>
    <row r="244" spans="2:15" x14ac:dyDescent="0.2">
      <c r="B244" s="439" t="s">
        <v>754</v>
      </c>
      <c r="C244" s="439"/>
      <c r="D244" s="439"/>
      <c r="E244" s="439"/>
      <c r="F244" s="439"/>
      <c r="G244" s="439"/>
      <c r="H244" s="439"/>
      <c r="I244" s="68"/>
      <c r="J244" s="68"/>
      <c r="K244" s="68"/>
      <c r="L244" s="68"/>
    </row>
    <row r="245" spans="2:15" ht="14.25" customHeight="1" x14ac:dyDescent="0.2">
      <c r="B245" s="427" t="s">
        <v>752</v>
      </c>
      <c r="C245" s="427"/>
      <c r="D245" s="427"/>
      <c r="E245" s="427"/>
      <c r="F245" s="427"/>
      <c r="G245" s="427"/>
      <c r="H245" s="427"/>
      <c r="I245" s="67"/>
      <c r="J245" s="67"/>
      <c r="K245" s="67"/>
      <c r="L245" s="67"/>
    </row>
    <row r="246" spans="2:15" x14ac:dyDescent="0.2">
      <c r="B246" s="56"/>
      <c r="C246" s="56"/>
      <c r="D246" s="56"/>
      <c r="E246" s="56"/>
      <c r="F246" s="56"/>
      <c r="G246" s="56"/>
      <c r="H246" s="56"/>
      <c r="I246" s="56"/>
      <c r="J246" s="56"/>
      <c r="K246" s="56"/>
      <c r="L246" s="56"/>
    </row>
    <row r="247" spans="2:15" ht="223.9" customHeight="1" x14ac:dyDescent="0.2">
      <c r="L247" s="60"/>
    </row>
  </sheetData>
  <mergeCells count="8">
    <mergeCell ref="B244:H244"/>
    <mergeCell ref="B245:H245"/>
    <mergeCell ref="B20:C20"/>
    <mergeCell ref="B17:H17"/>
    <mergeCell ref="B13:H13"/>
    <mergeCell ref="B14:H14"/>
    <mergeCell ref="B15:H15"/>
    <mergeCell ref="B16:H16"/>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0"/>
  <sheetViews>
    <sheetView zoomScaleNormal="100" workbookViewId="0"/>
  </sheetViews>
  <sheetFormatPr defaultColWidth="8.75" defaultRowHeight="14.25" x14ac:dyDescent="0.2"/>
  <cols>
    <col min="1" max="1" width="1.125" style="45" customWidth="1"/>
    <col min="2" max="2" width="8.75" style="45"/>
    <col min="3" max="3" width="62.25" style="45" customWidth="1"/>
    <col min="4" max="4" width="14.25" style="45" customWidth="1"/>
    <col min="5" max="5" width="1.625" style="45" customWidth="1"/>
    <col min="6" max="6" width="14.25" style="45" customWidth="1"/>
    <col min="7" max="7" width="10.75" style="45" customWidth="1"/>
    <col min="8" max="8" width="1.625" style="45" customWidth="1"/>
    <col min="9" max="9" width="12.5" style="45" customWidth="1"/>
    <col min="10" max="10" width="10.5" style="45" customWidth="1"/>
    <col min="11" max="11" width="1.625" style="45" customWidth="1"/>
    <col min="12" max="12" width="12.5" style="45" customWidth="1"/>
    <col min="13" max="13" width="10" style="45" customWidth="1"/>
    <col min="14" max="14" width="1.625" style="45" customWidth="1"/>
    <col min="15" max="15" width="12.125" style="45" customWidth="1"/>
    <col min="16" max="16" width="10.5" style="45" customWidth="1"/>
    <col min="17" max="20" width="8.75" style="45"/>
    <col min="21" max="26" width="14" style="45" customWidth="1"/>
    <col min="27" max="36" width="8.75" style="45"/>
    <col min="37" max="37" width="21.75" style="45" customWidth="1"/>
    <col min="38" max="16384" width="8.75" style="45"/>
  </cols>
  <sheetData>
    <row r="1" spans="1:16" ht="14.25" customHeight="1" x14ac:dyDescent="0.2">
      <c r="A1" s="6"/>
      <c r="B1" s="6"/>
      <c r="C1" s="6"/>
      <c r="D1" s="6"/>
      <c r="E1" s="6"/>
      <c r="F1" s="6"/>
      <c r="G1" s="6"/>
      <c r="H1" s="6"/>
      <c r="I1" s="6"/>
      <c r="J1" s="6"/>
      <c r="K1" s="6"/>
      <c r="L1" s="6"/>
      <c r="M1" s="6"/>
      <c r="N1" s="6"/>
      <c r="O1" s="6"/>
      <c r="P1" s="6"/>
    </row>
    <row r="2" spans="1:16" ht="15" customHeight="1" x14ac:dyDescent="0.2">
      <c r="A2" s="6"/>
      <c r="B2" s="6"/>
      <c r="C2" s="6"/>
      <c r="D2" s="6"/>
      <c r="E2" s="6"/>
      <c r="F2" s="6"/>
      <c r="G2" s="6"/>
      <c r="H2" s="6"/>
      <c r="I2" s="6"/>
      <c r="J2" s="6"/>
      <c r="K2" s="6"/>
      <c r="L2" s="6"/>
      <c r="M2" s="6"/>
      <c r="N2" s="6"/>
      <c r="O2" s="6"/>
      <c r="P2" s="6"/>
    </row>
    <row r="3" spans="1:16" ht="15" customHeight="1" x14ac:dyDescent="0.2">
      <c r="A3" s="6"/>
      <c r="B3" s="6"/>
      <c r="C3" s="6"/>
      <c r="D3" s="6"/>
      <c r="E3" s="6"/>
      <c r="F3" s="6"/>
      <c r="G3" s="6"/>
      <c r="H3" s="6"/>
      <c r="I3" s="6"/>
      <c r="J3" s="6"/>
      <c r="K3" s="6"/>
      <c r="L3" s="6"/>
      <c r="M3" s="6"/>
      <c r="N3" s="6"/>
      <c r="O3" s="6"/>
      <c r="P3" s="6"/>
    </row>
    <row r="4" spans="1:16" ht="15" customHeight="1" x14ac:dyDescent="0.2">
      <c r="A4" s="6"/>
      <c r="B4" s="6"/>
      <c r="C4" s="6"/>
      <c r="D4" s="6"/>
      <c r="E4" s="6"/>
      <c r="F4" s="6"/>
      <c r="G4" s="6"/>
      <c r="H4" s="6"/>
      <c r="I4" s="6"/>
      <c r="J4" s="6"/>
      <c r="K4" s="6"/>
      <c r="L4" s="6"/>
      <c r="M4" s="6"/>
      <c r="N4" s="6"/>
      <c r="O4" s="6"/>
      <c r="P4" s="6"/>
    </row>
    <row r="5" spans="1:16" ht="15" customHeight="1" x14ac:dyDescent="0.2">
      <c r="A5" s="6"/>
      <c r="B5" s="6"/>
      <c r="C5" s="6"/>
      <c r="D5" s="6"/>
      <c r="E5" s="6"/>
      <c r="F5" s="6"/>
      <c r="G5" s="6"/>
      <c r="H5" s="6"/>
      <c r="I5" s="6"/>
      <c r="J5" s="6"/>
      <c r="K5" s="6"/>
      <c r="L5" s="6"/>
      <c r="M5" s="6"/>
      <c r="N5" s="6"/>
      <c r="O5" s="6"/>
      <c r="P5" s="6"/>
    </row>
    <row r="6" spans="1:16" ht="15" customHeight="1" x14ac:dyDescent="0.2">
      <c r="A6" s="6"/>
      <c r="B6" s="6"/>
      <c r="C6" s="6"/>
      <c r="D6" s="6"/>
      <c r="E6" s="6"/>
      <c r="F6" s="6"/>
      <c r="G6" s="6"/>
      <c r="H6" s="6"/>
      <c r="I6" s="6"/>
      <c r="J6" s="6"/>
      <c r="K6" s="6"/>
      <c r="L6" s="6"/>
      <c r="M6" s="6"/>
      <c r="N6" s="6"/>
      <c r="O6" s="6"/>
      <c r="P6" s="6"/>
    </row>
    <row r="7" spans="1:16" ht="15" customHeight="1" x14ac:dyDescent="0.2">
      <c r="A7" s="6"/>
      <c r="B7" s="6"/>
      <c r="C7" s="6"/>
      <c r="D7" s="6"/>
      <c r="E7" s="6"/>
      <c r="F7" s="6"/>
      <c r="G7" s="6"/>
      <c r="H7" s="6"/>
      <c r="I7" s="6"/>
      <c r="J7" s="6"/>
      <c r="K7" s="6"/>
      <c r="L7" s="6"/>
      <c r="M7" s="6"/>
      <c r="N7" s="6"/>
      <c r="O7" s="6"/>
      <c r="P7" s="6"/>
    </row>
    <row r="8" spans="1:16" ht="15" customHeight="1" x14ac:dyDescent="0.2">
      <c r="A8" s="6"/>
      <c r="B8" s="6"/>
      <c r="C8" s="6"/>
      <c r="D8" s="6"/>
      <c r="E8" s="6"/>
      <c r="F8" s="6"/>
      <c r="G8" s="6"/>
      <c r="H8" s="6"/>
      <c r="I8" s="6"/>
      <c r="J8" s="6"/>
      <c r="K8" s="6"/>
      <c r="L8" s="6"/>
      <c r="M8" s="6"/>
      <c r="N8" s="6"/>
      <c r="O8" s="6"/>
      <c r="P8" s="6"/>
    </row>
    <row r="10" spans="1:16" x14ac:dyDescent="0.2">
      <c r="B10" s="309" t="s">
        <v>861</v>
      </c>
      <c r="C10" s="160"/>
      <c r="D10" s="160"/>
      <c r="E10" s="160"/>
      <c r="F10" s="160"/>
      <c r="G10" s="160"/>
      <c r="H10" s="160"/>
      <c r="I10" s="160"/>
      <c r="J10" s="160"/>
      <c r="K10" s="160"/>
      <c r="L10" s="160"/>
      <c r="M10" s="160"/>
      <c r="N10" s="160"/>
      <c r="O10" s="160"/>
      <c r="P10" s="160"/>
    </row>
    <row r="11" spans="1:16" x14ac:dyDescent="0.2">
      <c r="B11" s="159"/>
      <c r="C11" s="160"/>
      <c r="D11" s="160"/>
      <c r="E11" s="160"/>
      <c r="F11" s="160"/>
      <c r="G11" s="160"/>
      <c r="H11" s="160"/>
      <c r="I11" s="160"/>
      <c r="J11" s="160"/>
      <c r="K11" s="160"/>
      <c r="L11" s="160"/>
      <c r="M11" s="160"/>
      <c r="N11" s="160"/>
      <c r="O11" s="160"/>
      <c r="P11" s="160"/>
    </row>
    <row r="12" spans="1:16" x14ac:dyDescent="0.2">
      <c r="B12" s="159" t="s">
        <v>724</v>
      </c>
      <c r="C12" s="160"/>
      <c r="D12" s="160"/>
      <c r="E12" s="160"/>
      <c r="F12" s="160"/>
      <c r="G12" s="160"/>
      <c r="H12" s="160"/>
      <c r="I12" s="160"/>
      <c r="J12" s="160"/>
      <c r="K12" s="160"/>
      <c r="L12" s="160"/>
      <c r="M12" s="160"/>
      <c r="N12" s="160"/>
      <c r="O12" s="160"/>
      <c r="P12" s="160"/>
    </row>
    <row r="13" spans="1:16" s="306" customFormat="1" ht="29.25" customHeight="1" x14ac:dyDescent="0.2">
      <c r="B13" s="443" t="s">
        <v>938</v>
      </c>
      <c r="C13" s="443"/>
      <c r="D13" s="443"/>
      <c r="E13" s="443"/>
      <c r="F13" s="443"/>
      <c r="G13" s="443"/>
      <c r="H13" s="443"/>
      <c r="I13" s="443"/>
      <c r="J13" s="443"/>
      <c r="K13" s="443"/>
      <c r="L13" s="443"/>
      <c r="M13" s="443"/>
      <c r="N13" s="443"/>
      <c r="O13" s="443"/>
      <c r="P13" s="443"/>
    </row>
    <row r="14" spans="1:16" x14ac:dyDescent="0.2">
      <c r="B14" s="444" t="s">
        <v>857</v>
      </c>
      <c r="C14" s="444"/>
      <c r="D14" s="444"/>
      <c r="E14" s="444"/>
      <c r="F14" s="444"/>
      <c r="G14" s="444"/>
      <c r="H14" s="444"/>
      <c r="I14" s="444"/>
      <c r="J14" s="444"/>
      <c r="K14" s="444"/>
      <c r="L14" s="444"/>
      <c r="M14" s="444"/>
      <c r="N14" s="444"/>
      <c r="O14" s="444"/>
      <c r="P14" s="444"/>
    </row>
    <row r="15" spans="1:16" x14ac:dyDescent="0.2">
      <c r="B15" s="444"/>
      <c r="C15" s="444"/>
      <c r="D15" s="444"/>
      <c r="E15" s="444"/>
      <c r="F15" s="444"/>
      <c r="G15" s="444"/>
      <c r="H15" s="444"/>
      <c r="I15" s="444"/>
      <c r="J15" s="444"/>
      <c r="K15" s="444"/>
      <c r="L15" s="444"/>
      <c r="M15" s="444"/>
      <c r="N15" s="444"/>
      <c r="O15" s="444"/>
      <c r="P15" s="444"/>
    </row>
    <row r="16" spans="1:16" x14ac:dyDescent="0.2">
      <c r="B16" s="444"/>
      <c r="C16" s="444"/>
      <c r="D16" s="444"/>
      <c r="E16" s="444"/>
      <c r="F16" s="444"/>
      <c r="G16" s="444"/>
      <c r="H16" s="444"/>
      <c r="I16" s="444"/>
      <c r="J16" s="444"/>
      <c r="K16" s="444"/>
      <c r="L16" s="444"/>
      <c r="M16" s="444"/>
      <c r="N16" s="444"/>
      <c r="O16" s="444"/>
      <c r="P16" s="444"/>
    </row>
    <row r="17" spans="2:37" x14ac:dyDescent="0.2">
      <c r="B17" s="444"/>
      <c r="C17" s="444"/>
      <c r="D17" s="444"/>
      <c r="E17" s="444"/>
      <c r="F17" s="444"/>
      <c r="G17" s="444"/>
      <c r="H17" s="444"/>
      <c r="I17" s="444"/>
      <c r="J17" s="444"/>
      <c r="K17" s="444"/>
      <c r="L17" s="444"/>
      <c r="M17" s="444"/>
      <c r="N17" s="444"/>
      <c r="O17" s="444"/>
      <c r="P17" s="444"/>
    </row>
    <row r="18" spans="2:37" x14ac:dyDescent="0.2">
      <c r="B18" s="444"/>
      <c r="C18" s="444"/>
      <c r="D18" s="444"/>
      <c r="E18" s="444"/>
      <c r="F18" s="444"/>
      <c r="G18" s="444"/>
      <c r="H18" s="444"/>
      <c r="I18" s="444"/>
      <c r="J18" s="444"/>
      <c r="K18" s="444"/>
      <c r="L18" s="444"/>
      <c r="M18" s="444"/>
      <c r="N18" s="444"/>
      <c r="O18" s="444"/>
      <c r="P18" s="444"/>
    </row>
    <row r="19" spans="2:37" x14ac:dyDescent="0.2">
      <c r="B19" s="444"/>
      <c r="C19" s="444"/>
      <c r="D19" s="444"/>
      <c r="E19" s="444"/>
      <c r="F19" s="444"/>
      <c r="G19" s="444"/>
      <c r="H19" s="444"/>
      <c r="I19" s="444"/>
      <c r="J19" s="444"/>
      <c r="K19" s="444"/>
      <c r="L19" s="444"/>
      <c r="M19" s="444"/>
      <c r="N19" s="444"/>
      <c r="O19" s="444"/>
      <c r="P19" s="444"/>
    </row>
    <row r="20" spans="2:37" ht="19.5" customHeight="1" x14ac:dyDescent="0.2">
      <c r="B20" s="444"/>
      <c r="C20" s="444"/>
      <c r="D20" s="444"/>
      <c r="E20" s="444"/>
      <c r="F20" s="444"/>
      <c r="G20" s="444"/>
      <c r="H20" s="444"/>
      <c r="I20" s="444"/>
      <c r="J20" s="444"/>
      <c r="K20" s="444"/>
      <c r="L20" s="444"/>
      <c r="M20" s="444"/>
      <c r="N20" s="444"/>
      <c r="O20" s="444"/>
      <c r="P20" s="444"/>
    </row>
    <row r="21" spans="2:37" s="306" customFormat="1" x14ac:dyDescent="0.2">
      <c r="B21" s="289" t="s">
        <v>860</v>
      </c>
      <c r="C21" s="311"/>
      <c r="D21" s="311"/>
      <c r="E21" s="311"/>
      <c r="F21" s="311"/>
      <c r="G21" s="311"/>
      <c r="H21" s="311"/>
      <c r="I21" s="311"/>
      <c r="J21" s="311"/>
      <c r="K21" s="311"/>
      <c r="L21" s="311"/>
      <c r="M21" s="311"/>
      <c r="N21" s="311"/>
      <c r="O21" s="311"/>
      <c r="P21" s="311"/>
    </row>
    <row r="22" spans="2:37" s="85" customFormat="1" ht="15" customHeight="1" x14ac:dyDescent="0.25">
      <c r="B22" s="445"/>
      <c r="C22" s="445"/>
      <c r="D22" s="445"/>
      <c r="E22" s="445"/>
      <c r="F22" s="445"/>
      <c r="G22" s="445"/>
      <c r="H22" s="445"/>
      <c r="I22" s="445"/>
      <c r="J22" s="159"/>
      <c r="K22" s="159"/>
      <c r="L22" s="159"/>
      <c r="M22" s="159"/>
      <c r="N22" s="159"/>
      <c r="O22" s="159"/>
      <c r="P22" s="159"/>
    </row>
    <row r="23" spans="2:37" s="85" customFormat="1" ht="16.5" customHeight="1" x14ac:dyDescent="0.25">
      <c r="B23" s="171"/>
      <c r="C23" s="171"/>
      <c r="D23" s="171"/>
      <c r="E23" s="171"/>
      <c r="F23" s="446" t="s">
        <v>764</v>
      </c>
      <c r="G23" s="446"/>
      <c r="H23" s="172"/>
      <c r="I23" s="448" t="s">
        <v>765</v>
      </c>
      <c r="J23" s="448"/>
      <c r="K23" s="448"/>
      <c r="L23" s="448"/>
      <c r="M23" s="448"/>
      <c r="N23" s="448"/>
      <c r="O23" s="448"/>
      <c r="P23" s="448"/>
      <c r="S23" s="46"/>
      <c r="T23" s="46"/>
    </row>
    <row r="24" spans="2:37" ht="16.5" customHeight="1" x14ac:dyDescent="0.2">
      <c r="B24" s="160"/>
      <c r="C24" s="160"/>
      <c r="D24" s="168"/>
      <c r="E24" s="168"/>
      <c r="F24" s="447"/>
      <c r="G24" s="447"/>
      <c r="H24" s="169"/>
      <c r="I24" s="449" t="s">
        <v>758</v>
      </c>
      <c r="J24" s="449"/>
      <c r="K24" s="170"/>
      <c r="L24" s="449" t="s">
        <v>759</v>
      </c>
      <c r="M24" s="449"/>
      <c r="N24" s="170"/>
      <c r="O24" s="449" t="s">
        <v>766</v>
      </c>
      <c r="P24" s="449"/>
      <c r="S24" s="46"/>
      <c r="T24" s="46"/>
    </row>
    <row r="25" spans="2:37" ht="25.5" x14ac:dyDescent="0.2">
      <c r="B25" s="173" t="s">
        <v>844</v>
      </c>
      <c r="C25" s="174"/>
      <c r="D25" s="175" t="s">
        <v>869</v>
      </c>
      <c r="E25" s="175"/>
      <c r="F25" s="175" t="s">
        <v>761</v>
      </c>
      <c r="G25" s="175" t="s">
        <v>850</v>
      </c>
      <c r="H25" s="175"/>
      <c r="I25" s="175" t="s">
        <v>761</v>
      </c>
      <c r="J25" s="175" t="s">
        <v>850</v>
      </c>
      <c r="K25" s="175"/>
      <c r="L25" s="175" t="s">
        <v>761</v>
      </c>
      <c r="M25" s="175" t="s">
        <v>850</v>
      </c>
      <c r="N25" s="175"/>
      <c r="O25" s="175" t="s">
        <v>761</v>
      </c>
      <c r="P25" s="175" t="s">
        <v>850</v>
      </c>
      <c r="S25" s="46"/>
      <c r="T25" s="46"/>
    </row>
    <row r="26" spans="2:37" x14ac:dyDescent="0.2">
      <c r="B26" s="160"/>
      <c r="C26" s="160"/>
      <c r="D26" s="160"/>
      <c r="E26" s="160"/>
      <c r="F26" s="160"/>
      <c r="G26" s="160"/>
      <c r="H26" s="160"/>
      <c r="I26" s="160"/>
      <c r="J26" s="160"/>
      <c r="K26" s="160"/>
      <c r="L26" s="160"/>
      <c r="M26" s="160"/>
      <c r="N26" s="160"/>
      <c r="O26" s="160"/>
      <c r="P26" s="160"/>
      <c r="S26" s="46"/>
      <c r="T26" s="46"/>
    </row>
    <row r="27" spans="2:37" ht="15" customHeight="1" x14ac:dyDescent="0.2">
      <c r="B27" s="159" t="s">
        <v>1</v>
      </c>
      <c r="C27" s="159"/>
      <c r="D27" s="102">
        <v>103844</v>
      </c>
      <c r="E27" s="102"/>
      <c r="F27" s="244">
        <v>41592</v>
      </c>
      <c r="G27" s="318">
        <v>40.1</v>
      </c>
      <c r="H27" s="318"/>
      <c r="I27" s="244">
        <v>30129</v>
      </c>
      <c r="J27" s="318">
        <v>29</v>
      </c>
      <c r="K27" s="318"/>
      <c r="L27" s="244">
        <v>10583</v>
      </c>
      <c r="M27" s="318">
        <v>10.199999999999999</v>
      </c>
      <c r="N27" s="318"/>
      <c r="O27" s="244">
        <v>880</v>
      </c>
      <c r="P27" s="318">
        <v>0.8</v>
      </c>
      <c r="S27" s="306"/>
      <c r="T27" s="306"/>
      <c r="U27" s="306"/>
      <c r="V27" s="306"/>
      <c r="W27" s="306"/>
      <c r="X27" s="306"/>
      <c r="Y27" s="306"/>
      <c r="Z27" s="306"/>
      <c r="AA27" s="306"/>
      <c r="AB27" s="306"/>
      <c r="AC27" s="306"/>
      <c r="AD27" s="306"/>
      <c r="AF27" s="86"/>
      <c r="AK27" s="86"/>
    </row>
    <row r="28" spans="2:37" ht="15" customHeight="1" x14ac:dyDescent="0.2">
      <c r="B28" s="159"/>
      <c r="C28" s="159"/>
      <c r="D28" s="102"/>
      <c r="E28" s="102"/>
      <c r="F28" s="244"/>
      <c r="G28" s="166"/>
      <c r="H28" s="166"/>
      <c r="I28" s="244"/>
      <c r="J28" s="166"/>
      <c r="K28" s="166"/>
      <c r="L28" s="244"/>
      <c r="M28" s="166"/>
      <c r="N28" s="166"/>
      <c r="O28" s="244"/>
      <c r="P28" s="166"/>
      <c r="R28" s="306"/>
      <c r="S28" s="306"/>
      <c r="T28" s="306"/>
      <c r="U28" s="306"/>
      <c r="V28" s="306"/>
      <c r="W28" s="306"/>
      <c r="X28" s="306"/>
      <c r="Y28" s="306"/>
      <c r="Z28" s="306"/>
      <c r="AA28" s="306"/>
      <c r="AB28" s="306"/>
      <c r="AC28" s="306"/>
      <c r="AD28" s="306"/>
      <c r="AF28" s="86"/>
      <c r="AK28" s="86"/>
    </row>
    <row r="29" spans="2:37" ht="15" customHeight="1" x14ac:dyDescent="0.2">
      <c r="B29" s="159" t="s">
        <v>140</v>
      </c>
      <c r="C29" s="160"/>
      <c r="D29" s="159"/>
      <c r="E29" s="159"/>
      <c r="F29" s="161"/>
      <c r="G29" s="162"/>
      <c r="H29" s="162"/>
      <c r="I29" s="163"/>
      <c r="J29" s="162"/>
      <c r="K29" s="162"/>
      <c r="L29" s="163"/>
      <c r="M29" s="162"/>
      <c r="N29" s="162"/>
      <c r="O29" s="163"/>
      <c r="P29" s="162"/>
      <c r="R29" s="306"/>
      <c r="S29" s="306"/>
      <c r="T29" s="306"/>
      <c r="U29" s="306"/>
      <c r="V29" s="306"/>
      <c r="W29" s="306"/>
      <c r="X29" s="306"/>
      <c r="Y29" s="306"/>
      <c r="Z29" s="306"/>
      <c r="AA29" s="306"/>
      <c r="AB29" s="306"/>
      <c r="AC29" s="306"/>
      <c r="AD29" s="306"/>
      <c r="AE29" s="46"/>
    </row>
    <row r="30" spans="2:37" x14ac:dyDescent="0.2">
      <c r="B30" s="160" t="s">
        <v>78</v>
      </c>
      <c r="C30" s="164" t="s">
        <v>24</v>
      </c>
      <c r="D30" s="165">
        <v>1105</v>
      </c>
      <c r="E30" s="165"/>
      <c r="F30" s="321">
        <v>190</v>
      </c>
      <c r="G30" s="322">
        <v>17</v>
      </c>
      <c r="H30" s="323"/>
      <c r="I30" s="321">
        <v>175</v>
      </c>
      <c r="J30" s="322">
        <v>16</v>
      </c>
      <c r="K30" s="323"/>
      <c r="L30" s="321">
        <v>5</v>
      </c>
      <c r="M30" s="322">
        <v>0.5</v>
      </c>
      <c r="N30" s="323"/>
      <c r="O30" s="321">
        <v>5</v>
      </c>
      <c r="P30" s="322">
        <v>0.5</v>
      </c>
      <c r="R30" s="306"/>
      <c r="S30" s="306"/>
      <c r="T30" s="306"/>
      <c r="U30" s="306"/>
      <c r="V30" s="306"/>
      <c r="W30" s="306"/>
      <c r="X30" s="306"/>
      <c r="Y30" s="306"/>
      <c r="Z30" s="306"/>
      <c r="AA30" s="306"/>
      <c r="AB30" s="306"/>
      <c r="AC30" s="306"/>
      <c r="AD30" s="306"/>
      <c r="AE30" s="46"/>
    </row>
    <row r="31" spans="2:37" x14ac:dyDescent="0.2">
      <c r="B31" s="160" t="s">
        <v>79</v>
      </c>
      <c r="C31" s="164" t="s">
        <v>25</v>
      </c>
      <c r="D31" s="165">
        <v>2175</v>
      </c>
      <c r="E31" s="165"/>
      <c r="F31" s="321">
        <v>910</v>
      </c>
      <c r="G31" s="322">
        <v>41.8</v>
      </c>
      <c r="H31" s="323"/>
      <c r="I31" s="321">
        <v>675</v>
      </c>
      <c r="J31" s="322">
        <v>31.1</v>
      </c>
      <c r="K31" s="323"/>
      <c r="L31" s="321">
        <v>225</v>
      </c>
      <c r="M31" s="322">
        <v>10.4</v>
      </c>
      <c r="N31" s="323"/>
      <c r="O31" s="321">
        <v>5</v>
      </c>
      <c r="P31" s="322">
        <v>0.3</v>
      </c>
      <c r="R31" s="306"/>
      <c r="S31" s="306"/>
      <c r="T31" s="306"/>
      <c r="U31" s="306"/>
      <c r="V31" s="306"/>
      <c r="W31" s="306"/>
      <c r="X31" s="306"/>
      <c r="Y31" s="306"/>
      <c r="Z31" s="306"/>
      <c r="AA31" s="306"/>
      <c r="AB31" s="306"/>
      <c r="AC31" s="306"/>
      <c r="AD31" s="306"/>
      <c r="AE31" s="46"/>
    </row>
    <row r="32" spans="2:37" x14ac:dyDescent="0.2">
      <c r="B32" s="160" t="s">
        <v>80</v>
      </c>
      <c r="C32" s="164" t="s">
        <v>26</v>
      </c>
      <c r="D32" s="165">
        <v>2215</v>
      </c>
      <c r="E32" s="165"/>
      <c r="F32" s="321">
        <v>1135</v>
      </c>
      <c r="G32" s="322">
        <v>51.3</v>
      </c>
      <c r="H32" s="323"/>
      <c r="I32" s="321">
        <v>880</v>
      </c>
      <c r="J32" s="322">
        <v>39.6</v>
      </c>
      <c r="K32" s="323"/>
      <c r="L32" s="321">
        <v>240</v>
      </c>
      <c r="M32" s="322">
        <v>10.9</v>
      </c>
      <c r="N32" s="323"/>
      <c r="O32" s="321">
        <v>15</v>
      </c>
      <c r="P32" s="322">
        <v>0.7</v>
      </c>
      <c r="R32" s="306"/>
      <c r="S32" s="306"/>
      <c r="T32" s="306"/>
      <c r="U32" s="306"/>
      <c r="V32" s="306"/>
      <c r="W32" s="306"/>
      <c r="X32" s="306"/>
      <c r="Y32" s="306"/>
      <c r="Z32" s="306"/>
      <c r="AA32" s="306"/>
      <c r="AB32" s="306"/>
      <c r="AC32" s="306"/>
      <c r="AD32" s="306"/>
      <c r="AE32" s="46"/>
    </row>
    <row r="33" spans="2:31" x14ac:dyDescent="0.2">
      <c r="B33" s="160" t="s">
        <v>81</v>
      </c>
      <c r="C33" s="164" t="s">
        <v>767</v>
      </c>
      <c r="D33" s="165">
        <v>2055</v>
      </c>
      <c r="E33" s="165"/>
      <c r="F33" s="321">
        <v>970</v>
      </c>
      <c r="G33" s="322">
        <v>47.2</v>
      </c>
      <c r="H33" s="323"/>
      <c r="I33" s="321">
        <v>765</v>
      </c>
      <c r="J33" s="322">
        <v>37.299999999999997</v>
      </c>
      <c r="K33" s="323"/>
      <c r="L33" s="321">
        <v>160</v>
      </c>
      <c r="M33" s="322">
        <v>7.7</v>
      </c>
      <c r="N33" s="323"/>
      <c r="O33" s="321">
        <v>45</v>
      </c>
      <c r="P33" s="322">
        <v>2.1</v>
      </c>
      <c r="R33" s="306"/>
      <c r="S33" s="306"/>
      <c r="T33" s="306"/>
      <c r="U33" s="306"/>
      <c r="V33" s="306"/>
      <c r="W33" s="306"/>
      <c r="X33" s="306"/>
      <c r="Y33" s="306"/>
      <c r="Z33" s="306"/>
      <c r="AA33" s="306"/>
      <c r="AB33" s="306"/>
      <c r="AC33" s="306"/>
      <c r="AD33" s="306"/>
      <c r="AE33" s="46"/>
    </row>
    <row r="34" spans="2:31" x14ac:dyDescent="0.2">
      <c r="B34" s="160" t="s">
        <v>82</v>
      </c>
      <c r="C34" s="164" t="s">
        <v>27</v>
      </c>
      <c r="D34" s="165">
        <v>1185</v>
      </c>
      <c r="E34" s="165"/>
      <c r="F34" s="321">
        <v>490</v>
      </c>
      <c r="G34" s="322">
        <v>41.5</v>
      </c>
      <c r="H34" s="323"/>
      <c r="I34" s="321">
        <v>395</v>
      </c>
      <c r="J34" s="322">
        <v>33.1</v>
      </c>
      <c r="K34" s="323"/>
      <c r="L34" s="321">
        <v>95</v>
      </c>
      <c r="M34" s="322">
        <v>8.1999999999999993</v>
      </c>
      <c r="N34" s="323"/>
      <c r="O34" s="321" t="s">
        <v>721</v>
      </c>
      <c r="P34" s="322" t="s">
        <v>721</v>
      </c>
      <c r="R34" s="306"/>
      <c r="S34" s="306"/>
      <c r="T34" s="306"/>
      <c r="U34" s="306"/>
      <c r="V34" s="306"/>
      <c r="W34" s="306"/>
      <c r="X34" s="306"/>
      <c r="Y34" s="306"/>
      <c r="Z34" s="306"/>
      <c r="AA34" s="306"/>
      <c r="AB34" s="306"/>
      <c r="AC34" s="306"/>
      <c r="AD34" s="306"/>
      <c r="AE34" s="46"/>
    </row>
    <row r="35" spans="2:31" x14ac:dyDescent="0.2">
      <c r="B35" s="160" t="s">
        <v>83</v>
      </c>
      <c r="C35" s="164" t="s">
        <v>28</v>
      </c>
      <c r="D35" s="165">
        <v>2615</v>
      </c>
      <c r="E35" s="165"/>
      <c r="F35" s="321">
        <v>1190</v>
      </c>
      <c r="G35" s="322">
        <v>45.5</v>
      </c>
      <c r="H35" s="323"/>
      <c r="I35" s="321">
        <v>765</v>
      </c>
      <c r="J35" s="322">
        <v>29.2</v>
      </c>
      <c r="K35" s="323"/>
      <c r="L35" s="321">
        <v>385</v>
      </c>
      <c r="M35" s="322">
        <v>14.7</v>
      </c>
      <c r="N35" s="323"/>
      <c r="O35" s="321">
        <v>40</v>
      </c>
      <c r="P35" s="322">
        <v>1.6</v>
      </c>
      <c r="R35" s="306"/>
      <c r="S35" s="306"/>
      <c r="T35" s="306"/>
      <c r="U35" s="306"/>
      <c r="V35" s="306"/>
      <c r="W35" s="306"/>
      <c r="X35" s="306"/>
      <c r="Y35" s="306"/>
      <c r="Z35" s="306"/>
      <c r="AA35" s="306"/>
      <c r="AB35" s="306"/>
      <c r="AC35" s="306"/>
      <c r="AD35" s="306"/>
      <c r="AE35" s="46"/>
    </row>
    <row r="36" spans="2:31" x14ac:dyDescent="0.2">
      <c r="B36" s="160" t="s">
        <v>84</v>
      </c>
      <c r="C36" s="164" t="s">
        <v>29</v>
      </c>
      <c r="D36" s="165">
        <v>1140</v>
      </c>
      <c r="E36" s="165"/>
      <c r="F36" s="321">
        <v>420</v>
      </c>
      <c r="G36" s="322">
        <v>36.799999999999997</v>
      </c>
      <c r="H36" s="323"/>
      <c r="I36" s="321">
        <v>285</v>
      </c>
      <c r="J36" s="322">
        <v>25.1</v>
      </c>
      <c r="K36" s="323"/>
      <c r="L36" s="321">
        <v>130</v>
      </c>
      <c r="M36" s="322">
        <v>11.4</v>
      </c>
      <c r="N36" s="323"/>
      <c r="O36" s="321" t="s">
        <v>721</v>
      </c>
      <c r="P36" s="322" t="s">
        <v>721</v>
      </c>
      <c r="R36" s="306"/>
      <c r="S36" s="306"/>
      <c r="T36" s="306"/>
      <c r="U36" s="306"/>
      <c r="V36" s="306"/>
      <c r="W36" s="306"/>
      <c r="X36" s="306"/>
      <c r="Y36" s="306"/>
      <c r="Z36" s="306"/>
      <c r="AA36" s="306"/>
      <c r="AB36" s="306"/>
      <c r="AC36" s="306"/>
      <c r="AD36" s="306"/>
      <c r="AE36" s="46"/>
    </row>
    <row r="37" spans="2:31" x14ac:dyDescent="0.2">
      <c r="B37" s="160" t="s">
        <v>85</v>
      </c>
      <c r="C37" s="164" t="s">
        <v>771</v>
      </c>
      <c r="D37" s="165">
        <v>1020</v>
      </c>
      <c r="E37" s="165"/>
      <c r="F37" s="321">
        <v>530</v>
      </c>
      <c r="G37" s="322">
        <v>51.9</v>
      </c>
      <c r="H37" s="323"/>
      <c r="I37" s="321">
        <v>455</v>
      </c>
      <c r="J37" s="322">
        <v>44.7</v>
      </c>
      <c r="K37" s="323"/>
      <c r="L37" s="321">
        <v>60</v>
      </c>
      <c r="M37" s="322">
        <v>6.1</v>
      </c>
      <c r="N37" s="323"/>
      <c r="O37" s="321">
        <v>10</v>
      </c>
      <c r="P37" s="322">
        <v>1.1000000000000001</v>
      </c>
      <c r="R37" s="306"/>
      <c r="S37" s="306"/>
      <c r="T37" s="306"/>
      <c r="U37" s="306"/>
      <c r="V37" s="306"/>
      <c r="W37" s="306"/>
      <c r="X37" s="306"/>
      <c r="Y37" s="306"/>
      <c r="Z37" s="306"/>
      <c r="AA37" s="306"/>
      <c r="AB37" s="306"/>
      <c r="AC37" s="306"/>
      <c r="AD37" s="306"/>
      <c r="AE37" s="46"/>
    </row>
    <row r="38" spans="2:31" x14ac:dyDescent="0.2">
      <c r="B38" s="160" t="s">
        <v>777</v>
      </c>
      <c r="C38" s="164" t="s">
        <v>776</v>
      </c>
      <c r="D38" s="165">
        <v>220</v>
      </c>
      <c r="E38" s="165"/>
      <c r="F38" s="321">
        <v>5</v>
      </c>
      <c r="G38" s="322">
        <v>3.2</v>
      </c>
      <c r="H38" s="323"/>
      <c r="I38" s="321" t="s">
        <v>721</v>
      </c>
      <c r="J38" s="322" t="s">
        <v>721</v>
      </c>
      <c r="K38" s="323"/>
      <c r="L38" s="321" t="s">
        <v>721</v>
      </c>
      <c r="M38" s="322" t="s">
        <v>721</v>
      </c>
      <c r="N38" s="323"/>
      <c r="O38" s="321" t="s">
        <v>721</v>
      </c>
      <c r="P38" s="322" t="s">
        <v>721</v>
      </c>
      <c r="R38" s="306"/>
      <c r="S38" s="306"/>
      <c r="T38" s="306"/>
      <c r="U38" s="306"/>
      <c r="V38" s="306"/>
      <c r="W38" s="306"/>
      <c r="X38" s="306"/>
      <c r="Y38" s="306"/>
      <c r="Z38" s="306"/>
      <c r="AA38" s="306"/>
      <c r="AB38" s="306"/>
      <c r="AC38" s="306"/>
      <c r="AD38" s="306"/>
      <c r="AE38" s="46"/>
    </row>
    <row r="39" spans="2:31" x14ac:dyDescent="0.2">
      <c r="B39" s="160" t="s">
        <v>86</v>
      </c>
      <c r="C39" s="164" t="s">
        <v>30</v>
      </c>
      <c r="D39" s="165">
        <v>1540</v>
      </c>
      <c r="E39" s="165"/>
      <c r="F39" s="321">
        <v>430</v>
      </c>
      <c r="G39" s="322">
        <v>27.8</v>
      </c>
      <c r="H39" s="323"/>
      <c r="I39" s="321">
        <v>285</v>
      </c>
      <c r="J39" s="322">
        <v>18.600000000000001</v>
      </c>
      <c r="K39" s="323"/>
      <c r="L39" s="321">
        <v>135</v>
      </c>
      <c r="M39" s="322">
        <v>8.8000000000000007</v>
      </c>
      <c r="N39" s="323"/>
      <c r="O39" s="321">
        <v>5</v>
      </c>
      <c r="P39" s="322">
        <v>0.3</v>
      </c>
      <c r="R39" s="306"/>
      <c r="S39" s="306"/>
      <c r="T39" s="306"/>
      <c r="U39" s="306"/>
      <c r="V39" s="306"/>
      <c r="W39" s="306"/>
      <c r="X39" s="306"/>
      <c r="Y39" s="306"/>
      <c r="Z39" s="306"/>
      <c r="AA39" s="306"/>
      <c r="AB39" s="306"/>
      <c r="AC39" s="306"/>
      <c r="AD39" s="306"/>
      <c r="AE39" s="46"/>
    </row>
    <row r="40" spans="2:31" x14ac:dyDescent="0.2">
      <c r="B40" s="160" t="s">
        <v>87</v>
      </c>
      <c r="C40" s="164" t="s">
        <v>31</v>
      </c>
      <c r="D40" s="165">
        <v>1430</v>
      </c>
      <c r="E40" s="165"/>
      <c r="F40" s="321">
        <v>630</v>
      </c>
      <c r="G40" s="322">
        <v>44.1</v>
      </c>
      <c r="H40" s="323"/>
      <c r="I40" s="321">
        <v>510</v>
      </c>
      <c r="J40" s="322">
        <v>35.6</v>
      </c>
      <c r="K40" s="323"/>
      <c r="L40" s="321">
        <v>115</v>
      </c>
      <c r="M40" s="322">
        <v>8</v>
      </c>
      <c r="N40" s="323"/>
      <c r="O40" s="321">
        <v>5</v>
      </c>
      <c r="P40" s="322">
        <v>0.4</v>
      </c>
      <c r="R40" s="306"/>
      <c r="S40" s="306"/>
      <c r="T40" s="306"/>
      <c r="U40" s="306"/>
      <c r="V40" s="306"/>
      <c r="W40" s="306"/>
      <c r="X40" s="306"/>
      <c r="Y40" s="306"/>
      <c r="Z40" s="306"/>
      <c r="AA40" s="306"/>
      <c r="AB40" s="306"/>
      <c r="AC40" s="306"/>
      <c r="AD40" s="306"/>
      <c r="AE40" s="46"/>
    </row>
    <row r="41" spans="2:31" x14ac:dyDescent="0.2">
      <c r="B41" s="160" t="s">
        <v>88</v>
      </c>
      <c r="C41" s="164" t="s">
        <v>32</v>
      </c>
      <c r="D41" s="165">
        <v>3580</v>
      </c>
      <c r="E41" s="165"/>
      <c r="F41" s="321">
        <v>1690</v>
      </c>
      <c r="G41" s="322">
        <v>47.2</v>
      </c>
      <c r="H41" s="323"/>
      <c r="I41" s="321">
        <v>1425</v>
      </c>
      <c r="J41" s="322">
        <v>39.700000000000003</v>
      </c>
      <c r="K41" s="323"/>
      <c r="L41" s="321">
        <v>250</v>
      </c>
      <c r="M41" s="322">
        <v>7</v>
      </c>
      <c r="N41" s="323"/>
      <c r="O41" s="321">
        <v>20</v>
      </c>
      <c r="P41" s="322">
        <v>0.5</v>
      </c>
      <c r="R41" s="306"/>
      <c r="S41" s="306"/>
      <c r="T41" s="306"/>
      <c r="U41" s="306"/>
      <c r="V41" s="306"/>
      <c r="W41" s="306"/>
      <c r="X41" s="306"/>
      <c r="Y41" s="306"/>
      <c r="Z41" s="306"/>
      <c r="AA41" s="306"/>
      <c r="AB41" s="306"/>
      <c r="AC41" s="306"/>
      <c r="AD41" s="306"/>
      <c r="AE41" s="46"/>
    </row>
    <row r="42" spans="2:31" x14ac:dyDescent="0.2">
      <c r="B42" s="160" t="s">
        <v>89</v>
      </c>
      <c r="C42" s="164" t="s">
        <v>33</v>
      </c>
      <c r="D42" s="165">
        <v>1720</v>
      </c>
      <c r="E42" s="165"/>
      <c r="F42" s="321">
        <v>870</v>
      </c>
      <c r="G42" s="322">
        <v>50.7</v>
      </c>
      <c r="H42" s="323"/>
      <c r="I42" s="321">
        <v>650</v>
      </c>
      <c r="J42" s="322">
        <v>37.700000000000003</v>
      </c>
      <c r="K42" s="323"/>
      <c r="L42" s="321">
        <v>220</v>
      </c>
      <c r="M42" s="322">
        <v>12.7</v>
      </c>
      <c r="N42" s="323"/>
      <c r="O42" s="321" t="s">
        <v>721</v>
      </c>
      <c r="P42" s="322" t="s">
        <v>721</v>
      </c>
      <c r="R42" s="306"/>
      <c r="S42" s="306"/>
      <c r="T42" s="306"/>
      <c r="U42" s="306"/>
      <c r="V42" s="306"/>
      <c r="W42" s="306"/>
      <c r="X42" s="306"/>
      <c r="Y42" s="306"/>
      <c r="Z42" s="306"/>
      <c r="AA42" s="306"/>
      <c r="AB42" s="306"/>
      <c r="AC42" s="306"/>
      <c r="AD42" s="306"/>
      <c r="AE42" s="46"/>
    </row>
    <row r="43" spans="2:31" x14ac:dyDescent="0.2">
      <c r="B43" s="160" t="s">
        <v>90</v>
      </c>
      <c r="C43" s="164" t="s">
        <v>34</v>
      </c>
      <c r="D43" s="165">
        <v>550</v>
      </c>
      <c r="E43" s="165"/>
      <c r="F43" s="321">
        <v>290</v>
      </c>
      <c r="G43" s="322">
        <v>53.1</v>
      </c>
      <c r="H43" s="323"/>
      <c r="I43" s="321">
        <v>230</v>
      </c>
      <c r="J43" s="322">
        <v>42</v>
      </c>
      <c r="K43" s="323"/>
      <c r="L43" s="321">
        <v>60</v>
      </c>
      <c r="M43" s="322">
        <v>10.9</v>
      </c>
      <c r="N43" s="323"/>
      <c r="O43" s="321" t="s">
        <v>721</v>
      </c>
      <c r="P43" s="322" t="s">
        <v>721</v>
      </c>
      <c r="R43" s="306"/>
      <c r="S43" s="306"/>
      <c r="T43" s="306"/>
      <c r="U43" s="306"/>
      <c r="V43" s="306"/>
      <c r="W43" s="306"/>
      <c r="X43" s="306"/>
      <c r="Y43" s="306"/>
      <c r="Z43" s="306"/>
      <c r="AA43" s="306"/>
      <c r="AB43" s="306"/>
      <c r="AC43" s="306"/>
      <c r="AD43" s="306"/>
      <c r="AE43" s="46"/>
    </row>
    <row r="44" spans="2:31" x14ac:dyDescent="0.2">
      <c r="B44" s="160" t="s">
        <v>91</v>
      </c>
      <c r="C44" s="164" t="s">
        <v>35</v>
      </c>
      <c r="D44" s="165">
        <v>1565</v>
      </c>
      <c r="E44" s="165"/>
      <c r="F44" s="321">
        <v>435</v>
      </c>
      <c r="G44" s="322">
        <v>27.9</v>
      </c>
      <c r="H44" s="323"/>
      <c r="I44" s="321">
        <v>300</v>
      </c>
      <c r="J44" s="322">
        <v>19.3</v>
      </c>
      <c r="K44" s="323"/>
      <c r="L44" s="321">
        <v>130</v>
      </c>
      <c r="M44" s="322">
        <v>8.4</v>
      </c>
      <c r="N44" s="323"/>
      <c r="O44" s="321" t="s">
        <v>721</v>
      </c>
      <c r="P44" s="322" t="s">
        <v>721</v>
      </c>
      <c r="R44" s="306"/>
      <c r="S44" s="306"/>
      <c r="T44" s="306"/>
      <c r="U44" s="306"/>
      <c r="V44" s="306"/>
      <c r="W44" s="306"/>
      <c r="X44" s="306"/>
      <c r="Y44" s="306"/>
      <c r="Z44" s="306"/>
      <c r="AA44" s="306"/>
      <c r="AB44" s="306"/>
      <c r="AC44" s="306"/>
      <c r="AD44" s="306"/>
      <c r="AE44" s="46"/>
    </row>
    <row r="45" spans="2:31" x14ac:dyDescent="0.2">
      <c r="B45" s="160" t="s">
        <v>92</v>
      </c>
      <c r="C45" s="164" t="s">
        <v>36</v>
      </c>
      <c r="D45" s="165">
        <v>860</v>
      </c>
      <c r="E45" s="165"/>
      <c r="F45" s="321">
        <v>385</v>
      </c>
      <c r="G45" s="322">
        <v>45</v>
      </c>
      <c r="H45" s="323"/>
      <c r="I45" s="321">
        <v>295</v>
      </c>
      <c r="J45" s="322">
        <v>34.200000000000003</v>
      </c>
      <c r="K45" s="323"/>
      <c r="L45" s="321">
        <v>95</v>
      </c>
      <c r="M45" s="322">
        <v>10.8</v>
      </c>
      <c r="N45" s="323"/>
      <c r="O45" s="321" t="s">
        <v>721</v>
      </c>
      <c r="P45" s="322" t="s">
        <v>721</v>
      </c>
      <c r="R45" s="306"/>
      <c r="S45" s="306"/>
      <c r="T45" s="306"/>
      <c r="U45" s="306"/>
      <c r="V45" s="306"/>
      <c r="W45" s="306"/>
      <c r="X45" s="306"/>
      <c r="Y45" s="306"/>
      <c r="Z45" s="306"/>
      <c r="AA45" s="306"/>
      <c r="AB45" s="306"/>
      <c r="AC45" s="306"/>
      <c r="AD45" s="306"/>
      <c r="AE45" s="46"/>
    </row>
    <row r="46" spans="2:31" x14ac:dyDescent="0.2">
      <c r="B46" s="160" t="s">
        <v>94</v>
      </c>
      <c r="C46" s="164" t="s">
        <v>37</v>
      </c>
      <c r="D46" s="165">
        <v>1485</v>
      </c>
      <c r="E46" s="165"/>
      <c r="F46" s="321">
        <v>605</v>
      </c>
      <c r="G46" s="322">
        <v>40.9</v>
      </c>
      <c r="H46" s="323"/>
      <c r="I46" s="321">
        <v>365</v>
      </c>
      <c r="J46" s="322">
        <v>24.5</v>
      </c>
      <c r="K46" s="323"/>
      <c r="L46" s="321">
        <v>240</v>
      </c>
      <c r="M46" s="322">
        <v>16.2</v>
      </c>
      <c r="N46" s="323"/>
      <c r="O46" s="321" t="s">
        <v>721</v>
      </c>
      <c r="P46" s="322" t="s">
        <v>721</v>
      </c>
      <c r="R46" s="306"/>
      <c r="S46" s="306"/>
      <c r="T46" s="306"/>
      <c r="U46" s="306"/>
      <c r="V46" s="306"/>
      <c r="W46" s="306"/>
      <c r="X46" s="306"/>
      <c r="Y46" s="306"/>
      <c r="Z46" s="306"/>
      <c r="AA46" s="306"/>
      <c r="AB46" s="306"/>
      <c r="AC46" s="306"/>
      <c r="AD46" s="306"/>
      <c r="AE46" s="46"/>
    </row>
    <row r="47" spans="2:31" x14ac:dyDescent="0.2">
      <c r="B47" s="160" t="s">
        <v>95</v>
      </c>
      <c r="C47" s="164" t="s">
        <v>38</v>
      </c>
      <c r="D47" s="165">
        <v>1510</v>
      </c>
      <c r="E47" s="165"/>
      <c r="F47" s="321">
        <v>655</v>
      </c>
      <c r="G47" s="322">
        <v>43.2</v>
      </c>
      <c r="H47" s="323"/>
      <c r="I47" s="321">
        <v>480</v>
      </c>
      <c r="J47" s="322">
        <v>31.7</v>
      </c>
      <c r="K47" s="323"/>
      <c r="L47" s="321">
        <v>155</v>
      </c>
      <c r="M47" s="322">
        <v>10.1</v>
      </c>
      <c r="N47" s="323"/>
      <c r="O47" s="321">
        <v>20</v>
      </c>
      <c r="P47" s="322">
        <v>1.4</v>
      </c>
      <c r="R47" s="306"/>
      <c r="S47" s="306"/>
      <c r="T47" s="306"/>
      <c r="U47" s="306"/>
      <c r="V47" s="306"/>
      <c r="W47" s="306"/>
      <c r="X47" s="306"/>
      <c r="Y47" s="306"/>
      <c r="Z47" s="306"/>
      <c r="AA47" s="306"/>
      <c r="AB47" s="306"/>
      <c r="AC47" s="306"/>
      <c r="AD47" s="306"/>
      <c r="AE47" s="46"/>
    </row>
    <row r="48" spans="2:31" x14ac:dyDescent="0.2">
      <c r="B48" s="160" t="s">
        <v>96</v>
      </c>
      <c r="C48" s="164" t="s">
        <v>39</v>
      </c>
      <c r="D48" s="165">
        <v>1180</v>
      </c>
      <c r="E48" s="165"/>
      <c r="F48" s="321">
        <v>670</v>
      </c>
      <c r="G48" s="322">
        <v>56.6</v>
      </c>
      <c r="H48" s="323"/>
      <c r="I48" s="321">
        <v>510</v>
      </c>
      <c r="J48" s="322">
        <v>43.3</v>
      </c>
      <c r="K48" s="323"/>
      <c r="L48" s="321">
        <v>155</v>
      </c>
      <c r="M48" s="322">
        <v>13.3</v>
      </c>
      <c r="N48" s="323"/>
      <c r="O48" s="321" t="s">
        <v>721</v>
      </c>
      <c r="P48" s="322" t="s">
        <v>721</v>
      </c>
      <c r="R48" s="306"/>
      <c r="S48" s="306"/>
      <c r="T48" s="306"/>
      <c r="U48" s="306"/>
      <c r="V48" s="306"/>
      <c r="W48" s="306"/>
      <c r="X48" s="306"/>
      <c r="Y48" s="306"/>
      <c r="Z48" s="306"/>
      <c r="AA48" s="306"/>
      <c r="AB48" s="306"/>
      <c r="AC48" s="306"/>
      <c r="AD48" s="306"/>
      <c r="AE48" s="46"/>
    </row>
    <row r="49" spans="2:31" x14ac:dyDescent="0.2">
      <c r="B49" s="160" t="s">
        <v>97</v>
      </c>
      <c r="C49" s="164" t="s">
        <v>40</v>
      </c>
      <c r="D49" s="165">
        <v>1000</v>
      </c>
      <c r="E49" s="165"/>
      <c r="F49" s="321">
        <v>250</v>
      </c>
      <c r="G49" s="322">
        <v>24.8</v>
      </c>
      <c r="H49" s="323"/>
      <c r="I49" s="321">
        <v>160</v>
      </c>
      <c r="J49" s="322">
        <v>15.9</v>
      </c>
      <c r="K49" s="323"/>
      <c r="L49" s="321">
        <v>90</v>
      </c>
      <c r="M49" s="322">
        <v>8.9</v>
      </c>
      <c r="N49" s="323"/>
      <c r="O49" s="321" t="s">
        <v>721</v>
      </c>
      <c r="P49" s="322" t="s">
        <v>721</v>
      </c>
      <c r="R49" s="306"/>
      <c r="S49" s="306"/>
      <c r="T49" s="306"/>
      <c r="U49" s="306"/>
      <c r="V49" s="306"/>
      <c r="W49" s="306"/>
      <c r="X49" s="306"/>
      <c r="Y49" s="306"/>
      <c r="Z49" s="306"/>
      <c r="AA49" s="306"/>
      <c r="AB49" s="306"/>
      <c r="AC49" s="306"/>
      <c r="AD49" s="306"/>
      <c r="AE49" s="46"/>
    </row>
    <row r="50" spans="2:31" x14ac:dyDescent="0.2">
      <c r="B50" s="160" t="s">
        <v>98</v>
      </c>
      <c r="C50" s="164" t="s">
        <v>41</v>
      </c>
      <c r="D50" s="165">
        <v>3110</v>
      </c>
      <c r="E50" s="165"/>
      <c r="F50" s="321">
        <v>1340</v>
      </c>
      <c r="G50" s="322">
        <v>43.1</v>
      </c>
      <c r="H50" s="323"/>
      <c r="I50" s="321">
        <v>935</v>
      </c>
      <c r="J50" s="322">
        <v>30.1</v>
      </c>
      <c r="K50" s="323"/>
      <c r="L50" s="321">
        <v>355</v>
      </c>
      <c r="M50" s="322">
        <v>11.4</v>
      </c>
      <c r="N50" s="323"/>
      <c r="O50" s="321">
        <v>50</v>
      </c>
      <c r="P50" s="322">
        <v>1.6</v>
      </c>
      <c r="R50" s="306"/>
      <c r="S50" s="306"/>
      <c r="T50" s="306"/>
      <c r="U50" s="306"/>
      <c r="V50" s="306"/>
      <c r="W50" s="306"/>
      <c r="X50" s="306"/>
      <c r="Y50" s="306"/>
      <c r="Z50" s="306"/>
      <c r="AA50" s="306"/>
      <c r="AB50" s="306"/>
      <c r="AC50" s="306"/>
      <c r="AD50" s="306"/>
      <c r="AE50" s="46"/>
    </row>
    <row r="51" spans="2:31" x14ac:dyDescent="0.2">
      <c r="B51" s="160" t="s">
        <v>99</v>
      </c>
      <c r="C51" s="164" t="s">
        <v>42</v>
      </c>
      <c r="D51" s="165">
        <v>150</v>
      </c>
      <c r="E51" s="165"/>
      <c r="F51" s="321">
        <v>35</v>
      </c>
      <c r="G51" s="322">
        <v>23.6</v>
      </c>
      <c r="H51" s="323"/>
      <c r="I51" s="321">
        <v>25</v>
      </c>
      <c r="J51" s="322">
        <v>16.899999999999999</v>
      </c>
      <c r="K51" s="323"/>
      <c r="L51" s="321">
        <v>10</v>
      </c>
      <c r="M51" s="322">
        <v>6.8</v>
      </c>
      <c r="N51" s="323"/>
      <c r="O51" s="321" t="s">
        <v>721</v>
      </c>
      <c r="P51" s="322" t="s">
        <v>721</v>
      </c>
      <c r="R51" s="306"/>
      <c r="S51" s="306"/>
      <c r="T51" s="306"/>
      <c r="U51" s="306"/>
      <c r="V51" s="306"/>
      <c r="W51" s="306"/>
      <c r="X51" s="306"/>
      <c r="Y51" s="306"/>
      <c r="Z51" s="306"/>
      <c r="AA51" s="306"/>
      <c r="AB51" s="306"/>
      <c r="AC51" s="306"/>
      <c r="AD51" s="306"/>
      <c r="AE51" s="46"/>
    </row>
    <row r="52" spans="2:31" x14ac:dyDescent="0.2">
      <c r="B52" s="160" t="s">
        <v>100</v>
      </c>
      <c r="C52" s="164" t="s">
        <v>43</v>
      </c>
      <c r="D52" s="165">
        <v>1965</v>
      </c>
      <c r="E52" s="165"/>
      <c r="F52" s="321">
        <v>545</v>
      </c>
      <c r="G52" s="322">
        <v>27.9</v>
      </c>
      <c r="H52" s="323"/>
      <c r="I52" s="321">
        <v>340</v>
      </c>
      <c r="J52" s="322">
        <v>17.3</v>
      </c>
      <c r="K52" s="323"/>
      <c r="L52" s="321">
        <v>185</v>
      </c>
      <c r="M52" s="322">
        <v>9.3000000000000007</v>
      </c>
      <c r="N52" s="323"/>
      <c r="O52" s="321">
        <v>25</v>
      </c>
      <c r="P52" s="322">
        <v>1.2</v>
      </c>
      <c r="R52" s="306"/>
      <c r="S52" s="306"/>
      <c r="T52" s="306"/>
      <c r="U52" s="306"/>
      <c r="V52" s="306"/>
      <c r="W52" s="306"/>
      <c r="X52" s="306"/>
      <c r="Y52" s="306"/>
      <c r="Z52" s="306"/>
      <c r="AA52" s="306"/>
      <c r="AB52" s="306"/>
      <c r="AC52" s="306"/>
      <c r="AD52" s="306"/>
      <c r="AE52" s="46"/>
    </row>
    <row r="53" spans="2:31" x14ac:dyDescent="0.2">
      <c r="B53" s="160" t="s">
        <v>101</v>
      </c>
      <c r="C53" s="164" t="s">
        <v>44</v>
      </c>
      <c r="D53" s="165">
        <v>1325</v>
      </c>
      <c r="E53" s="165"/>
      <c r="F53" s="321">
        <v>545</v>
      </c>
      <c r="G53" s="322">
        <v>41.2</v>
      </c>
      <c r="H53" s="323"/>
      <c r="I53" s="321">
        <v>345</v>
      </c>
      <c r="J53" s="322">
        <v>25.9</v>
      </c>
      <c r="K53" s="323"/>
      <c r="L53" s="321">
        <v>190</v>
      </c>
      <c r="M53" s="322">
        <v>14.2</v>
      </c>
      <c r="N53" s="323"/>
      <c r="O53" s="321">
        <v>15</v>
      </c>
      <c r="P53" s="322">
        <v>1.1000000000000001</v>
      </c>
      <c r="R53" s="306"/>
      <c r="S53" s="306"/>
      <c r="T53" s="306"/>
      <c r="U53" s="306"/>
      <c r="V53" s="306"/>
      <c r="W53" s="306"/>
      <c r="X53" s="306"/>
      <c r="Y53" s="306"/>
      <c r="Z53" s="306"/>
      <c r="AA53" s="306"/>
      <c r="AB53" s="306"/>
      <c r="AC53" s="306"/>
      <c r="AD53" s="306"/>
      <c r="AE53" s="46"/>
    </row>
    <row r="54" spans="2:31" x14ac:dyDescent="0.2">
      <c r="B54" s="160" t="s">
        <v>102</v>
      </c>
      <c r="C54" s="164" t="s">
        <v>45</v>
      </c>
      <c r="D54" s="165">
        <v>915</v>
      </c>
      <c r="E54" s="165"/>
      <c r="F54" s="321">
        <v>420</v>
      </c>
      <c r="G54" s="322">
        <v>46.1</v>
      </c>
      <c r="H54" s="323"/>
      <c r="I54" s="321">
        <v>305</v>
      </c>
      <c r="J54" s="322">
        <v>33.4</v>
      </c>
      <c r="K54" s="323"/>
      <c r="L54" s="321">
        <v>110</v>
      </c>
      <c r="M54" s="322">
        <v>12.2</v>
      </c>
      <c r="N54" s="323"/>
      <c r="O54" s="321">
        <v>5</v>
      </c>
      <c r="P54" s="322">
        <v>0.5</v>
      </c>
      <c r="R54" s="306"/>
      <c r="S54" s="306"/>
      <c r="T54" s="306"/>
      <c r="U54" s="306"/>
      <c r="V54" s="306"/>
      <c r="W54" s="306"/>
      <c r="X54" s="306"/>
      <c r="Y54" s="306"/>
      <c r="Z54" s="306"/>
      <c r="AA54" s="306"/>
      <c r="AB54" s="306"/>
      <c r="AC54" s="306"/>
      <c r="AD54" s="306"/>
      <c r="AE54" s="46"/>
    </row>
    <row r="55" spans="2:31" x14ac:dyDescent="0.2">
      <c r="B55" s="160" t="s">
        <v>103</v>
      </c>
      <c r="C55" s="164" t="s">
        <v>46</v>
      </c>
      <c r="D55" s="165">
        <v>370</v>
      </c>
      <c r="E55" s="165"/>
      <c r="F55" s="321">
        <v>105</v>
      </c>
      <c r="G55" s="322">
        <v>28.5</v>
      </c>
      <c r="H55" s="323"/>
      <c r="I55" s="321">
        <v>60</v>
      </c>
      <c r="J55" s="322">
        <v>16.8</v>
      </c>
      <c r="K55" s="323"/>
      <c r="L55" s="321">
        <v>40</v>
      </c>
      <c r="M55" s="322">
        <v>11.1</v>
      </c>
      <c r="N55" s="323"/>
      <c r="O55" s="321" t="s">
        <v>721</v>
      </c>
      <c r="P55" s="322" t="s">
        <v>721</v>
      </c>
      <c r="R55" s="306"/>
      <c r="S55" s="306"/>
      <c r="T55" s="306"/>
      <c r="U55" s="306"/>
      <c r="V55" s="306"/>
      <c r="W55" s="306"/>
      <c r="X55" s="306"/>
      <c r="Y55" s="306"/>
      <c r="Z55" s="306"/>
      <c r="AA55" s="306"/>
      <c r="AB55" s="306"/>
      <c r="AC55" s="306"/>
      <c r="AD55" s="306"/>
      <c r="AE55" s="46"/>
    </row>
    <row r="56" spans="2:31" x14ac:dyDescent="0.2">
      <c r="B56" s="160" t="s">
        <v>104</v>
      </c>
      <c r="C56" s="164" t="s">
        <v>47</v>
      </c>
      <c r="D56" s="165">
        <v>2435</v>
      </c>
      <c r="E56" s="165"/>
      <c r="F56" s="321">
        <v>920</v>
      </c>
      <c r="G56" s="322">
        <v>37.9</v>
      </c>
      <c r="H56" s="323"/>
      <c r="I56" s="321">
        <v>745</v>
      </c>
      <c r="J56" s="322">
        <v>30.6</v>
      </c>
      <c r="K56" s="323"/>
      <c r="L56" s="321">
        <v>175</v>
      </c>
      <c r="M56" s="322">
        <v>7.1</v>
      </c>
      <c r="N56" s="323"/>
      <c r="O56" s="321" t="s">
        <v>721</v>
      </c>
      <c r="P56" s="322" t="s">
        <v>721</v>
      </c>
      <c r="R56" s="306"/>
      <c r="S56" s="306"/>
      <c r="T56" s="306"/>
      <c r="U56" s="306"/>
      <c r="V56" s="306"/>
      <c r="W56" s="306"/>
      <c r="X56" s="306"/>
      <c r="Y56" s="306"/>
      <c r="Z56" s="306"/>
      <c r="AA56" s="306"/>
      <c r="AB56" s="306"/>
      <c r="AC56" s="306"/>
      <c r="AD56" s="306"/>
      <c r="AE56" s="46"/>
    </row>
    <row r="57" spans="2:31" x14ac:dyDescent="0.2">
      <c r="B57" s="160" t="s">
        <v>105</v>
      </c>
      <c r="C57" s="164" t="s">
        <v>48</v>
      </c>
      <c r="D57" s="165">
        <v>2530</v>
      </c>
      <c r="E57" s="165"/>
      <c r="F57" s="321">
        <v>1200</v>
      </c>
      <c r="G57" s="322">
        <v>47.4</v>
      </c>
      <c r="H57" s="323"/>
      <c r="I57" s="321">
        <v>745</v>
      </c>
      <c r="J57" s="322">
        <v>29.4</v>
      </c>
      <c r="K57" s="323"/>
      <c r="L57" s="321">
        <v>430</v>
      </c>
      <c r="M57" s="322">
        <v>17</v>
      </c>
      <c r="N57" s="323"/>
      <c r="O57" s="321">
        <v>25</v>
      </c>
      <c r="P57" s="322">
        <v>1</v>
      </c>
      <c r="R57" s="306"/>
      <c r="S57" s="306"/>
      <c r="T57" s="306"/>
      <c r="U57" s="306"/>
      <c r="V57" s="306"/>
      <c r="W57" s="306"/>
      <c r="X57" s="306"/>
      <c r="Y57" s="306"/>
      <c r="Z57" s="306"/>
      <c r="AA57" s="306"/>
      <c r="AB57" s="306"/>
      <c r="AC57" s="306"/>
      <c r="AD57" s="306"/>
      <c r="AE57" s="46"/>
    </row>
    <row r="58" spans="2:31" x14ac:dyDescent="0.2">
      <c r="B58" s="160" t="s">
        <v>106</v>
      </c>
      <c r="C58" s="164" t="s">
        <v>49</v>
      </c>
      <c r="D58" s="165">
        <v>2040</v>
      </c>
      <c r="E58" s="165"/>
      <c r="F58" s="321">
        <v>880</v>
      </c>
      <c r="G58" s="322">
        <v>43.3</v>
      </c>
      <c r="H58" s="323"/>
      <c r="I58" s="321">
        <v>625</v>
      </c>
      <c r="J58" s="322">
        <v>30.7</v>
      </c>
      <c r="K58" s="323"/>
      <c r="L58" s="321">
        <v>250</v>
      </c>
      <c r="M58" s="322">
        <v>12.3</v>
      </c>
      <c r="N58" s="323"/>
      <c r="O58" s="321">
        <v>5</v>
      </c>
      <c r="P58" s="322">
        <v>0.3</v>
      </c>
      <c r="R58" s="306"/>
      <c r="S58" s="306"/>
      <c r="T58" s="306"/>
      <c r="U58" s="306"/>
      <c r="V58" s="306"/>
      <c r="W58" s="306"/>
      <c r="X58" s="306"/>
      <c r="Y58" s="306"/>
      <c r="Z58" s="306"/>
      <c r="AA58" s="306"/>
      <c r="AB58" s="306"/>
      <c r="AC58" s="306"/>
      <c r="AD58" s="306"/>
      <c r="AE58" s="46"/>
    </row>
    <row r="59" spans="2:31" x14ac:dyDescent="0.2">
      <c r="B59" s="160" t="s">
        <v>107</v>
      </c>
      <c r="C59" s="164" t="s">
        <v>50</v>
      </c>
      <c r="D59" s="165">
        <v>1960</v>
      </c>
      <c r="E59" s="165"/>
      <c r="F59" s="321">
        <v>755</v>
      </c>
      <c r="G59" s="322">
        <v>38.5</v>
      </c>
      <c r="H59" s="323"/>
      <c r="I59" s="321">
        <v>505</v>
      </c>
      <c r="J59" s="322">
        <v>25.7</v>
      </c>
      <c r="K59" s="323"/>
      <c r="L59" s="321">
        <v>245</v>
      </c>
      <c r="M59" s="322">
        <v>12.6</v>
      </c>
      <c r="N59" s="323"/>
      <c r="O59" s="321">
        <v>5</v>
      </c>
      <c r="P59" s="322">
        <v>0.3</v>
      </c>
      <c r="R59" s="306"/>
      <c r="S59" s="306"/>
      <c r="T59" s="306"/>
      <c r="U59" s="306"/>
      <c r="V59" s="306"/>
      <c r="W59" s="306"/>
      <c r="X59" s="306"/>
      <c r="Y59" s="306"/>
      <c r="Z59" s="306"/>
      <c r="AA59" s="306"/>
      <c r="AB59" s="306"/>
      <c r="AC59" s="306"/>
      <c r="AD59" s="306"/>
      <c r="AE59" s="46"/>
    </row>
    <row r="60" spans="2:31" x14ac:dyDescent="0.2">
      <c r="B60" s="160" t="s">
        <v>108</v>
      </c>
      <c r="C60" s="164" t="s">
        <v>51</v>
      </c>
      <c r="D60" s="165">
        <v>1140</v>
      </c>
      <c r="E60" s="165"/>
      <c r="F60" s="321">
        <v>300</v>
      </c>
      <c r="G60" s="322">
        <v>26.5</v>
      </c>
      <c r="H60" s="323"/>
      <c r="I60" s="321">
        <v>260</v>
      </c>
      <c r="J60" s="322">
        <v>22.9</v>
      </c>
      <c r="K60" s="323"/>
      <c r="L60" s="321">
        <v>40</v>
      </c>
      <c r="M60" s="322">
        <v>3.3</v>
      </c>
      <c r="N60" s="323"/>
      <c r="O60" s="321" t="s">
        <v>721</v>
      </c>
      <c r="P60" s="322" t="s">
        <v>721</v>
      </c>
      <c r="R60" s="306"/>
      <c r="S60" s="306"/>
      <c r="T60" s="306"/>
      <c r="U60" s="306"/>
      <c r="V60" s="306"/>
      <c r="W60" s="306"/>
      <c r="X60" s="306"/>
      <c r="Y60" s="306"/>
      <c r="Z60" s="306"/>
      <c r="AA60" s="306"/>
      <c r="AB60" s="306"/>
      <c r="AC60" s="306"/>
      <c r="AD60" s="306"/>
      <c r="AE60" s="46"/>
    </row>
    <row r="61" spans="2:31" x14ac:dyDescent="0.2">
      <c r="B61" s="160" t="s">
        <v>109</v>
      </c>
      <c r="C61" s="164" t="s">
        <v>52</v>
      </c>
      <c r="D61" s="165">
        <v>1390</v>
      </c>
      <c r="E61" s="165"/>
      <c r="F61" s="321">
        <v>590</v>
      </c>
      <c r="G61" s="322">
        <v>42.4</v>
      </c>
      <c r="H61" s="323"/>
      <c r="I61" s="321">
        <v>420</v>
      </c>
      <c r="J61" s="322">
        <v>30.2</v>
      </c>
      <c r="K61" s="323"/>
      <c r="L61" s="321">
        <v>165</v>
      </c>
      <c r="M61" s="322">
        <v>11.9</v>
      </c>
      <c r="N61" s="323"/>
      <c r="O61" s="321" t="s">
        <v>721</v>
      </c>
      <c r="P61" s="322" t="s">
        <v>721</v>
      </c>
      <c r="R61" s="306"/>
      <c r="S61" s="306"/>
      <c r="T61" s="306"/>
      <c r="U61" s="306"/>
      <c r="V61" s="306"/>
      <c r="W61" s="306"/>
      <c r="X61" s="306"/>
      <c r="Y61" s="306"/>
      <c r="Z61" s="306"/>
      <c r="AA61" s="306"/>
      <c r="AB61" s="306"/>
      <c r="AC61" s="306"/>
      <c r="AD61" s="306"/>
      <c r="AE61" s="46"/>
    </row>
    <row r="62" spans="2:31" x14ac:dyDescent="0.2">
      <c r="B62" s="160" t="s">
        <v>110</v>
      </c>
      <c r="C62" s="164" t="s">
        <v>53</v>
      </c>
      <c r="D62" s="165">
        <v>2960</v>
      </c>
      <c r="E62" s="165"/>
      <c r="F62" s="321">
        <v>940</v>
      </c>
      <c r="G62" s="322">
        <v>31.7</v>
      </c>
      <c r="H62" s="323"/>
      <c r="I62" s="321">
        <v>505</v>
      </c>
      <c r="J62" s="322">
        <v>17.100000000000001</v>
      </c>
      <c r="K62" s="323"/>
      <c r="L62" s="321">
        <v>395</v>
      </c>
      <c r="M62" s="322">
        <v>13.4</v>
      </c>
      <c r="N62" s="323"/>
      <c r="O62" s="321">
        <v>35</v>
      </c>
      <c r="P62" s="322">
        <v>1.1000000000000001</v>
      </c>
      <c r="R62" s="306"/>
      <c r="S62" s="306"/>
      <c r="T62" s="306"/>
      <c r="U62" s="306"/>
      <c r="V62" s="306"/>
      <c r="W62" s="306"/>
      <c r="X62" s="306"/>
      <c r="Y62" s="306"/>
      <c r="Z62" s="306"/>
      <c r="AA62" s="306"/>
      <c r="AB62" s="306"/>
      <c r="AC62" s="306"/>
      <c r="AD62" s="306"/>
      <c r="AE62" s="46"/>
    </row>
    <row r="63" spans="2:31" x14ac:dyDescent="0.2">
      <c r="B63" s="160" t="s">
        <v>111</v>
      </c>
      <c r="C63" s="164" t="s">
        <v>54</v>
      </c>
      <c r="D63" s="165">
        <v>2420</v>
      </c>
      <c r="E63" s="165"/>
      <c r="F63" s="321">
        <v>1065</v>
      </c>
      <c r="G63" s="322">
        <v>44.1</v>
      </c>
      <c r="H63" s="323"/>
      <c r="I63" s="321">
        <v>650</v>
      </c>
      <c r="J63" s="322">
        <v>26.9</v>
      </c>
      <c r="K63" s="323"/>
      <c r="L63" s="321">
        <v>390</v>
      </c>
      <c r="M63" s="322">
        <v>16.100000000000001</v>
      </c>
      <c r="N63" s="323"/>
      <c r="O63" s="321">
        <v>25</v>
      </c>
      <c r="P63" s="322">
        <v>1.1000000000000001</v>
      </c>
      <c r="R63" s="306"/>
      <c r="S63" s="306"/>
      <c r="T63" s="306"/>
      <c r="U63" s="306"/>
      <c r="V63" s="306"/>
      <c r="W63" s="306"/>
      <c r="X63" s="306"/>
      <c r="Y63" s="306"/>
      <c r="Z63" s="306"/>
      <c r="AA63" s="306"/>
      <c r="AB63" s="306"/>
      <c r="AC63" s="306"/>
      <c r="AD63" s="306"/>
      <c r="AE63" s="46"/>
    </row>
    <row r="64" spans="2:31" x14ac:dyDescent="0.2">
      <c r="B64" s="160" t="s">
        <v>112</v>
      </c>
      <c r="C64" s="164" t="s">
        <v>55</v>
      </c>
      <c r="D64" s="165">
        <v>1285</v>
      </c>
      <c r="E64" s="165"/>
      <c r="F64" s="321">
        <v>575</v>
      </c>
      <c r="G64" s="322">
        <v>44.8</v>
      </c>
      <c r="H64" s="323"/>
      <c r="I64" s="321">
        <v>400</v>
      </c>
      <c r="J64" s="322">
        <v>31</v>
      </c>
      <c r="K64" s="323"/>
      <c r="L64" s="321">
        <v>175</v>
      </c>
      <c r="M64" s="322">
        <v>13.7</v>
      </c>
      <c r="N64" s="323"/>
      <c r="O64" s="321" t="s">
        <v>721</v>
      </c>
      <c r="P64" s="322" t="s">
        <v>721</v>
      </c>
      <c r="R64" s="306"/>
      <c r="S64" s="306"/>
      <c r="T64" s="306"/>
      <c r="U64" s="306"/>
      <c r="V64" s="306"/>
      <c r="W64" s="306"/>
      <c r="X64" s="306"/>
      <c r="Y64" s="306"/>
      <c r="Z64" s="306"/>
      <c r="AA64" s="306"/>
      <c r="AB64" s="306"/>
      <c r="AC64" s="306"/>
      <c r="AD64" s="306"/>
      <c r="AE64" s="46"/>
    </row>
    <row r="65" spans="2:37" x14ac:dyDescent="0.2">
      <c r="B65" s="160" t="s">
        <v>113</v>
      </c>
      <c r="C65" s="164" t="s">
        <v>56</v>
      </c>
      <c r="D65" s="165">
        <v>1465</v>
      </c>
      <c r="E65" s="165"/>
      <c r="F65" s="321">
        <v>635</v>
      </c>
      <c r="G65" s="322">
        <v>43.5</v>
      </c>
      <c r="H65" s="323"/>
      <c r="I65" s="321">
        <v>475</v>
      </c>
      <c r="J65" s="322">
        <v>32.299999999999997</v>
      </c>
      <c r="K65" s="323"/>
      <c r="L65" s="321">
        <v>160</v>
      </c>
      <c r="M65" s="322">
        <v>10.8</v>
      </c>
      <c r="N65" s="323"/>
      <c r="O65" s="321">
        <v>5</v>
      </c>
      <c r="P65" s="322">
        <v>0.3</v>
      </c>
      <c r="R65" s="306"/>
      <c r="S65" s="306"/>
      <c r="T65" s="306"/>
      <c r="U65" s="306"/>
      <c r="V65" s="306"/>
      <c r="W65" s="306"/>
      <c r="X65" s="306"/>
      <c r="Y65" s="306"/>
      <c r="Z65" s="306"/>
      <c r="AA65" s="306"/>
      <c r="AB65" s="306"/>
      <c r="AC65" s="306"/>
      <c r="AD65" s="306"/>
      <c r="AE65" s="46"/>
    </row>
    <row r="66" spans="2:37" x14ac:dyDescent="0.2">
      <c r="B66" s="160" t="s">
        <v>114</v>
      </c>
      <c r="C66" s="164" t="s">
        <v>57</v>
      </c>
      <c r="D66" s="165">
        <v>1030</v>
      </c>
      <c r="E66" s="165"/>
      <c r="F66" s="321">
        <v>405</v>
      </c>
      <c r="G66" s="322">
        <v>39.5</v>
      </c>
      <c r="H66" s="323"/>
      <c r="I66" s="321">
        <v>285</v>
      </c>
      <c r="J66" s="322">
        <v>27.8</v>
      </c>
      <c r="K66" s="323"/>
      <c r="L66" s="321">
        <v>120</v>
      </c>
      <c r="M66" s="322">
        <v>11.7</v>
      </c>
      <c r="N66" s="323"/>
      <c r="O66" s="321" t="s">
        <v>721</v>
      </c>
      <c r="P66" s="322" t="s">
        <v>721</v>
      </c>
      <c r="R66" s="306"/>
      <c r="S66" s="306"/>
      <c r="T66" s="306"/>
      <c r="U66" s="306"/>
      <c r="V66" s="306"/>
      <c r="W66" s="306"/>
      <c r="X66" s="306"/>
      <c r="Y66" s="306"/>
      <c r="Z66" s="306"/>
      <c r="AA66" s="306"/>
      <c r="AB66" s="306"/>
      <c r="AC66" s="306"/>
      <c r="AD66" s="306"/>
      <c r="AE66" s="46"/>
    </row>
    <row r="67" spans="2:37" x14ac:dyDescent="0.2">
      <c r="B67" s="160" t="s">
        <v>115</v>
      </c>
      <c r="C67" s="164" t="s">
        <v>58</v>
      </c>
      <c r="D67" s="165">
        <v>1260</v>
      </c>
      <c r="E67" s="165"/>
      <c r="F67" s="321">
        <v>240</v>
      </c>
      <c r="G67" s="322">
        <v>18.899999999999999</v>
      </c>
      <c r="H67" s="323"/>
      <c r="I67" s="321">
        <v>175</v>
      </c>
      <c r="J67" s="322">
        <v>14</v>
      </c>
      <c r="K67" s="323"/>
      <c r="L67" s="321">
        <v>60</v>
      </c>
      <c r="M67" s="322">
        <v>4.8</v>
      </c>
      <c r="N67" s="323"/>
      <c r="O67" s="321" t="s">
        <v>721</v>
      </c>
      <c r="P67" s="322" t="s">
        <v>721</v>
      </c>
      <c r="R67" s="306"/>
      <c r="S67" s="306"/>
      <c r="T67" s="306"/>
      <c r="U67" s="306"/>
      <c r="V67" s="306"/>
      <c r="W67" s="306"/>
      <c r="X67" s="306"/>
      <c r="Y67" s="306"/>
      <c r="Z67" s="306"/>
      <c r="AA67" s="306"/>
      <c r="AB67" s="306"/>
      <c r="AC67" s="306"/>
      <c r="AD67" s="306"/>
      <c r="AE67" s="46"/>
    </row>
    <row r="68" spans="2:37" x14ac:dyDescent="0.2">
      <c r="B68" s="160" t="s">
        <v>116</v>
      </c>
      <c r="C68" s="164" t="s">
        <v>770</v>
      </c>
      <c r="D68" s="165">
        <v>2600</v>
      </c>
      <c r="E68" s="165"/>
      <c r="F68" s="321">
        <v>1125</v>
      </c>
      <c r="G68" s="322">
        <v>43.3</v>
      </c>
      <c r="H68" s="323"/>
      <c r="I68" s="321">
        <v>905</v>
      </c>
      <c r="J68" s="322">
        <v>34.799999999999997</v>
      </c>
      <c r="K68" s="323"/>
      <c r="L68" s="321">
        <v>210</v>
      </c>
      <c r="M68" s="322">
        <v>8.1</v>
      </c>
      <c r="N68" s="323"/>
      <c r="O68" s="321">
        <v>10</v>
      </c>
      <c r="P68" s="322">
        <v>0.4</v>
      </c>
      <c r="R68" s="306"/>
      <c r="S68" s="306"/>
      <c r="T68" s="306"/>
      <c r="U68" s="306"/>
      <c r="V68" s="306"/>
      <c r="W68" s="306"/>
      <c r="X68" s="306"/>
      <c r="Y68" s="306"/>
      <c r="Z68" s="306"/>
      <c r="AA68" s="306"/>
      <c r="AB68" s="306"/>
      <c r="AC68" s="306"/>
      <c r="AD68" s="306"/>
      <c r="AE68" s="46"/>
    </row>
    <row r="69" spans="2:37" x14ac:dyDescent="0.2">
      <c r="B69" s="160" t="s">
        <v>117</v>
      </c>
      <c r="C69" s="164" t="s">
        <v>59</v>
      </c>
      <c r="D69" s="165">
        <v>135</v>
      </c>
      <c r="E69" s="165"/>
      <c r="F69" s="321">
        <v>65</v>
      </c>
      <c r="G69" s="322">
        <v>48.2</v>
      </c>
      <c r="H69" s="323"/>
      <c r="I69" s="321">
        <v>45</v>
      </c>
      <c r="J69" s="322">
        <v>33.6</v>
      </c>
      <c r="K69" s="323"/>
      <c r="L69" s="321">
        <v>20</v>
      </c>
      <c r="M69" s="322">
        <v>14.6</v>
      </c>
      <c r="N69" s="323"/>
      <c r="O69" s="321" t="s">
        <v>721</v>
      </c>
      <c r="P69" s="322" t="s">
        <v>721</v>
      </c>
      <c r="R69" s="306"/>
      <c r="S69" s="306"/>
      <c r="T69" s="306"/>
      <c r="U69" s="306"/>
      <c r="V69" s="306"/>
      <c r="W69" s="306"/>
      <c r="X69" s="306"/>
      <c r="Y69" s="306"/>
      <c r="Z69" s="306"/>
      <c r="AA69" s="306"/>
      <c r="AB69" s="306"/>
      <c r="AC69" s="306"/>
      <c r="AD69" s="306"/>
      <c r="AE69" s="46"/>
    </row>
    <row r="70" spans="2:37" x14ac:dyDescent="0.2">
      <c r="B70" s="160" t="s">
        <v>118</v>
      </c>
      <c r="C70" s="164" t="s">
        <v>769</v>
      </c>
      <c r="D70" s="165">
        <v>2700</v>
      </c>
      <c r="E70" s="165"/>
      <c r="F70" s="321">
        <v>955</v>
      </c>
      <c r="G70" s="322">
        <v>35.299999999999997</v>
      </c>
      <c r="H70" s="323"/>
      <c r="I70" s="321">
        <v>700</v>
      </c>
      <c r="J70" s="322">
        <v>25.9</v>
      </c>
      <c r="K70" s="323"/>
      <c r="L70" s="321">
        <v>190</v>
      </c>
      <c r="M70" s="322">
        <v>7.1</v>
      </c>
      <c r="N70" s="323"/>
      <c r="O70" s="321">
        <v>60</v>
      </c>
      <c r="P70" s="322">
        <v>2.2999999999999998</v>
      </c>
      <c r="R70" s="306"/>
      <c r="S70" s="306"/>
      <c r="T70" s="306"/>
      <c r="U70" s="306"/>
      <c r="V70" s="306"/>
      <c r="W70" s="306"/>
      <c r="X70" s="306"/>
      <c r="Y70" s="306"/>
      <c r="Z70" s="306"/>
      <c r="AA70" s="306"/>
      <c r="AB70" s="306"/>
      <c r="AC70" s="306"/>
      <c r="AD70" s="306"/>
      <c r="AE70" s="46"/>
    </row>
    <row r="71" spans="2:37" x14ac:dyDescent="0.2">
      <c r="B71" s="160" t="s">
        <v>121</v>
      </c>
      <c r="C71" s="164" t="s">
        <v>60</v>
      </c>
      <c r="D71" s="165">
        <v>1485</v>
      </c>
      <c r="E71" s="165"/>
      <c r="F71" s="321">
        <v>735</v>
      </c>
      <c r="G71" s="322">
        <v>49.6</v>
      </c>
      <c r="H71" s="323"/>
      <c r="I71" s="321">
        <v>560</v>
      </c>
      <c r="J71" s="322">
        <v>37.799999999999997</v>
      </c>
      <c r="K71" s="323"/>
      <c r="L71" s="321">
        <v>160</v>
      </c>
      <c r="M71" s="322">
        <v>10.9</v>
      </c>
      <c r="N71" s="323"/>
      <c r="O71" s="321">
        <v>15</v>
      </c>
      <c r="P71" s="322">
        <v>0.9</v>
      </c>
      <c r="R71" s="306"/>
      <c r="S71" s="306"/>
      <c r="T71" s="306"/>
      <c r="U71" s="306"/>
      <c r="V71" s="306"/>
      <c r="W71" s="306"/>
      <c r="X71" s="306"/>
      <c r="Y71" s="306"/>
      <c r="Z71" s="306"/>
      <c r="AA71" s="306"/>
      <c r="AB71" s="306"/>
      <c r="AC71" s="306"/>
      <c r="AD71" s="306"/>
      <c r="AE71" s="46"/>
    </row>
    <row r="72" spans="2:37" x14ac:dyDescent="0.2">
      <c r="B72" s="160" t="s">
        <v>122</v>
      </c>
      <c r="C72" s="164" t="s">
        <v>61</v>
      </c>
      <c r="D72" s="165">
        <v>2325</v>
      </c>
      <c r="E72" s="165"/>
      <c r="F72" s="321">
        <v>700</v>
      </c>
      <c r="G72" s="322">
        <v>30.1</v>
      </c>
      <c r="H72" s="323"/>
      <c r="I72" s="321">
        <v>500</v>
      </c>
      <c r="J72" s="322">
        <v>21.5</v>
      </c>
      <c r="K72" s="323"/>
      <c r="L72" s="321">
        <v>175</v>
      </c>
      <c r="M72" s="322">
        <v>7.6</v>
      </c>
      <c r="N72" s="323"/>
      <c r="O72" s="321">
        <v>20</v>
      </c>
      <c r="P72" s="322">
        <v>0.9</v>
      </c>
      <c r="R72" s="306"/>
      <c r="S72" s="306"/>
      <c r="T72" s="306"/>
      <c r="U72" s="306"/>
      <c r="V72" s="306"/>
      <c r="W72" s="306"/>
      <c r="X72" s="306"/>
      <c r="Y72" s="306"/>
      <c r="Z72" s="306"/>
      <c r="AA72" s="306"/>
      <c r="AB72" s="306"/>
      <c r="AC72" s="306"/>
      <c r="AD72" s="306"/>
      <c r="AE72" s="46"/>
    </row>
    <row r="73" spans="2:37" x14ac:dyDescent="0.2">
      <c r="B73" s="160" t="s">
        <v>123</v>
      </c>
      <c r="C73" s="164" t="s">
        <v>62</v>
      </c>
      <c r="D73" s="165">
        <v>2685</v>
      </c>
      <c r="E73" s="165"/>
      <c r="F73" s="321">
        <v>1005</v>
      </c>
      <c r="G73" s="322">
        <v>37.5</v>
      </c>
      <c r="H73" s="323"/>
      <c r="I73" s="321">
        <v>695</v>
      </c>
      <c r="J73" s="322">
        <v>25.8</v>
      </c>
      <c r="K73" s="323"/>
      <c r="L73" s="321">
        <v>310</v>
      </c>
      <c r="M73" s="322">
        <v>11.5</v>
      </c>
      <c r="N73" s="323"/>
      <c r="O73" s="321" t="s">
        <v>721</v>
      </c>
      <c r="P73" s="322" t="s">
        <v>721</v>
      </c>
      <c r="R73" s="306"/>
      <c r="S73" s="306"/>
      <c r="T73" s="306"/>
      <c r="U73" s="306"/>
      <c r="V73" s="306"/>
      <c r="W73" s="306"/>
      <c r="X73" s="306"/>
      <c r="Y73" s="306"/>
      <c r="Z73" s="306"/>
      <c r="AA73" s="306"/>
      <c r="AB73" s="306"/>
      <c r="AC73" s="306"/>
      <c r="AD73" s="306"/>
      <c r="AE73" s="46"/>
    </row>
    <row r="74" spans="2:37" x14ac:dyDescent="0.2">
      <c r="B74" s="160" t="s">
        <v>124</v>
      </c>
      <c r="C74" s="164" t="s">
        <v>63</v>
      </c>
      <c r="D74" s="165">
        <v>1315</v>
      </c>
      <c r="E74" s="165"/>
      <c r="F74" s="321">
        <v>635</v>
      </c>
      <c r="G74" s="322">
        <v>48.4</v>
      </c>
      <c r="H74" s="323"/>
      <c r="I74" s="321">
        <v>460</v>
      </c>
      <c r="J74" s="322">
        <v>35</v>
      </c>
      <c r="K74" s="323"/>
      <c r="L74" s="321">
        <v>175</v>
      </c>
      <c r="M74" s="322">
        <v>13.3</v>
      </c>
      <c r="N74" s="323"/>
      <c r="O74" s="321" t="s">
        <v>721</v>
      </c>
      <c r="P74" s="322" t="s">
        <v>721</v>
      </c>
      <c r="R74" s="306"/>
      <c r="S74" s="306"/>
      <c r="T74" s="306"/>
      <c r="U74" s="306"/>
      <c r="V74" s="306"/>
      <c r="W74" s="306"/>
      <c r="X74" s="306"/>
      <c r="Y74" s="306"/>
      <c r="Z74" s="306"/>
      <c r="AA74" s="306"/>
      <c r="AB74" s="306"/>
      <c r="AC74" s="306"/>
      <c r="AD74" s="306"/>
      <c r="AE74" s="46"/>
    </row>
    <row r="75" spans="2:37" x14ac:dyDescent="0.2">
      <c r="B75" s="160" t="s">
        <v>125</v>
      </c>
      <c r="C75" s="164" t="s">
        <v>64</v>
      </c>
      <c r="D75" s="165">
        <v>885</v>
      </c>
      <c r="E75" s="165"/>
      <c r="F75" s="321">
        <v>455</v>
      </c>
      <c r="G75" s="322">
        <v>51.4</v>
      </c>
      <c r="H75" s="323"/>
      <c r="I75" s="321">
        <v>275</v>
      </c>
      <c r="J75" s="322">
        <v>31.2</v>
      </c>
      <c r="K75" s="323"/>
      <c r="L75" s="321">
        <v>175</v>
      </c>
      <c r="M75" s="322">
        <v>19.600000000000001</v>
      </c>
      <c r="N75" s="323"/>
      <c r="O75" s="321">
        <v>5</v>
      </c>
      <c r="P75" s="322">
        <v>0.6</v>
      </c>
      <c r="R75" s="306"/>
      <c r="S75" s="306"/>
      <c r="T75" s="306"/>
      <c r="U75" s="306"/>
      <c r="V75" s="306"/>
      <c r="W75" s="306"/>
      <c r="X75" s="306"/>
      <c r="Y75" s="306"/>
      <c r="Z75" s="306"/>
      <c r="AA75" s="306"/>
      <c r="AB75" s="306"/>
      <c r="AC75" s="306"/>
      <c r="AD75" s="306"/>
      <c r="AE75" s="46"/>
    </row>
    <row r="76" spans="2:37" x14ac:dyDescent="0.2">
      <c r="B76" s="160" t="s">
        <v>126</v>
      </c>
      <c r="C76" s="164" t="s">
        <v>65</v>
      </c>
      <c r="D76" s="165">
        <v>520</v>
      </c>
      <c r="E76" s="165"/>
      <c r="F76" s="321">
        <v>195</v>
      </c>
      <c r="G76" s="322">
        <v>38</v>
      </c>
      <c r="H76" s="323"/>
      <c r="I76" s="321">
        <v>150</v>
      </c>
      <c r="J76" s="322">
        <v>29.3</v>
      </c>
      <c r="K76" s="323"/>
      <c r="L76" s="321">
        <v>45</v>
      </c>
      <c r="M76" s="322">
        <v>8.6999999999999993</v>
      </c>
      <c r="N76" s="323"/>
      <c r="O76" s="321" t="s">
        <v>721</v>
      </c>
      <c r="P76" s="322" t="s">
        <v>721</v>
      </c>
      <c r="R76" s="306"/>
      <c r="S76" s="306"/>
      <c r="T76" s="306"/>
      <c r="U76" s="306"/>
      <c r="V76" s="306"/>
      <c r="W76" s="306"/>
      <c r="X76" s="306"/>
      <c r="Y76" s="306"/>
      <c r="Z76" s="306"/>
      <c r="AA76" s="306"/>
      <c r="AB76" s="306"/>
      <c r="AC76" s="306"/>
      <c r="AD76" s="306"/>
      <c r="AE76" s="46"/>
    </row>
    <row r="77" spans="2:37" x14ac:dyDescent="0.2">
      <c r="B77" s="160" t="s">
        <v>127</v>
      </c>
      <c r="C77" s="164" t="s">
        <v>66</v>
      </c>
      <c r="D77" s="165">
        <v>920</v>
      </c>
      <c r="E77" s="165"/>
      <c r="F77" s="321">
        <v>430</v>
      </c>
      <c r="G77" s="322">
        <v>46.5</v>
      </c>
      <c r="H77" s="323"/>
      <c r="I77" s="321">
        <v>330</v>
      </c>
      <c r="J77" s="322">
        <v>35.799999999999997</v>
      </c>
      <c r="K77" s="323"/>
      <c r="L77" s="321">
        <v>95</v>
      </c>
      <c r="M77" s="322">
        <v>10.3</v>
      </c>
      <c r="N77" s="323"/>
      <c r="O77" s="321" t="s">
        <v>721</v>
      </c>
      <c r="P77" s="322" t="s">
        <v>721</v>
      </c>
      <c r="R77" s="306"/>
      <c r="S77" s="306"/>
      <c r="T77" s="306"/>
      <c r="U77" s="306"/>
      <c r="V77" s="306"/>
      <c r="W77" s="306"/>
      <c r="X77" s="306"/>
      <c r="Y77" s="306"/>
      <c r="Z77" s="306"/>
      <c r="AA77" s="306"/>
      <c r="AB77" s="306"/>
      <c r="AC77" s="306"/>
      <c r="AD77" s="306"/>
      <c r="AE77" s="46"/>
    </row>
    <row r="78" spans="2:37" x14ac:dyDescent="0.2">
      <c r="B78" s="160" t="s">
        <v>128</v>
      </c>
      <c r="C78" s="164" t="s">
        <v>67</v>
      </c>
      <c r="D78" s="165">
        <v>3795</v>
      </c>
      <c r="E78" s="165"/>
      <c r="F78" s="321">
        <v>945</v>
      </c>
      <c r="G78" s="322">
        <v>24.8</v>
      </c>
      <c r="H78" s="323"/>
      <c r="I78" s="321">
        <v>635</v>
      </c>
      <c r="J78" s="322">
        <v>16.8</v>
      </c>
      <c r="K78" s="323"/>
      <c r="L78" s="321">
        <v>280</v>
      </c>
      <c r="M78" s="322">
        <v>7.4</v>
      </c>
      <c r="N78" s="323"/>
      <c r="O78" s="321">
        <v>25</v>
      </c>
      <c r="P78" s="322">
        <v>0.7</v>
      </c>
      <c r="R78" s="306"/>
      <c r="S78" s="306"/>
      <c r="T78" s="306"/>
      <c r="U78" s="306"/>
      <c r="V78" s="306"/>
      <c r="W78" s="306"/>
      <c r="X78" s="306"/>
      <c r="Y78" s="306"/>
      <c r="Z78" s="306"/>
      <c r="AA78" s="306"/>
      <c r="AB78" s="306"/>
      <c r="AC78" s="306"/>
      <c r="AD78" s="306"/>
      <c r="AE78" s="46"/>
    </row>
    <row r="79" spans="2:37" x14ac:dyDescent="0.2">
      <c r="B79" s="160" t="s">
        <v>129</v>
      </c>
      <c r="C79" s="164" t="s">
        <v>68</v>
      </c>
      <c r="D79" s="165">
        <v>3550</v>
      </c>
      <c r="E79" s="165"/>
      <c r="F79" s="321">
        <v>1850</v>
      </c>
      <c r="G79" s="322">
        <v>52.2</v>
      </c>
      <c r="H79" s="323"/>
      <c r="I79" s="321">
        <v>1375</v>
      </c>
      <c r="J79" s="322">
        <v>38.700000000000003</v>
      </c>
      <c r="K79" s="323"/>
      <c r="L79" s="321">
        <v>440</v>
      </c>
      <c r="M79" s="322">
        <v>12.4</v>
      </c>
      <c r="N79" s="323"/>
      <c r="O79" s="321">
        <v>35</v>
      </c>
      <c r="P79" s="322">
        <v>1</v>
      </c>
      <c r="R79" s="306"/>
      <c r="S79" s="306"/>
      <c r="T79" s="306"/>
      <c r="U79" s="306"/>
      <c r="V79" s="306"/>
      <c r="W79" s="306"/>
      <c r="X79" s="306"/>
      <c r="Y79" s="306"/>
      <c r="Z79" s="306"/>
      <c r="AA79" s="306"/>
      <c r="AB79" s="306"/>
      <c r="AC79" s="306"/>
      <c r="AD79" s="306"/>
      <c r="AE79" s="46"/>
    </row>
    <row r="80" spans="2:37" x14ac:dyDescent="0.2">
      <c r="B80" s="160" t="s">
        <v>130</v>
      </c>
      <c r="C80" s="164" t="s">
        <v>69</v>
      </c>
      <c r="D80" s="165">
        <v>1885</v>
      </c>
      <c r="E80" s="165"/>
      <c r="F80" s="321">
        <v>790</v>
      </c>
      <c r="G80" s="322">
        <v>41.8</v>
      </c>
      <c r="H80" s="323"/>
      <c r="I80" s="321">
        <v>610</v>
      </c>
      <c r="J80" s="322">
        <v>32.200000000000003</v>
      </c>
      <c r="K80" s="323"/>
      <c r="L80" s="321">
        <v>165</v>
      </c>
      <c r="M80" s="322">
        <v>8.8000000000000007</v>
      </c>
      <c r="N80" s="323"/>
      <c r="O80" s="321">
        <v>15</v>
      </c>
      <c r="P80" s="322">
        <v>0.8</v>
      </c>
      <c r="R80" s="306"/>
      <c r="S80" s="306"/>
      <c r="T80" s="306"/>
      <c r="U80" s="306"/>
      <c r="V80" s="306"/>
      <c r="W80" s="306"/>
      <c r="X80" s="306"/>
      <c r="Y80" s="306"/>
      <c r="Z80" s="306"/>
      <c r="AA80" s="306"/>
      <c r="AB80" s="306"/>
      <c r="AC80" s="306"/>
      <c r="AD80" s="306"/>
      <c r="AE80" s="46"/>
      <c r="AK80" s="86"/>
    </row>
    <row r="81" spans="2:31" x14ac:dyDescent="0.2">
      <c r="B81" s="160" t="s">
        <v>131</v>
      </c>
      <c r="C81" s="164" t="s">
        <v>70</v>
      </c>
      <c r="D81" s="165">
        <v>1970</v>
      </c>
      <c r="E81" s="165"/>
      <c r="F81" s="321">
        <v>970</v>
      </c>
      <c r="G81" s="322">
        <v>49.3</v>
      </c>
      <c r="H81" s="323"/>
      <c r="I81" s="321">
        <v>750</v>
      </c>
      <c r="J81" s="322">
        <v>38.1</v>
      </c>
      <c r="K81" s="323"/>
      <c r="L81" s="321">
        <v>205</v>
      </c>
      <c r="M81" s="322">
        <v>10.4</v>
      </c>
      <c r="N81" s="323"/>
      <c r="O81" s="321">
        <v>15</v>
      </c>
      <c r="P81" s="322">
        <v>0.9</v>
      </c>
      <c r="R81" s="306"/>
      <c r="S81" s="306"/>
      <c r="T81" s="306"/>
      <c r="U81" s="306"/>
      <c r="V81" s="306"/>
      <c r="W81" s="306"/>
      <c r="X81" s="306"/>
      <c r="Y81" s="306"/>
      <c r="Z81" s="306"/>
      <c r="AA81" s="306"/>
      <c r="AB81" s="306"/>
      <c r="AC81" s="306"/>
      <c r="AD81" s="306"/>
      <c r="AE81" s="46"/>
    </row>
    <row r="82" spans="2:31" x14ac:dyDescent="0.2">
      <c r="B82" s="160" t="s">
        <v>132</v>
      </c>
      <c r="C82" s="164" t="s">
        <v>71</v>
      </c>
      <c r="D82" s="165">
        <v>2230</v>
      </c>
      <c r="E82" s="165"/>
      <c r="F82" s="321">
        <v>975</v>
      </c>
      <c r="G82" s="322">
        <v>43.7</v>
      </c>
      <c r="H82" s="323"/>
      <c r="I82" s="321">
        <v>755</v>
      </c>
      <c r="J82" s="322">
        <v>33.799999999999997</v>
      </c>
      <c r="K82" s="323"/>
      <c r="L82" s="321">
        <v>190</v>
      </c>
      <c r="M82" s="322">
        <v>8.5</v>
      </c>
      <c r="N82" s="323"/>
      <c r="O82" s="321">
        <v>30</v>
      </c>
      <c r="P82" s="322">
        <v>1.3</v>
      </c>
      <c r="R82" s="306"/>
      <c r="S82" s="306"/>
      <c r="T82" s="306"/>
      <c r="U82" s="306"/>
      <c r="V82" s="306"/>
      <c r="W82" s="306"/>
      <c r="X82" s="306"/>
      <c r="Y82" s="306"/>
      <c r="Z82" s="306"/>
      <c r="AA82" s="306"/>
      <c r="AB82" s="306"/>
      <c r="AC82" s="306"/>
      <c r="AD82" s="306"/>
      <c r="AE82" s="46"/>
    </row>
    <row r="83" spans="2:31" x14ac:dyDescent="0.2">
      <c r="B83" s="160" t="s">
        <v>133</v>
      </c>
      <c r="C83" s="164" t="s">
        <v>72</v>
      </c>
      <c r="D83" s="165">
        <v>1985</v>
      </c>
      <c r="E83" s="165"/>
      <c r="F83" s="321">
        <v>320</v>
      </c>
      <c r="G83" s="322">
        <v>16.2</v>
      </c>
      <c r="H83" s="323"/>
      <c r="I83" s="321">
        <v>255</v>
      </c>
      <c r="J83" s="322">
        <v>12.7</v>
      </c>
      <c r="K83" s="323"/>
      <c r="L83" s="321">
        <v>55</v>
      </c>
      <c r="M83" s="322">
        <v>2.8</v>
      </c>
      <c r="N83" s="323"/>
      <c r="O83" s="321">
        <v>15</v>
      </c>
      <c r="P83" s="322">
        <v>0.7</v>
      </c>
      <c r="R83" s="306"/>
      <c r="S83" s="306"/>
      <c r="T83" s="306"/>
      <c r="U83" s="306"/>
      <c r="V83" s="306"/>
      <c r="W83" s="306"/>
      <c r="X83" s="306"/>
      <c r="Y83" s="306"/>
      <c r="Z83" s="306"/>
      <c r="AA83" s="306"/>
      <c r="AB83" s="306"/>
      <c r="AC83" s="306"/>
      <c r="AD83" s="306"/>
      <c r="AE83" s="46"/>
    </row>
    <row r="84" spans="2:31" x14ac:dyDescent="0.2">
      <c r="B84" s="160" t="s">
        <v>134</v>
      </c>
      <c r="C84" s="164" t="s">
        <v>73</v>
      </c>
      <c r="D84" s="165">
        <v>1475</v>
      </c>
      <c r="E84" s="165"/>
      <c r="F84" s="321">
        <v>565</v>
      </c>
      <c r="G84" s="322">
        <v>38.299999999999997</v>
      </c>
      <c r="H84" s="323"/>
      <c r="I84" s="321">
        <v>480</v>
      </c>
      <c r="J84" s="322">
        <v>32.4</v>
      </c>
      <c r="K84" s="323"/>
      <c r="L84" s="321">
        <v>85</v>
      </c>
      <c r="M84" s="322">
        <v>5.8</v>
      </c>
      <c r="N84" s="323"/>
      <c r="O84" s="321" t="s">
        <v>721</v>
      </c>
      <c r="P84" s="322" t="s">
        <v>721</v>
      </c>
      <c r="R84" s="306"/>
      <c r="S84" s="306"/>
      <c r="T84" s="306"/>
      <c r="U84" s="306"/>
      <c r="V84" s="306"/>
      <c r="W84" s="306"/>
      <c r="X84" s="306"/>
      <c r="Y84" s="306"/>
      <c r="Z84" s="306"/>
      <c r="AA84" s="306"/>
      <c r="AB84" s="306"/>
      <c r="AC84" s="306"/>
      <c r="AD84" s="306"/>
      <c r="AE84" s="46"/>
    </row>
    <row r="85" spans="2:31" x14ac:dyDescent="0.2">
      <c r="B85" s="160" t="s">
        <v>137</v>
      </c>
      <c r="C85" s="164" t="s">
        <v>772</v>
      </c>
      <c r="D85" s="165">
        <v>3595</v>
      </c>
      <c r="E85" s="165"/>
      <c r="F85" s="321">
        <v>1580</v>
      </c>
      <c r="G85" s="322">
        <v>44</v>
      </c>
      <c r="H85" s="323"/>
      <c r="I85" s="321">
        <v>1240</v>
      </c>
      <c r="J85" s="322">
        <v>34.5</v>
      </c>
      <c r="K85" s="323"/>
      <c r="L85" s="321">
        <v>315</v>
      </c>
      <c r="M85" s="322">
        <v>8.8000000000000007</v>
      </c>
      <c r="N85" s="323"/>
      <c r="O85" s="321">
        <v>25</v>
      </c>
      <c r="P85" s="322">
        <v>0.6</v>
      </c>
      <c r="R85" s="306"/>
      <c r="S85" s="306"/>
      <c r="T85" s="306"/>
      <c r="U85" s="306"/>
      <c r="V85" s="306"/>
      <c r="W85" s="306"/>
      <c r="X85" s="306"/>
      <c r="Y85" s="306"/>
      <c r="Z85" s="306"/>
      <c r="AA85" s="306"/>
      <c r="AB85" s="306"/>
      <c r="AC85" s="306"/>
      <c r="AD85" s="306"/>
      <c r="AE85" s="46"/>
    </row>
    <row r="86" spans="2:31" x14ac:dyDescent="0.2">
      <c r="B86" s="160" t="s">
        <v>138</v>
      </c>
      <c r="C86" s="164" t="s">
        <v>76</v>
      </c>
      <c r="D86" s="165">
        <v>2105</v>
      </c>
      <c r="E86" s="165"/>
      <c r="F86" s="321">
        <v>775</v>
      </c>
      <c r="G86" s="322">
        <v>36.799999999999997</v>
      </c>
      <c r="H86" s="323"/>
      <c r="I86" s="321">
        <v>560</v>
      </c>
      <c r="J86" s="322">
        <v>26.6</v>
      </c>
      <c r="K86" s="323"/>
      <c r="L86" s="321">
        <v>175</v>
      </c>
      <c r="M86" s="322">
        <v>8.3000000000000007</v>
      </c>
      <c r="N86" s="323"/>
      <c r="O86" s="321">
        <v>40</v>
      </c>
      <c r="P86" s="322">
        <v>1.9</v>
      </c>
      <c r="R86" s="306"/>
      <c r="S86" s="306"/>
      <c r="T86" s="306"/>
      <c r="U86" s="306"/>
      <c r="V86" s="306"/>
      <c r="W86" s="306"/>
      <c r="X86" s="306"/>
      <c r="Y86" s="306"/>
      <c r="Z86" s="306"/>
      <c r="AA86" s="306"/>
      <c r="AB86" s="306"/>
      <c r="AC86" s="306"/>
      <c r="AD86" s="306"/>
      <c r="AE86" s="46"/>
    </row>
    <row r="87" spans="2:31" x14ac:dyDescent="0.2">
      <c r="B87" s="160" t="s">
        <v>139</v>
      </c>
      <c r="C87" s="164" t="s">
        <v>77</v>
      </c>
      <c r="D87" s="165">
        <v>845</v>
      </c>
      <c r="E87" s="165"/>
      <c r="F87" s="321">
        <v>315</v>
      </c>
      <c r="G87" s="322">
        <v>37.200000000000003</v>
      </c>
      <c r="H87" s="323"/>
      <c r="I87" s="321">
        <v>245</v>
      </c>
      <c r="J87" s="322">
        <v>28.8</v>
      </c>
      <c r="K87" s="323"/>
      <c r="L87" s="321">
        <v>70</v>
      </c>
      <c r="M87" s="322">
        <v>8.3000000000000007</v>
      </c>
      <c r="N87" s="323"/>
      <c r="O87" s="321" t="s">
        <v>721</v>
      </c>
      <c r="P87" s="322" t="s">
        <v>721</v>
      </c>
      <c r="R87" s="306"/>
      <c r="S87" s="306"/>
      <c r="T87" s="306"/>
      <c r="U87" s="306"/>
      <c r="V87" s="306"/>
      <c r="W87" s="306"/>
      <c r="X87" s="306"/>
      <c r="Y87" s="306"/>
      <c r="Z87" s="306"/>
      <c r="AA87" s="306"/>
      <c r="AB87" s="306"/>
      <c r="AC87" s="306"/>
      <c r="AD87" s="306"/>
      <c r="AE87" s="46"/>
    </row>
    <row r="88" spans="2:31" s="306" customFormat="1" x14ac:dyDescent="0.2">
      <c r="B88" s="308"/>
      <c r="C88" s="164"/>
      <c r="D88" s="165"/>
      <c r="E88" s="165"/>
      <c r="F88" s="321"/>
      <c r="G88" s="322"/>
      <c r="H88" s="323"/>
      <c r="I88" s="321"/>
      <c r="J88" s="322"/>
      <c r="K88" s="323"/>
      <c r="L88" s="321"/>
      <c r="M88" s="322"/>
      <c r="N88" s="323"/>
      <c r="O88" s="321"/>
      <c r="P88" s="322"/>
      <c r="AE88" s="46"/>
    </row>
    <row r="89" spans="2:31" x14ac:dyDescent="0.2">
      <c r="B89" s="95" t="s">
        <v>0</v>
      </c>
      <c r="C89" s="164"/>
      <c r="D89" s="165"/>
      <c r="E89" s="165"/>
      <c r="F89" s="321"/>
      <c r="G89" s="322"/>
      <c r="H89" s="323"/>
      <c r="I89" s="321"/>
      <c r="J89" s="322"/>
      <c r="K89" s="323"/>
      <c r="L89" s="321"/>
      <c r="M89" s="322"/>
      <c r="N89" s="323"/>
      <c r="O89" s="321"/>
      <c r="P89" s="322"/>
      <c r="R89" s="306"/>
      <c r="S89" s="306"/>
      <c r="T89" s="306"/>
      <c r="U89" s="306"/>
      <c r="V89" s="306"/>
      <c r="W89" s="306"/>
      <c r="X89" s="306"/>
      <c r="Y89" s="306"/>
      <c r="Z89" s="306"/>
      <c r="AA89" s="306"/>
      <c r="AB89" s="306"/>
      <c r="AC89" s="306"/>
      <c r="AD89" s="306"/>
      <c r="AE89" s="46"/>
    </row>
    <row r="90" spans="2:31" x14ac:dyDescent="0.2">
      <c r="B90" s="160" t="s">
        <v>163</v>
      </c>
      <c r="C90" s="164" t="s">
        <v>160</v>
      </c>
      <c r="D90" s="165">
        <v>680</v>
      </c>
      <c r="E90" s="165"/>
      <c r="F90" s="321">
        <v>95</v>
      </c>
      <c r="G90" s="322">
        <v>13.7</v>
      </c>
      <c r="H90" s="323"/>
      <c r="I90" s="321" t="s">
        <v>721</v>
      </c>
      <c r="J90" s="322" t="s">
        <v>721</v>
      </c>
      <c r="K90" s="323"/>
      <c r="L90" s="321">
        <v>90</v>
      </c>
      <c r="M90" s="322">
        <v>13</v>
      </c>
      <c r="N90" s="323"/>
      <c r="O90" s="321" t="s">
        <v>721</v>
      </c>
      <c r="P90" s="322" t="s">
        <v>721</v>
      </c>
      <c r="R90" s="306"/>
      <c r="S90" s="306"/>
      <c r="T90" s="306"/>
      <c r="U90" s="306"/>
      <c r="V90" s="306"/>
      <c r="W90" s="306"/>
      <c r="X90" s="306"/>
      <c r="Y90" s="306"/>
      <c r="Z90" s="306"/>
      <c r="AA90" s="306"/>
      <c r="AB90" s="306"/>
      <c r="AC90" s="306"/>
      <c r="AD90" s="306"/>
      <c r="AE90" s="46"/>
    </row>
    <row r="91" spans="2:31" x14ac:dyDescent="0.2">
      <c r="B91" s="160" t="s">
        <v>164</v>
      </c>
      <c r="C91" s="164" t="s">
        <v>161</v>
      </c>
      <c r="D91" s="165">
        <v>2570</v>
      </c>
      <c r="E91" s="165"/>
      <c r="F91" s="321">
        <v>1125</v>
      </c>
      <c r="G91" s="322">
        <v>43.8</v>
      </c>
      <c r="H91" s="323"/>
      <c r="I91" s="321">
        <v>765</v>
      </c>
      <c r="J91" s="322">
        <v>29.7</v>
      </c>
      <c r="K91" s="323"/>
      <c r="L91" s="321">
        <v>335</v>
      </c>
      <c r="M91" s="322">
        <v>13</v>
      </c>
      <c r="N91" s="323"/>
      <c r="O91" s="321">
        <v>30</v>
      </c>
      <c r="P91" s="322">
        <v>1.1000000000000001</v>
      </c>
      <c r="R91" s="306"/>
      <c r="S91" s="306"/>
      <c r="T91" s="306"/>
      <c r="U91" s="306"/>
      <c r="V91" s="306"/>
      <c r="W91" s="306"/>
      <c r="X91" s="306"/>
      <c r="Y91" s="306"/>
      <c r="Z91" s="306"/>
      <c r="AA91" s="306"/>
      <c r="AB91" s="306"/>
      <c r="AC91" s="306"/>
      <c r="AD91" s="306"/>
      <c r="AE91" s="46"/>
    </row>
    <row r="92" spans="2:31" x14ac:dyDescent="0.2">
      <c r="B92" s="160" t="s">
        <v>148</v>
      </c>
      <c r="C92" s="164" t="s">
        <v>142</v>
      </c>
      <c r="D92" s="165">
        <v>360</v>
      </c>
      <c r="E92" s="165"/>
      <c r="F92" s="321">
        <v>165</v>
      </c>
      <c r="G92" s="322">
        <v>46.4</v>
      </c>
      <c r="H92" s="323"/>
      <c r="I92" s="321">
        <v>135</v>
      </c>
      <c r="J92" s="322">
        <v>37.799999999999997</v>
      </c>
      <c r="K92" s="323"/>
      <c r="L92" s="321">
        <v>30</v>
      </c>
      <c r="M92" s="322">
        <v>8.6</v>
      </c>
      <c r="N92" s="323"/>
      <c r="O92" s="321" t="s">
        <v>721</v>
      </c>
      <c r="P92" s="322" t="s">
        <v>721</v>
      </c>
      <c r="R92" s="306"/>
      <c r="S92" s="306"/>
      <c r="T92" s="306"/>
      <c r="U92" s="306"/>
      <c r="V92" s="306"/>
      <c r="W92" s="306"/>
      <c r="X92" s="306"/>
      <c r="Y92" s="306"/>
      <c r="Z92" s="306"/>
      <c r="AA92" s="306"/>
      <c r="AB92" s="306"/>
      <c r="AC92" s="306"/>
      <c r="AD92" s="306"/>
      <c r="AE92" s="46"/>
    </row>
    <row r="93" spans="2:31" x14ac:dyDescent="0.2">
      <c r="B93" s="160" t="s">
        <v>149</v>
      </c>
      <c r="C93" s="164" t="s">
        <v>143</v>
      </c>
      <c r="D93" s="165">
        <v>1865</v>
      </c>
      <c r="E93" s="165"/>
      <c r="F93" s="321">
        <v>315</v>
      </c>
      <c r="G93" s="322">
        <v>16.8</v>
      </c>
      <c r="H93" s="323"/>
      <c r="I93" s="321">
        <v>175</v>
      </c>
      <c r="J93" s="322">
        <v>9.4</v>
      </c>
      <c r="K93" s="323"/>
      <c r="L93" s="321">
        <v>55</v>
      </c>
      <c r="M93" s="322">
        <v>3</v>
      </c>
      <c r="N93" s="323"/>
      <c r="O93" s="321">
        <v>80</v>
      </c>
      <c r="P93" s="322">
        <v>4.4000000000000004</v>
      </c>
      <c r="R93" s="306"/>
      <c r="S93" s="306"/>
      <c r="T93" s="306"/>
      <c r="U93" s="306"/>
      <c r="V93" s="306"/>
      <c r="W93" s="306"/>
      <c r="X93" s="306"/>
      <c r="Y93" s="306"/>
      <c r="Z93" s="306"/>
      <c r="AA93" s="306"/>
      <c r="AB93" s="306"/>
      <c r="AC93" s="306"/>
      <c r="AD93" s="306"/>
      <c r="AE93" s="46"/>
    </row>
    <row r="94" spans="2:31" x14ac:dyDescent="0.2">
      <c r="B94" s="160" t="s">
        <v>150</v>
      </c>
      <c r="C94" s="164" t="s">
        <v>144</v>
      </c>
      <c r="D94" s="165">
        <v>590</v>
      </c>
      <c r="E94" s="165"/>
      <c r="F94" s="321">
        <v>115</v>
      </c>
      <c r="G94" s="322">
        <v>19.100000000000001</v>
      </c>
      <c r="H94" s="323"/>
      <c r="I94" s="321">
        <v>65</v>
      </c>
      <c r="J94" s="322">
        <v>11.2</v>
      </c>
      <c r="K94" s="323"/>
      <c r="L94" s="321">
        <v>45</v>
      </c>
      <c r="M94" s="322">
        <v>8</v>
      </c>
      <c r="N94" s="323"/>
      <c r="O94" s="321" t="s">
        <v>721</v>
      </c>
      <c r="P94" s="322" t="s">
        <v>721</v>
      </c>
      <c r="R94" s="306"/>
      <c r="S94" s="306"/>
      <c r="T94" s="306"/>
      <c r="U94" s="306"/>
      <c r="V94" s="306"/>
      <c r="W94" s="306"/>
      <c r="X94" s="306"/>
      <c r="Y94" s="306"/>
      <c r="Z94" s="306"/>
      <c r="AA94" s="306"/>
      <c r="AB94" s="306"/>
      <c r="AC94" s="306"/>
      <c r="AD94" s="306"/>
      <c r="AE94" s="46"/>
    </row>
    <row r="95" spans="2:31" x14ac:dyDescent="0.2">
      <c r="B95" s="160" t="s">
        <v>165</v>
      </c>
      <c r="C95" s="164" t="s">
        <v>162</v>
      </c>
      <c r="D95" s="165">
        <v>65</v>
      </c>
      <c r="E95" s="165"/>
      <c r="F95" s="321" t="s">
        <v>721</v>
      </c>
      <c r="G95" s="322" t="s">
        <v>721</v>
      </c>
      <c r="H95" s="323"/>
      <c r="I95" s="321" t="s">
        <v>721</v>
      </c>
      <c r="J95" s="322" t="s">
        <v>721</v>
      </c>
      <c r="K95" s="323"/>
      <c r="L95" s="321" t="s">
        <v>721</v>
      </c>
      <c r="M95" s="322" t="s">
        <v>721</v>
      </c>
      <c r="N95" s="323"/>
      <c r="O95" s="321" t="s">
        <v>721</v>
      </c>
      <c r="P95" s="322" t="s">
        <v>721</v>
      </c>
      <c r="R95" s="306"/>
      <c r="S95" s="306"/>
      <c r="T95" s="306"/>
      <c r="U95" s="306"/>
      <c r="V95" s="306"/>
      <c r="W95" s="306"/>
      <c r="X95" s="306"/>
      <c r="Y95" s="306"/>
      <c r="Z95" s="306"/>
      <c r="AA95" s="306"/>
      <c r="AB95" s="306"/>
      <c r="AC95" s="306"/>
      <c r="AD95" s="306"/>
      <c r="AE95" s="46"/>
    </row>
    <row r="96" spans="2:31" x14ac:dyDescent="0.2">
      <c r="B96" s="160" t="s">
        <v>151</v>
      </c>
      <c r="C96" s="164" t="s">
        <v>145</v>
      </c>
      <c r="D96" s="165">
        <v>1030</v>
      </c>
      <c r="E96" s="165"/>
      <c r="F96" s="321">
        <v>120</v>
      </c>
      <c r="G96" s="322">
        <v>11.7</v>
      </c>
      <c r="H96" s="323"/>
      <c r="I96" s="321">
        <v>50</v>
      </c>
      <c r="J96" s="322">
        <v>5.0999999999999996</v>
      </c>
      <c r="K96" s="323"/>
      <c r="L96" s="321">
        <v>35</v>
      </c>
      <c r="M96" s="322">
        <v>3.6</v>
      </c>
      <c r="N96" s="323"/>
      <c r="O96" s="321">
        <v>30</v>
      </c>
      <c r="P96" s="322">
        <v>3</v>
      </c>
      <c r="R96" s="306"/>
      <c r="S96" s="306"/>
      <c r="T96" s="306"/>
      <c r="U96" s="306"/>
      <c r="V96" s="306"/>
      <c r="W96" s="306"/>
      <c r="X96" s="306"/>
      <c r="Y96" s="306"/>
      <c r="Z96" s="306"/>
      <c r="AA96" s="306"/>
      <c r="AB96" s="306"/>
      <c r="AC96" s="306"/>
      <c r="AD96" s="306"/>
      <c r="AE96" s="46"/>
    </row>
    <row r="97" spans="2:31" x14ac:dyDescent="0.2">
      <c r="B97" s="160" t="s">
        <v>152</v>
      </c>
      <c r="C97" s="164" t="s">
        <v>146</v>
      </c>
      <c r="D97" s="165">
        <v>70</v>
      </c>
      <c r="E97" s="165"/>
      <c r="F97" s="321">
        <v>10</v>
      </c>
      <c r="G97" s="322">
        <v>13.9</v>
      </c>
      <c r="H97" s="323"/>
      <c r="I97" s="321">
        <v>5</v>
      </c>
      <c r="J97" s="322">
        <v>9.6999999999999993</v>
      </c>
      <c r="K97" s="323"/>
      <c r="L97" s="321" t="s">
        <v>721</v>
      </c>
      <c r="M97" s="322" t="s">
        <v>721</v>
      </c>
      <c r="N97" s="323"/>
      <c r="O97" s="321" t="s">
        <v>721</v>
      </c>
      <c r="P97" s="322" t="s">
        <v>721</v>
      </c>
      <c r="R97" s="306"/>
      <c r="S97" s="306"/>
      <c r="T97" s="306"/>
      <c r="U97" s="306"/>
      <c r="V97" s="306"/>
      <c r="W97" s="306"/>
      <c r="X97" s="306"/>
      <c r="Y97" s="306"/>
      <c r="Z97" s="306"/>
      <c r="AA97" s="306"/>
      <c r="AB97" s="306"/>
      <c r="AC97" s="306"/>
      <c r="AD97" s="306"/>
      <c r="AE97" s="46"/>
    </row>
    <row r="98" spans="2:31" x14ac:dyDescent="0.2">
      <c r="S98" s="46"/>
      <c r="T98" s="46"/>
      <c r="U98" s="87"/>
      <c r="V98" s="46"/>
      <c r="W98" s="46"/>
      <c r="X98" s="46"/>
      <c r="Y98" s="46"/>
      <c r="Z98" s="46"/>
      <c r="AA98" s="46"/>
      <c r="AB98" s="46"/>
      <c r="AC98" s="46"/>
      <c r="AD98" s="46"/>
      <c r="AE98" s="46"/>
    </row>
    <row r="99" spans="2:31" x14ac:dyDescent="0.2">
      <c r="B99" s="173"/>
      <c r="C99" s="176"/>
      <c r="D99" s="177"/>
      <c r="E99" s="177"/>
      <c r="F99" s="178"/>
      <c r="G99" s="179"/>
      <c r="H99" s="179"/>
      <c r="I99" s="177"/>
      <c r="J99" s="178"/>
      <c r="K99" s="178"/>
      <c r="L99" s="177"/>
      <c r="M99" s="178"/>
      <c r="N99" s="178"/>
      <c r="O99" s="177"/>
      <c r="P99" s="178"/>
      <c r="S99" s="46"/>
      <c r="T99" s="46"/>
      <c r="U99" s="46"/>
      <c r="V99" s="46"/>
      <c r="W99" s="46"/>
      <c r="X99" s="46"/>
      <c r="Y99" s="46"/>
      <c r="Z99" s="46"/>
      <c r="AA99" s="46"/>
      <c r="AB99" s="46"/>
      <c r="AC99" s="46"/>
      <c r="AD99" s="46"/>
      <c r="AE99" s="46"/>
    </row>
    <row r="100" spans="2:31" x14ac:dyDescent="0.2">
      <c r="B100" s="160"/>
      <c r="C100" s="167"/>
      <c r="D100" s="165"/>
      <c r="E100" s="165"/>
      <c r="F100" s="106"/>
      <c r="G100" s="166"/>
      <c r="H100" s="166"/>
      <c r="I100" s="165"/>
      <c r="J100" s="106"/>
      <c r="K100" s="106"/>
      <c r="L100" s="165"/>
      <c r="M100" s="106"/>
      <c r="N100" s="106"/>
      <c r="O100" s="165"/>
      <c r="P100" s="106"/>
      <c r="S100" s="46"/>
      <c r="T100" s="46"/>
      <c r="U100" s="46"/>
      <c r="V100" s="46"/>
      <c r="W100" s="46"/>
      <c r="X100" s="46"/>
      <c r="Y100" s="46"/>
      <c r="Z100" s="46"/>
      <c r="AA100" s="46"/>
      <c r="AB100" s="46"/>
      <c r="AC100" s="46"/>
      <c r="AD100" s="46"/>
      <c r="AE100" s="46"/>
    </row>
    <row r="101" spans="2:31" x14ac:dyDescent="0.2">
      <c r="B101" s="74" t="s">
        <v>939</v>
      </c>
      <c r="C101" s="74"/>
      <c r="D101" s="74"/>
      <c r="E101" s="74"/>
      <c r="F101" s="74"/>
      <c r="G101" s="74"/>
      <c r="H101" s="74"/>
      <c r="I101" s="68"/>
      <c r="J101" s="68"/>
      <c r="K101" s="68"/>
      <c r="L101" s="68"/>
      <c r="M101" s="68"/>
      <c r="N101" s="68"/>
      <c r="O101" s="68"/>
      <c r="P101" s="68"/>
      <c r="S101" s="46"/>
      <c r="T101" s="46"/>
      <c r="U101" s="46"/>
      <c r="V101" s="46"/>
      <c r="W101" s="46"/>
      <c r="X101" s="46"/>
    </row>
    <row r="102" spans="2:31" ht="14.25" customHeight="1" x14ac:dyDescent="0.2">
      <c r="B102" s="427" t="s">
        <v>752</v>
      </c>
      <c r="C102" s="427"/>
      <c r="D102" s="427"/>
      <c r="E102" s="427"/>
      <c r="F102" s="427"/>
      <c r="G102" s="427"/>
      <c r="H102" s="88"/>
      <c r="I102" s="67"/>
      <c r="J102" s="67"/>
      <c r="K102" s="67"/>
      <c r="L102" s="67"/>
      <c r="M102" s="67"/>
      <c r="N102" s="67"/>
      <c r="O102" s="67"/>
      <c r="P102" s="67"/>
      <c r="S102" s="46"/>
      <c r="T102" s="46"/>
      <c r="U102" s="46"/>
      <c r="V102" s="46"/>
      <c r="W102" s="46"/>
      <c r="X102" s="46"/>
    </row>
    <row r="103" spans="2:31" x14ac:dyDescent="0.2">
      <c r="B103" s="60"/>
      <c r="C103" s="60"/>
      <c r="D103" s="60"/>
      <c r="E103" s="60"/>
      <c r="F103" s="60"/>
      <c r="G103" s="60"/>
      <c r="H103" s="60"/>
      <c r="I103" s="60"/>
      <c r="J103" s="60"/>
      <c r="K103" s="60"/>
      <c r="L103" s="60"/>
      <c r="M103" s="60"/>
      <c r="N103" s="60"/>
      <c r="O103" s="60"/>
      <c r="P103" s="60"/>
      <c r="S103" s="46"/>
      <c r="T103" s="46"/>
      <c r="U103" s="46"/>
      <c r="V103" s="46"/>
      <c r="W103" s="46"/>
      <c r="X103" s="46"/>
    </row>
    <row r="104" spans="2:31" x14ac:dyDescent="0.2">
      <c r="S104" s="46"/>
      <c r="T104" s="46"/>
      <c r="U104" s="46"/>
      <c r="V104" s="46"/>
      <c r="W104" s="46"/>
      <c r="X104" s="46"/>
    </row>
    <row r="105" spans="2:31" x14ac:dyDescent="0.2">
      <c r="S105" s="46"/>
      <c r="T105" s="46"/>
      <c r="U105" s="46"/>
      <c r="V105" s="46"/>
      <c r="W105" s="46"/>
      <c r="X105" s="46"/>
    </row>
    <row r="106" spans="2:31" x14ac:dyDescent="0.2">
      <c r="S106" s="46"/>
      <c r="T106" s="46"/>
      <c r="U106" s="46"/>
      <c r="V106" s="46"/>
      <c r="W106" s="46"/>
      <c r="X106" s="46"/>
    </row>
    <row r="107" spans="2:31" x14ac:dyDescent="0.2">
      <c r="S107" s="46"/>
      <c r="T107" s="46"/>
      <c r="U107" s="46"/>
      <c r="V107" s="46"/>
      <c r="W107" s="46"/>
      <c r="X107" s="46"/>
    </row>
    <row r="108" spans="2:31" x14ac:dyDescent="0.2">
      <c r="S108" s="46"/>
      <c r="T108" s="46"/>
      <c r="U108" s="46"/>
      <c r="V108" s="46"/>
      <c r="W108" s="46"/>
      <c r="X108" s="46"/>
    </row>
    <row r="109" spans="2:31" x14ac:dyDescent="0.2">
      <c r="S109" s="46"/>
      <c r="T109" s="46"/>
      <c r="U109" s="46"/>
      <c r="V109" s="46"/>
      <c r="W109" s="46"/>
      <c r="X109" s="46"/>
    </row>
    <row r="110" spans="2:31" x14ac:dyDescent="0.2">
      <c r="S110" s="46"/>
      <c r="T110" s="46"/>
      <c r="U110" s="46"/>
      <c r="V110" s="46"/>
      <c r="W110" s="46"/>
      <c r="X110" s="46"/>
    </row>
    <row r="111" spans="2:31" x14ac:dyDescent="0.2">
      <c r="S111" s="46"/>
      <c r="T111" s="46"/>
      <c r="U111" s="46"/>
      <c r="V111" s="46"/>
      <c r="W111" s="46"/>
      <c r="X111" s="46"/>
    </row>
    <row r="112" spans="2:31" x14ac:dyDescent="0.2">
      <c r="S112" s="46"/>
      <c r="T112" s="46"/>
      <c r="U112" s="46"/>
      <c r="V112" s="46"/>
      <c r="W112" s="46"/>
      <c r="X112" s="46"/>
    </row>
    <row r="113" spans="19:24" x14ac:dyDescent="0.2">
      <c r="S113" s="46"/>
      <c r="T113" s="46"/>
      <c r="U113" s="46"/>
      <c r="V113" s="46"/>
      <c r="W113" s="46"/>
      <c r="X113" s="46"/>
    </row>
    <row r="114" spans="19:24" x14ac:dyDescent="0.2">
      <c r="S114" s="46"/>
      <c r="T114" s="46"/>
      <c r="U114" s="46"/>
      <c r="V114" s="46"/>
      <c r="W114" s="46"/>
      <c r="X114" s="46"/>
    </row>
    <row r="115" spans="19:24" x14ac:dyDescent="0.2">
      <c r="S115" s="46"/>
      <c r="T115" s="46"/>
      <c r="U115" s="46"/>
      <c r="V115" s="46"/>
      <c r="W115" s="46"/>
      <c r="X115" s="46"/>
    </row>
    <row r="116" spans="19:24" x14ac:dyDescent="0.2">
      <c r="S116" s="46"/>
      <c r="T116" s="46"/>
      <c r="U116" s="46"/>
      <c r="V116" s="46"/>
      <c r="W116" s="46"/>
      <c r="X116" s="46"/>
    </row>
    <row r="117" spans="19:24" x14ac:dyDescent="0.2">
      <c r="S117" s="46"/>
      <c r="T117" s="46"/>
      <c r="U117" s="46"/>
      <c r="V117" s="46"/>
      <c r="W117" s="46"/>
      <c r="X117" s="46"/>
    </row>
    <row r="118" spans="19:24" x14ac:dyDescent="0.2">
      <c r="S118" s="46"/>
      <c r="T118" s="46"/>
      <c r="U118" s="46"/>
      <c r="V118" s="46"/>
      <c r="W118" s="46"/>
      <c r="X118" s="46"/>
    </row>
    <row r="119" spans="19:24" x14ac:dyDescent="0.2">
      <c r="S119" s="46"/>
      <c r="T119" s="46"/>
      <c r="U119" s="46"/>
      <c r="V119" s="46"/>
      <c r="W119" s="46"/>
      <c r="X119" s="46"/>
    </row>
    <row r="120" spans="19:24" x14ac:dyDescent="0.2">
      <c r="S120" s="46"/>
      <c r="T120" s="46"/>
      <c r="U120" s="46"/>
      <c r="V120" s="46"/>
      <c r="W120" s="46"/>
      <c r="X120" s="46"/>
    </row>
    <row r="121" spans="19:24" x14ac:dyDescent="0.2">
      <c r="S121" s="46"/>
      <c r="T121" s="46"/>
      <c r="U121" s="46"/>
      <c r="V121" s="46"/>
      <c r="W121" s="46"/>
      <c r="X121" s="46"/>
    </row>
    <row r="122" spans="19:24" x14ac:dyDescent="0.2">
      <c r="S122" s="46"/>
      <c r="T122" s="46"/>
      <c r="U122" s="46"/>
      <c r="V122" s="46"/>
      <c r="W122" s="46"/>
      <c r="X122" s="46"/>
    </row>
    <row r="123" spans="19:24" x14ac:dyDescent="0.2">
      <c r="S123" s="46"/>
      <c r="T123" s="46"/>
      <c r="U123" s="46"/>
      <c r="V123" s="46"/>
      <c r="W123" s="46"/>
      <c r="X123" s="46"/>
    </row>
    <row r="124" spans="19:24" x14ac:dyDescent="0.2">
      <c r="S124" s="46"/>
      <c r="T124" s="46"/>
      <c r="U124" s="46"/>
      <c r="V124" s="46"/>
      <c r="W124" s="46"/>
      <c r="X124" s="46"/>
    </row>
    <row r="125" spans="19:24" x14ac:dyDescent="0.2">
      <c r="S125" s="46"/>
      <c r="T125" s="46"/>
      <c r="U125" s="46"/>
      <c r="V125" s="46"/>
      <c r="W125" s="46"/>
      <c r="X125" s="46"/>
    </row>
    <row r="126" spans="19:24" x14ac:dyDescent="0.2">
      <c r="S126" s="46"/>
      <c r="T126" s="46"/>
      <c r="U126" s="46"/>
      <c r="V126" s="46"/>
      <c r="W126" s="46"/>
      <c r="X126" s="46"/>
    </row>
    <row r="127" spans="19:24" x14ac:dyDescent="0.2">
      <c r="S127" s="46"/>
      <c r="T127" s="46"/>
      <c r="U127" s="46"/>
      <c r="V127" s="46"/>
      <c r="W127" s="46"/>
      <c r="X127" s="46"/>
    </row>
    <row r="128" spans="19:24" x14ac:dyDescent="0.2">
      <c r="S128" s="46"/>
      <c r="T128" s="46"/>
      <c r="U128" s="46"/>
      <c r="V128" s="46"/>
      <c r="W128" s="46"/>
      <c r="X128" s="46"/>
    </row>
    <row r="129" spans="19:24" x14ac:dyDescent="0.2">
      <c r="S129" s="46"/>
      <c r="T129" s="46"/>
      <c r="U129" s="46"/>
      <c r="V129" s="46"/>
      <c r="W129" s="46"/>
      <c r="X129" s="46"/>
    </row>
    <row r="130" spans="19:24" x14ac:dyDescent="0.2">
      <c r="S130" s="46"/>
      <c r="T130" s="46"/>
      <c r="U130" s="46"/>
      <c r="V130" s="46"/>
      <c r="W130" s="46"/>
      <c r="X130" s="46"/>
    </row>
    <row r="131" spans="19:24" x14ac:dyDescent="0.2">
      <c r="S131" s="46"/>
      <c r="T131" s="46"/>
      <c r="U131" s="46"/>
      <c r="V131" s="46"/>
      <c r="W131" s="46"/>
      <c r="X131" s="46"/>
    </row>
    <row r="132" spans="19:24" x14ac:dyDescent="0.2">
      <c r="S132" s="46"/>
      <c r="T132" s="46"/>
      <c r="U132" s="46"/>
      <c r="V132" s="46"/>
      <c r="W132" s="46"/>
      <c r="X132" s="46"/>
    </row>
    <row r="133" spans="19:24" x14ac:dyDescent="0.2">
      <c r="S133" s="46"/>
      <c r="T133" s="46"/>
      <c r="U133" s="46"/>
      <c r="V133" s="46"/>
      <c r="W133" s="46"/>
      <c r="X133" s="46"/>
    </row>
    <row r="134" spans="19:24" x14ac:dyDescent="0.2">
      <c r="S134" s="46"/>
      <c r="T134" s="46"/>
      <c r="U134" s="46"/>
      <c r="V134" s="46"/>
      <c r="W134" s="46"/>
      <c r="X134" s="46"/>
    </row>
    <row r="135" spans="19:24" x14ac:dyDescent="0.2">
      <c r="S135" s="46"/>
      <c r="T135" s="46"/>
      <c r="U135" s="46"/>
      <c r="V135" s="46"/>
      <c r="W135" s="46"/>
      <c r="X135" s="46"/>
    </row>
    <row r="136" spans="19:24" x14ac:dyDescent="0.2">
      <c r="S136" s="46"/>
      <c r="T136" s="46"/>
      <c r="U136" s="46"/>
      <c r="V136" s="46"/>
      <c r="W136" s="46"/>
      <c r="X136" s="46"/>
    </row>
    <row r="137" spans="19:24" x14ac:dyDescent="0.2">
      <c r="S137" s="46"/>
      <c r="T137" s="46"/>
      <c r="U137" s="46"/>
      <c r="V137" s="46"/>
      <c r="W137" s="46"/>
      <c r="X137" s="46"/>
    </row>
    <row r="138" spans="19:24" x14ac:dyDescent="0.2">
      <c r="S138" s="46"/>
      <c r="T138" s="46"/>
      <c r="U138" s="46"/>
      <c r="V138" s="46"/>
      <c r="W138" s="46"/>
      <c r="X138" s="46"/>
    </row>
    <row r="139" spans="19:24" x14ac:dyDescent="0.2">
      <c r="S139" s="46"/>
      <c r="T139" s="46"/>
      <c r="U139" s="46"/>
      <c r="V139" s="46"/>
      <c r="W139" s="46"/>
      <c r="X139" s="46"/>
    </row>
    <row r="140" spans="19:24" x14ac:dyDescent="0.2">
      <c r="S140" s="46"/>
      <c r="T140" s="46"/>
      <c r="U140" s="46"/>
      <c r="V140" s="46"/>
      <c r="W140" s="46"/>
      <c r="X140" s="46"/>
    </row>
    <row r="141" spans="19:24" x14ac:dyDescent="0.2">
      <c r="S141" s="46"/>
      <c r="T141" s="46"/>
      <c r="U141" s="46"/>
      <c r="V141" s="46"/>
      <c r="W141" s="46"/>
      <c r="X141" s="46"/>
    </row>
    <row r="142" spans="19:24" x14ac:dyDescent="0.2">
      <c r="S142" s="46"/>
      <c r="T142" s="46"/>
      <c r="U142" s="46"/>
      <c r="V142" s="46"/>
      <c r="W142" s="46"/>
      <c r="X142" s="46"/>
    </row>
    <row r="143" spans="19:24" x14ac:dyDescent="0.2">
      <c r="S143" s="46"/>
      <c r="T143" s="46"/>
      <c r="U143" s="46"/>
      <c r="V143" s="46"/>
      <c r="W143" s="46"/>
      <c r="X143" s="46"/>
    </row>
    <row r="144" spans="19:24" x14ac:dyDescent="0.2">
      <c r="S144" s="46"/>
      <c r="T144" s="46"/>
      <c r="U144" s="46"/>
      <c r="V144" s="46"/>
      <c r="W144" s="46"/>
      <c r="X144" s="46"/>
    </row>
    <row r="145" spans="19:24" x14ac:dyDescent="0.2">
      <c r="S145" s="46"/>
      <c r="T145" s="46"/>
      <c r="U145" s="46"/>
      <c r="V145" s="46"/>
      <c r="W145" s="46"/>
      <c r="X145" s="46"/>
    </row>
    <row r="146" spans="19:24" x14ac:dyDescent="0.2">
      <c r="S146" s="46"/>
      <c r="T146" s="46"/>
      <c r="U146" s="46"/>
      <c r="V146" s="46"/>
      <c r="W146" s="46"/>
      <c r="X146" s="46"/>
    </row>
    <row r="147" spans="19:24" x14ac:dyDescent="0.2">
      <c r="S147" s="46"/>
      <c r="T147" s="46"/>
      <c r="U147" s="46"/>
      <c r="V147" s="46"/>
      <c r="W147" s="46"/>
      <c r="X147" s="46"/>
    </row>
    <row r="148" spans="19:24" x14ac:dyDescent="0.2">
      <c r="S148" s="46"/>
      <c r="T148" s="46"/>
      <c r="U148" s="46"/>
      <c r="V148" s="46"/>
      <c r="W148" s="46"/>
      <c r="X148" s="46"/>
    </row>
    <row r="149" spans="19:24" x14ac:dyDescent="0.2">
      <c r="S149" s="46"/>
      <c r="T149" s="46"/>
      <c r="U149" s="46"/>
      <c r="V149" s="46"/>
      <c r="W149" s="46"/>
      <c r="X149" s="46"/>
    </row>
    <row r="150" spans="19:24" x14ac:dyDescent="0.2">
      <c r="S150" s="46"/>
      <c r="T150" s="46"/>
      <c r="U150" s="46"/>
      <c r="V150" s="46"/>
      <c r="W150" s="46"/>
      <c r="X150" s="46"/>
    </row>
    <row r="151" spans="19:24" x14ac:dyDescent="0.2">
      <c r="S151" s="46"/>
      <c r="T151" s="46"/>
      <c r="U151" s="46"/>
      <c r="V151" s="46"/>
      <c r="W151" s="46"/>
      <c r="X151" s="46"/>
    </row>
    <row r="152" spans="19:24" x14ac:dyDescent="0.2">
      <c r="S152" s="46"/>
      <c r="T152" s="46"/>
      <c r="U152" s="46"/>
      <c r="V152" s="46"/>
      <c r="W152" s="46"/>
      <c r="X152" s="46"/>
    </row>
    <row r="153" spans="19:24" x14ac:dyDescent="0.2">
      <c r="S153" s="46"/>
      <c r="T153" s="46"/>
      <c r="U153" s="46"/>
      <c r="V153" s="46"/>
      <c r="W153" s="46"/>
      <c r="X153" s="46"/>
    </row>
    <row r="154" spans="19:24" x14ac:dyDescent="0.2">
      <c r="S154" s="46"/>
      <c r="T154" s="46"/>
      <c r="U154" s="46"/>
      <c r="V154" s="46"/>
      <c r="W154" s="46"/>
      <c r="X154" s="46"/>
    </row>
    <row r="155" spans="19:24" x14ac:dyDescent="0.2">
      <c r="S155" s="46"/>
      <c r="T155" s="46"/>
      <c r="U155" s="46"/>
      <c r="V155" s="46"/>
      <c r="W155" s="46"/>
      <c r="X155" s="46"/>
    </row>
    <row r="156" spans="19:24" x14ac:dyDescent="0.2">
      <c r="S156" s="46"/>
      <c r="T156" s="46"/>
      <c r="U156" s="46"/>
      <c r="V156" s="46"/>
      <c r="W156" s="46"/>
      <c r="X156" s="46"/>
    </row>
    <row r="157" spans="19:24" x14ac:dyDescent="0.2">
      <c r="S157" s="46"/>
      <c r="T157" s="46"/>
      <c r="U157" s="46"/>
      <c r="V157" s="46"/>
      <c r="W157" s="46"/>
      <c r="X157" s="46"/>
    </row>
    <row r="158" spans="19:24" x14ac:dyDescent="0.2">
      <c r="S158" s="46"/>
      <c r="T158" s="46"/>
      <c r="U158" s="46"/>
      <c r="V158" s="46"/>
      <c r="W158" s="46"/>
      <c r="X158" s="46"/>
    </row>
    <row r="159" spans="19:24" x14ac:dyDescent="0.2">
      <c r="S159" s="46"/>
      <c r="T159" s="46"/>
      <c r="U159" s="46"/>
      <c r="V159" s="46"/>
      <c r="W159" s="46"/>
      <c r="X159" s="46"/>
    </row>
    <row r="160" spans="19:24" x14ac:dyDescent="0.2">
      <c r="S160" s="46"/>
      <c r="T160" s="46"/>
      <c r="U160" s="46"/>
      <c r="V160" s="46"/>
      <c r="W160" s="46"/>
      <c r="X160" s="46"/>
    </row>
    <row r="161" spans="19:24" x14ac:dyDescent="0.2">
      <c r="S161" s="46"/>
      <c r="T161" s="46"/>
      <c r="U161" s="46"/>
      <c r="V161" s="46"/>
      <c r="W161" s="46"/>
      <c r="X161" s="46"/>
    </row>
    <row r="162" spans="19:24" x14ac:dyDescent="0.2">
      <c r="S162" s="46"/>
      <c r="T162" s="46"/>
      <c r="U162" s="46"/>
      <c r="V162" s="46"/>
      <c r="W162" s="46"/>
      <c r="X162" s="46"/>
    </row>
    <row r="163" spans="19:24" x14ac:dyDescent="0.2">
      <c r="S163" s="46"/>
      <c r="T163" s="46"/>
      <c r="U163" s="46"/>
      <c r="V163" s="46"/>
      <c r="W163" s="46"/>
      <c r="X163" s="46"/>
    </row>
    <row r="164" spans="19:24" x14ac:dyDescent="0.2">
      <c r="S164" s="46"/>
      <c r="T164" s="46"/>
      <c r="U164" s="46"/>
      <c r="V164" s="46"/>
      <c r="W164" s="46"/>
      <c r="X164" s="46"/>
    </row>
    <row r="165" spans="19:24" x14ac:dyDescent="0.2">
      <c r="S165" s="46"/>
      <c r="T165" s="46"/>
      <c r="U165" s="46"/>
      <c r="V165" s="46"/>
      <c r="W165" s="46"/>
      <c r="X165" s="46"/>
    </row>
    <row r="166" spans="19:24" x14ac:dyDescent="0.2">
      <c r="S166" s="46"/>
      <c r="T166" s="46"/>
      <c r="U166" s="46"/>
      <c r="V166" s="46"/>
      <c r="W166" s="46"/>
      <c r="X166" s="46"/>
    </row>
    <row r="167" spans="19:24" x14ac:dyDescent="0.2">
      <c r="S167" s="46"/>
      <c r="T167" s="46"/>
      <c r="U167" s="46"/>
      <c r="V167" s="46"/>
      <c r="W167" s="46"/>
      <c r="X167" s="46"/>
    </row>
    <row r="168" spans="19:24" x14ac:dyDescent="0.2">
      <c r="S168" s="46"/>
      <c r="T168" s="46"/>
      <c r="U168" s="46"/>
      <c r="V168" s="46"/>
      <c r="W168" s="46"/>
      <c r="X168" s="46"/>
    </row>
    <row r="169" spans="19:24" x14ac:dyDescent="0.2">
      <c r="S169" s="46"/>
      <c r="T169" s="46"/>
      <c r="U169" s="46"/>
      <c r="V169" s="46"/>
      <c r="W169" s="46"/>
      <c r="X169" s="46"/>
    </row>
    <row r="170" spans="19:24" x14ac:dyDescent="0.2">
      <c r="S170" s="46"/>
      <c r="T170" s="46"/>
      <c r="U170" s="46"/>
      <c r="V170" s="46"/>
      <c r="W170" s="46"/>
      <c r="X170" s="46"/>
    </row>
    <row r="171" spans="19:24" x14ac:dyDescent="0.2">
      <c r="S171" s="46"/>
      <c r="T171" s="46"/>
      <c r="U171" s="46"/>
      <c r="V171" s="46"/>
      <c r="W171" s="46"/>
      <c r="X171" s="46"/>
    </row>
    <row r="172" spans="19:24" x14ac:dyDescent="0.2">
      <c r="S172" s="46"/>
      <c r="T172" s="46"/>
      <c r="U172" s="46"/>
      <c r="V172" s="46"/>
      <c r="W172" s="46"/>
      <c r="X172" s="46"/>
    </row>
    <row r="173" spans="19:24" x14ac:dyDescent="0.2">
      <c r="S173" s="46"/>
      <c r="T173" s="46"/>
      <c r="U173" s="46"/>
      <c r="V173" s="46"/>
      <c r="W173" s="46"/>
      <c r="X173" s="46"/>
    </row>
    <row r="174" spans="19:24" x14ac:dyDescent="0.2">
      <c r="S174" s="46"/>
      <c r="T174" s="46"/>
      <c r="U174" s="46"/>
      <c r="V174" s="46"/>
      <c r="W174" s="46"/>
      <c r="X174" s="46"/>
    </row>
    <row r="175" spans="19:24" x14ac:dyDescent="0.2">
      <c r="S175" s="46"/>
      <c r="T175" s="46"/>
      <c r="U175" s="46"/>
      <c r="V175" s="46"/>
      <c r="W175" s="46"/>
      <c r="X175" s="46"/>
    </row>
    <row r="176" spans="19:24" x14ac:dyDescent="0.2">
      <c r="S176" s="46"/>
      <c r="T176" s="46"/>
      <c r="U176" s="46"/>
      <c r="V176" s="46"/>
      <c r="W176" s="46"/>
      <c r="X176" s="46"/>
    </row>
    <row r="177" spans="19:24" x14ac:dyDescent="0.2">
      <c r="S177" s="46"/>
      <c r="T177" s="46"/>
      <c r="U177" s="46"/>
      <c r="V177" s="46"/>
      <c r="W177" s="46"/>
      <c r="X177" s="46"/>
    </row>
    <row r="178" spans="19:24" x14ac:dyDescent="0.2">
      <c r="S178" s="46"/>
      <c r="T178" s="46"/>
      <c r="U178" s="46"/>
      <c r="V178" s="46"/>
      <c r="W178" s="46"/>
      <c r="X178" s="46"/>
    </row>
    <row r="179" spans="19:24" x14ac:dyDescent="0.2">
      <c r="S179" s="46"/>
      <c r="T179" s="46"/>
      <c r="U179" s="46"/>
      <c r="V179" s="46"/>
      <c r="W179" s="46"/>
      <c r="X179" s="46"/>
    </row>
    <row r="180" spans="19:24" x14ac:dyDescent="0.2">
      <c r="S180" s="46"/>
      <c r="T180" s="46"/>
      <c r="U180" s="46"/>
      <c r="V180" s="46"/>
      <c r="W180" s="46"/>
      <c r="X180" s="46"/>
    </row>
    <row r="181" spans="19:24" x14ac:dyDescent="0.2">
      <c r="S181" s="46"/>
      <c r="T181" s="46"/>
      <c r="U181" s="46"/>
      <c r="V181" s="46"/>
      <c r="W181" s="46"/>
      <c r="X181" s="46"/>
    </row>
    <row r="182" spans="19:24" x14ac:dyDescent="0.2">
      <c r="S182" s="46"/>
      <c r="T182" s="46"/>
      <c r="U182" s="46"/>
      <c r="V182" s="46"/>
      <c r="W182" s="46"/>
      <c r="X182" s="46"/>
    </row>
    <row r="183" spans="19:24" x14ac:dyDescent="0.2">
      <c r="S183" s="46"/>
      <c r="T183" s="46"/>
      <c r="U183" s="46"/>
      <c r="V183" s="46"/>
      <c r="W183" s="46"/>
      <c r="X183" s="46"/>
    </row>
    <row r="184" spans="19:24" x14ac:dyDescent="0.2">
      <c r="S184" s="46"/>
      <c r="T184" s="46"/>
      <c r="U184" s="46"/>
      <c r="V184" s="46"/>
      <c r="W184" s="46"/>
      <c r="X184" s="46"/>
    </row>
    <row r="185" spans="19:24" x14ac:dyDescent="0.2">
      <c r="S185" s="46"/>
      <c r="T185" s="46"/>
      <c r="U185" s="46"/>
      <c r="V185" s="46"/>
      <c r="W185" s="46"/>
      <c r="X185" s="46"/>
    </row>
    <row r="186" spans="19:24" x14ac:dyDescent="0.2">
      <c r="S186" s="46"/>
      <c r="T186" s="46"/>
      <c r="U186" s="46"/>
      <c r="V186" s="46"/>
      <c r="W186" s="46"/>
      <c r="X186" s="46"/>
    </row>
    <row r="187" spans="19:24" x14ac:dyDescent="0.2">
      <c r="S187" s="46"/>
      <c r="T187" s="46"/>
      <c r="U187" s="46"/>
      <c r="V187" s="46"/>
      <c r="W187" s="46"/>
      <c r="X187" s="46"/>
    </row>
    <row r="188" spans="19:24" x14ac:dyDescent="0.2">
      <c r="S188" s="46"/>
      <c r="T188" s="46"/>
      <c r="U188" s="46"/>
      <c r="V188" s="46"/>
      <c r="W188" s="46"/>
      <c r="X188" s="46"/>
    </row>
    <row r="189" spans="19:24" x14ac:dyDescent="0.2">
      <c r="S189" s="46"/>
      <c r="T189" s="46"/>
      <c r="U189" s="46"/>
      <c r="V189" s="46"/>
      <c r="W189" s="46"/>
      <c r="X189" s="46"/>
    </row>
    <row r="190" spans="19:24" x14ac:dyDescent="0.2">
      <c r="S190" s="46"/>
      <c r="T190" s="46"/>
      <c r="U190" s="46"/>
      <c r="V190" s="46"/>
      <c r="W190" s="46"/>
      <c r="X190" s="46"/>
    </row>
    <row r="191" spans="19:24" x14ac:dyDescent="0.2">
      <c r="S191" s="46"/>
      <c r="T191" s="46"/>
      <c r="U191" s="46"/>
      <c r="V191" s="46"/>
      <c r="W191" s="46"/>
      <c r="X191" s="46"/>
    </row>
    <row r="192" spans="19:24" x14ac:dyDescent="0.2">
      <c r="S192" s="46"/>
      <c r="T192" s="46"/>
      <c r="U192" s="46"/>
      <c r="V192" s="46"/>
      <c r="W192" s="46"/>
      <c r="X192" s="46"/>
    </row>
    <row r="193" spans="19:24" x14ac:dyDescent="0.2">
      <c r="S193" s="46"/>
      <c r="T193" s="46"/>
      <c r="U193" s="46"/>
      <c r="V193" s="46"/>
      <c r="W193" s="46"/>
      <c r="X193" s="46"/>
    </row>
    <row r="194" spans="19:24" x14ac:dyDescent="0.2">
      <c r="S194" s="46"/>
      <c r="T194" s="46"/>
      <c r="U194" s="46"/>
      <c r="V194" s="46"/>
      <c r="W194" s="46"/>
      <c r="X194" s="46"/>
    </row>
    <row r="195" spans="19:24" x14ac:dyDescent="0.2">
      <c r="S195" s="46"/>
      <c r="T195" s="46"/>
      <c r="U195" s="46"/>
      <c r="V195" s="46"/>
      <c r="W195" s="46"/>
      <c r="X195" s="46"/>
    </row>
    <row r="196" spans="19:24" x14ac:dyDescent="0.2">
      <c r="S196" s="46"/>
      <c r="T196" s="46"/>
      <c r="U196" s="46"/>
      <c r="V196" s="46"/>
      <c r="W196" s="46"/>
      <c r="X196" s="46"/>
    </row>
    <row r="197" spans="19:24" x14ac:dyDescent="0.2">
      <c r="S197" s="46"/>
      <c r="T197" s="46"/>
      <c r="U197" s="46"/>
      <c r="V197" s="46"/>
      <c r="W197" s="46"/>
      <c r="X197" s="46"/>
    </row>
    <row r="198" spans="19:24" x14ac:dyDescent="0.2">
      <c r="S198" s="46"/>
      <c r="T198" s="46"/>
      <c r="U198" s="46"/>
      <c r="V198" s="46"/>
      <c r="W198" s="46"/>
      <c r="X198" s="46"/>
    </row>
    <row r="199" spans="19:24" x14ac:dyDescent="0.2">
      <c r="S199" s="46"/>
      <c r="T199" s="46"/>
      <c r="U199" s="46"/>
      <c r="V199" s="46"/>
      <c r="W199" s="46"/>
      <c r="X199" s="46"/>
    </row>
    <row r="200" spans="19:24" x14ac:dyDescent="0.2">
      <c r="S200" s="46"/>
      <c r="T200" s="46"/>
      <c r="U200" s="46"/>
      <c r="V200" s="46"/>
      <c r="W200" s="46"/>
      <c r="X200" s="46"/>
    </row>
    <row r="201" spans="19:24" x14ac:dyDescent="0.2">
      <c r="S201" s="46"/>
      <c r="T201" s="46"/>
      <c r="U201" s="46"/>
      <c r="V201" s="46"/>
      <c r="W201" s="46"/>
      <c r="X201" s="46"/>
    </row>
    <row r="202" spans="19:24" x14ac:dyDescent="0.2">
      <c r="S202" s="46"/>
      <c r="T202" s="46"/>
      <c r="U202" s="46"/>
      <c r="V202" s="46"/>
      <c r="W202" s="46"/>
      <c r="X202" s="46"/>
    </row>
    <row r="203" spans="19:24" x14ac:dyDescent="0.2">
      <c r="S203" s="46"/>
      <c r="T203" s="46"/>
      <c r="U203" s="46"/>
      <c r="V203" s="46"/>
      <c r="W203" s="46"/>
      <c r="X203" s="46"/>
    </row>
    <row r="204" spans="19:24" x14ac:dyDescent="0.2">
      <c r="S204" s="46"/>
      <c r="T204" s="46"/>
      <c r="U204" s="46"/>
      <c r="V204" s="46"/>
      <c r="W204" s="46"/>
      <c r="X204" s="46"/>
    </row>
    <row r="205" spans="19:24" x14ac:dyDescent="0.2">
      <c r="S205" s="46"/>
      <c r="T205" s="46"/>
      <c r="U205" s="46"/>
      <c r="V205" s="46"/>
      <c r="W205" s="46"/>
      <c r="X205" s="46"/>
    </row>
    <row r="206" spans="19:24" x14ac:dyDescent="0.2">
      <c r="S206" s="46"/>
      <c r="T206" s="46"/>
      <c r="U206" s="46"/>
      <c r="V206" s="46"/>
      <c r="W206" s="46"/>
      <c r="X206" s="46"/>
    </row>
    <row r="207" spans="19:24" x14ac:dyDescent="0.2">
      <c r="S207" s="46"/>
      <c r="T207" s="46"/>
      <c r="U207" s="46"/>
      <c r="V207" s="46"/>
      <c r="W207" s="46"/>
      <c r="X207" s="46"/>
    </row>
    <row r="208" spans="19:24" x14ac:dyDescent="0.2">
      <c r="S208" s="46"/>
      <c r="T208" s="46"/>
      <c r="U208" s="46"/>
      <c r="V208" s="46"/>
      <c r="W208" s="46"/>
      <c r="X208" s="46"/>
    </row>
    <row r="209" spans="19:24" x14ac:dyDescent="0.2">
      <c r="S209" s="46"/>
      <c r="T209" s="46"/>
      <c r="U209" s="46"/>
      <c r="V209" s="46"/>
      <c r="W209" s="46"/>
      <c r="X209" s="46"/>
    </row>
    <row r="210" spans="19:24" x14ac:dyDescent="0.2">
      <c r="S210" s="46"/>
      <c r="T210" s="46"/>
      <c r="U210" s="46"/>
      <c r="V210" s="46"/>
      <c r="W210" s="46"/>
      <c r="X210" s="46"/>
    </row>
    <row r="211" spans="19:24" x14ac:dyDescent="0.2">
      <c r="S211" s="46"/>
      <c r="T211" s="46"/>
      <c r="U211" s="46"/>
      <c r="V211" s="46"/>
      <c r="W211" s="46"/>
      <c r="X211" s="46"/>
    </row>
    <row r="212" spans="19:24" x14ac:dyDescent="0.2">
      <c r="S212" s="46"/>
      <c r="T212" s="46"/>
      <c r="U212" s="46"/>
      <c r="V212" s="46"/>
      <c r="W212" s="46"/>
      <c r="X212" s="46"/>
    </row>
    <row r="213" spans="19:24" x14ac:dyDescent="0.2">
      <c r="S213" s="46"/>
      <c r="T213" s="46"/>
      <c r="U213" s="46"/>
      <c r="V213" s="46"/>
      <c r="W213" s="46"/>
      <c r="X213" s="46"/>
    </row>
    <row r="214" spans="19:24" x14ac:dyDescent="0.2">
      <c r="S214" s="46"/>
      <c r="T214" s="46"/>
      <c r="U214" s="46"/>
      <c r="V214" s="46"/>
      <c r="W214" s="46"/>
      <c r="X214" s="46"/>
    </row>
    <row r="215" spans="19:24" x14ac:dyDescent="0.2">
      <c r="S215" s="46"/>
      <c r="T215" s="46"/>
      <c r="U215" s="46"/>
      <c r="V215" s="46"/>
      <c r="W215" s="46"/>
      <c r="X215" s="46"/>
    </row>
    <row r="216" spans="19:24" x14ac:dyDescent="0.2">
      <c r="S216" s="46"/>
      <c r="T216" s="46"/>
      <c r="U216" s="46"/>
      <c r="V216" s="46"/>
      <c r="W216" s="46"/>
      <c r="X216" s="46"/>
    </row>
    <row r="217" spans="19:24" x14ac:dyDescent="0.2">
      <c r="S217" s="46"/>
      <c r="T217" s="46"/>
      <c r="U217" s="46"/>
      <c r="V217" s="46"/>
      <c r="W217" s="46"/>
      <c r="X217" s="46"/>
    </row>
    <row r="218" spans="19:24" x14ac:dyDescent="0.2">
      <c r="S218" s="46"/>
      <c r="T218" s="46"/>
      <c r="U218" s="46"/>
      <c r="V218" s="46"/>
      <c r="W218" s="46"/>
      <c r="X218" s="46"/>
    </row>
    <row r="219" spans="19:24" x14ac:dyDescent="0.2">
      <c r="S219" s="46"/>
      <c r="T219" s="46"/>
      <c r="U219" s="46"/>
      <c r="V219" s="46"/>
      <c r="W219" s="46"/>
      <c r="X219" s="46"/>
    </row>
    <row r="220" spans="19:24" x14ac:dyDescent="0.2">
      <c r="S220" s="46"/>
      <c r="T220" s="46"/>
      <c r="U220" s="46"/>
      <c r="V220" s="46"/>
      <c r="W220" s="46"/>
      <c r="X220" s="46"/>
    </row>
    <row r="221" spans="19:24" x14ac:dyDescent="0.2">
      <c r="S221" s="46"/>
      <c r="T221" s="46"/>
      <c r="U221" s="46"/>
      <c r="V221" s="46"/>
      <c r="W221" s="46"/>
      <c r="X221" s="46"/>
    </row>
    <row r="222" spans="19:24" x14ac:dyDescent="0.2">
      <c r="S222" s="46"/>
      <c r="T222" s="46"/>
      <c r="U222" s="46"/>
      <c r="V222" s="46"/>
      <c r="W222" s="46"/>
      <c r="X222" s="46"/>
    </row>
    <row r="223" spans="19:24" x14ac:dyDescent="0.2">
      <c r="S223" s="46"/>
      <c r="T223" s="46"/>
      <c r="U223" s="46"/>
      <c r="V223" s="46"/>
      <c r="W223" s="46"/>
      <c r="X223" s="46"/>
    </row>
    <row r="224" spans="19:24" x14ac:dyDescent="0.2">
      <c r="S224" s="46"/>
      <c r="T224" s="46"/>
      <c r="U224" s="46"/>
      <c r="V224" s="46"/>
      <c r="W224" s="46"/>
      <c r="X224" s="46"/>
    </row>
    <row r="225" spans="19:24" x14ac:dyDescent="0.2">
      <c r="S225" s="46"/>
      <c r="T225" s="46"/>
      <c r="U225" s="46"/>
      <c r="V225" s="46"/>
      <c r="W225" s="46"/>
      <c r="X225" s="46"/>
    </row>
    <row r="226" spans="19:24" x14ac:dyDescent="0.2">
      <c r="S226" s="46"/>
      <c r="T226" s="46"/>
      <c r="U226" s="46"/>
      <c r="V226" s="46"/>
      <c r="W226" s="46"/>
      <c r="X226" s="46"/>
    </row>
    <row r="227" spans="19:24" x14ac:dyDescent="0.2">
      <c r="S227" s="46"/>
      <c r="T227" s="46"/>
      <c r="U227" s="46"/>
      <c r="V227" s="46"/>
      <c r="W227" s="46"/>
      <c r="X227" s="46"/>
    </row>
    <row r="228" spans="19:24" x14ac:dyDescent="0.2">
      <c r="S228" s="46"/>
      <c r="T228" s="46"/>
      <c r="U228" s="46"/>
      <c r="V228" s="46"/>
      <c r="W228" s="46"/>
      <c r="X228" s="46"/>
    </row>
    <row r="229" spans="19:24" x14ac:dyDescent="0.2">
      <c r="S229" s="46"/>
      <c r="T229" s="46"/>
      <c r="U229" s="46"/>
      <c r="V229" s="46"/>
      <c r="W229" s="46"/>
      <c r="X229" s="46"/>
    </row>
    <row r="230" spans="19:24" x14ac:dyDescent="0.2">
      <c r="S230" s="46"/>
      <c r="T230" s="46"/>
      <c r="U230" s="46"/>
      <c r="V230" s="46"/>
      <c r="W230" s="46"/>
      <c r="X230" s="46"/>
    </row>
    <row r="231" spans="19:24" x14ac:dyDescent="0.2">
      <c r="S231" s="46"/>
      <c r="T231" s="46"/>
      <c r="U231" s="46"/>
      <c r="V231" s="46"/>
      <c r="W231" s="46"/>
      <c r="X231" s="46"/>
    </row>
    <row r="232" spans="19:24" x14ac:dyDescent="0.2">
      <c r="S232" s="46"/>
      <c r="T232" s="46"/>
      <c r="U232" s="46"/>
      <c r="V232" s="46"/>
      <c r="W232" s="46"/>
      <c r="X232" s="46"/>
    </row>
    <row r="233" spans="19:24" x14ac:dyDescent="0.2">
      <c r="S233" s="46"/>
      <c r="T233" s="46"/>
      <c r="U233" s="46"/>
      <c r="V233" s="46"/>
      <c r="W233" s="46"/>
      <c r="X233" s="46"/>
    </row>
    <row r="234" spans="19:24" x14ac:dyDescent="0.2">
      <c r="S234" s="46"/>
      <c r="T234" s="46"/>
      <c r="U234" s="46"/>
      <c r="V234" s="46"/>
      <c r="W234" s="46"/>
      <c r="X234" s="46"/>
    </row>
    <row r="235" spans="19:24" x14ac:dyDescent="0.2">
      <c r="S235" s="46"/>
      <c r="T235" s="46"/>
      <c r="U235" s="46"/>
      <c r="V235" s="46"/>
      <c r="W235" s="46"/>
      <c r="X235" s="46"/>
    </row>
    <row r="236" spans="19:24" x14ac:dyDescent="0.2">
      <c r="S236" s="46"/>
      <c r="T236" s="46"/>
      <c r="U236" s="46"/>
      <c r="V236" s="46"/>
      <c r="W236" s="46"/>
      <c r="X236" s="46"/>
    </row>
    <row r="237" spans="19:24" x14ac:dyDescent="0.2">
      <c r="S237" s="46"/>
      <c r="T237" s="46"/>
      <c r="U237" s="46"/>
      <c r="V237" s="46"/>
      <c r="W237" s="46"/>
      <c r="X237" s="46"/>
    </row>
    <row r="238" spans="19:24" x14ac:dyDescent="0.2">
      <c r="S238" s="46"/>
      <c r="T238" s="46"/>
      <c r="U238" s="46"/>
      <c r="V238" s="46"/>
      <c r="W238" s="46"/>
      <c r="X238" s="46"/>
    </row>
    <row r="239" spans="19:24" x14ac:dyDescent="0.2">
      <c r="S239" s="46"/>
      <c r="T239" s="46"/>
      <c r="U239" s="46"/>
      <c r="V239" s="46"/>
      <c r="W239" s="46"/>
      <c r="X239" s="46"/>
    </row>
    <row r="240" spans="19:24" x14ac:dyDescent="0.2">
      <c r="S240" s="46"/>
      <c r="T240" s="46"/>
      <c r="U240" s="46"/>
      <c r="V240" s="46"/>
      <c r="W240" s="46"/>
      <c r="X240" s="46"/>
    </row>
    <row r="241" spans="19:24" x14ac:dyDescent="0.2">
      <c r="S241" s="46"/>
      <c r="T241" s="46"/>
      <c r="U241" s="46"/>
      <c r="V241" s="46"/>
      <c r="W241" s="46"/>
      <c r="X241" s="46"/>
    </row>
    <row r="242" spans="19:24" x14ac:dyDescent="0.2">
      <c r="S242" s="46"/>
      <c r="T242" s="46"/>
      <c r="U242" s="46"/>
      <c r="V242" s="46"/>
      <c r="W242" s="46"/>
      <c r="X242" s="46"/>
    </row>
    <row r="243" spans="19:24" x14ac:dyDescent="0.2">
      <c r="S243" s="46"/>
      <c r="T243" s="46"/>
      <c r="U243" s="46"/>
      <c r="V243" s="46"/>
      <c r="W243" s="46"/>
      <c r="X243" s="46"/>
    </row>
    <row r="244" spans="19:24" x14ac:dyDescent="0.2">
      <c r="S244" s="46"/>
      <c r="T244" s="46"/>
      <c r="U244" s="46"/>
      <c r="V244" s="46"/>
      <c r="W244" s="46"/>
      <c r="X244" s="46"/>
    </row>
    <row r="245" spans="19:24" x14ac:dyDescent="0.2">
      <c r="S245" s="46"/>
      <c r="T245" s="46"/>
      <c r="U245" s="46"/>
      <c r="V245" s="46"/>
      <c r="W245" s="46"/>
      <c r="X245" s="46"/>
    </row>
    <row r="246" spans="19:24" x14ac:dyDescent="0.2">
      <c r="S246" s="46"/>
      <c r="T246" s="46"/>
      <c r="U246" s="46"/>
      <c r="V246" s="46"/>
      <c r="W246" s="46"/>
      <c r="X246" s="46"/>
    </row>
    <row r="247" spans="19:24" x14ac:dyDescent="0.2">
      <c r="S247" s="46"/>
      <c r="T247" s="46"/>
      <c r="U247" s="46"/>
      <c r="V247" s="46"/>
      <c r="W247" s="46"/>
      <c r="X247" s="46"/>
    </row>
    <row r="248" spans="19:24" x14ac:dyDescent="0.2">
      <c r="S248" s="46"/>
      <c r="T248" s="46"/>
      <c r="U248" s="46"/>
      <c r="V248" s="46"/>
      <c r="W248" s="46"/>
      <c r="X248" s="46"/>
    </row>
    <row r="249" spans="19:24" x14ac:dyDescent="0.2">
      <c r="S249" s="46"/>
      <c r="T249" s="46"/>
      <c r="U249" s="46"/>
      <c r="V249" s="46"/>
      <c r="W249" s="46"/>
      <c r="X249" s="46"/>
    </row>
    <row r="250" spans="19:24" x14ac:dyDescent="0.2">
      <c r="S250" s="46"/>
      <c r="T250" s="46"/>
      <c r="U250" s="46"/>
      <c r="V250" s="46"/>
      <c r="W250" s="46"/>
      <c r="X250" s="46"/>
    </row>
    <row r="251" spans="19:24" x14ac:dyDescent="0.2">
      <c r="S251" s="46"/>
      <c r="T251" s="46"/>
      <c r="U251" s="46"/>
      <c r="V251" s="46"/>
      <c r="W251" s="46"/>
      <c r="X251" s="46"/>
    </row>
    <row r="252" spans="19:24" x14ac:dyDescent="0.2">
      <c r="S252" s="46"/>
      <c r="T252" s="46"/>
      <c r="U252" s="46"/>
      <c r="V252" s="46"/>
      <c r="W252" s="46"/>
      <c r="X252" s="46"/>
    </row>
    <row r="253" spans="19:24" x14ac:dyDescent="0.2">
      <c r="S253" s="46"/>
      <c r="T253" s="46"/>
      <c r="U253" s="46"/>
      <c r="V253" s="46"/>
      <c r="W253" s="46"/>
      <c r="X253" s="46"/>
    </row>
    <row r="254" spans="19:24" x14ac:dyDescent="0.2">
      <c r="S254" s="46"/>
      <c r="T254" s="46"/>
      <c r="U254" s="46"/>
      <c r="V254" s="46"/>
      <c r="W254" s="46"/>
      <c r="X254" s="46"/>
    </row>
    <row r="255" spans="19:24" x14ac:dyDescent="0.2">
      <c r="S255" s="46"/>
      <c r="T255" s="46"/>
      <c r="U255" s="46"/>
      <c r="V255" s="46"/>
      <c r="W255" s="46"/>
      <c r="X255" s="46"/>
    </row>
    <row r="256" spans="19:24" x14ac:dyDescent="0.2">
      <c r="S256" s="46"/>
      <c r="T256" s="46"/>
      <c r="U256" s="46"/>
      <c r="V256" s="46"/>
      <c r="W256" s="46"/>
      <c r="X256" s="46"/>
    </row>
    <row r="257" spans="19:24" x14ac:dyDescent="0.2">
      <c r="S257" s="46"/>
      <c r="T257" s="46"/>
      <c r="U257" s="46"/>
      <c r="V257" s="46"/>
      <c r="W257" s="46"/>
      <c r="X257" s="46"/>
    </row>
    <row r="258" spans="19:24" x14ac:dyDescent="0.2">
      <c r="S258" s="46"/>
      <c r="T258" s="46"/>
      <c r="U258" s="46"/>
      <c r="V258" s="46"/>
      <c r="W258" s="46"/>
      <c r="X258" s="46"/>
    </row>
    <row r="259" spans="19:24" x14ac:dyDescent="0.2">
      <c r="S259" s="46"/>
      <c r="T259" s="46"/>
      <c r="U259" s="46"/>
      <c r="V259" s="46"/>
      <c r="W259" s="46"/>
      <c r="X259" s="46"/>
    </row>
    <row r="260" spans="19:24" x14ac:dyDescent="0.2">
      <c r="S260" s="46"/>
      <c r="T260" s="46"/>
      <c r="U260" s="46"/>
      <c r="V260" s="46"/>
      <c r="W260" s="46"/>
      <c r="X260" s="46"/>
    </row>
    <row r="261" spans="19:24" x14ac:dyDescent="0.2">
      <c r="S261" s="46"/>
      <c r="T261" s="46"/>
      <c r="U261" s="46"/>
      <c r="V261" s="46"/>
      <c r="W261" s="46"/>
      <c r="X261" s="46"/>
    </row>
    <row r="262" spans="19:24" x14ac:dyDescent="0.2">
      <c r="S262" s="46"/>
      <c r="T262" s="46"/>
      <c r="U262" s="46"/>
      <c r="V262" s="46"/>
      <c r="W262" s="46"/>
      <c r="X262" s="46"/>
    </row>
    <row r="263" spans="19:24" x14ac:dyDescent="0.2">
      <c r="S263" s="46"/>
      <c r="T263" s="46"/>
      <c r="U263" s="46"/>
      <c r="V263" s="46"/>
      <c r="W263" s="46"/>
      <c r="X263" s="46"/>
    </row>
    <row r="264" spans="19:24" x14ac:dyDescent="0.2">
      <c r="S264" s="46"/>
      <c r="T264" s="46"/>
      <c r="U264" s="46"/>
      <c r="V264" s="46"/>
      <c r="W264" s="46"/>
      <c r="X264" s="46"/>
    </row>
    <row r="265" spans="19:24" x14ac:dyDescent="0.2">
      <c r="S265" s="46"/>
      <c r="T265" s="46"/>
      <c r="U265" s="46"/>
      <c r="V265" s="46"/>
      <c r="W265" s="46"/>
      <c r="X265" s="46"/>
    </row>
    <row r="266" spans="19:24" x14ac:dyDescent="0.2">
      <c r="S266" s="46"/>
      <c r="T266" s="46"/>
      <c r="U266" s="46"/>
      <c r="V266" s="46"/>
      <c r="W266" s="46"/>
      <c r="X266" s="46"/>
    </row>
    <row r="267" spans="19:24" x14ac:dyDescent="0.2">
      <c r="S267" s="46"/>
      <c r="T267" s="46"/>
      <c r="U267" s="46"/>
      <c r="V267" s="46"/>
      <c r="W267" s="46"/>
      <c r="X267" s="46"/>
    </row>
    <row r="268" spans="19:24" x14ac:dyDescent="0.2">
      <c r="S268" s="46"/>
      <c r="T268" s="46"/>
      <c r="U268" s="46"/>
      <c r="V268" s="46"/>
      <c r="W268" s="46"/>
      <c r="X268" s="46"/>
    </row>
    <row r="269" spans="19:24" x14ac:dyDescent="0.2">
      <c r="S269" s="46"/>
      <c r="T269" s="46"/>
      <c r="U269" s="46"/>
      <c r="V269" s="46"/>
      <c r="W269" s="46"/>
      <c r="X269" s="46"/>
    </row>
    <row r="270" spans="19:24" x14ac:dyDescent="0.2">
      <c r="S270" s="46"/>
      <c r="T270" s="46"/>
      <c r="U270" s="46"/>
      <c r="V270" s="46"/>
      <c r="W270" s="46"/>
      <c r="X270" s="46"/>
    </row>
    <row r="271" spans="19:24" x14ac:dyDescent="0.2">
      <c r="S271" s="46"/>
      <c r="T271" s="46"/>
      <c r="U271" s="46"/>
      <c r="V271" s="46"/>
      <c r="W271" s="46"/>
      <c r="X271" s="46"/>
    </row>
    <row r="272" spans="19:24" x14ac:dyDescent="0.2">
      <c r="S272" s="46"/>
      <c r="T272" s="46"/>
      <c r="U272" s="46"/>
      <c r="V272" s="46"/>
      <c r="W272" s="46"/>
      <c r="X272" s="46"/>
    </row>
    <row r="273" spans="19:24" x14ac:dyDescent="0.2">
      <c r="S273" s="46"/>
      <c r="T273" s="46"/>
      <c r="U273" s="46"/>
      <c r="V273" s="46"/>
      <c r="W273" s="46"/>
      <c r="X273" s="46"/>
    </row>
    <row r="274" spans="19:24" x14ac:dyDescent="0.2">
      <c r="S274" s="46"/>
      <c r="T274" s="46"/>
      <c r="U274" s="46"/>
      <c r="V274" s="46"/>
      <c r="W274" s="46"/>
      <c r="X274" s="46"/>
    </row>
    <row r="275" spans="19:24" x14ac:dyDescent="0.2">
      <c r="S275" s="46"/>
      <c r="T275" s="46"/>
      <c r="U275" s="46"/>
      <c r="V275" s="46"/>
      <c r="W275" s="46"/>
      <c r="X275" s="46"/>
    </row>
    <row r="276" spans="19:24" x14ac:dyDescent="0.2">
      <c r="S276" s="46"/>
      <c r="T276" s="46"/>
      <c r="U276" s="46"/>
      <c r="V276" s="46"/>
      <c r="W276" s="46"/>
      <c r="X276" s="46"/>
    </row>
    <row r="277" spans="19:24" x14ac:dyDescent="0.2">
      <c r="S277" s="46"/>
      <c r="T277" s="46"/>
      <c r="U277" s="46"/>
      <c r="V277" s="46"/>
      <c r="W277" s="46"/>
      <c r="X277" s="46"/>
    </row>
    <row r="278" spans="19:24" x14ac:dyDescent="0.2">
      <c r="S278" s="46"/>
      <c r="T278" s="46"/>
      <c r="U278" s="46"/>
      <c r="V278" s="46"/>
      <c r="W278" s="46"/>
      <c r="X278" s="46"/>
    </row>
    <row r="279" spans="19:24" x14ac:dyDescent="0.2">
      <c r="S279" s="46"/>
      <c r="T279" s="46"/>
      <c r="U279" s="46"/>
      <c r="V279" s="46"/>
      <c r="W279" s="46"/>
      <c r="X279" s="46"/>
    </row>
    <row r="280" spans="19:24" x14ac:dyDescent="0.2">
      <c r="S280" s="46"/>
      <c r="T280" s="46"/>
      <c r="U280" s="46"/>
      <c r="V280" s="46"/>
      <c r="W280" s="46"/>
      <c r="X280" s="46"/>
    </row>
  </sheetData>
  <sortState ref="B20:P77">
    <sortCondition ref="C20:C77"/>
  </sortState>
  <mergeCells count="9">
    <mergeCell ref="B13:P13"/>
    <mergeCell ref="B14:P20"/>
    <mergeCell ref="B102:G102"/>
    <mergeCell ref="B22:I22"/>
    <mergeCell ref="F23:G24"/>
    <mergeCell ref="I23:P23"/>
    <mergeCell ref="I24:J24"/>
    <mergeCell ref="L24:M24"/>
    <mergeCell ref="O24:P2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9"/>
  <sheetViews>
    <sheetView showGridLines="0" zoomScaleNormal="100" workbookViewId="0"/>
  </sheetViews>
  <sheetFormatPr defaultColWidth="8.75" defaultRowHeight="14.25" x14ac:dyDescent="0.2"/>
  <cols>
    <col min="1" max="1" width="1.125" style="7" customWidth="1"/>
    <col min="2" max="2" width="8.75" style="7"/>
    <col min="3" max="3" width="62.25" style="7" customWidth="1"/>
    <col min="4" max="4" width="14.25" style="7" customWidth="1"/>
    <col min="5" max="5" width="1.625" style="7" customWidth="1"/>
    <col min="6" max="7" width="14.25" style="7" customWidth="1"/>
    <col min="8" max="8" width="1.625" style="7" customWidth="1"/>
    <col min="9" max="10" width="14.25" style="7" customWidth="1"/>
    <col min="11" max="11" width="1.625" style="7" customWidth="1"/>
    <col min="12" max="13" width="14.25" style="7" customWidth="1"/>
    <col min="14" max="14" width="1.625" style="7" customWidth="1"/>
    <col min="15" max="16" width="14.25" style="7" customWidth="1"/>
    <col min="17" max="20" width="8.75" style="7"/>
    <col min="21" max="26" width="14" style="7" customWidth="1"/>
    <col min="27" max="36" width="8.75" style="7"/>
    <col min="37" max="37" width="21.75" style="7" customWidth="1"/>
    <col min="38" max="16384" width="8.75" style="7"/>
  </cols>
  <sheetData>
    <row r="1" spans="1:16" ht="14.25" customHeight="1" x14ac:dyDescent="0.2">
      <c r="A1" s="6"/>
      <c r="B1" s="6"/>
      <c r="C1" s="6"/>
      <c r="D1" s="6"/>
      <c r="E1" s="6"/>
      <c r="F1" s="6"/>
      <c r="G1" s="6"/>
      <c r="H1" s="6"/>
      <c r="I1" s="6"/>
      <c r="J1" s="6"/>
      <c r="K1" s="6"/>
      <c r="L1" s="6"/>
      <c r="M1" s="6"/>
      <c r="N1" s="6"/>
      <c r="O1" s="6"/>
      <c r="P1" s="6"/>
    </row>
    <row r="2" spans="1:16" ht="15" customHeight="1" x14ac:dyDescent="0.2">
      <c r="A2" s="6"/>
      <c r="B2" s="6"/>
      <c r="C2" s="6"/>
      <c r="D2" s="6"/>
      <c r="E2" s="6"/>
      <c r="F2" s="6"/>
      <c r="G2" s="6"/>
      <c r="H2" s="6"/>
      <c r="I2" s="6"/>
      <c r="J2" s="6"/>
      <c r="K2" s="6"/>
      <c r="L2" s="6"/>
      <c r="M2" s="6"/>
      <c r="N2" s="6"/>
      <c r="O2" s="6"/>
      <c r="P2" s="6"/>
    </row>
    <row r="3" spans="1:16" ht="15" customHeight="1" x14ac:dyDescent="0.2">
      <c r="A3" s="6"/>
      <c r="B3" s="6"/>
      <c r="C3" s="6"/>
      <c r="D3" s="6"/>
      <c r="E3" s="6"/>
      <c r="F3" s="6"/>
      <c r="G3" s="6"/>
      <c r="H3" s="6"/>
      <c r="I3" s="6"/>
      <c r="J3" s="6"/>
      <c r="K3" s="6"/>
      <c r="L3" s="6"/>
      <c r="M3" s="6"/>
      <c r="N3" s="6"/>
      <c r="O3" s="6"/>
      <c r="P3" s="6"/>
    </row>
    <row r="4" spans="1:16" ht="15" customHeight="1" x14ac:dyDescent="0.2">
      <c r="A4" s="6"/>
      <c r="B4" s="6"/>
      <c r="C4" s="6"/>
      <c r="D4" s="6"/>
      <c r="E4" s="6"/>
      <c r="F4" s="6"/>
      <c r="G4" s="6"/>
      <c r="H4" s="6"/>
      <c r="I4" s="6"/>
      <c r="J4" s="6"/>
      <c r="K4" s="6"/>
      <c r="L4" s="6"/>
      <c r="M4" s="6"/>
      <c r="N4" s="6"/>
      <c r="O4" s="6"/>
      <c r="P4" s="6"/>
    </row>
    <row r="5" spans="1:16" ht="15" customHeight="1" x14ac:dyDescent="0.2">
      <c r="A5" s="6"/>
      <c r="B5" s="6"/>
      <c r="C5" s="6"/>
      <c r="D5" s="6"/>
      <c r="E5" s="6"/>
      <c r="F5" s="6"/>
      <c r="G5" s="6"/>
      <c r="H5" s="6"/>
      <c r="I5" s="6"/>
      <c r="J5" s="6"/>
      <c r="K5" s="6"/>
      <c r="L5" s="6"/>
      <c r="M5" s="6"/>
      <c r="N5" s="6"/>
      <c r="O5" s="6"/>
      <c r="P5" s="6"/>
    </row>
    <row r="6" spans="1:16" ht="15" customHeight="1" x14ac:dyDescent="0.2">
      <c r="A6" s="6"/>
      <c r="B6" s="6"/>
      <c r="C6" s="6"/>
      <c r="D6" s="6"/>
      <c r="E6" s="6"/>
      <c r="F6" s="6"/>
      <c r="G6" s="6"/>
      <c r="H6" s="6"/>
      <c r="I6" s="6"/>
      <c r="J6" s="6"/>
      <c r="K6" s="6"/>
      <c r="L6" s="6"/>
      <c r="M6" s="6"/>
      <c r="N6" s="6"/>
      <c r="O6" s="6"/>
      <c r="P6" s="6"/>
    </row>
    <row r="7" spans="1:16" ht="15" customHeight="1" x14ac:dyDescent="0.2">
      <c r="A7" s="6"/>
      <c r="B7" s="6"/>
      <c r="C7" s="6"/>
      <c r="D7" s="6"/>
      <c r="E7" s="6"/>
      <c r="F7" s="6"/>
      <c r="G7" s="6"/>
      <c r="H7" s="6"/>
      <c r="I7" s="6"/>
      <c r="J7" s="6"/>
      <c r="K7" s="6"/>
      <c r="L7" s="6"/>
      <c r="M7" s="6"/>
      <c r="N7" s="6"/>
      <c r="O7" s="6"/>
      <c r="P7" s="6"/>
    </row>
    <row r="8" spans="1:16" ht="15" customHeight="1" x14ac:dyDescent="0.2">
      <c r="A8" s="6"/>
      <c r="B8" s="6"/>
      <c r="C8" s="6"/>
      <c r="D8" s="6"/>
      <c r="E8" s="6"/>
      <c r="F8" s="6"/>
      <c r="G8" s="6"/>
      <c r="H8" s="6"/>
      <c r="I8" s="6"/>
      <c r="J8" s="6"/>
      <c r="K8" s="6"/>
      <c r="L8" s="6"/>
      <c r="M8" s="6"/>
      <c r="N8" s="6"/>
      <c r="O8" s="6"/>
      <c r="P8" s="6"/>
    </row>
    <row r="10" spans="1:16" x14ac:dyDescent="0.2">
      <c r="B10" s="95" t="s">
        <v>862</v>
      </c>
      <c r="C10" s="97"/>
      <c r="D10" s="97"/>
      <c r="E10" s="97"/>
      <c r="F10" s="97"/>
      <c r="G10" s="97"/>
      <c r="H10" s="97"/>
      <c r="I10" s="97"/>
      <c r="J10" s="97"/>
      <c r="K10" s="97"/>
      <c r="L10" s="97"/>
      <c r="M10" s="97"/>
      <c r="N10" s="97"/>
      <c r="O10" s="97"/>
      <c r="P10" s="97"/>
    </row>
    <row r="11" spans="1:16" x14ac:dyDescent="0.2">
      <c r="B11" s="95"/>
      <c r="C11" s="97"/>
      <c r="D11" s="97"/>
      <c r="E11" s="97"/>
      <c r="F11" s="97"/>
      <c r="G11" s="97"/>
      <c r="H11" s="97"/>
      <c r="I11" s="97"/>
      <c r="J11" s="97"/>
      <c r="K11" s="97"/>
      <c r="L11" s="97"/>
      <c r="M11" s="97"/>
      <c r="N11" s="97"/>
      <c r="O11" s="97"/>
      <c r="P11" s="97"/>
    </row>
    <row r="12" spans="1:16" x14ac:dyDescent="0.2">
      <c r="B12" s="95" t="s">
        <v>724</v>
      </c>
      <c r="C12" s="97"/>
      <c r="D12" s="97"/>
      <c r="E12" s="97"/>
      <c r="F12" s="97"/>
      <c r="G12" s="97"/>
      <c r="H12" s="97"/>
      <c r="I12" s="97"/>
      <c r="J12" s="97"/>
      <c r="K12" s="97"/>
      <c r="L12" s="97"/>
      <c r="M12" s="97"/>
      <c r="N12" s="97"/>
      <c r="O12" s="97"/>
      <c r="P12" s="97"/>
    </row>
    <row r="13" spans="1:16" s="306" customFormat="1" ht="29.25" customHeight="1" x14ac:dyDescent="0.2">
      <c r="B13" s="443" t="s">
        <v>938</v>
      </c>
      <c r="C13" s="443"/>
      <c r="D13" s="443"/>
      <c r="E13" s="443"/>
      <c r="F13" s="443"/>
      <c r="G13" s="443"/>
      <c r="H13" s="443"/>
      <c r="I13" s="443"/>
      <c r="J13" s="443"/>
      <c r="K13" s="443"/>
      <c r="L13" s="443"/>
      <c r="M13" s="443"/>
      <c r="N13" s="443"/>
      <c r="O13" s="443"/>
      <c r="P13" s="443"/>
    </row>
    <row r="14" spans="1:16" s="270" customFormat="1" ht="14.25" customHeight="1" x14ac:dyDescent="0.2">
      <c r="B14" s="444" t="s">
        <v>857</v>
      </c>
      <c r="C14" s="444"/>
      <c r="D14" s="444"/>
      <c r="E14" s="444"/>
      <c r="F14" s="444"/>
      <c r="G14" s="444"/>
      <c r="H14" s="444"/>
      <c r="I14" s="444"/>
      <c r="J14" s="444"/>
      <c r="K14" s="444"/>
      <c r="L14" s="444"/>
      <c r="M14" s="444"/>
      <c r="N14" s="444"/>
      <c r="O14" s="444"/>
      <c r="P14" s="444"/>
    </row>
    <row r="15" spans="1:16" s="270" customFormat="1" x14ac:dyDescent="0.2">
      <c r="B15" s="444"/>
      <c r="C15" s="444"/>
      <c r="D15" s="444"/>
      <c r="E15" s="444"/>
      <c r="F15" s="444"/>
      <c r="G15" s="444"/>
      <c r="H15" s="444"/>
      <c r="I15" s="444"/>
      <c r="J15" s="444"/>
      <c r="K15" s="444"/>
      <c r="L15" s="444"/>
      <c r="M15" s="444"/>
      <c r="N15" s="444"/>
      <c r="O15" s="444"/>
      <c r="P15" s="444"/>
    </row>
    <row r="16" spans="1:16" s="270" customFormat="1" x14ac:dyDescent="0.2">
      <c r="B16" s="444"/>
      <c r="C16" s="444"/>
      <c r="D16" s="444"/>
      <c r="E16" s="444"/>
      <c r="F16" s="444"/>
      <c r="G16" s="444"/>
      <c r="H16" s="444"/>
      <c r="I16" s="444"/>
      <c r="J16" s="444"/>
      <c r="K16" s="444"/>
      <c r="L16" s="444"/>
      <c r="M16" s="444"/>
      <c r="N16" s="444"/>
      <c r="O16" s="444"/>
      <c r="P16" s="444"/>
    </row>
    <row r="17" spans="2:37" s="270" customFormat="1" x14ac:dyDescent="0.2">
      <c r="B17" s="444"/>
      <c r="C17" s="444"/>
      <c r="D17" s="444"/>
      <c r="E17" s="444"/>
      <c r="F17" s="444"/>
      <c r="G17" s="444"/>
      <c r="H17" s="444"/>
      <c r="I17" s="444"/>
      <c r="J17" s="444"/>
      <c r="K17" s="444"/>
      <c r="L17" s="444"/>
      <c r="M17" s="444"/>
      <c r="N17" s="444"/>
      <c r="O17" s="444"/>
      <c r="P17" s="444"/>
    </row>
    <row r="18" spans="2:37" s="270" customFormat="1" x14ac:dyDescent="0.2">
      <c r="B18" s="444"/>
      <c r="C18" s="444"/>
      <c r="D18" s="444"/>
      <c r="E18" s="444"/>
      <c r="F18" s="444"/>
      <c r="G18" s="444"/>
      <c r="H18" s="444"/>
      <c r="I18" s="444"/>
      <c r="J18" s="444"/>
      <c r="K18" s="444"/>
      <c r="L18" s="444"/>
      <c r="M18" s="444"/>
      <c r="N18" s="444"/>
      <c r="O18" s="444"/>
      <c r="P18" s="444"/>
    </row>
    <row r="19" spans="2:37" s="270" customFormat="1" x14ac:dyDescent="0.2">
      <c r="B19" s="444"/>
      <c r="C19" s="444"/>
      <c r="D19" s="444"/>
      <c r="E19" s="444"/>
      <c r="F19" s="444"/>
      <c r="G19" s="444"/>
      <c r="H19" s="444"/>
      <c r="I19" s="444"/>
      <c r="J19" s="444"/>
      <c r="K19" s="444"/>
      <c r="L19" s="444"/>
      <c r="M19" s="444"/>
      <c r="N19" s="444"/>
      <c r="O19" s="444"/>
      <c r="P19" s="444"/>
    </row>
    <row r="20" spans="2:37" s="45" customFormat="1" x14ac:dyDescent="0.2">
      <c r="B20" s="444"/>
      <c r="C20" s="444"/>
      <c r="D20" s="444"/>
      <c r="E20" s="444"/>
      <c r="F20" s="444"/>
      <c r="G20" s="444"/>
      <c r="H20" s="444"/>
      <c r="I20" s="444"/>
      <c r="J20" s="444"/>
      <c r="K20" s="444"/>
      <c r="L20" s="444"/>
      <c r="M20" s="444"/>
      <c r="N20" s="444"/>
      <c r="O20" s="444"/>
      <c r="P20" s="444"/>
    </row>
    <row r="21" spans="2:37" s="45" customFormat="1" x14ac:dyDescent="0.2">
      <c r="B21" s="289" t="s">
        <v>860</v>
      </c>
      <c r="C21" s="271"/>
      <c r="D21" s="271"/>
      <c r="E21" s="271"/>
      <c r="F21" s="271"/>
      <c r="G21" s="271"/>
      <c r="H21" s="271"/>
      <c r="I21" s="271"/>
      <c r="J21" s="271"/>
      <c r="K21" s="271"/>
      <c r="L21" s="271"/>
      <c r="M21" s="271"/>
      <c r="N21" s="271"/>
      <c r="O21" s="271"/>
      <c r="P21" s="271"/>
    </row>
    <row r="22" spans="2:37" s="3" customFormat="1" ht="15" customHeight="1" x14ac:dyDescent="0.25">
      <c r="B22" s="450"/>
      <c r="C22" s="450"/>
      <c r="D22" s="450"/>
      <c r="E22" s="450"/>
      <c r="F22" s="450"/>
      <c r="G22" s="450"/>
      <c r="H22" s="450"/>
      <c r="I22" s="450"/>
      <c r="J22" s="95"/>
      <c r="K22" s="95"/>
      <c r="L22" s="95"/>
      <c r="M22" s="95"/>
      <c r="N22" s="95"/>
      <c r="O22" s="95"/>
      <c r="P22" s="95"/>
    </row>
    <row r="23" spans="2:37" s="3" customFormat="1" ht="17.25" customHeight="1" x14ac:dyDescent="0.25">
      <c r="B23" s="185"/>
      <c r="C23" s="185"/>
      <c r="D23" s="185"/>
      <c r="E23" s="185"/>
      <c r="F23" s="446" t="s">
        <v>764</v>
      </c>
      <c r="G23" s="446"/>
      <c r="H23" s="172"/>
      <c r="I23" s="448" t="s">
        <v>765</v>
      </c>
      <c r="J23" s="448"/>
      <c r="K23" s="448"/>
      <c r="L23" s="448"/>
      <c r="M23" s="448"/>
      <c r="N23" s="448"/>
      <c r="O23" s="448"/>
      <c r="P23" s="448"/>
      <c r="S23" s="24"/>
      <c r="T23" s="24"/>
    </row>
    <row r="24" spans="2:37" ht="17.25" customHeight="1" x14ac:dyDescent="0.2">
      <c r="B24" s="97"/>
      <c r="C24" s="97"/>
      <c r="D24" s="132"/>
      <c r="E24" s="132"/>
      <c r="F24" s="447"/>
      <c r="G24" s="447"/>
      <c r="H24" s="169"/>
      <c r="I24" s="449" t="s">
        <v>758</v>
      </c>
      <c r="J24" s="449"/>
      <c r="K24" s="170"/>
      <c r="L24" s="449" t="s">
        <v>759</v>
      </c>
      <c r="M24" s="449"/>
      <c r="N24" s="170"/>
      <c r="O24" s="449" t="s">
        <v>766</v>
      </c>
      <c r="P24" s="449"/>
      <c r="S24" s="24"/>
      <c r="T24" s="24"/>
    </row>
    <row r="25" spans="2:37" ht="38.25" x14ac:dyDescent="0.2">
      <c r="B25" s="127" t="s">
        <v>7</v>
      </c>
      <c r="C25" s="186"/>
      <c r="D25" s="128" t="s">
        <v>760</v>
      </c>
      <c r="E25" s="128"/>
      <c r="F25" s="187" t="s">
        <v>761</v>
      </c>
      <c r="G25" s="187" t="s">
        <v>762</v>
      </c>
      <c r="H25" s="187"/>
      <c r="I25" s="187" t="s">
        <v>761</v>
      </c>
      <c r="J25" s="187" t="s">
        <v>762</v>
      </c>
      <c r="K25" s="187"/>
      <c r="L25" s="187" t="s">
        <v>761</v>
      </c>
      <c r="M25" s="187" t="s">
        <v>762</v>
      </c>
      <c r="N25" s="187"/>
      <c r="O25" s="187" t="s">
        <v>761</v>
      </c>
      <c r="P25" s="187" t="s">
        <v>762</v>
      </c>
      <c r="S25" s="24"/>
      <c r="T25" s="24"/>
    </row>
    <row r="26" spans="2:37" x14ac:dyDescent="0.2">
      <c r="B26" s="97"/>
      <c r="C26" s="97"/>
      <c r="D26" s="97"/>
      <c r="E26" s="97"/>
      <c r="F26" s="97"/>
      <c r="G26" s="97"/>
      <c r="H26" s="97"/>
      <c r="I26" s="97"/>
      <c r="J26" s="97"/>
      <c r="K26" s="97"/>
      <c r="L26" s="97"/>
      <c r="M26" s="97"/>
      <c r="N26" s="97"/>
      <c r="O26" s="97"/>
      <c r="P26" s="97"/>
      <c r="S26" s="24"/>
      <c r="T26" s="24"/>
    </row>
    <row r="27" spans="2:37" ht="15" customHeight="1" x14ac:dyDescent="0.2">
      <c r="B27" s="95" t="s">
        <v>1</v>
      </c>
      <c r="C27" s="95"/>
      <c r="D27" s="100">
        <v>53865817</v>
      </c>
      <c r="F27" s="180">
        <v>41592</v>
      </c>
      <c r="G27" s="383">
        <v>77.2</v>
      </c>
      <c r="H27" s="383"/>
      <c r="I27" s="180">
        <v>30129</v>
      </c>
      <c r="J27" s="383">
        <v>55.9</v>
      </c>
      <c r="K27" s="383"/>
      <c r="L27" s="180">
        <v>10583</v>
      </c>
      <c r="M27" s="383">
        <v>19.600000000000001</v>
      </c>
      <c r="N27" s="383"/>
      <c r="O27" s="180">
        <v>880</v>
      </c>
      <c r="P27" s="383">
        <v>1.6</v>
      </c>
      <c r="S27" s="305"/>
      <c r="T27" s="305"/>
      <c r="U27" s="305"/>
      <c r="V27" s="305"/>
      <c r="W27" s="305"/>
      <c r="X27" s="305"/>
      <c r="Y27" s="305"/>
      <c r="Z27" s="305"/>
      <c r="AA27" s="305"/>
      <c r="AB27" s="305"/>
      <c r="AC27" s="305"/>
      <c r="AD27" s="305"/>
      <c r="AF27" s="63"/>
      <c r="AK27" s="63"/>
    </row>
    <row r="28" spans="2:37" ht="15" customHeight="1" x14ac:dyDescent="0.2">
      <c r="B28" s="95"/>
      <c r="C28" s="95"/>
      <c r="D28" s="100"/>
      <c r="E28" s="100"/>
      <c r="F28" s="180"/>
      <c r="G28" s="383"/>
      <c r="H28" s="383"/>
      <c r="I28" s="180"/>
      <c r="J28" s="383"/>
      <c r="K28" s="383"/>
      <c r="L28" s="180"/>
      <c r="M28" s="383"/>
      <c r="N28" s="383"/>
      <c r="O28" s="180"/>
      <c r="P28" s="383"/>
      <c r="R28" s="305"/>
      <c r="S28" s="305"/>
      <c r="T28" s="305"/>
      <c r="U28" s="305"/>
      <c r="V28" s="305"/>
      <c r="W28" s="305"/>
      <c r="X28" s="305"/>
      <c r="Y28" s="305"/>
      <c r="Z28" s="305"/>
      <c r="AA28" s="305"/>
      <c r="AB28" s="305"/>
      <c r="AC28" s="305"/>
      <c r="AD28" s="305"/>
      <c r="AF28" s="63"/>
      <c r="AK28" s="63"/>
    </row>
    <row r="29" spans="2:37" ht="15" customHeight="1" x14ac:dyDescent="0.2">
      <c r="B29" s="95" t="s">
        <v>851</v>
      </c>
      <c r="C29" s="95"/>
      <c r="D29" s="100">
        <v>42359366</v>
      </c>
      <c r="E29" s="100"/>
      <c r="F29" s="180">
        <v>41513</v>
      </c>
      <c r="G29" s="383">
        <v>98</v>
      </c>
      <c r="H29" s="383"/>
      <c r="I29" s="180">
        <v>30066</v>
      </c>
      <c r="J29" s="383">
        <v>71</v>
      </c>
      <c r="K29" s="383"/>
      <c r="L29" s="180">
        <v>10567</v>
      </c>
      <c r="M29" s="383">
        <v>24.9</v>
      </c>
      <c r="N29" s="383"/>
      <c r="O29" s="180">
        <v>880</v>
      </c>
      <c r="P29" s="383">
        <v>2.1</v>
      </c>
      <c r="R29" s="305"/>
      <c r="S29" s="305"/>
      <c r="T29" s="305"/>
      <c r="U29" s="305"/>
      <c r="V29" s="305"/>
      <c r="W29" s="305"/>
      <c r="X29" s="305"/>
      <c r="Y29" s="305"/>
      <c r="Z29" s="305"/>
      <c r="AA29" s="305"/>
      <c r="AB29" s="305"/>
      <c r="AC29" s="305"/>
      <c r="AD29" s="305"/>
      <c r="AF29" s="63"/>
      <c r="AK29" s="63"/>
    </row>
    <row r="30" spans="2:37" ht="15" customHeight="1" x14ac:dyDescent="0.2">
      <c r="B30" s="97"/>
      <c r="C30" s="97"/>
      <c r="D30" s="95"/>
      <c r="E30" s="95"/>
      <c r="F30" s="182"/>
      <c r="G30" s="183"/>
      <c r="H30" s="183"/>
      <c r="I30" s="153"/>
      <c r="J30" s="183"/>
      <c r="K30" s="183"/>
      <c r="L30" s="153"/>
      <c r="M30" s="183"/>
      <c r="N30" s="183"/>
      <c r="O30" s="153"/>
      <c r="P30" s="183"/>
      <c r="R30" s="305"/>
      <c r="S30" s="305"/>
      <c r="T30" s="305"/>
      <c r="U30" s="305"/>
      <c r="V30" s="305"/>
      <c r="W30" s="305"/>
      <c r="X30" s="305"/>
      <c r="Y30" s="305"/>
      <c r="Z30" s="305"/>
      <c r="AA30" s="305"/>
      <c r="AB30" s="305"/>
      <c r="AC30" s="305"/>
      <c r="AD30" s="305"/>
      <c r="AE30"/>
    </row>
    <row r="31" spans="2:37" x14ac:dyDescent="0.2">
      <c r="B31" s="97" t="s">
        <v>167</v>
      </c>
      <c r="C31" s="137" t="s">
        <v>586</v>
      </c>
      <c r="D31" s="252">
        <v>123814</v>
      </c>
      <c r="E31" s="252"/>
      <c r="F31" s="324">
        <v>120</v>
      </c>
      <c r="G31" s="325">
        <v>97.7</v>
      </c>
      <c r="H31" s="325"/>
      <c r="I31" s="324">
        <v>100</v>
      </c>
      <c r="J31" s="325">
        <v>79.2</v>
      </c>
      <c r="K31" s="325"/>
      <c r="L31" s="324">
        <v>20</v>
      </c>
      <c r="M31" s="325">
        <v>17.8</v>
      </c>
      <c r="N31" s="325"/>
      <c r="O31" s="324" t="s">
        <v>721</v>
      </c>
      <c r="P31" s="325" t="s">
        <v>721</v>
      </c>
      <c r="R31" s="305"/>
      <c r="S31" s="305"/>
      <c r="T31" s="305"/>
      <c r="U31" s="305"/>
      <c r="V31" s="305"/>
      <c r="W31" s="305"/>
      <c r="X31" s="305"/>
      <c r="Y31" s="305"/>
      <c r="Z31" s="305"/>
      <c r="AA31" s="305"/>
      <c r="AB31" s="305"/>
      <c r="AC31" s="305"/>
      <c r="AD31" s="305"/>
      <c r="AE31"/>
    </row>
    <row r="32" spans="2:37" x14ac:dyDescent="0.2">
      <c r="B32" s="97" t="s">
        <v>168</v>
      </c>
      <c r="C32" s="137" t="s">
        <v>378</v>
      </c>
      <c r="D32" s="252">
        <v>93288</v>
      </c>
      <c r="E32" s="252"/>
      <c r="F32" s="324">
        <v>50</v>
      </c>
      <c r="G32" s="325">
        <v>51.5</v>
      </c>
      <c r="H32" s="325"/>
      <c r="I32" s="324">
        <v>40</v>
      </c>
      <c r="J32" s="325">
        <v>41.8</v>
      </c>
      <c r="K32" s="325"/>
      <c r="L32" s="324">
        <v>10</v>
      </c>
      <c r="M32" s="325">
        <v>9.6</v>
      </c>
      <c r="N32" s="325"/>
      <c r="O32" s="324" t="s">
        <v>721</v>
      </c>
      <c r="P32" s="325" t="s">
        <v>721</v>
      </c>
      <c r="R32" s="305"/>
      <c r="S32" s="305"/>
      <c r="T32" s="305"/>
      <c r="U32" s="305"/>
      <c r="V32" s="305"/>
      <c r="W32" s="305"/>
      <c r="X32" s="305"/>
      <c r="Y32" s="305"/>
      <c r="Z32" s="305"/>
      <c r="AA32" s="305"/>
      <c r="AB32" s="305"/>
      <c r="AC32" s="305"/>
      <c r="AD32" s="305"/>
      <c r="AE32"/>
    </row>
    <row r="33" spans="2:31" x14ac:dyDescent="0.2">
      <c r="B33" s="97" t="s">
        <v>169</v>
      </c>
      <c r="C33" s="137" t="s">
        <v>379</v>
      </c>
      <c r="D33" s="252">
        <v>154056</v>
      </c>
      <c r="E33" s="252"/>
      <c r="F33" s="324">
        <v>90</v>
      </c>
      <c r="G33" s="325">
        <v>59.1</v>
      </c>
      <c r="H33" s="325"/>
      <c r="I33" s="324">
        <v>70</v>
      </c>
      <c r="J33" s="325">
        <v>46.1</v>
      </c>
      <c r="K33" s="325"/>
      <c r="L33" s="324">
        <v>15</v>
      </c>
      <c r="M33" s="325">
        <v>9.6999999999999993</v>
      </c>
      <c r="N33" s="325"/>
      <c r="O33" s="324">
        <v>5</v>
      </c>
      <c r="P33" s="325">
        <v>3.2</v>
      </c>
      <c r="R33" s="305"/>
      <c r="S33" s="305"/>
      <c r="T33" s="305"/>
      <c r="U33" s="305"/>
      <c r="V33" s="305"/>
      <c r="W33" s="305"/>
      <c r="X33" s="305"/>
      <c r="Y33" s="305"/>
      <c r="Z33" s="305"/>
      <c r="AA33" s="305"/>
      <c r="AB33" s="305"/>
      <c r="AC33" s="305"/>
      <c r="AD33" s="305"/>
      <c r="AE33"/>
    </row>
    <row r="34" spans="2:31" x14ac:dyDescent="0.2">
      <c r="B34" s="97" t="s">
        <v>170</v>
      </c>
      <c r="C34" s="137" t="s">
        <v>380</v>
      </c>
      <c r="D34" s="252">
        <v>136747</v>
      </c>
      <c r="E34" s="252"/>
      <c r="F34" s="324">
        <v>135</v>
      </c>
      <c r="G34" s="325">
        <v>98.7</v>
      </c>
      <c r="H34" s="325"/>
      <c r="I34" s="324">
        <v>90</v>
      </c>
      <c r="J34" s="325">
        <v>65.099999999999994</v>
      </c>
      <c r="K34" s="325"/>
      <c r="L34" s="324">
        <v>45</v>
      </c>
      <c r="M34" s="325">
        <v>32.9</v>
      </c>
      <c r="N34" s="325"/>
      <c r="O34" s="324" t="s">
        <v>721</v>
      </c>
      <c r="P34" s="325" t="s">
        <v>721</v>
      </c>
      <c r="R34" s="305"/>
      <c r="S34" s="305"/>
      <c r="T34" s="305"/>
      <c r="U34" s="305"/>
      <c r="V34" s="305"/>
      <c r="W34" s="305"/>
      <c r="X34" s="305"/>
      <c r="Y34" s="305"/>
      <c r="Z34" s="305"/>
      <c r="AA34" s="305"/>
      <c r="AB34" s="305"/>
      <c r="AC34" s="305"/>
      <c r="AD34" s="305"/>
      <c r="AE34"/>
    </row>
    <row r="35" spans="2:31" x14ac:dyDescent="0.2">
      <c r="B35" s="97" t="s">
        <v>171</v>
      </c>
      <c r="C35" s="137" t="s">
        <v>381</v>
      </c>
      <c r="D35" s="252">
        <v>282465</v>
      </c>
      <c r="E35" s="252"/>
      <c r="F35" s="324">
        <v>340</v>
      </c>
      <c r="G35" s="325">
        <v>120</v>
      </c>
      <c r="H35" s="325"/>
      <c r="I35" s="324">
        <v>280</v>
      </c>
      <c r="J35" s="325">
        <v>98.8</v>
      </c>
      <c r="K35" s="325"/>
      <c r="L35" s="324">
        <v>50</v>
      </c>
      <c r="M35" s="325">
        <v>17</v>
      </c>
      <c r="N35" s="325"/>
      <c r="O35" s="324">
        <v>10</v>
      </c>
      <c r="P35" s="325">
        <v>4.2</v>
      </c>
      <c r="R35" s="305"/>
      <c r="S35" s="305"/>
      <c r="T35" s="305"/>
      <c r="U35" s="305"/>
      <c r="V35" s="305"/>
      <c r="W35" s="305"/>
      <c r="X35" s="305"/>
      <c r="Y35" s="305"/>
      <c r="Z35" s="305"/>
      <c r="AA35" s="305"/>
      <c r="AB35" s="305"/>
      <c r="AC35" s="305"/>
      <c r="AD35" s="305"/>
      <c r="AE35"/>
    </row>
    <row r="36" spans="2:31" x14ac:dyDescent="0.2">
      <c r="B36" s="97" t="s">
        <v>172</v>
      </c>
      <c r="C36" s="137" t="s">
        <v>382</v>
      </c>
      <c r="D36" s="252">
        <v>186297</v>
      </c>
      <c r="E36" s="252"/>
      <c r="F36" s="324">
        <v>190</v>
      </c>
      <c r="G36" s="325">
        <v>101.5</v>
      </c>
      <c r="H36" s="325"/>
      <c r="I36" s="324">
        <v>150</v>
      </c>
      <c r="J36" s="325">
        <v>79.400000000000006</v>
      </c>
      <c r="K36" s="325"/>
      <c r="L36" s="324">
        <v>35</v>
      </c>
      <c r="M36" s="325">
        <v>19.899999999999999</v>
      </c>
      <c r="N36" s="325"/>
      <c r="O36" s="324" t="s">
        <v>721</v>
      </c>
      <c r="P36" s="325" t="s">
        <v>721</v>
      </c>
      <c r="R36" s="305"/>
      <c r="S36" s="305"/>
      <c r="T36" s="305"/>
      <c r="U36" s="305"/>
      <c r="V36" s="305"/>
      <c r="W36" s="305"/>
      <c r="X36" s="305"/>
      <c r="Y36" s="305"/>
      <c r="Z36" s="305"/>
      <c r="AA36" s="305"/>
      <c r="AB36" s="305"/>
      <c r="AC36" s="305"/>
      <c r="AD36" s="305"/>
      <c r="AE36"/>
    </row>
    <row r="37" spans="2:31" x14ac:dyDescent="0.2">
      <c r="B37" s="97" t="s">
        <v>173</v>
      </c>
      <c r="C37" s="137" t="s">
        <v>383</v>
      </c>
      <c r="D37" s="252">
        <v>196629</v>
      </c>
      <c r="E37" s="252"/>
      <c r="F37" s="324">
        <v>150</v>
      </c>
      <c r="G37" s="325">
        <v>77.3</v>
      </c>
      <c r="H37" s="325"/>
      <c r="I37" s="324">
        <v>105</v>
      </c>
      <c r="J37" s="325">
        <v>54.4</v>
      </c>
      <c r="K37" s="325"/>
      <c r="L37" s="324">
        <v>40</v>
      </c>
      <c r="M37" s="325">
        <v>21.4</v>
      </c>
      <c r="N37" s="325"/>
      <c r="O37" s="324" t="s">
        <v>721</v>
      </c>
      <c r="P37" s="325" t="s">
        <v>721</v>
      </c>
      <c r="R37" s="305"/>
      <c r="S37" s="305"/>
      <c r="T37" s="305"/>
      <c r="U37" s="305"/>
      <c r="V37" s="305"/>
      <c r="W37" s="305"/>
      <c r="X37" s="305"/>
      <c r="Y37" s="305"/>
      <c r="Z37" s="305"/>
      <c r="AA37" s="305"/>
      <c r="AB37" s="305"/>
      <c r="AC37" s="305"/>
      <c r="AD37" s="305"/>
      <c r="AE37"/>
    </row>
    <row r="38" spans="2:31" x14ac:dyDescent="0.2">
      <c r="B38" s="97" t="s">
        <v>174</v>
      </c>
      <c r="C38" s="137" t="s">
        <v>384</v>
      </c>
      <c r="D38" s="252">
        <v>90737</v>
      </c>
      <c r="E38" s="252"/>
      <c r="F38" s="324">
        <v>80</v>
      </c>
      <c r="G38" s="325">
        <v>90.4</v>
      </c>
      <c r="H38" s="325"/>
      <c r="I38" s="324">
        <v>55</v>
      </c>
      <c r="J38" s="325">
        <v>62.8</v>
      </c>
      <c r="K38" s="325"/>
      <c r="L38" s="324">
        <v>20</v>
      </c>
      <c r="M38" s="325">
        <v>24.2</v>
      </c>
      <c r="N38" s="325"/>
      <c r="O38" s="324" t="s">
        <v>721</v>
      </c>
      <c r="P38" s="325" t="s">
        <v>721</v>
      </c>
      <c r="R38" s="305"/>
      <c r="S38" s="305"/>
      <c r="T38" s="305"/>
      <c r="U38" s="305"/>
      <c r="V38" s="305"/>
      <c r="W38" s="305"/>
      <c r="X38" s="305"/>
      <c r="Y38" s="305"/>
      <c r="Z38" s="305"/>
      <c r="AA38" s="305"/>
      <c r="AB38" s="305"/>
      <c r="AC38" s="305"/>
      <c r="AD38" s="305"/>
      <c r="AE38"/>
    </row>
    <row r="39" spans="2:31" x14ac:dyDescent="0.2">
      <c r="B39" s="97" t="s">
        <v>175</v>
      </c>
      <c r="C39" s="137" t="s">
        <v>385</v>
      </c>
      <c r="D39" s="252">
        <v>145883</v>
      </c>
      <c r="E39" s="252"/>
      <c r="F39" s="324">
        <v>120</v>
      </c>
      <c r="G39" s="325">
        <v>81.599999999999994</v>
      </c>
      <c r="H39" s="325"/>
      <c r="I39" s="324">
        <v>90</v>
      </c>
      <c r="J39" s="325">
        <v>61</v>
      </c>
      <c r="K39" s="325"/>
      <c r="L39" s="324">
        <v>30</v>
      </c>
      <c r="M39" s="325">
        <v>20.6</v>
      </c>
      <c r="N39" s="325"/>
      <c r="O39" s="324" t="s">
        <v>721</v>
      </c>
      <c r="P39" s="325" t="s">
        <v>721</v>
      </c>
      <c r="R39" s="305"/>
      <c r="S39" s="305"/>
      <c r="T39" s="305"/>
      <c r="U39" s="305"/>
      <c r="V39" s="305"/>
      <c r="W39" s="305"/>
      <c r="X39" s="305"/>
      <c r="Y39" s="305"/>
      <c r="Z39" s="305"/>
      <c r="AA39" s="305"/>
      <c r="AB39" s="305"/>
      <c r="AC39" s="305"/>
      <c r="AD39" s="305"/>
      <c r="AE39"/>
    </row>
    <row r="40" spans="2:31" x14ac:dyDescent="0.2">
      <c r="B40" s="97" t="s">
        <v>176</v>
      </c>
      <c r="C40" s="137" t="s">
        <v>386</v>
      </c>
      <c r="D40" s="252">
        <v>331145</v>
      </c>
      <c r="E40" s="252"/>
      <c r="F40" s="324">
        <v>285</v>
      </c>
      <c r="G40" s="325">
        <v>86.7</v>
      </c>
      <c r="H40" s="325"/>
      <c r="I40" s="324">
        <v>190</v>
      </c>
      <c r="J40" s="325">
        <v>57.7</v>
      </c>
      <c r="K40" s="325"/>
      <c r="L40" s="324">
        <v>90</v>
      </c>
      <c r="M40" s="325">
        <v>27.2</v>
      </c>
      <c r="N40" s="325"/>
      <c r="O40" s="324">
        <v>5</v>
      </c>
      <c r="P40" s="325">
        <v>1.8</v>
      </c>
      <c r="R40" s="305"/>
      <c r="S40" s="305"/>
      <c r="T40" s="305"/>
      <c r="U40" s="305"/>
      <c r="V40" s="305"/>
      <c r="W40" s="305"/>
      <c r="X40" s="305"/>
      <c r="Y40" s="305"/>
      <c r="Z40" s="305"/>
      <c r="AA40" s="305"/>
      <c r="AB40" s="305"/>
      <c r="AC40" s="305"/>
      <c r="AD40" s="305"/>
      <c r="AE40"/>
    </row>
    <row r="41" spans="2:31" x14ac:dyDescent="0.2">
      <c r="B41" s="97" t="s">
        <v>177</v>
      </c>
      <c r="C41" s="137" t="s">
        <v>387</v>
      </c>
      <c r="D41" s="252">
        <v>181780</v>
      </c>
      <c r="E41" s="252"/>
      <c r="F41" s="324">
        <v>155</v>
      </c>
      <c r="G41" s="325">
        <v>85.8</v>
      </c>
      <c r="H41" s="325"/>
      <c r="I41" s="324">
        <v>115</v>
      </c>
      <c r="J41" s="325">
        <v>63.8</v>
      </c>
      <c r="K41" s="325"/>
      <c r="L41" s="324">
        <v>40</v>
      </c>
      <c r="M41" s="325">
        <v>20.9</v>
      </c>
      <c r="N41" s="325"/>
      <c r="O41" s="324" t="s">
        <v>721</v>
      </c>
      <c r="P41" s="325" t="s">
        <v>721</v>
      </c>
      <c r="R41" s="305"/>
      <c r="S41" s="305"/>
      <c r="T41" s="305"/>
      <c r="U41" s="305"/>
      <c r="V41" s="305"/>
      <c r="W41" s="305"/>
      <c r="X41" s="305"/>
      <c r="Y41" s="305"/>
      <c r="Z41" s="305"/>
      <c r="AA41" s="305"/>
      <c r="AB41" s="305"/>
      <c r="AC41" s="305"/>
      <c r="AD41" s="305"/>
      <c r="AE41"/>
    </row>
    <row r="42" spans="2:31" x14ac:dyDescent="0.2">
      <c r="B42" s="97" t="s">
        <v>178</v>
      </c>
      <c r="C42" s="137" t="s">
        <v>388</v>
      </c>
      <c r="D42" s="252">
        <v>539961</v>
      </c>
      <c r="E42" s="252"/>
      <c r="F42" s="324">
        <v>565</v>
      </c>
      <c r="G42" s="325">
        <v>105</v>
      </c>
      <c r="H42" s="325"/>
      <c r="I42" s="324">
        <v>385</v>
      </c>
      <c r="J42" s="325">
        <v>70.900000000000006</v>
      </c>
      <c r="K42" s="325"/>
      <c r="L42" s="324">
        <v>165</v>
      </c>
      <c r="M42" s="325">
        <v>30.6</v>
      </c>
      <c r="N42" s="325"/>
      <c r="O42" s="324">
        <v>20</v>
      </c>
      <c r="P42" s="325">
        <v>3.5</v>
      </c>
      <c r="R42" s="305"/>
      <c r="S42" s="305"/>
      <c r="T42" s="305"/>
      <c r="U42" s="305"/>
      <c r="V42" s="305"/>
      <c r="W42" s="305"/>
      <c r="X42" s="305"/>
      <c r="Y42" s="305"/>
      <c r="Z42" s="305"/>
      <c r="AA42" s="305"/>
      <c r="AB42" s="305"/>
      <c r="AC42" s="305"/>
      <c r="AD42" s="305"/>
      <c r="AE42"/>
    </row>
    <row r="43" spans="2:31" x14ac:dyDescent="0.2">
      <c r="B43" s="97" t="s">
        <v>179</v>
      </c>
      <c r="C43" s="137" t="s">
        <v>389</v>
      </c>
      <c r="D43" s="252">
        <v>151704</v>
      </c>
      <c r="E43" s="252"/>
      <c r="F43" s="324">
        <v>250</v>
      </c>
      <c r="G43" s="325">
        <v>165.5</v>
      </c>
      <c r="H43" s="325"/>
      <c r="I43" s="324">
        <v>185</v>
      </c>
      <c r="J43" s="325">
        <v>121.3</v>
      </c>
      <c r="K43" s="325"/>
      <c r="L43" s="324">
        <v>60</v>
      </c>
      <c r="M43" s="325">
        <v>40.9</v>
      </c>
      <c r="N43" s="325"/>
      <c r="O43" s="324">
        <v>5</v>
      </c>
      <c r="P43" s="325">
        <v>3.3</v>
      </c>
      <c r="R43" s="305"/>
      <c r="S43" s="305"/>
      <c r="T43" s="305"/>
      <c r="U43" s="305"/>
      <c r="V43" s="305"/>
      <c r="W43" s="305"/>
      <c r="X43" s="305"/>
      <c r="Y43" s="305"/>
      <c r="Z43" s="305"/>
      <c r="AA43" s="305"/>
      <c r="AB43" s="305"/>
      <c r="AC43" s="305"/>
      <c r="AD43" s="305"/>
      <c r="AE43"/>
    </row>
    <row r="44" spans="2:31" x14ac:dyDescent="0.2">
      <c r="B44" s="97" t="s">
        <v>180</v>
      </c>
      <c r="C44" s="137" t="s">
        <v>390</v>
      </c>
      <c r="D44" s="252">
        <v>108833</v>
      </c>
      <c r="E44" s="252"/>
      <c r="F44" s="324">
        <v>190</v>
      </c>
      <c r="G44" s="325">
        <v>176.4</v>
      </c>
      <c r="H44" s="325"/>
      <c r="I44" s="324">
        <v>115</v>
      </c>
      <c r="J44" s="325">
        <v>104.7</v>
      </c>
      <c r="K44" s="325"/>
      <c r="L44" s="324">
        <v>70</v>
      </c>
      <c r="M44" s="325">
        <v>66.2</v>
      </c>
      <c r="N44" s="325"/>
      <c r="O44" s="324">
        <v>5</v>
      </c>
      <c r="P44" s="325">
        <v>5.5</v>
      </c>
      <c r="R44" s="305"/>
      <c r="S44" s="305"/>
      <c r="T44" s="305"/>
      <c r="U44" s="305"/>
      <c r="V44" s="305"/>
      <c r="W44" s="305"/>
      <c r="X44" s="305"/>
      <c r="Y44" s="305"/>
      <c r="Z44" s="305"/>
      <c r="AA44" s="305"/>
      <c r="AB44" s="305"/>
      <c r="AC44" s="305"/>
      <c r="AD44" s="305"/>
      <c r="AE44"/>
    </row>
    <row r="45" spans="2:31" x14ac:dyDescent="0.2">
      <c r="B45" s="97" t="s">
        <v>181</v>
      </c>
      <c r="C45" s="137" t="s">
        <v>391</v>
      </c>
      <c r="D45" s="252">
        <v>112370</v>
      </c>
      <c r="E45" s="252"/>
      <c r="F45" s="324">
        <v>180</v>
      </c>
      <c r="G45" s="325">
        <v>160.19999999999999</v>
      </c>
      <c r="H45" s="325"/>
      <c r="I45" s="324">
        <v>115</v>
      </c>
      <c r="J45" s="325">
        <v>101.5</v>
      </c>
      <c r="K45" s="325"/>
      <c r="L45" s="324">
        <v>60</v>
      </c>
      <c r="M45" s="325">
        <v>54.3</v>
      </c>
      <c r="N45" s="325"/>
      <c r="O45" s="324">
        <v>5</v>
      </c>
      <c r="P45" s="325">
        <v>4.4000000000000004</v>
      </c>
      <c r="R45" s="305"/>
      <c r="S45" s="305"/>
      <c r="T45" s="305"/>
      <c r="U45" s="305"/>
      <c r="V45" s="305"/>
      <c r="W45" s="305"/>
      <c r="X45" s="305"/>
      <c r="Y45" s="305"/>
      <c r="Z45" s="305"/>
      <c r="AA45" s="305"/>
      <c r="AB45" s="305"/>
      <c r="AC45" s="305"/>
      <c r="AD45" s="305"/>
      <c r="AE45"/>
    </row>
    <row r="46" spans="2:31" x14ac:dyDescent="0.2">
      <c r="B46" s="97" t="s">
        <v>182</v>
      </c>
      <c r="C46" s="137" t="s">
        <v>392</v>
      </c>
      <c r="D46" s="252">
        <v>214210</v>
      </c>
      <c r="E46" s="252"/>
      <c r="F46" s="324">
        <v>185</v>
      </c>
      <c r="G46" s="325">
        <v>85.4</v>
      </c>
      <c r="H46" s="325"/>
      <c r="I46" s="324">
        <v>110</v>
      </c>
      <c r="J46" s="325">
        <v>51.4</v>
      </c>
      <c r="K46" s="325"/>
      <c r="L46" s="324">
        <v>70</v>
      </c>
      <c r="M46" s="325">
        <v>33.6</v>
      </c>
      <c r="N46" s="325"/>
      <c r="O46" s="324" t="s">
        <v>721</v>
      </c>
      <c r="P46" s="325" t="s">
        <v>721</v>
      </c>
      <c r="R46" s="305"/>
      <c r="S46" s="305"/>
      <c r="T46" s="305"/>
      <c r="U46" s="305"/>
      <c r="V46" s="305"/>
      <c r="W46" s="305"/>
      <c r="X46" s="305"/>
      <c r="Y46" s="305"/>
      <c r="Z46" s="305"/>
      <c r="AA46" s="305"/>
      <c r="AB46" s="305"/>
      <c r="AC46" s="305"/>
      <c r="AD46" s="305"/>
      <c r="AE46"/>
    </row>
    <row r="47" spans="2:31" x14ac:dyDescent="0.2">
      <c r="B47" s="97" t="s">
        <v>183</v>
      </c>
      <c r="C47" s="137" t="s">
        <v>393</v>
      </c>
      <c r="D47" s="252">
        <v>102485</v>
      </c>
      <c r="E47" s="252"/>
      <c r="F47" s="324">
        <v>55</v>
      </c>
      <c r="G47" s="325">
        <v>51.7</v>
      </c>
      <c r="H47" s="325"/>
      <c r="I47" s="324">
        <v>35</v>
      </c>
      <c r="J47" s="325">
        <v>35.1</v>
      </c>
      <c r="K47" s="325"/>
      <c r="L47" s="324">
        <v>15</v>
      </c>
      <c r="M47" s="325">
        <v>15.6</v>
      </c>
      <c r="N47" s="325"/>
      <c r="O47" s="324" t="s">
        <v>721</v>
      </c>
      <c r="P47" s="325" t="s">
        <v>721</v>
      </c>
      <c r="R47" s="305"/>
      <c r="S47" s="305"/>
      <c r="T47" s="305"/>
      <c r="U47" s="305"/>
      <c r="V47" s="305"/>
      <c r="W47" s="305"/>
      <c r="X47" s="305"/>
      <c r="Y47" s="305"/>
      <c r="Z47" s="305"/>
      <c r="AA47" s="305"/>
      <c r="AB47" s="305"/>
      <c r="AC47" s="305"/>
      <c r="AD47" s="305"/>
      <c r="AE47"/>
    </row>
    <row r="48" spans="2:31" x14ac:dyDescent="0.2">
      <c r="B48" s="97" t="s">
        <v>184</v>
      </c>
      <c r="C48" s="137" t="s">
        <v>394</v>
      </c>
      <c r="D48" s="252">
        <v>57079</v>
      </c>
      <c r="E48" s="252"/>
      <c r="F48" s="324">
        <v>150</v>
      </c>
      <c r="G48" s="325">
        <v>264.5</v>
      </c>
      <c r="H48" s="325"/>
      <c r="I48" s="324">
        <v>130</v>
      </c>
      <c r="J48" s="325">
        <v>224.3</v>
      </c>
      <c r="K48" s="325"/>
      <c r="L48" s="324">
        <v>15</v>
      </c>
      <c r="M48" s="325">
        <v>22.8</v>
      </c>
      <c r="N48" s="325"/>
      <c r="O48" s="324">
        <v>10</v>
      </c>
      <c r="P48" s="325">
        <v>17.5</v>
      </c>
      <c r="R48" s="305"/>
      <c r="S48" s="305"/>
      <c r="T48" s="305"/>
      <c r="U48" s="305"/>
      <c r="V48" s="305"/>
      <c r="W48" s="305"/>
      <c r="X48" s="305"/>
      <c r="Y48" s="305"/>
      <c r="Z48" s="305"/>
      <c r="AA48" s="305"/>
      <c r="AB48" s="305"/>
      <c r="AC48" s="305"/>
      <c r="AD48" s="305"/>
      <c r="AE48"/>
    </row>
    <row r="49" spans="2:31" x14ac:dyDescent="0.2">
      <c r="B49" s="97" t="s">
        <v>185</v>
      </c>
      <c r="C49" s="137" t="s">
        <v>395</v>
      </c>
      <c r="D49" s="252">
        <v>247194</v>
      </c>
      <c r="E49" s="252"/>
      <c r="F49" s="324">
        <v>300</v>
      </c>
      <c r="G49" s="325">
        <v>121</v>
      </c>
      <c r="H49" s="325"/>
      <c r="I49" s="324">
        <v>255</v>
      </c>
      <c r="J49" s="325">
        <v>103.6</v>
      </c>
      <c r="K49" s="325"/>
      <c r="L49" s="324">
        <v>35</v>
      </c>
      <c r="M49" s="325">
        <v>14.2</v>
      </c>
      <c r="N49" s="325"/>
      <c r="O49" s="324">
        <v>10</v>
      </c>
      <c r="P49" s="325">
        <v>3.2</v>
      </c>
      <c r="R49" s="305"/>
      <c r="S49" s="305"/>
      <c r="T49" s="305"/>
      <c r="U49" s="305"/>
      <c r="V49" s="305"/>
      <c r="W49" s="305"/>
      <c r="X49" s="305"/>
      <c r="Y49" s="305"/>
      <c r="Z49" s="305"/>
      <c r="AA49" s="305"/>
      <c r="AB49" s="305"/>
      <c r="AC49" s="305"/>
      <c r="AD49" s="305"/>
      <c r="AE49"/>
    </row>
    <row r="50" spans="2:31" x14ac:dyDescent="0.2">
      <c r="B50" s="97" t="s">
        <v>186</v>
      </c>
      <c r="C50" s="137" t="s">
        <v>396</v>
      </c>
      <c r="D50" s="252">
        <v>244716</v>
      </c>
      <c r="E50" s="252"/>
      <c r="F50" s="324">
        <v>370</v>
      </c>
      <c r="G50" s="325">
        <v>150.80000000000001</v>
      </c>
      <c r="H50" s="325"/>
      <c r="I50" s="324">
        <v>330</v>
      </c>
      <c r="J50" s="325">
        <v>134</v>
      </c>
      <c r="K50" s="325"/>
      <c r="L50" s="324">
        <v>35</v>
      </c>
      <c r="M50" s="325">
        <v>13.5</v>
      </c>
      <c r="N50" s="325"/>
      <c r="O50" s="324">
        <v>10</v>
      </c>
      <c r="P50" s="325">
        <v>3.3</v>
      </c>
      <c r="R50" s="305"/>
      <c r="S50" s="305"/>
      <c r="T50" s="305"/>
      <c r="U50" s="305"/>
      <c r="V50" s="305"/>
      <c r="W50" s="305"/>
      <c r="X50" s="305"/>
      <c r="Y50" s="305"/>
      <c r="Z50" s="305"/>
      <c r="AA50" s="305"/>
      <c r="AB50" s="305"/>
      <c r="AC50" s="305"/>
      <c r="AD50" s="305"/>
      <c r="AE50"/>
    </row>
    <row r="51" spans="2:31" x14ac:dyDescent="0.2">
      <c r="B51" s="97" t="s">
        <v>187</v>
      </c>
      <c r="C51" s="137" t="s">
        <v>397</v>
      </c>
      <c r="D51" s="252">
        <v>227451</v>
      </c>
      <c r="E51" s="252"/>
      <c r="F51" s="324">
        <v>35</v>
      </c>
      <c r="G51" s="325">
        <v>15.4</v>
      </c>
      <c r="H51" s="325"/>
      <c r="I51" s="324">
        <v>25</v>
      </c>
      <c r="J51" s="325">
        <v>11</v>
      </c>
      <c r="K51" s="325"/>
      <c r="L51" s="324">
        <v>10</v>
      </c>
      <c r="M51" s="325">
        <v>4.4000000000000004</v>
      </c>
      <c r="N51" s="325"/>
      <c r="O51" s="324" t="s">
        <v>721</v>
      </c>
      <c r="P51" s="325" t="s">
        <v>721</v>
      </c>
      <c r="R51" s="305"/>
      <c r="S51" s="305"/>
      <c r="T51" s="305"/>
      <c r="U51" s="305"/>
      <c r="V51" s="305"/>
      <c r="W51" s="305"/>
      <c r="X51" s="305"/>
      <c r="Y51" s="305"/>
      <c r="Z51" s="305"/>
      <c r="AA51" s="305"/>
      <c r="AB51" s="305"/>
      <c r="AC51" s="305"/>
      <c r="AD51" s="305"/>
      <c r="AE51"/>
    </row>
    <row r="52" spans="2:31" x14ac:dyDescent="0.2">
      <c r="B52" s="97" t="s">
        <v>188</v>
      </c>
      <c r="C52" s="137" t="s">
        <v>398</v>
      </c>
      <c r="D52" s="252">
        <v>346951</v>
      </c>
      <c r="E52" s="252"/>
      <c r="F52" s="324">
        <v>480</v>
      </c>
      <c r="G52" s="325">
        <v>138.30000000000001</v>
      </c>
      <c r="H52" s="325"/>
      <c r="I52" s="324">
        <v>390</v>
      </c>
      <c r="J52" s="325">
        <v>112.7</v>
      </c>
      <c r="K52" s="325"/>
      <c r="L52" s="324">
        <v>75</v>
      </c>
      <c r="M52" s="325">
        <v>22.2</v>
      </c>
      <c r="N52" s="325"/>
      <c r="O52" s="324">
        <v>10</v>
      </c>
      <c r="P52" s="325">
        <v>3.5</v>
      </c>
      <c r="R52" s="305"/>
      <c r="S52" s="305"/>
      <c r="T52" s="305"/>
      <c r="U52" s="305"/>
      <c r="V52" s="305"/>
      <c r="W52" s="305"/>
      <c r="X52" s="305"/>
      <c r="Y52" s="305"/>
      <c r="Z52" s="305"/>
      <c r="AA52" s="305"/>
      <c r="AB52" s="305"/>
      <c r="AC52" s="305"/>
      <c r="AD52" s="305"/>
      <c r="AE52"/>
    </row>
    <row r="53" spans="2:31" x14ac:dyDescent="0.2">
      <c r="B53" s="97" t="s">
        <v>189</v>
      </c>
      <c r="C53" s="137" t="s">
        <v>399</v>
      </c>
      <c r="D53" s="252">
        <v>247450</v>
      </c>
      <c r="E53" s="252"/>
      <c r="F53" s="324">
        <v>210</v>
      </c>
      <c r="G53" s="325">
        <v>85.7</v>
      </c>
      <c r="H53" s="325"/>
      <c r="I53" s="324">
        <v>155</v>
      </c>
      <c r="J53" s="325">
        <v>63.4</v>
      </c>
      <c r="K53" s="325"/>
      <c r="L53" s="324">
        <v>50</v>
      </c>
      <c r="M53" s="325">
        <v>21</v>
      </c>
      <c r="N53" s="325"/>
      <c r="O53" s="324" t="s">
        <v>721</v>
      </c>
      <c r="P53" s="325" t="s">
        <v>721</v>
      </c>
      <c r="R53" s="305"/>
      <c r="S53" s="305"/>
      <c r="T53" s="305"/>
      <c r="U53" s="305"/>
      <c r="V53" s="305"/>
      <c r="W53" s="305"/>
      <c r="X53" s="305"/>
      <c r="Y53" s="305"/>
      <c r="Z53" s="305"/>
      <c r="AA53" s="305"/>
      <c r="AB53" s="305"/>
      <c r="AC53" s="305"/>
      <c r="AD53" s="305"/>
      <c r="AE53"/>
    </row>
    <row r="54" spans="2:31" x14ac:dyDescent="0.2">
      <c r="B54" s="97" t="s">
        <v>190</v>
      </c>
      <c r="C54" s="137" t="s">
        <v>400</v>
      </c>
      <c r="D54" s="252">
        <v>144168</v>
      </c>
      <c r="E54" s="252"/>
      <c r="F54" s="324">
        <v>130</v>
      </c>
      <c r="G54" s="325">
        <v>88.8</v>
      </c>
      <c r="H54" s="325"/>
      <c r="I54" s="324">
        <v>90</v>
      </c>
      <c r="J54" s="325">
        <v>62.4</v>
      </c>
      <c r="K54" s="325"/>
      <c r="L54" s="324">
        <v>35</v>
      </c>
      <c r="M54" s="325">
        <v>25.7</v>
      </c>
      <c r="N54" s="325"/>
      <c r="O54" s="324" t="s">
        <v>721</v>
      </c>
      <c r="P54" s="325" t="s">
        <v>721</v>
      </c>
      <c r="R54" s="305"/>
      <c r="S54" s="305"/>
      <c r="T54" s="305"/>
      <c r="U54" s="305"/>
      <c r="V54" s="305"/>
      <c r="W54" s="305"/>
      <c r="X54" s="305"/>
      <c r="Y54" s="305"/>
      <c r="Z54" s="305"/>
      <c r="AA54" s="305"/>
      <c r="AB54" s="305"/>
      <c r="AC54" s="305"/>
      <c r="AD54" s="305"/>
      <c r="AE54"/>
    </row>
    <row r="55" spans="2:31" x14ac:dyDescent="0.2">
      <c r="B55" s="97" t="s">
        <v>191</v>
      </c>
      <c r="C55" s="137" t="s">
        <v>401</v>
      </c>
      <c r="D55" s="252">
        <v>160676</v>
      </c>
      <c r="E55" s="252"/>
      <c r="F55" s="324">
        <v>195</v>
      </c>
      <c r="G55" s="325">
        <v>120.1</v>
      </c>
      <c r="H55" s="325"/>
      <c r="I55" s="324">
        <v>150</v>
      </c>
      <c r="J55" s="325">
        <v>93.4</v>
      </c>
      <c r="K55" s="325"/>
      <c r="L55" s="324">
        <v>40</v>
      </c>
      <c r="M55" s="325">
        <v>24.3</v>
      </c>
      <c r="N55" s="325"/>
      <c r="O55" s="324" t="s">
        <v>721</v>
      </c>
      <c r="P55" s="325" t="s">
        <v>721</v>
      </c>
      <c r="R55" s="305"/>
      <c r="S55" s="305"/>
      <c r="T55" s="305"/>
      <c r="U55" s="305"/>
      <c r="V55" s="305"/>
      <c r="W55" s="305"/>
      <c r="X55" s="305"/>
      <c r="Y55" s="305"/>
      <c r="Z55" s="305"/>
      <c r="AA55" s="305"/>
      <c r="AB55" s="305"/>
      <c r="AC55" s="305"/>
      <c r="AD55" s="305"/>
      <c r="AE55"/>
    </row>
    <row r="56" spans="2:31" x14ac:dyDescent="0.2">
      <c r="B56" s="97" t="s">
        <v>192</v>
      </c>
      <c r="C56" s="137" t="s">
        <v>402</v>
      </c>
      <c r="D56" s="252">
        <v>671453</v>
      </c>
      <c r="E56" s="252"/>
      <c r="F56" s="324">
        <v>430</v>
      </c>
      <c r="G56" s="325">
        <v>64.3</v>
      </c>
      <c r="H56" s="325"/>
      <c r="I56" s="324">
        <v>275</v>
      </c>
      <c r="J56" s="325">
        <v>41.1</v>
      </c>
      <c r="K56" s="325"/>
      <c r="L56" s="324">
        <v>145</v>
      </c>
      <c r="M56" s="325">
        <v>21.4</v>
      </c>
      <c r="N56" s="325"/>
      <c r="O56" s="324">
        <v>10</v>
      </c>
      <c r="P56" s="325">
        <v>1.8</v>
      </c>
      <c r="R56" s="305"/>
      <c r="S56" s="305"/>
      <c r="T56" s="305"/>
      <c r="U56" s="305"/>
      <c r="V56" s="305"/>
      <c r="W56" s="305"/>
      <c r="X56" s="305"/>
      <c r="Y56" s="305"/>
      <c r="Z56" s="305"/>
      <c r="AA56" s="305"/>
      <c r="AB56" s="305"/>
      <c r="AC56" s="305"/>
      <c r="AD56" s="305"/>
      <c r="AE56"/>
    </row>
    <row r="57" spans="2:31" x14ac:dyDescent="0.2">
      <c r="B57" s="97" t="s">
        <v>193</v>
      </c>
      <c r="C57" s="137" t="s">
        <v>403</v>
      </c>
      <c r="D57" s="252">
        <v>187334</v>
      </c>
      <c r="E57" s="252"/>
      <c r="F57" s="324">
        <v>325</v>
      </c>
      <c r="G57" s="325">
        <v>173.5</v>
      </c>
      <c r="H57" s="325"/>
      <c r="I57" s="324">
        <v>255</v>
      </c>
      <c r="J57" s="325">
        <v>137.19999999999999</v>
      </c>
      <c r="K57" s="325"/>
      <c r="L57" s="324">
        <v>60</v>
      </c>
      <c r="M57" s="325">
        <v>32</v>
      </c>
      <c r="N57" s="325"/>
      <c r="O57" s="324">
        <v>10</v>
      </c>
      <c r="P57" s="325">
        <v>4.3</v>
      </c>
      <c r="R57" s="305"/>
      <c r="S57" s="305"/>
      <c r="T57" s="305"/>
      <c r="U57" s="305"/>
      <c r="V57" s="305"/>
      <c r="W57" s="305"/>
      <c r="X57" s="305"/>
      <c r="Y57" s="305"/>
      <c r="Z57" s="305"/>
      <c r="AA57" s="305"/>
      <c r="AB57" s="305"/>
      <c r="AC57" s="305"/>
      <c r="AD57" s="305"/>
      <c r="AE57"/>
    </row>
    <row r="58" spans="2:31" x14ac:dyDescent="0.2">
      <c r="B58" s="97" t="s">
        <v>194</v>
      </c>
      <c r="C58" s="137" t="s">
        <v>404</v>
      </c>
      <c r="D58" s="252">
        <v>106089</v>
      </c>
      <c r="E58" s="252"/>
      <c r="F58" s="324">
        <v>60</v>
      </c>
      <c r="G58" s="325">
        <v>58.4</v>
      </c>
      <c r="H58" s="325"/>
      <c r="I58" s="324">
        <v>50</v>
      </c>
      <c r="J58" s="325">
        <v>45.2</v>
      </c>
      <c r="K58" s="325"/>
      <c r="L58" s="324">
        <v>10</v>
      </c>
      <c r="M58" s="325">
        <v>11.3</v>
      </c>
      <c r="N58" s="325"/>
      <c r="O58" s="324" t="s">
        <v>721</v>
      </c>
      <c r="P58" s="325" t="s">
        <v>721</v>
      </c>
      <c r="R58" s="305"/>
      <c r="S58" s="305"/>
      <c r="T58" s="305"/>
      <c r="U58" s="305"/>
      <c r="V58" s="305"/>
      <c r="W58" s="305"/>
      <c r="X58" s="305"/>
      <c r="Y58" s="305"/>
      <c r="Z58" s="305"/>
      <c r="AA58" s="305"/>
      <c r="AB58" s="305"/>
      <c r="AC58" s="305"/>
      <c r="AD58" s="305"/>
      <c r="AE58"/>
    </row>
    <row r="59" spans="2:31" x14ac:dyDescent="0.2">
      <c r="B59" s="97" t="s">
        <v>195</v>
      </c>
      <c r="C59" s="137" t="s">
        <v>405</v>
      </c>
      <c r="D59" s="252">
        <v>163771</v>
      </c>
      <c r="E59" s="252"/>
      <c r="F59" s="324">
        <v>145</v>
      </c>
      <c r="G59" s="325">
        <v>87.3</v>
      </c>
      <c r="H59" s="325"/>
      <c r="I59" s="324">
        <v>110</v>
      </c>
      <c r="J59" s="325">
        <v>68.400000000000006</v>
      </c>
      <c r="K59" s="325"/>
      <c r="L59" s="324">
        <v>30</v>
      </c>
      <c r="M59" s="325">
        <v>17.7</v>
      </c>
      <c r="N59" s="325"/>
      <c r="O59" s="324" t="s">
        <v>721</v>
      </c>
      <c r="P59" s="325" t="s">
        <v>721</v>
      </c>
      <c r="R59" s="305"/>
      <c r="S59" s="305"/>
      <c r="T59" s="305"/>
      <c r="U59" s="305"/>
      <c r="V59" s="305"/>
      <c r="W59" s="305"/>
      <c r="X59" s="305"/>
      <c r="Y59" s="305"/>
      <c r="Z59" s="305"/>
      <c r="AA59" s="305"/>
      <c r="AB59" s="305"/>
      <c r="AC59" s="305"/>
      <c r="AD59" s="305"/>
      <c r="AE59"/>
    </row>
    <row r="60" spans="2:31" x14ac:dyDescent="0.2">
      <c r="B60" s="97" t="s">
        <v>196</v>
      </c>
      <c r="C60" s="137" t="s">
        <v>406</v>
      </c>
      <c r="D60" s="252">
        <v>138632</v>
      </c>
      <c r="E60" s="252"/>
      <c r="F60" s="324">
        <v>95</v>
      </c>
      <c r="G60" s="325">
        <v>69.2</v>
      </c>
      <c r="H60" s="325"/>
      <c r="I60" s="324">
        <v>75</v>
      </c>
      <c r="J60" s="325">
        <v>52.7</v>
      </c>
      <c r="K60" s="325"/>
      <c r="L60" s="324">
        <v>25</v>
      </c>
      <c r="M60" s="325">
        <v>16.600000000000001</v>
      </c>
      <c r="N60" s="325"/>
      <c r="O60" s="324" t="s">
        <v>721</v>
      </c>
      <c r="P60" s="325" t="s">
        <v>721</v>
      </c>
      <c r="R60" s="305"/>
      <c r="S60" s="305"/>
      <c r="T60" s="305"/>
      <c r="U60" s="305"/>
      <c r="V60" s="305"/>
      <c r="W60" s="305"/>
      <c r="X60" s="305"/>
      <c r="Y60" s="305"/>
      <c r="Z60" s="305"/>
      <c r="AA60" s="305"/>
      <c r="AB60" s="305"/>
      <c r="AC60" s="305"/>
      <c r="AD60" s="305"/>
      <c r="AE60"/>
    </row>
    <row r="61" spans="2:31" x14ac:dyDescent="0.2">
      <c r="B61" s="97" t="s">
        <v>197</v>
      </c>
      <c r="C61" s="137" t="s">
        <v>407</v>
      </c>
      <c r="D61" s="252">
        <v>135765</v>
      </c>
      <c r="E61" s="252"/>
      <c r="F61" s="324">
        <v>240</v>
      </c>
      <c r="G61" s="325">
        <v>177.5</v>
      </c>
      <c r="H61" s="325"/>
      <c r="I61" s="324">
        <v>195</v>
      </c>
      <c r="J61" s="325">
        <v>142.19999999999999</v>
      </c>
      <c r="K61" s="325"/>
      <c r="L61" s="324">
        <v>40</v>
      </c>
      <c r="M61" s="325">
        <v>30.2</v>
      </c>
      <c r="N61" s="325"/>
      <c r="O61" s="324">
        <v>5</v>
      </c>
      <c r="P61" s="325">
        <v>5.2</v>
      </c>
      <c r="R61" s="305"/>
      <c r="S61" s="305"/>
      <c r="T61" s="305"/>
      <c r="U61" s="305"/>
      <c r="V61" s="305"/>
      <c r="W61" s="305"/>
      <c r="X61" s="305"/>
      <c r="Y61" s="305"/>
      <c r="Z61" s="305"/>
      <c r="AA61" s="305"/>
      <c r="AB61" s="305"/>
      <c r="AC61" s="305"/>
      <c r="AD61" s="305"/>
      <c r="AE61"/>
    </row>
    <row r="62" spans="2:31" x14ac:dyDescent="0.2">
      <c r="B62" s="97" t="s">
        <v>198</v>
      </c>
      <c r="C62" s="137" t="s">
        <v>408</v>
      </c>
      <c r="D62" s="252">
        <v>140813</v>
      </c>
      <c r="E62" s="252"/>
      <c r="F62" s="324">
        <v>270</v>
      </c>
      <c r="G62" s="325">
        <v>190.3</v>
      </c>
      <c r="H62" s="325"/>
      <c r="I62" s="324">
        <v>195</v>
      </c>
      <c r="J62" s="325">
        <v>138.5</v>
      </c>
      <c r="K62" s="325"/>
      <c r="L62" s="324">
        <v>70</v>
      </c>
      <c r="M62" s="325">
        <v>49.7</v>
      </c>
      <c r="N62" s="325"/>
      <c r="O62" s="324" t="s">
        <v>721</v>
      </c>
      <c r="P62" s="325" t="s">
        <v>721</v>
      </c>
      <c r="R62" s="305"/>
      <c r="S62" s="305"/>
      <c r="T62" s="305"/>
      <c r="U62" s="305"/>
      <c r="V62" s="305"/>
      <c r="W62" s="305"/>
      <c r="X62" s="305"/>
      <c r="Y62" s="305"/>
      <c r="Z62" s="305"/>
      <c r="AA62" s="305"/>
      <c r="AB62" s="305"/>
      <c r="AC62" s="305"/>
      <c r="AD62" s="305"/>
      <c r="AE62"/>
    </row>
    <row r="63" spans="2:31" x14ac:dyDescent="0.2">
      <c r="B63" s="97" t="s">
        <v>199</v>
      </c>
      <c r="C63" s="137" t="s">
        <v>409</v>
      </c>
      <c r="D63" s="252">
        <v>246305</v>
      </c>
      <c r="E63" s="252"/>
      <c r="F63" s="324">
        <v>165</v>
      </c>
      <c r="G63" s="325">
        <v>67.400000000000006</v>
      </c>
      <c r="H63" s="325"/>
      <c r="I63" s="324">
        <v>145</v>
      </c>
      <c r="J63" s="325">
        <v>59.3</v>
      </c>
      <c r="K63" s="325"/>
      <c r="L63" s="324">
        <v>20</v>
      </c>
      <c r="M63" s="325">
        <v>7.7</v>
      </c>
      <c r="N63" s="325"/>
      <c r="O63" s="324" t="s">
        <v>721</v>
      </c>
      <c r="P63" s="325" t="s">
        <v>721</v>
      </c>
      <c r="R63" s="305"/>
      <c r="S63" s="305"/>
      <c r="T63" s="305"/>
      <c r="U63" s="305"/>
      <c r="V63" s="305"/>
      <c r="W63" s="305"/>
      <c r="X63" s="305"/>
      <c r="Y63" s="305"/>
      <c r="Z63" s="305"/>
      <c r="AA63" s="305"/>
      <c r="AB63" s="305"/>
      <c r="AC63" s="305"/>
      <c r="AD63" s="305"/>
      <c r="AE63"/>
    </row>
    <row r="64" spans="2:31" x14ac:dyDescent="0.2">
      <c r="B64" s="97" t="s">
        <v>200</v>
      </c>
      <c r="C64" s="137" t="s">
        <v>410</v>
      </c>
      <c r="D64" s="252">
        <v>133938</v>
      </c>
      <c r="E64" s="252"/>
      <c r="F64" s="324">
        <v>105</v>
      </c>
      <c r="G64" s="325">
        <v>79.099999999999994</v>
      </c>
      <c r="H64" s="325"/>
      <c r="I64" s="324">
        <v>65</v>
      </c>
      <c r="J64" s="325">
        <v>47</v>
      </c>
      <c r="K64" s="325"/>
      <c r="L64" s="324">
        <v>40</v>
      </c>
      <c r="M64" s="325">
        <v>31.4</v>
      </c>
      <c r="N64" s="325"/>
      <c r="O64" s="324" t="s">
        <v>721</v>
      </c>
      <c r="P64" s="325" t="s">
        <v>721</v>
      </c>
      <c r="R64" s="305"/>
      <c r="S64" s="305"/>
      <c r="T64" s="305"/>
      <c r="U64" s="305"/>
      <c r="V64" s="305"/>
      <c r="W64" s="305"/>
      <c r="X64" s="305"/>
      <c r="Y64" s="305"/>
      <c r="Z64" s="305"/>
      <c r="AA64" s="305"/>
      <c r="AB64" s="305"/>
      <c r="AC64" s="305"/>
      <c r="AD64" s="305"/>
      <c r="AE64"/>
    </row>
    <row r="65" spans="2:31" x14ac:dyDescent="0.2">
      <c r="B65" s="97" t="s">
        <v>201</v>
      </c>
      <c r="C65" s="137" t="s">
        <v>411</v>
      </c>
      <c r="D65" s="252">
        <v>205220</v>
      </c>
      <c r="E65" s="252"/>
      <c r="F65" s="324">
        <v>445</v>
      </c>
      <c r="G65" s="325">
        <v>216.8</v>
      </c>
      <c r="H65" s="325"/>
      <c r="I65" s="324">
        <v>305</v>
      </c>
      <c r="J65" s="325">
        <v>148.6</v>
      </c>
      <c r="K65" s="325"/>
      <c r="L65" s="324">
        <v>130</v>
      </c>
      <c r="M65" s="325">
        <v>62.4</v>
      </c>
      <c r="N65" s="325"/>
      <c r="O65" s="324">
        <v>10</v>
      </c>
      <c r="P65" s="325">
        <v>5.8</v>
      </c>
      <c r="R65" s="305"/>
      <c r="S65" s="305"/>
      <c r="T65" s="305"/>
      <c r="U65" s="305"/>
      <c r="V65" s="305"/>
      <c r="W65" s="305"/>
      <c r="X65" s="305"/>
      <c r="Y65" s="305"/>
      <c r="Z65" s="305"/>
      <c r="AA65" s="305"/>
      <c r="AB65" s="305"/>
      <c r="AC65" s="305"/>
      <c r="AD65" s="305"/>
      <c r="AE65"/>
    </row>
    <row r="66" spans="2:31" x14ac:dyDescent="0.2">
      <c r="B66" s="97" t="s">
        <v>202</v>
      </c>
      <c r="C66" s="137" t="s">
        <v>412</v>
      </c>
      <c r="D66" s="252">
        <v>389667</v>
      </c>
      <c r="E66" s="252"/>
      <c r="F66" s="324">
        <v>20</v>
      </c>
      <c r="G66" s="325">
        <v>5.6</v>
      </c>
      <c r="H66" s="325"/>
      <c r="I66" s="324">
        <v>20</v>
      </c>
      <c r="J66" s="325">
        <v>4.5999999999999996</v>
      </c>
      <c r="K66" s="325"/>
      <c r="L66" s="324" t="s">
        <v>721</v>
      </c>
      <c r="M66" s="325" t="s">
        <v>721</v>
      </c>
      <c r="N66" s="325"/>
      <c r="O66" s="324" t="s">
        <v>721</v>
      </c>
      <c r="P66" s="325" t="s">
        <v>721</v>
      </c>
      <c r="R66" s="305"/>
      <c r="S66" s="305"/>
      <c r="T66" s="305"/>
      <c r="U66" s="305"/>
      <c r="V66" s="305"/>
      <c r="W66" s="305"/>
      <c r="X66" s="305"/>
      <c r="Y66" s="305"/>
      <c r="Z66" s="305"/>
      <c r="AA66" s="305"/>
      <c r="AB66" s="305"/>
      <c r="AC66" s="305"/>
      <c r="AD66" s="305"/>
      <c r="AE66"/>
    </row>
    <row r="67" spans="2:31" x14ac:dyDescent="0.2">
      <c r="B67" s="97" t="s">
        <v>203</v>
      </c>
      <c r="C67" s="137" t="s">
        <v>413</v>
      </c>
      <c r="D67" s="252">
        <v>49002</v>
      </c>
      <c r="E67" s="252"/>
      <c r="F67" s="324">
        <v>30</v>
      </c>
      <c r="G67" s="325">
        <v>61.2</v>
      </c>
      <c r="H67" s="325"/>
      <c r="I67" s="324">
        <v>25</v>
      </c>
      <c r="J67" s="325">
        <v>51</v>
      </c>
      <c r="K67" s="325"/>
      <c r="L67" s="324">
        <v>5</v>
      </c>
      <c r="M67" s="325">
        <v>10.199999999999999</v>
      </c>
      <c r="N67" s="325"/>
      <c r="O67" s="324" t="s">
        <v>721</v>
      </c>
      <c r="P67" s="325" t="s">
        <v>721</v>
      </c>
      <c r="R67" s="305"/>
      <c r="S67" s="305"/>
      <c r="T67" s="305"/>
      <c r="U67" s="305"/>
      <c r="V67" s="305"/>
      <c r="W67" s="305"/>
      <c r="X67" s="305"/>
      <c r="Y67" s="305"/>
      <c r="Z67" s="305"/>
      <c r="AA67" s="305"/>
      <c r="AB67" s="305"/>
      <c r="AC67" s="305"/>
      <c r="AD67" s="305"/>
      <c r="AE67"/>
    </row>
    <row r="68" spans="2:31" x14ac:dyDescent="0.2">
      <c r="B68" s="97" t="s">
        <v>204</v>
      </c>
      <c r="C68" s="137" t="s">
        <v>414</v>
      </c>
      <c r="D68" s="252">
        <v>335514</v>
      </c>
      <c r="E68" s="252"/>
      <c r="F68" s="324">
        <v>265</v>
      </c>
      <c r="G68" s="325">
        <v>79.3</v>
      </c>
      <c r="H68" s="325"/>
      <c r="I68" s="324">
        <v>190</v>
      </c>
      <c r="J68" s="325">
        <v>56.3</v>
      </c>
      <c r="K68" s="325"/>
      <c r="L68" s="324">
        <v>70</v>
      </c>
      <c r="M68" s="325">
        <v>21.2</v>
      </c>
      <c r="N68" s="325"/>
      <c r="O68" s="324">
        <v>5</v>
      </c>
      <c r="P68" s="325">
        <v>1.8</v>
      </c>
      <c r="R68" s="305"/>
      <c r="S68" s="305"/>
      <c r="T68" s="305"/>
      <c r="U68" s="305"/>
      <c r="V68" s="305"/>
      <c r="W68" s="305"/>
      <c r="X68" s="305"/>
      <c r="Y68" s="305"/>
      <c r="Z68" s="305"/>
      <c r="AA68" s="305"/>
      <c r="AB68" s="305"/>
      <c r="AC68" s="305"/>
      <c r="AD68" s="305"/>
      <c r="AE68"/>
    </row>
    <row r="69" spans="2:31" x14ac:dyDescent="0.2">
      <c r="B69" s="97" t="s">
        <v>205</v>
      </c>
      <c r="C69" s="137" t="s">
        <v>415</v>
      </c>
      <c r="D69" s="252">
        <v>83450</v>
      </c>
      <c r="E69" s="252"/>
      <c r="F69" s="324">
        <v>5</v>
      </c>
      <c r="G69" s="325">
        <v>6</v>
      </c>
      <c r="H69" s="325"/>
      <c r="I69" s="324" t="s">
        <v>721</v>
      </c>
      <c r="J69" s="325" t="s">
        <v>721</v>
      </c>
      <c r="K69" s="325"/>
      <c r="L69" s="324" t="s">
        <v>721</v>
      </c>
      <c r="M69" s="325" t="s">
        <v>721</v>
      </c>
      <c r="N69" s="325"/>
      <c r="O69" s="324" t="s">
        <v>721</v>
      </c>
      <c r="P69" s="325" t="s">
        <v>721</v>
      </c>
      <c r="R69" s="305"/>
      <c r="S69" s="305"/>
      <c r="T69" s="305"/>
      <c r="U69" s="305"/>
      <c r="V69" s="305"/>
      <c r="W69" s="305"/>
      <c r="X69" s="305"/>
      <c r="Y69" s="305"/>
      <c r="Z69" s="305"/>
      <c r="AA69" s="305"/>
      <c r="AB69" s="305"/>
      <c r="AC69" s="305"/>
      <c r="AD69" s="305"/>
      <c r="AE69"/>
    </row>
    <row r="70" spans="2:31" x14ac:dyDescent="0.2">
      <c r="B70" s="97" t="s">
        <v>206</v>
      </c>
      <c r="C70" s="137" t="s">
        <v>416</v>
      </c>
      <c r="D70" s="252">
        <v>281124</v>
      </c>
      <c r="E70" s="252"/>
      <c r="F70" s="324">
        <v>455</v>
      </c>
      <c r="G70" s="325">
        <v>161.5</v>
      </c>
      <c r="H70" s="325"/>
      <c r="I70" s="324">
        <v>335</v>
      </c>
      <c r="J70" s="325">
        <v>118.8</v>
      </c>
      <c r="K70" s="325"/>
      <c r="L70" s="324">
        <v>105</v>
      </c>
      <c r="M70" s="325">
        <v>37.700000000000003</v>
      </c>
      <c r="N70" s="325"/>
      <c r="O70" s="324">
        <v>15</v>
      </c>
      <c r="P70" s="325">
        <v>5</v>
      </c>
      <c r="R70" s="305"/>
      <c r="S70" s="305"/>
      <c r="T70" s="305"/>
      <c r="U70" s="305"/>
      <c r="V70" s="305"/>
      <c r="W70" s="305"/>
      <c r="X70" s="305"/>
      <c r="Y70" s="305"/>
      <c r="Z70" s="305"/>
      <c r="AA70" s="305"/>
      <c r="AB70" s="305"/>
      <c r="AC70" s="305"/>
      <c r="AD70" s="305"/>
      <c r="AE70"/>
    </row>
    <row r="71" spans="2:31" x14ac:dyDescent="0.2">
      <c r="B71" s="97" t="s">
        <v>207</v>
      </c>
      <c r="C71" s="137" t="s">
        <v>417</v>
      </c>
      <c r="D71" s="252">
        <v>409076</v>
      </c>
      <c r="E71" s="252"/>
      <c r="F71" s="324">
        <v>390</v>
      </c>
      <c r="G71" s="325">
        <v>95.6</v>
      </c>
      <c r="H71" s="325"/>
      <c r="I71" s="324">
        <v>295</v>
      </c>
      <c r="J71" s="325">
        <v>72.599999999999994</v>
      </c>
      <c r="K71" s="325"/>
      <c r="L71" s="324">
        <v>95</v>
      </c>
      <c r="M71" s="325">
        <v>22.7</v>
      </c>
      <c r="N71" s="325"/>
      <c r="O71" s="324" t="s">
        <v>721</v>
      </c>
      <c r="P71" s="325" t="s">
        <v>721</v>
      </c>
      <c r="R71" s="305"/>
      <c r="S71" s="305"/>
      <c r="T71" s="305"/>
      <c r="U71" s="305"/>
      <c r="V71" s="305"/>
      <c r="W71" s="305"/>
      <c r="X71" s="305"/>
      <c r="Y71" s="305"/>
      <c r="Z71" s="305"/>
      <c r="AA71" s="305"/>
      <c r="AB71" s="305"/>
      <c r="AC71" s="305"/>
      <c r="AD71" s="305"/>
      <c r="AE71"/>
    </row>
    <row r="72" spans="2:31" x14ac:dyDescent="0.2">
      <c r="B72" s="97" t="s">
        <v>208</v>
      </c>
      <c r="C72" s="137" t="s">
        <v>418</v>
      </c>
      <c r="D72" s="252">
        <v>82637</v>
      </c>
      <c r="E72" s="252"/>
      <c r="F72" s="324">
        <v>175</v>
      </c>
      <c r="G72" s="325">
        <v>209.3</v>
      </c>
      <c r="H72" s="325"/>
      <c r="I72" s="324">
        <v>140</v>
      </c>
      <c r="J72" s="325">
        <v>168.2</v>
      </c>
      <c r="K72" s="325"/>
      <c r="L72" s="324">
        <v>35</v>
      </c>
      <c r="M72" s="325">
        <v>39.9</v>
      </c>
      <c r="N72" s="325"/>
      <c r="O72" s="324" t="s">
        <v>721</v>
      </c>
      <c r="P72" s="325" t="s">
        <v>721</v>
      </c>
      <c r="R72" s="305"/>
      <c r="S72" s="305"/>
      <c r="T72" s="305"/>
      <c r="U72" s="305"/>
      <c r="V72" s="305"/>
      <c r="W72" s="305"/>
      <c r="X72" s="305"/>
      <c r="Y72" s="305"/>
      <c r="Z72" s="305"/>
      <c r="AA72" s="305"/>
      <c r="AB72" s="305"/>
      <c r="AC72" s="305"/>
      <c r="AD72" s="305"/>
      <c r="AE72"/>
    </row>
    <row r="73" spans="2:31" x14ac:dyDescent="0.2">
      <c r="B73" s="97" t="s">
        <v>209</v>
      </c>
      <c r="C73" s="137" t="s">
        <v>587</v>
      </c>
      <c r="D73" s="252">
        <v>195263</v>
      </c>
      <c r="E73" s="252"/>
      <c r="F73" s="324">
        <v>95</v>
      </c>
      <c r="G73" s="325">
        <v>48.1</v>
      </c>
      <c r="H73" s="325"/>
      <c r="I73" s="324">
        <v>75</v>
      </c>
      <c r="J73" s="325">
        <v>37.9</v>
      </c>
      <c r="K73" s="325"/>
      <c r="L73" s="324">
        <v>20</v>
      </c>
      <c r="M73" s="325">
        <v>9.6999999999999993</v>
      </c>
      <c r="N73" s="325"/>
      <c r="O73" s="324" t="s">
        <v>721</v>
      </c>
      <c r="P73" s="325" t="s">
        <v>721</v>
      </c>
      <c r="R73" s="305"/>
      <c r="S73" s="305"/>
      <c r="T73" s="305"/>
      <c r="U73" s="305"/>
      <c r="V73" s="305"/>
      <c r="W73" s="305"/>
      <c r="X73" s="305"/>
      <c r="Y73" s="305"/>
      <c r="Z73" s="305"/>
      <c r="AA73" s="305"/>
      <c r="AB73" s="305"/>
      <c r="AC73" s="305"/>
      <c r="AD73" s="305"/>
      <c r="AE73"/>
    </row>
    <row r="74" spans="2:31" x14ac:dyDescent="0.2">
      <c r="B74" s="97" t="s">
        <v>210</v>
      </c>
      <c r="C74" s="137" t="s">
        <v>419</v>
      </c>
      <c r="D74" s="252">
        <v>238646</v>
      </c>
      <c r="E74" s="252"/>
      <c r="F74" s="324">
        <v>235</v>
      </c>
      <c r="G74" s="325">
        <v>98.9</v>
      </c>
      <c r="H74" s="325"/>
      <c r="I74" s="324">
        <v>175</v>
      </c>
      <c r="J74" s="325">
        <v>72.5</v>
      </c>
      <c r="K74" s="325"/>
      <c r="L74" s="324">
        <v>60</v>
      </c>
      <c r="M74" s="325">
        <v>25.1</v>
      </c>
      <c r="N74" s="325"/>
      <c r="O74" s="324" t="s">
        <v>721</v>
      </c>
      <c r="P74" s="325" t="s">
        <v>721</v>
      </c>
      <c r="R74" s="305"/>
      <c r="S74" s="305"/>
      <c r="T74" s="305"/>
      <c r="U74" s="305"/>
      <c r="V74" s="305"/>
      <c r="W74" s="305"/>
      <c r="X74" s="305"/>
      <c r="Y74" s="305"/>
      <c r="Z74" s="305"/>
      <c r="AA74" s="305"/>
      <c r="AB74" s="305"/>
      <c r="AC74" s="305"/>
      <c r="AD74" s="305"/>
      <c r="AE74"/>
    </row>
    <row r="75" spans="2:31" x14ac:dyDescent="0.2">
      <c r="B75" s="97" t="s">
        <v>211</v>
      </c>
      <c r="C75" s="137" t="s">
        <v>420</v>
      </c>
      <c r="D75" s="252">
        <v>614178</v>
      </c>
      <c r="E75" s="252"/>
      <c r="F75" s="324">
        <v>675</v>
      </c>
      <c r="G75" s="325">
        <v>110.2</v>
      </c>
      <c r="H75" s="325"/>
      <c r="I75" s="324">
        <v>500</v>
      </c>
      <c r="J75" s="325">
        <v>81.599999999999994</v>
      </c>
      <c r="K75" s="325"/>
      <c r="L75" s="324">
        <v>165</v>
      </c>
      <c r="M75" s="325">
        <v>27</v>
      </c>
      <c r="N75" s="325"/>
      <c r="O75" s="324">
        <v>10</v>
      </c>
      <c r="P75" s="325">
        <v>1.6</v>
      </c>
      <c r="R75" s="305"/>
      <c r="S75" s="305"/>
      <c r="T75" s="305"/>
      <c r="U75" s="305"/>
      <c r="V75" s="305"/>
      <c r="W75" s="305"/>
      <c r="X75" s="305"/>
      <c r="Y75" s="305"/>
      <c r="Z75" s="305"/>
      <c r="AA75" s="305"/>
      <c r="AB75" s="305"/>
      <c r="AC75" s="305"/>
      <c r="AD75" s="305"/>
      <c r="AE75"/>
    </row>
    <row r="76" spans="2:31" x14ac:dyDescent="0.2">
      <c r="B76" s="97" t="s">
        <v>212</v>
      </c>
      <c r="C76" s="137" t="s">
        <v>421</v>
      </c>
      <c r="D76" s="252">
        <v>246783</v>
      </c>
      <c r="E76" s="252"/>
      <c r="F76" s="324">
        <v>120</v>
      </c>
      <c r="G76" s="325">
        <v>47.8</v>
      </c>
      <c r="H76" s="325"/>
      <c r="I76" s="324">
        <v>55</v>
      </c>
      <c r="J76" s="325">
        <v>23.1</v>
      </c>
      <c r="K76" s="325"/>
      <c r="L76" s="324">
        <v>55</v>
      </c>
      <c r="M76" s="325">
        <v>23.1</v>
      </c>
      <c r="N76" s="325"/>
      <c r="O76" s="324" t="s">
        <v>721</v>
      </c>
      <c r="P76" s="325" t="s">
        <v>721</v>
      </c>
      <c r="R76" s="305"/>
      <c r="S76" s="305"/>
      <c r="T76" s="305"/>
      <c r="U76" s="305"/>
      <c r="V76" s="305"/>
      <c r="W76" s="305"/>
      <c r="X76" s="305"/>
      <c r="Y76" s="305"/>
      <c r="Z76" s="305"/>
      <c r="AA76" s="305"/>
      <c r="AB76" s="305"/>
      <c r="AC76" s="305"/>
      <c r="AD76" s="305"/>
      <c r="AE76"/>
    </row>
    <row r="77" spans="2:31" x14ac:dyDescent="0.2">
      <c r="B77" s="97" t="s">
        <v>213</v>
      </c>
      <c r="C77" s="137" t="s">
        <v>588</v>
      </c>
      <c r="D77" s="252">
        <v>217698</v>
      </c>
      <c r="E77" s="252"/>
      <c r="F77" s="324">
        <v>290</v>
      </c>
      <c r="G77" s="325">
        <v>134.1</v>
      </c>
      <c r="H77" s="325"/>
      <c r="I77" s="324">
        <v>250</v>
      </c>
      <c r="J77" s="325">
        <v>115.8</v>
      </c>
      <c r="K77" s="325"/>
      <c r="L77" s="324">
        <v>35</v>
      </c>
      <c r="M77" s="325">
        <v>17</v>
      </c>
      <c r="N77" s="325"/>
      <c r="O77" s="324" t="s">
        <v>721</v>
      </c>
      <c r="P77" s="325" t="s">
        <v>721</v>
      </c>
      <c r="R77" s="305"/>
      <c r="S77" s="305"/>
      <c r="T77" s="305"/>
      <c r="U77" s="305"/>
      <c r="V77" s="305"/>
      <c r="W77" s="305"/>
      <c r="X77" s="305"/>
      <c r="Y77" s="305"/>
      <c r="Z77" s="305"/>
      <c r="AA77" s="305"/>
      <c r="AB77" s="305"/>
      <c r="AC77" s="305"/>
      <c r="AD77" s="305"/>
      <c r="AE77"/>
    </row>
    <row r="78" spans="2:31" x14ac:dyDescent="0.2">
      <c r="B78" s="97" t="s">
        <v>214</v>
      </c>
      <c r="C78" s="137" t="s">
        <v>422</v>
      </c>
      <c r="D78" s="252">
        <v>262978</v>
      </c>
      <c r="E78" s="252"/>
      <c r="F78" s="324">
        <v>360</v>
      </c>
      <c r="G78" s="325">
        <v>136.5</v>
      </c>
      <c r="H78" s="325"/>
      <c r="I78" s="324">
        <v>275</v>
      </c>
      <c r="J78" s="325">
        <v>103.8</v>
      </c>
      <c r="K78" s="325"/>
      <c r="L78" s="324">
        <v>70</v>
      </c>
      <c r="M78" s="325">
        <v>27.4</v>
      </c>
      <c r="N78" s="325"/>
      <c r="O78" s="324">
        <v>15</v>
      </c>
      <c r="P78" s="325">
        <v>5.3</v>
      </c>
      <c r="R78" s="305"/>
      <c r="S78" s="305"/>
      <c r="T78" s="305"/>
      <c r="U78" s="305"/>
      <c r="V78" s="305"/>
      <c r="W78" s="305"/>
      <c r="X78" s="305"/>
      <c r="Y78" s="305"/>
      <c r="Z78" s="305"/>
      <c r="AA78" s="305"/>
      <c r="AB78" s="305"/>
      <c r="AC78" s="305"/>
      <c r="AD78" s="305"/>
      <c r="AE78"/>
    </row>
    <row r="79" spans="2:31" x14ac:dyDescent="0.2">
      <c r="B79" s="97" t="s">
        <v>215</v>
      </c>
      <c r="C79" s="137" t="s">
        <v>423</v>
      </c>
      <c r="D79" s="252">
        <v>425601</v>
      </c>
      <c r="E79" s="252"/>
      <c r="F79" s="324">
        <v>285</v>
      </c>
      <c r="G79" s="325">
        <v>67.400000000000006</v>
      </c>
      <c r="H79" s="325"/>
      <c r="I79" s="324">
        <v>190</v>
      </c>
      <c r="J79" s="325">
        <v>45.1</v>
      </c>
      <c r="K79" s="325"/>
      <c r="L79" s="324">
        <v>90</v>
      </c>
      <c r="M79" s="325">
        <v>21.6</v>
      </c>
      <c r="N79" s="325"/>
      <c r="O79" s="324" t="s">
        <v>721</v>
      </c>
      <c r="P79" s="325" t="s">
        <v>721</v>
      </c>
      <c r="R79" s="305"/>
      <c r="S79" s="305"/>
      <c r="T79" s="305"/>
      <c r="U79" s="305"/>
      <c r="V79" s="305"/>
      <c r="W79" s="305"/>
      <c r="X79" s="305"/>
      <c r="Y79" s="305"/>
      <c r="Z79" s="305"/>
      <c r="AA79" s="305"/>
      <c r="AB79" s="305"/>
      <c r="AC79" s="305"/>
      <c r="AD79" s="305"/>
      <c r="AE79"/>
    </row>
    <row r="80" spans="2:31" x14ac:dyDescent="0.2">
      <c r="B80" s="97" t="s">
        <v>216</v>
      </c>
      <c r="C80" s="137" t="s">
        <v>424</v>
      </c>
      <c r="D80" s="252">
        <v>288807</v>
      </c>
      <c r="E80" s="252"/>
      <c r="F80" s="324">
        <v>320</v>
      </c>
      <c r="G80" s="325">
        <v>111.1</v>
      </c>
      <c r="H80" s="325"/>
      <c r="I80" s="324">
        <v>195</v>
      </c>
      <c r="J80" s="325">
        <v>67.2</v>
      </c>
      <c r="K80" s="325"/>
      <c r="L80" s="324">
        <v>120</v>
      </c>
      <c r="M80" s="325">
        <v>42.2</v>
      </c>
      <c r="N80" s="325"/>
      <c r="O80" s="324">
        <v>5</v>
      </c>
      <c r="P80" s="325">
        <v>1.7</v>
      </c>
      <c r="R80" s="305"/>
      <c r="S80" s="305"/>
      <c r="T80" s="305"/>
      <c r="U80" s="305"/>
      <c r="V80" s="305"/>
      <c r="W80" s="305"/>
      <c r="X80" s="305"/>
      <c r="Y80" s="305"/>
      <c r="Z80" s="305"/>
      <c r="AA80" s="305"/>
      <c r="AB80" s="305"/>
      <c r="AC80" s="305"/>
      <c r="AD80" s="305"/>
      <c r="AE80"/>
    </row>
    <row r="81" spans="2:37" x14ac:dyDescent="0.2">
      <c r="B81" s="97" t="s">
        <v>217</v>
      </c>
      <c r="C81" s="137" t="s">
        <v>425</v>
      </c>
      <c r="D81" s="252">
        <v>255340</v>
      </c>
      <c r="E81" s="252"/>
      <c r="F81" s="324">
        <v>190</v>
      </c>
      <c r="G81" s="325">
        <v>75.2</v>
      </c>
      <c r="H81" s="325"/>
      <c r="I81" s="324">
        <v>125</v>
      </c>
      <c r="J81" s="325">
        <v>49.3</v>
      </c>
      <c r="K81" s="325"/>
      <c r="L81" s="324">
        <v>65</v>
      </c>
      <c r="M81" s="325">
        <v>25.1</v>
      </c>
      <c r="N81" s="325"/>
      <c r="O81" s="324" t="s">
        <v>721</v>
      </c>
      <c r="P81" s="325" t="s">
        <v>721</v>
      </c>
      <c r="R81" s="305"/>
      <c r="S81" s="305"/>
      <c r="T81" s="305"/>
      <c r="U81" s="305"/>
      <c r="V81" s="305"/>
      <c r="W81" s="305"/>
      <c r="X81" s="305"/>
      <c r="Y81" s="305"/>
      <c r="Z81" s="305"/>
      <c r="AA81" s="305"/>
      <c r="AB81" s="305"/>
      <c r="AC81" s="305"/>
      <c r="AD81" s="305"/>
      <c r="AE81"/>
    </row>
    <row r="82" spans="2:37" x14ac:dyDescent="0.2">
      <c r="B82" s="97" t="s">
        <v>218</v>
      </c>
      <c r="C82" s="137" t="s">
        <v>426</v>
      </c>
      <c r="D82" s="252">
        <v>255311</v>
      </c>
      <c r="E82" s="252"/>
      <c r="F82" s="324">
        <v>150</v>
      </c>
      <c r="G82" s="325">
        <v>58.8</v>
      </c>
      <c r="H82" s="325"/>
      <c r="I82" s="324">
        <v>110</v>
      </c>
      <c r="J82" s="325">
        <v>43.5</v>
      </c>
      <c r="K82" s="325"/>
      <c r="L82" s="324">
        <v>40</v>
      </c>
      <c r="M82" s="325">
        <v>14.9</v>
      </c>
      <c r="N82" s="325"/>
      <c r="O82" s="324" t="s">
        <v>721</v>
      </c>
      <c r="P82" s="325" t="s">
        <v>721</v>
      </c>
      <c r="R82" s="305"/>
      <c r="S82" s="305"/>
      <c r="T82" s="305"/>
      <c r="U82" s="305"/>
      <c r="V82" s="305"/>
      <c r="W82" s="305"/>
      <c r="X82" s="305"/>
      <c r="Y82" s="305"/>
      <c r="Z82" s="305"/>
      <c r="AA82" s="305"/>
      <c r="AB82" s="305"/>
      <c r="AC82" s="305"/>
      <c r="AD82" s="305"/>
      <c r="AE82"/>
    </row>
    <row r="83" spans="2:37" x14ac:dyDescent="0.2">
      <c r="B83" s="97" t="s">
        <v>219</v>
      </c>
      <c r="C83" s="137" t="s">
        <v>427</v>
      </c>
      <c r="D83" s="252">
        <v>97566</v>
      </c>
      <c r="E83" s="252"/>
      <c r="F83" s="324">
        <v>70</v>
      </c>
      <c r="G83" s="325">
        <v>69.7</v>
      </c>
      <c r="H83" s="325"/>
      <c r="I83" s="324">
        <v>55</v>
      </c>
      <c r="J83" s="325">
        <v>58.4</v>
      </c>
      <c r="K83" s="325"/>
      <c r="L83" s="324">
        <v>10</v>
      </c>
      <c r="M83" s="325">
        <v>10.199999999999999</v>
      </c>
      <c r="N83" s="325"/>
      <c r="O83" s="324" t="s">
        <v>721</v>
      </c>
      <c r="P83" s="325" t="s">
        <v>721</v>
      </c>
      <c r="R83" s="305"/>
      <c r="S83" s="305"/>
      <c r="T83" s="305"/>
      <c r="U83" s="305"/>
      <c r="V83" s="305"/>
      <c r="W83" s="305"/>
      <c r="X83" s="305"/>
      <c r="Y83" s="305"/>
      <c r="Z83" s="305"/>
      <c r="AA83" s="305"/>
      <c r="AB83" s="305"/>
      <c r="AC83" s="305"/>
      <c r="AD83" s="305"/>
      <c r="AE83"/>
    </row>
    <row r="84" spans="2:37" x14ac:dyDescent="0.2">
      <c r="B84" s="97" t="s">
        <v>220</v>
      </c>
      <c r="C84" s="137" t="s">
        <v>428</v>
      </c>
      <c r="D84" s="252">
        <v>137822</v>
      </c>
      <c r="E84" s="252"/>
      <c r="F84" s="324">
        <v>60</v>
      </c>
      <c r="G84" s="325">
        <v>43.5</v>
      </c>
      <c r="H84" s="325"/>
      <c r="I84" s="324">
        <v>45</v>
      </c>
      <c r="J84" s="325">
        <v>31.9</v>
      </c>
      <c r="K84" s="325"/>
      <c r="L84" s="324">
        <v>15</v>
      </c>
      <c r="M84" s="325">
        <v>11.6</v>
      </c>
      <c r="N84" s="325"/>
      <c r="O84" s="324" t="s">
        <v>721</v>
      </c>
      <c r="P84" s="325" t="s">
        <v>721</v>
      </c>
      <c r="R84" s="305"/>
      <c r="S84" s="305"/>
      <c r="T84" s="305"/>
      <c r="U84" s="305"/>
      <c r="V84" s="305"/>
      <c r="W84" s="305"/>
      <c r="X84" s="305"/>
      <c r="Y84" s="305"/>
      <c r="Z84" s="305"/>
      <c r="AA84" s="305"/>
      <c r="AB84" s="305"/>
      <c r="AC84" s="305"/>
      <c r="AD84" s="305"/>
      <c r="AE84"/>
    </row>
    <row r="85" spans="2:37" x14ac:dyDescent="0.2">
      <c r="B85" s="97" t="s">
        <v>221</v>
      </c>
      <c r="C85" s="137" t="s">
        <v>589</v>
      </c>
      <c r="D85" s="252">
        <v>148747</v>
      </c>
      <c r="E85" s="252"/>
      <c r="F85" s="324">
        <v>10</v>
      </c>
      <c r="G85" s="325">
        <v>6.7</v>
      </c>
      <c r="H85" s="325"/>
      <c r="I85" s="324">
        <v>10</v>
      </c>
      <c r="J85" s="325">
        <v>6.1</v>
      </c>
      <c r="K85" s="325"/>
      <c r="L85" s="324" t="s">
        <v>721</v>
      </c>
      <c r="M85" s="325" t="s">
        <v>721</v>
      </c>
      <c r="N85" s="325"/>
      <c r="O85" s="324" t="s">
        <v>721</v>
      </c>
      <c r="P85" s="325" t="s">
        <v>721</v>
      </c>
      <c r="R85" s="305"/>
      <c r="S85" s="305"/>
      <c r="T85" s="305"/>
      <c r="U85" s="305"/>
      <c r="V85" s="305"/>
      <c r="W85" s="305"/>
      <c r="X85" s="305"/>
      <c r="Y85" s="305"/>
      <c r="Z85" s="305"/>
      <c r="AA85" s="305"/>
      <c r="AB85" s="305"/>
      <c r="AC85" s="305"/>
      <c r="AD85" s="305"/>
      <c r="AE85"/>
    </row>
    <row r="86" spans="2:37" x14ac:dyDescent="0.2">
      <c r="B86" s="97" t="s">
        <v>222</v>
      </c>
      <c r="C86" s="137" t="s">
        <v>429</v>
      </c>
      <c r="D86" s="252">
        <v>156939</v>
      </c>
      <c r="E86" s="252"/>
      <c r="F86" s="324">
        <v>145</v>
      </c>
      <c r="G86" s="325">
        <v>92.4</v>
      </c>
      <c r="H86" s="325"/>
      <c r="I86" s="324">
        <v>110</v>
      </c>
      <c r="J86" s="325">
        <v>71.400000000000006</v>
      </c>
      <c r="K86" s="325"/>
      <c r="L86" s="324">
        <v>35</v>
      </c>
      <c r="M86" s="325">
        <v>21</v>
      </c>
      <c r="N86" s="325"/>
      <c r="O86" s="324" t="s">
        <v>721</v>
      </c>
      <c r="P86" s="325" t="s">
        <v>721</v>
      </c>
      <c r="R86" s="305"/>
      <c r="S86" s="305"/>
      <c r="T86" s="305"/>
      <c r="U86" s="305"/>
      <c r="V86" s="305"/>
      <c r="W86" s="305"/>
      <c r="X86" s="305"/>
      <c r="Y86" s="305"/>
      <c r="Z86" s="305"/>
      <c r="AA86" s="305"/>
      <c r="AB86" s="305"/>
      <c r="AC86" s="305"/>
      <c r="AD86" s="305"/>
      <c r="AE86"/>
    </row>
    <row r="87" spans="2:37" x14ac:dyDescent="0.2">
      <c r="B87" s="97" t="s">
        <v>223</v>
      </c>
      <c r="C87" s="137" t="s">
        <v>430</v>
      </c>
      <c r="D87" s="252">
        <v>239600</v>
      </c>
      <c r="E87" s="252"/>
      <c r="F87" s="324">
        <v>280</v>
      </c>
      <c r="G87" s="325">
        <v>116</v>
      </c>
      <c r="H87" s="325"/>
      <c r="I87" s="324">
        <v>210</v>
      </c>
      <c r="J87" s="325">
        <v>88.5</v>
      </c>
      <c r="K87" s="325"/>
      <c r="L87" s="324">
        <v>50</v>
      </c>
      <c r="M87" s="325">
        <v>21.7</v>
      </c>
      <c r="N87" s="325"/>
      <c r="O87" s="324">
        <v>15</v>
      </c>
      <c r="P87" s="325">
        <v>5.8</v>
      </c>
      <c r="R87" s="305"/>
      <c r="S87" s="305"/>
      <c r="T87" s="305"/>
      <c r="U87" s="305"/>
      <c r="V87" s="305"/>
      <c r="W87" s="305"/>
      <c r="X87" s="305"/>
      <c r="Y87" s="305"/>
      <c r="Z87" s="305"/>
      <c r="AA87" s="305"/>
      <c r="AB87" s="305"/>
      <c r="AC87" s="305"/>
      <c r="AD87" s="305"/>
      <c r="AE87"/>
    </row>
    <row r="88" spans="2:37" x14ac:dyDescent="0.2">
      <c r="B88" s="97" t="s">
        <v>224</v>
      </c>
      <c r="C88" s="137" t="s">
        <v>431</v>
      </c>
      <c r="D88" s="252">
        <v>75345</v>
      </c>
      <c r="E88" s="252"/>
      <c r="F88" s="324">
        <v>75</v>
      </c>
      <c r="G88" s="325">
        <v>98.2</v>
      </c>
      <c r="H88" s="325"/>
      <c r="I88" s="324">
        <v>50</v>
      </c>
      <c r="J88" s="325">
        <v>67.7</v>
      </c>
      <c r="K88" s="325"/>
      <c r="L88" s="324">
        <v>25</v>
      </c>
      <c r="M88" s="325">
        <v>30.5</v>
      </c>
      <c r="N88" s="325"/>
      <c r="O88" s="324" t="s">
        <v>721</v>
      </c>
      <c r="P88" s="325" t="s">
        <v>721</v>
      </c>
      <c r="R88" s="305"/>
      <c r="S88" s="305"/>
      <c r="T88" s="305"/>
      <c r="U88" s="305"/>
      <c r="V88" s="305"/>
      <c r="W88" s="305"/>
      <c r="X88" s="305"/>
      <c r="Y88" s="305"/>
      <c r="Z88" s="305"/>
      <c r="AA88" s="305"/>
      <c r="AB88" s="305"/>
      <c r="AC88" s="305"/>
      <c r="AD88" s="305"/>
      <c r="AE88"/>
    </row>
    <row r="89" spans="2:37" x14ac:dyDescent="0.2">
      <c r="B89" s="97" t="s">
        <v>225</v>
      </c>
      <c r="C89" s="137" t="s">
        <v>432</v>
      </c>
      <c r="D89" s="252">
        <v>156661</v>
      </c>
      <c r="E89" s="252"/>
      <c r="F89" s="324">
        <v>40</v>
      </c>
      <c r="G89" s="325">
        <v>26.8</v>
      </c>
      <c r="H89" s="325"/>
      <c r="I89" s="324">
        <v>35</v>
      </c>
      <c r="J89" s="325">
        <v>21.7</v>
      </c>
      <c r="K89" s="325"/>
      <c r="L89" s="324">
        <v>10</v>
      </c>
      <c r="M89" s="325">
        <v>5.0999999999999996</v>
      </c>
      <c r="N89" s="325"/>
      <c r="O89" s="324" t="s">
        <v>721</v>
      </c>
      <c r="P89" s="325" t="s">
        <v>721</v>
      </c>
      <c r="R89" s="305"/>
      <c r="S89" s="305"/>
      <c r="T89" s="305"/>
      <c r="U89" s="305"/>
      <c r="V89" s="305"/>
      <c r="W89" s="305"/>
      <c r="X89" s="305"/>
      <c r="Y89" s="305"/>
      <c r="Z89" s="305"/>
      <c r="AA89" s="305"/>
      <c r="AB89" s="305"/>
      <c r="AC89" s="305"/>
      <c r="AD89" s="305"/>
      <c r="AE89"/>
      <c r="AK89" s="63"/>
    </row>
    <row r="90" spans="2:37" x14ac:dyDescent="0.2">
      <c r="B90" s="97" t="s">
        <v>226</v>
      </c>
      <c r="C90" s="137" t="s">
        <v>433</v>
      </c>
      <c r="D90" s="252">
        <v>135694</v>
      </c>
      <c r="E90" s="252"/>
      <c r="F90" s="324">
        <v>120</v>
      </c>
      <c r="G90" s="325">
        <v>89.2</v>
      </c>
      <c r="H90" s="325"/>
      <c r="I90" s="324">
        <v>80</v>
      </c>
      <c r="J90" s="325">
        <v>58.2</v>
      </c>
      <c r="K90" s="325"/>
      <c r="L90" s="324">
        <v>40</v>
      </c>
      <c r="M90" s="325">
        <v>29.5</v>
      </c>
      <c r="N90" s="325"/>
      <c r="O90" s="324" t="s">
        <v>721</v>
      </c>
      <c r="P90" s="325" t="s">
        <v>721</v>
      </c>
      <c r="R90" s="305"/>
      <c r="S90" s="305"/>
      <c r="T90" s="305"/>
      <c r="U90" s="305"/>
      <c r="V90" s="305"/>
      <c r="W90" s="305"/>
      <c r="X90" s="305"/>
      <c r="Y90" s="305"/>
      <c r="Z90" s="305"/>
      <c r="AA90" s="305"/>
      <c r="AB90" s="305"/>
      <c r="AC90" s="305"/>
      <c r="AD90" s="305"/>
      <c r="AE90"/>
    </row>
    <row r="91" spans="2:37" x14ac:dyDescent="0.2">
      <c r="B91" s="97" t="s">
        <v>227</v>
      </c>
      <c r="C91" s="137" t="s">
        <v>783</v>
      </c>
      <c r="D91" s="252">
        <v>159800</v>
      </c>
      <c r="E91" s="252"/>
      <c r="F91" s="324">
        <v>130</v>
      </c>
      <c r="G91" s="325">
        <v>81.400000000000006</v>
      </c>
      <c r="H91" s="325"/>
      <c r="I91" s="324">
        <v>95</v>
      </c>
      <c r="J91" s="325">
        <v>58.8</v>
      </c>
      <c r="K91" s="325"/>
      <c r="L91" s="324">
        <v>30</v>
      </c>
      <c r="M91" s="325">
        <v>20</v>
      </c>
      <c r="N91" s="325"/>
      <c r="O91" s="324" t="s">
        <v>721</v>
      </c>
      <c r="P91" s="325" t="s">
        <v>721</v>
      </c>
      <c r="R91" s="305"/>
      <c r="S91" s="305"/>
      <c r="T91" s="305"/>
      <c r="U91" s="305"/>
      <c r="V91" s="305"/>
      <c r="W91" s="305"/>
      <c r="X91" s="305"/>
      <c r="Y91" s="305"/>
      <c r="Z91" s="305"/>
      <c r="AA91" s="305"/>
      <c r="AB91" s="305"/>
      <c r="AC91" s="305"/>
      <c r="AD91" s="305"/>
      <c r="AE91"/>
    </row>
    <row r="92" spans="2:37" x14ac:dyDescent="0.2">
      <c r="B92" s="97" t="s">
        <v>228</v>
      </c>
      <c r="C92" s="137" t="s">
        <v>435</v>
      </c>
      <c r="D92" s="252">
        <v>482920</v>
      </c>
      <c r="E92" s="252"/>
      <c r="F92" s="324">
        <v>150</v>
      </c>
      <c r="G92" s="325">
        <v>31.1</v>
      </c>
      <c r="H92" s="325"/>
      <c r="I92" s="324">
        <v>135</v>
      </c>
      <c r="J92" s="325">
        <v>27.5</v>
      </c>
      <c r="K92" s="325"/>
      <c r="L92" s="324">
        <v>10</v>
      </c>
      <c r="M92" s="325">
        <v>2.2999999999999998</v>
      </c>
      <c r="N92" s="325"/>
      <c r="O92" s="324">
        <v>5</v>
      </c>
      <c r="P92" s="325">
        <v>1.2</v>
      </c>
      <c r="R92" s="305"/>
      <c r="S92" s="305"/>
      <c r="T92" s="305"/>
      <c r="U92" s="305"/>
      <c r="V92" s="305"/>
      <c r="W92" s="305"/>
      <c r="X92" s="305"/>
      <c r="Y92" s="305"/>
      <c r="Z92" s="305"/>
      <c r="AA92" s="305"/>
      <c r="AB92" s="305"/>
      <c r="AC92" s="305"/>
      <c r="AD92" s="305"/>
      <c r="AE92"/>
    </row>
    <row r="93" spans="2:37" x14ac:dyDescent="0.2">
      <c r="B93" s="97" t="s">
        <v>229</v>
      </c>
      <c r="C93" s="137" t="s">
        <v>436</v>
      </c>
      <c r="D93" s="252">
        <v>171450</v>
      </c>
      <c r="E93" s="252"/>
      <c r="F93" s="324">
        <v>190</v>
      </c>
      <c r="G93" s="325">
        <v>109.7</v>
      </c>
      <c r="H93" s="325"/>
      <c r="I93" s="324">
        <v>120</v>
      </c>
      <c r="J93" s="325">
        <v>68.8</v>
      </c>
      <c r="K93" s="325"/>
      <c r="L93" s="324">
        <v>70</v>
      </c>
      <c r="M93" s="325">
        <v>39.700000000000003</v>
      </c>
      <c r="N93" s="325"/>
      <c r="O93" s="324" t="s">
        <v>721</v>
      </c>
      <c r="P93" s="325" t="s">
        <v>721</v>
      </c>
      <c r="R93" s="305"/>
      <c r="S93" s="305"/>
      <c r="T93" s="305"/>
      <c r="U93" s="305"/>
      <c r="V93" s="305"/>
      <c r="W93" s="305"/>
      <c r="X93" s="305"/>
      <c r="Y93" s="305"/>
      <c r="Z93" s="305"/>
      <c r="AA93" s="305"/>
      <c r="AB93" s="305"/>
      <c r="AC93" s="305"/>
      <c r="AD93" s="305"/>
      <c r="AE93"/>
    </row>
    <row r="94" spans="2:37" x14ac:dyDescent="0.2">
      <c r="B94" s="97" t="s">
        <v>230</v>
      </c>
      <c r="C94" s="137" t="s">
        <v>437</v>
      </c>
      <c r="D94" s="252">
        <v>188691</v>
      </c>
      <c r="E94" s="252"/>
      <c r="F94" s="324">
        <v>205</v>
      </c>
      <c r="G94" s="325">
        <v>107.6</v>
      </c>
      <c r="H94" s="325"/>
      <c r="I94" s="324">
        <v>150</v>
      </c>
      <c r="J94" s="325">
        <v>80</v>
      </c>
      <c r="K94" s="325"/>
      <c r="L94" s="324">
        <v>50</v>
      </c>
      <c r="M94" s="325">
        <v>26</v>
      </c>
      <c r="N94" s="325"/>
      <c r="O94" s="324" t="s">
        <v>721</v>
      </c>
      <c r="P94" s="325" t="s">
        <v>721</v>
      </c>
      <c r="R94" s="305"/>
      <c r="S94" s="305"/>
      <c r="T94" s="305"/>
      <c r="U94" s="305"/>
      <c r="V94" s="305"/>
      <c r="W94" s="305"/>
      <c r="X94" s="305"/>
      <c r="Y94" s="305"/>
      <c r="Z94" s="305"/>
      <c r="AA94" s="305"/>
      <c r="AB94" s="305"/>
      <c r="AC94" s="305"/>
      <c r="AD94" s="305"/>
      <c r="AE94"/>
    </row>
    <row r="95" spans="2:37" x14ac:dyDescent="0.2">
      <c r="B95" s="97" t="s">
        <v>231</v>
      </c>
      <c r="C95" s="137" t="s">
        <v>438</v>
      </c>
      <c r="D95" s="252">
        <v>159213</v>
      </c>
      <c r="E95" s="252"/>
      <c r="F95" s="324">
        <v>165</v>
      </c>
      <c r="G95" s="325">
        <v>102.4</v>
      </c>
      <c r="H95" s="325"/>
      <c r="I95" s="324">
        <v>105</v>
      </c>
      <c r="J95" s="325">
        <v>64.7</v>
      </c>
      <c r="K95" s="325"/>
      <c r="L95" s="324">
        <v>50</v>
      </c>
      <c r="M95" s="325">
        <v>32.700000000000003</v>
      </c>
      <c r="N95" s="325"/>
      <c r="O95" s="324">
        <v>10</v>
      </c>
      <c r="P95" s="325">
        <v>5</v>
      </c>
      <c r="R95" s="305"/>
      <c r="S95" s="305"/>
      <c r="T95" s="305"/>
      <c r="U95" s="305"/>
      <c r="V95" s="305"/>
      <c r="W95" s="305"/>
      <c r="X95" s="305"/>
      <c r="Y95" s="305"/>
      <c r="Z95" s="305"/>
      <c r="AA95" s="305"/>
      <c r="AB95" s="305"/>
      <c r="AC95" s="305"/>
      <c r="AD95" s="305"/>
      <c r="AE95"/>
    </row>
    <row r="96" spans="2:37" x14ac:dyDescent="0.2">
      <c r="B96" s="97" t="s">
        <v>232</v>
      </c>
      <c r="C96" s="137" t="s">
        <v>439</v>
      </c>
      <c r="D96" s="252">
        <v>200318</v>
      </c>
      <c r="E96" s="252"/>
      <c r="F96" s="324">
        <v>295</v>
      </c>
      <c r="G96" s="325">
        <v>147.30000000000001</v>
      </c>
      <c r="H96" s="325"/>
      <c r="I96" s="324">
        <v>205</v>
      </c>
      <c r="J96" s="325">
        <v>102.3</v>
      </c>
      <c r="K96" s="325"/>
      <c r="L96" s="324">
        <v>80</v>
      </c>
      <c r="M96" s="325">
        <v>39.9</v>
      </c>
      <c r="N96" s="325"/>
      <c r="O96" s="324">
        <v>10</v>
      </c>
      <c r="P96" s="325">
        <v>5</v>
      </c>
      <c r="R96" s="305"/>
      <c r="S96" s="305"/>
      <c r="T96" s="305"/>
      <c r="U96" s="305"/>
      <c r="V96" s="305"/>
      <c r="W96" s="305"/>
      <c r="X96" s="305"/>
      <c r="Y96" s="305"/>
      <c r="Z96" s="305"/>
      <c r="AA96" s="305"/>
      <c r="AB96" s="305"/>
      <c r="AC96" s="305"/>
      <c r="AD96" s="305"/>
      <c r="AE96"/>
    </row>
    <row r="97" spans="2:31" x14ac:dyDescent="0.2">
      <c r="B97" s="97" t="s">
        <v>233</v>
      </c>
      <c r="C97" s="137" t="s">
        <v>440</v>
      </c>
      <c r="D97" s="252">
        <v>163414</v>
      </c>
      <c r="E97" s="252"/>
      <c r="F97" s="324">
        <v>105</v>
      </c>
      <c r="G97" s="325">
        <v>65.5</v>
      </c>
      <c r="H97" s="325"/>
      <c r="I97" s="324">
        <v>95</v>
      </c>
      <c r="J97" s="325">
        <v>57.5</v>
      </c>
      <c r="K97" s="325"/>
      <c r="L97" s="324">
        <v>10</v>
      </c>
      <c r="M97" s="325">
        <v>7.3</v>
      </c>
      <c r="N97" s="325"/>
      <c r="O97" s="324" t="s">
        <v>721</v>
      </c>
      <c r="P97" s="325" t="s">
        <v>721</v>
      </c>
      <c r="R97" s="305"/>
      <c r="S97" s="305"/>
      <c r="T97" s="305"/>
      <c r="U97" s="305"/>
      <c r="V97" s="305"/>
      <c r="W97" s="305"/>
      <c r="X97" s="305"/>
      <c r="Y97" s="305"/>
      <c r="Z97" s="305"/>
      <c r="AA97" s="305"/>
      <c r="AB97" s="305"/>
      <c r="AC97" s="305"/>
      <c r="AD97" s="305"/>
      <c r="AE97"/>
    </row>
    <row r="98" spans="2:31" x14ac:dyDescent="0.2">
      <c r="B98" s="97" t="s">
        <v>234</v>
      </c>
      <c r="C98" s="137" t="s">
        <v>441</v>
      </c>
      <c r="D98" s="252">
        <v>97818</v>
      </c>
      <c r="E98" s="252"/>
      <c r="F98" s="324">
        <v>135</v>
      </c>
      <c r="G98" s="325">
        <v>139</v>
      </c>
      <c r="H98" s="325"/>
      <c r="I98" s="324">
        <v>100</v>
      </c>
      <c r="J98" s="325">
        <v>101.2</v>
      </c>
      <c r="K98" s="325"/>
      <c r="L98" s="324">
        <v>35</v>
      </c>
      <c r="M98" s="325">
        <v>36.799999999999997</v>
      </c>
      <c r="N98" s="325"/>
      <c r="O98" s="324" t="s">
        <v>721</v>
      </c>
      <c r="P98" s="325" t="s">
        <v>721</v>
      </c>
      <c r="R98" s="305"/>
      <c r="S98" s="305"/>
      <c r="T98" s="305"/>
      <c r="U98" s="305"/>
      <c r="V98" s="305"/>
      <c r="W98" s="305"/>
      <c r="X98" s="305"/>
      <c r="Y98" s="305"/>
      <c r="Z98" s="305"/>
      <c r="AA98" s="305"/>
      <c r="AB98" s="305"/>
      <c r="AC98" s="305"/>
      <c r="AD98" s="305"/>
      <c r="AE98"/>
    </row>
    <row r="99" spans="2:31" x14ac:dyDescent="0.2">
      <c r="B99" s="97" t="s">
        <v>235</v>
      </c>
      <c r="C99" s="137" t="s">
        <v>590</v>
      </c>
      <c r="D99" s="252">
        <v>124990</v>
      </c>
      <c r="E99" s="252"/>
      <c r="F99" s="324">
        <v>105</v>
      </c>
      <c r="G99" s="325">
        <v>83.2</v>
      </c>
      <c r="H99" s="325"/>
      <c r="I99" s="324">
        <v>75</v>
      </c>
      <c r="J99" s="325">
        <v>61.6</v>
      </c>
      <c r="K99" s="325"/>
      <c r="L99" s="324">
        <v>25</v>
      </c>
      <c r="M99" s="325">
        <v>21.6</v>
      </c>
      <c r="N99" s="325"/>
      <c r="O99" s="324" t="s">
        <v>721</v>
      </c>
      <c r="P99" s="325" t="s">
        <v>721</v>
      </c>
      <c r="R99" s="305"/>
      <c r="S99" s="305"/>
      <c r="T99" s="305"/>
      <c r="U99" s="305"/>
      <c r="V99" s="305"/>
      <c r="W99" s="305"/>
      <c r="X99" s="305"/>
      <c r="Y99" s="305"/>
      <c r="Z99" s="305"/>
      <c r="AA99" s="305"/>
      <c r="AB99" s="305"/>
      <c r="AC99" s="305"/>
      <c r="AD99" s="305"/>
      <c r="AE99"/>
    </row>
    <row r="100" spans="2:31" x14ac:dyDescent="0.2">
      <c r="B100" s="97" t="s">
        <v>236</v>
      </c>
      <c r="C100" s="137" t="s">
        <v>442</v>
      </c>
      <c r="D100" s="252">
        <v>145357</v>
      </c>
      <c r="E100" s="252"/>
      <c r="F100" s="324">
        <v>190</v>
      </c>
      <c r="G100" s="325">
        <v>132.1</v>
      </c>
      <c r="H100" s="325"/>
      <c r="I100" s="324">
        <v>135</v>
      </c>
      <c r="J100" s="325">
        <v>94.3</v>
      </c>
      <c r="K100" s="325"/>
      <c r="L100" s="324">
        <v>50</v>
      </c>
      <c r="M100" s="325">
        <v>35.1</v>
      </c>
      <c r="N100" s="325"/>
      <c r="O100" s="324" t="s">
        <v>721</v>
      </c>
      <c r="P100" s="325" t="s">
        <v>721</v>
      </c>
      <c r="R100" s="305"/>
      <c r="S100" s="305"/>
      <c r="T100" s="305"/>
      <c r="U100" s="305"/>
      <c r="V100" s="305"/>
      <c r="W100" s="305"/>
      <c r="X100" s="305"/>
      <c r="Y100" s="305"/>
      <c r="Z100" s="305"/>
      <c r="AA100" s="305"/>
      <c r="AB100" s="305"/>
      <c r="AC100" s="305"/>
      <c r="AD100" s="305"/>
      <c r="AE100"/>
    </row>
    <row r="101" spans="2:31" x14ac:dyDescent="0.2">
      <c r="B101" s="97" t="s">
        <v>237</v>
      </c>
      <c r="C101" s="137" t="s">
        <v>443</v>
      </c>
      <c r="D101" s="252">
        <v>87499</v>
      </c>
      <c r="E101" s="252"/>
      <c r="F101" s="324">
        <v>50</v>
      </c>
      <c r="G101" s="325">
        <v>59.4</v>
      </c>
      <c r="H101" s="325"/>
      <c r="I101" s="324">
        <v>25</v>
      </c>
      <c r="J101" s="325">
        <v>27.4</v>
      </c>
      <c r="K101" s="325"/>
      <c r="L101" s="324">
        <v>25</v>
      </c>
      <c r="M101" s="325">
        <v>29.7</v>
      </c>
      <c r="N101" s="325"/>
      <c r="O101" s="324" t="s">
        <v>721</v>
      </c>
      <c r="P101" s="325" t="s">
        <v>721</v>
      </c>
      <c r="R101" s="305"/>
      <c r="S101" s="305"/>
      <c r="T101" s="305"/>
      <c r="U101" s="305"/>
      <c r="V101" s="305"/>
      <c r="W101" s="305"/>
      <c r="X101" s="305"/>
      <c r="Y101" s="305"/>
      <c r="Z101" s="305"/>
      <c r="AA101" s="305"/>
      <c r="AB101" s="305"/>
      <c r="AC101" s="305"/>
      <c r="AD101" s="305"/>
      <c r="AE101"/>
    </row>
    <row r="102" spans="2:31" x14ac:dyDescent="0.2">
      <c r="B102" s="97" t="s">
        <v>238</v>
      </c>
      <c r="C102" s="137" t="s">
        <v>444</v>
      </c>
      <c r="D102" s="252">
        <v>204425</v>
      </c>
      <c r="E102" s="252"/>
      <c r="F102" s="324">
        <v>385</v>
      </c>
      <c r="G102" s="325">
        <v>187.4</v>
      </c>
      <c r="H102" s="325"/>
      <c r="I102" s="324">
        <v>300</v>
      </c>
      <c r="J102" s="325">
        <v>146.80000000000001</v>
      </c>
      <c r="K102" s="325"/>
      <c r="L102" s="324">
        <v>70</v>
      </c>
      <c r="M102" s="325">
        <v>35.200000000000003</v>
      </c>
      <c r="N102" s="325"/>
      <c r="O102" s="324">
        <v>10</v>
      </c>
      <c r="P102" s="325">
        <v>5.4</v>
      </c>
      <c r="R102" s="305"/>
      <c r="S102" s="305"/>
      <c r="T102" s="305"/>
      <c r="U102" s="305"/>
      <c r="V102" s="305"/>
      <c r="W102" s="305"/>
      <c r="X102" s="305"/>
      <c r="Y102" s="305"/>
      <c r="Z102" s="305"/>
      <c r="AA102" s="305"/>
      <c r="AB102" s="305"/>
      <c r="AC102" s="305"/>
      <c r="AD102" s="305"/>
      <c r="AE102"/>
    </row>
    <row r="103" spans="2:31" x14ac:dyDescent="0.2">
      <c r="B103" s="97" t="s">
        <v>239</v>
      </c>
      <c r="C103" s="137" t="s">
        <v>445</v>
      </c>
      <c r="D103" s="252">
        <v>124886</v>
      </c>
      <c r="E103" s="252"/>
      <c r="F103" s="324">
        <v>115</v>
      </c>
      <c r="G103" s="325">
        <v>93.7</v>
      </c>
      <c r="H103" s="325"/>
      <c r="I103" s="324">
        <v>90</v>
      </c>
      <c r="J103" s="325">
        <v>72.900000000000006</v>
      </c>
      <c r="K103" s="325"/>
      <c r="L103" s="324">
        <v>25</v>
      </c>
      <c r="M103" s="325">
        <v>19.2</v>
      </c>
      <c r="N103" s="325"/>
      <c r="O103" s="324" t="s">
        <v>721</v>
      </c>
      <c r="P103" s="325" t="s">
        <v>721</v>
      </c>
      <c r="R103" s="305"/>
      <c r="S103" s="305"/>
      <c r="T103" s="305"/>
      <c r="U103" s="305"/>
      <c r="V103" s="305"/>
      <c r="W103" s="305"/>
      <c r="X103" s="305"/>
      <c r="Y103" s="305"/>
      <c r="Z103" s="305"/>
      <c r="AA103" s="305"/>
      <c r="AB103" s="305"/>
      <c r="AC103" s="305"/>
      <c r="AD103" s="305"/>
      <c r="AE103"/>
    </row>
    <row r="104" spans="2:31" x14ac:dyDescent="0.2">
      <c r="B104" s="97" t="s">
        <v>240</v>
      </c>
      <c r="C104" s="137" t="s">
        <v>446</v>
      </c>
      <c r="D104" s="252">
        <v>187629</v>
      </c>
      <c r="E104" s="252"/>
      <c r="F104" s="324">
        <v>215</v>
      </c>
      <c r="G104" s="325">
        <v>115.7</v>
      </c>
      <c r="H104" s="325"/>
      <c r="I104" s="324">
        <v>155</v>
      </c>
      <c r="J104" s="325">
        <v>83.7</v>
      </c>
      <c r="K104" s="325"/>
      <c r="L104" s="324">
        <v>60</v>
      </c>
      <c r="M104" s="325">
        <v>31.4</v>
      </c>
      <c r="N104" s="325"/>
      <c r="O104" s="324" t="s">
        <v>721</v>
      </c>
      <c r="P104" s="325" t="s">
        <v>721</v>
      </c>
      <c r="R104" s="305"/>
      <c r="S104" s="305"/>
      <c r="T104" s="305"/>
      <c r="U104" s="305"/>
      <c r="V104" s="305"/>
      <c r="W104" s="305"/>
      <c r="X104" s="305"/>
      <c r="Y104" s="305"/>
      <c r="Z104" s="305"/>
      <c r="AA104" s="305"/>
      <c r="AB104" s="305"/>
      <c r="AC104" s="305"/>
      <c r="AD104" s="305"/>
      <c r="AE104"/>
    </row>
    <row r="105" spans="2:31" x14ac:dyDescent="0.2">
      <c r="B105" s="97" t="s">
        <v>241</v>
      </c>
      <c r="C105" s="137" t="s">
        <v>447</v>
      </c>
      <c r="D105" s="252">
        <v>223398</v>
      </c>
      <c r="E105" s="252"/>
      <c r="F105" s="324">
        <v>220</v>
      </c>
      <c r="G105" s="325">
        <v>99.4</v>
      </c>
      <c r="H105" s="325"/>
      <c r="I105" s="324">
        <v>165</v>
      </c>
      <c r="J105" s="325">
        <v>74.8</v>
      </c>
      <c r="K105" s="325"/>
      <c r="L105" s="324">
        <v>50</v>
      </c>
      <c r="M105" s="325">
        <v>23.3</v>
      </c>
      <c r="N105" s="325"/>
      <c r="O105" s="324" t="s">
        <v>721</v>
      </c>
      <c r="P105" s="325" t="s">
        <v>721</v>
      </c>
      <c r="R105" s="305"/>
      <c r="S105" s="305"/>
      <c r="T105" s="305"/>
      <c r="U105" s="305"/>
      <c r="V105" s="305"/>
      <c r="W105" s="305"/>
      <c r="X105" s="305"/>
      <c r="Y105" s="305"/>
      <c r="Z105" s="305"/>
      <c r="AA105" s="305"/>
      <c r="AB105" s="305"/>
      <c r="AC105" s="305"/>
      <c r="AD105" s="305"/>
      <c r="AE105"/>
    </row>
    <row r="106" spans="2:31" x14ac:dyDescent="0.2">
      <c r="B106" s="97" t="s">
        <v>242</v>
      </c>
      <c r="C106" s="137" t="s">
        <v>448</v>
      </c>
      <c r="D106" s="252">
        <v>146503</v>
      </c>
      <c r="E106" s="252"/>
      <c r="F106" s="324">
        <v>10</v>
      </c>
      <c r="G106" s="325">
        <v>8.1999999999999993</v>
      </c>
      <c r="H106" s="325"/>
      <c r="I106" s="324">
        <v>10</v>
      </c>
      <c r="J106" s="325">
        <v>7.5</v>
      </c>
      <c r="K106" s="325"/>
      <c r="L106" s="324" t="s">
        <v>721</v>
      </c>
      <c r="M106" s="325" t="s">
        <v>721</v>
      </c>
      <c r="N106" s="325"/>
      <c r="O106" s="324" t="s">
        <v>721</v>
      </c>
      <c r="P106" s="325" t="s">
        <v>721</v>
      </c>
      <c r="R106" s="305"/>
      <c r="S106" s="305"/>
      <c r="T106" s="305"/>
      <c r="U106" s="305"/>
      <c r="V106" s="305"/>
      <c r="W106" s="305"/>
      <c r="X106" s="305"/>
      <c r="Y106" s="305"/>
      <c r="Z106" s="305"/>
      <c r="AA106" s="305"/>
      <c r="AB106" s="305"/>
      <c r="AC106" s="305"/>
      <c r="AD106" s="305"/>
      <c r="AE106"/>
    </row>
    <row r="107" spans="2:31" x14ac:dyDescent="0.2">
      <c r="B107" s="97" t="s">
        <v>243</v>
      </c>
      <c r="C107" s="137" t="s">
        <v>449</v>
      </c>
      <c r="D107" s="252">
        <v>189960</v>
      </c>
      <c r="E107" s="252"/>
      <c r="F107" s="324">
        <v>115</v>
      </c>
      <c r="G107" s="325">
        <v>60.5</v>
      </c>
      <c r="H107" s="325"/>
      <c r="I107" s="324">
        <v>80</v>
      </c>
      <c r="J107" s="325">
        <v>43.2</v>
      </c>
      <c r="K107" s="325"/>
      <c r="L107" s="324">
        <v>30</v>
      </c>
      <c r="M107" s="325">
        <v>16.3</v>
      </c>
      <c r="N107" s="325"/>
      <c r="O107" s="324" t="s">
        <v>721</v>
      </c>
      <c r="P107" s="325" t="s">
        <v>721</v>
      </c>
      <c r="R107" s="305"/>
      <c r="S107" s="305"/>
      <c r="T107" s="305"/>
      <c r="U107" s="305"/>
      <c r="V107" s="305"/>
      <c r="W107" s="305"/>
      <c r="X107" s="305"/>
      <c r="Y107" s="305"/>
      <c r="Z107" s="305"/>
      <c r="AA107" s="305"/>
      <c r="AB107" s="305"/>
      <c r="AC107" s="305"/>
      <c r="AD107" s="305"/>
      <c r="AE107"/>
    </row>
    <row r="108" spans="2:31" x14ac:dyDescent="0.2">
      <c r="B108" s="97" t="s">
        <v>244</v>
      </c>
      <c r="C108" s="137" t="s">
        <v>450</v>
      </c>
      <c r="D108" s="252">
        <v>150027</v>
      </c>
      <c r="E108" s="252"/>
      <c r="F108" s="324">
        <v>65</v>
      </c>
      <c r="G108" s="325">
        <v>42.7</v>
      </c>
      <c r="H108" s="325"/>
      <c r="I108" s="324">
        <v>55</v>
      </c>
      <c r="J108" s="325">
        <v>37.299999999999997</v>
      </c>
      <c r="K108" s="325"/>
      <c r="L108" s="324">
        <v>5</v>
      </c>
      <c r="M108" s="325">
        <v>4</v>
      </c>
      <c r="N108" s="325"/>
      <c r="O108" s="324" t="s">
        <v>721</v>
      </c>
      <c r="P108" s="325" t="s">
        <v>721</v>
      </c>
      <c r="R108" s="305"/>
      <c r="S108" s="305"/>
      <c r="T108" s="305"/>
      <c r="U108" s="305"/>
      <c r="V108" s="305"/>
      <c r="W108" s="305"/>
      <c r="X108" s="305"/>
      <c r="Y108" s="305"/>
      <c r="Z108" s="305"/>
      <c r="AA108" s="305"/>
      <c r="AB108" s="305"/>
      <c r="AC108" s="305"/>
      <c r="AD108" s="305"/>
      <c r="AE108"/>
    </row>
    <row r="109" spans="2:31" x14ac:dyDescent="0.2">
      <c r="B109" s="97" t="s">
        <v>245</v>
      </c>
      <c r="C109" s="137" t="s">
        <v>451</v>
      </c>
      <c r="D109" s="252">
        <v>441948</v>
      </c>
      <c r="E109" s="252"/>
      <c r="F109" s="324">
        <v>295</v>
      </c>
      <c r="G109" s="325">
        <v>67</v>
      </c>
      <c r="H109" s="325"/>
      <c r="I109" s="324">
        <v>180</v>
      </c>
      <c r="J109" s="325">
        <v>40.299999999999997</v>
      </c>
      <c r="K109" s="325"/>
      <c r="L109" s="324">
        <v>105</v>
      </c>
      <c r="M109" s="325">
        <v>24</v>
      </c>
      <c r="N109" s="325"/>
      <c r="O109" s="324">
        <v>10</v>
      </c>
      <c r="P109" s="325">
        <v>2.7</v>
      </c>
      <c r="R109" s="305"/>
      <c r="S109" s="305"/>
      <c r="T109" s="305"/>
      <c r="U109" s="305"/>
      <c r="V109" s="305"/>
      <c r="W109" s="305"/>
      <c r="X109" s="305"/>
      <c r="Y109" s="305"/>
      <c r="Z109" s="305"/>
      <c r="AA109" s="305"/>
      <c r="AB109" s="305"/>
      <c r="AC109" s="305"/>
      <c r="AD109" s="305"/>
      <c r="AE109"/>
    </row>
    <row r="110" spans="2:31" x14ac:dyDescent="0.2">
      <c r="B110" s="97" t="s">
        <v>246</v>
      </c>
      <c r="C110" s="137" t="s">
        <v>591</v>
      </c>
      <c r="D110" s="252">
        <v>161558</v>
      </c>
      <c r="E110" s="252"/>
      <c r="F110" s="324">
        <v>175</v>
      </c>
      <c r="G110" s="325">
        <v>109.6</v>
      </c>
      <c r="H110" s="325"/>
      <c r="I110" s="324">
        <v>120</v>
      </c>
      <c r="J110" s="325">
        <v>73</v>
      </c>
      <c r="K110" s="325"/>
      <c r="L110" s="324">
        <v>60</v>
      </c>
      <c r="M110" s="325">
        <v>35.9</v>
      </c>
      <c r="N110" s="325"/>
      <c r="O110" s="324" t="s">
        <v>721</v>
      </c>
      <c r="P110" s="325" t="s">
        <v>721</v>
      </c>
      <c r="R110" s="305"/>
      <c r="S110" s="305"/>
      <c r="T110" s="305"/>
      <c r="U110" s="305"/>
      <c r="V110" s="305"/>
      <c r="W110" s="305"/>
      <c r="X110" s="305"/>
      <c r="Y110" s="305"/>
      <c r="Z110" s="305"/>
      <c r="AA110" s="305"/>
      <c r="AB110" s="305"/>
      <c r="AC110" s="305"/>
      <c r="AD110" s="305"/>
      <c r="AE110"/>
    </row>
    <row r="111" spans="2:31" x14ac:dyDescent="0.2">
      <c r="B111" s="97" t="s">
        <v>247</v>
      </c>
      <c r="C111" s="137" t="s">
        <v>452</v>
      </c>
      <c r="D111" s="252">
        <v>134256</v>
      </c>
      <c r="E111" s="252"/>
      <c r="F111" s="324" t="s">
        <v>721</v>
      </c>
      <c r="G111" s="325" t="s">
        <v>721</v>
      </c>
      <c r="H111" s="325"/>
      <c r="I111" s="324" t="s">
        <v>721</v>
      </c>
      <c r="J111" s="325" t="s">
        <v>721</v>
      </c>
      <c r="K111" s="325"/>
      <c r="L111" s="324" t="s">
        <v>721</v>
      </c>
      <c r="M111" s="325" t="s">
        <v>721</v>
      </c>
      <c r="N111" s="325"/>
      <c r="O111" s="324" t="s">
        <v>721</v>
      </c>
      <c r="P111" s="325" t="s">
        <v>721</v>
      </c>
      <c r="R111" s="305"/>
      <c r="S111" s="305"/>
      <c r="T111" s="305"/>
      <c r="U111" s="305"/>
      <c r="V111" s="305"/>
      <c r="W111" s="305"/>
      <c r="X111" s="305"/>
      <c r="Y111" s="305"/>
      <c r="Z111" s="305"/>
      <c r="AA111" s="305"/>
      <c r="AB111" s="305"/>
      <c r="AC111" s="305"/>
      <c r="AD111" s="305"/>
      <c r="AE111"/>
    </row>
    <row r="112" spans="2:31" x14ac:dyDescent="0.2">
      <c r="B112" s="97" t="s">
        <v>248</v>
      </c>
      <c r="C112" s="137" t="s">
        <v>453</v>
      </c>
      <c r="D112" s="252">
        <v>219259</v>
      </c>
      <c r="E112" s="252"/>
      <c r="F112" s="324">
        <v>245</v>
      </c>
      <c r="G112" s="325">
        <v>110.8</v>
      </c>
      <c r="H112" s="325"/>
      <c r="I112" s="324">
        <v>215</v>
      </c>
      <c r="J112" s="325">
        <v>97.1</v>
      </c>
      <c r="K112" s="325"/>
      <c r="L112" s="324">
        <v>25</v>
      </c>
      <c r="M112" s="325">
        <v>10.9</v>
      </c>
      <c r="N112" s="325"/>
      <c r="O112" s="324">
        <v>5</v>
      </c>
      <c r="P112" s="325">
        <v>2.7</v>
      </c>
      <c r="R112" s="305"/>
      <c r="S112" s="305"/>
      <c r="T112" s="305"/>
      <c r="U112" s="305"/>
      <c r="V112" s="305"/>
      <c r="W112" s="305"/>
      <c r="X112" s="305"/>
      <c r="Y112" s="305"/>
      <c r="Z112" s="305"/>
      <c r="AA112" s="305"/>
      <c r="AB112" s="305"/>
      <c r="AC112" s="305"/>
      <c r="AD112" s="305"/>
      <c r="AE112"/>
    </row>
    <row r="113" spans="2:31" x14ac:dyDescent="0.2">
      <c r="B113" s="97" t="s">
        <v>249</v>
      </c>
      <c r="C113" s="137" t="s">
        <v>454</v>
      </c>
      <c r="D113" s="252">
        <v>175516</v>
      </c>
      <c r="E113" s="252"/>
      <c r="F113" s="324">
        <v>5</v>
      </c>
      <c r="G113" s="325">
        <v>4</v>
      </c>
      <c r="H113" s="325"/>
      <c r="I113" s="324">
        <v>5</v>
      </c>
      <c r="J113" s="325">
        <v>2.8</v>
      </c>
      <c r="K113" s="325"/>
      <c r="L113" s="324" t="s">
        <v>721</v>
      </c>
      <c r="M113" s="325" t="s">
        <v>721</v>
      </c>
      <c r="N113" s="325"/>
      <c r="O113" s="324" t="s">
        <v>721</v>
      </c>
      <c r="P113" s="325" t="s">
        <v>721</v>
      </c>
      <c r="R113" s="305"/>
      <c r="S113" s="305"/>
      <c r="T113" s="305"/>
      <c r="U113" s="305"/>
      <c r="V113" s="305"/>
      <c r="W113" s="305"/>
      <c r="X113" s="305"/>
      <c r="Y113" s="305"/>
      <c r="Z113" s="305"/>
      <c r="AA113" s="305"/>
      <c r="AB113" s="305"/>
      <c r="AC113" s="305"/>
      <c r="AD113" s="305"/>
      <c r="AE113"/>
    </row>
    <row r="114" spans="2:31" x14ac:dyDescent="0.2">
      <c r="B114" s="97" t="s">
        <v>250</v>
      </c>
      <c r="C114" s="137" t="s">
        <v>455</v>
      </c>
      <c r="D114" s="252">
        <v>201963</v>
      </c>
      <c r="E114" s="252"/>
      <c r="F114" s="324">
        <v>165</v>
      </c>
      <c r="G114" s="325">
        <v>80.7</v>
      </c>
      <c r="H114" s="325"/>
      <c r="I114" s="324">
        <v>120</v>
      </c>
      <c r="J114" s="325">
        <v>58.4</v>
      </c>
      <c r="K114" s="325"/>
      <c r="L114" s="324">
        <v>40</v>
      </c>
      <c r="M114" s="325">
        <v>20.8</v>
      </c>
      <c r="N114" s="325"/>
      <c r="O114" s="324" t="s">
        <v>721</v>
      </c>
      <c r="P114" s="325" t="s">
        <v>721</v>
      </c>
      <c r="R114" s="305"/>
      <c r="S114" s="305"/>
      <c r="T114" s="305"/>
      <c r="U114" s="305"/>
      <c r="V114" s="305"/>
      <c r="W114" s="305"/>
      <c r="X114" s="305"/>
      <c r="Y114" s="305"/>
      <c r="Z114" s="305"/>
      <c r="AA114" s="305"/>
      <c r="AB114" s="305"/>
      <c r="AC114" s="305"/>
      <c r="AD114" s="305"/>
      <c r="AE114"/>
    </row>
    <row r="115" spans="2:31" x14ac:dyDescent="0.2">
      <c r="B115" s="97" t="s">
        <v>251</v>
      </c>
      <c r="C115" s="137" t="s">
        <v>456</v>
      </c>
      <c r="D115" s="252">
        <v>202325</v>
      </c>
      <c r="E115" s="252"/>
      <c r="F115" s="324">
        <v>250</v>
      </c>
      <c r="G115" s="325">
        <v>122.6</v>
      </c>
      <c r="H115" s="325"/>
      <c r="I115" s="324">
        <v>175</v>
      </c>
      <c r="J115" s="325">
        <v>86.5</v>
      </c>
      <c r="K115" s="325"/>
      <c r="L115" s="324">
        <v>70</v>
      </c>
      <c r="M115" s="325">
        <v>33.6</v>
      </c>
      <c r="N115" s="325"/>
      <c r="O115" s="324">
        <v>5</v>
      </c>
      <c r="P115" s="325">
        <v>2.5</v>
      </c>
      <c r="R115" s="305"/>
      <c r="S115" s="305"/>
      <c r="T115" s="305"/>
      <c r="U115" s="305"/>
      <c r="V115" s="305"/>
      <c r="W115" s="305"/>
      <c r="X115" s="305"/>
      <c r="Y115" s="305"/>
      <c r="Z115" s="305"/>
      <c r="AA115" s="305"/>
      <c r="AB115" s="305"/>
      <c r="AC115" s="305"/>
      <c r="AD115" s="305"/>
      <c r="AE115"/>
    </row>
    <row r="116" spans="2:31" x14ac:dyDescent="0.2">
      <c r="B116" s="97" t="s">
        <v>252</v>
      </c>
      <c r="C116" s="137" t="s">
        <v>457</v>
      </c>
      <c r="D116" s="252">
        <v>313699</v>
      </c>
      <c r="E116" s="252"/>
      <c r="F116" s="324">
        <v>275</v>
      </c>
      <c r="G116" s="325">
        <v>88.3</v>
      </c>
      <c r="H116" s="325"/>
      <c r="I116" s="324">
        <v>165</v>
      </c>
      <c r="J116" s="325">
        <v>53.2</v>
      </c>
      <c r="K116" s="325"/>
      <c r="L116" s="324">
        <v>105</v>
      </c>
      <c r="M116" s="325">
        <v>34.1</v>
      </c>
      <c r="N116" s="325"/>
      <c r="O116" s="324" t="s">
        <v>721</v>
      </c>
      <c r="P116" s="325" t="s">
        <v>721</v>
      </c>
      <c r="R116" s="305"/>
      <c r="S116" s="305"/>
      <c r="T116" s="305"/>
      <c r="U116" s="305"/>
      <c r="V116" s="305"/>
      <c r="W116" s="305"/>
      <c r="X116" s="305"/>
      <c r="Y116" s="305"/>
      <c r="Z116" s="305"/>
      <c r="AA116" s="305"/>
      <c r="AB116" s="305"/>
      <c r="AC116" s="305"/>
      <c r="AD116" s="305"/>
      <c r="AE116"/>
    </row>
    <row r="117" spans="2:31" x14ac:dyDescent="0.2">
      <c r="B117" s="97" t="s">
        <v>253</v>
      </c>
      <c r="C117" s="137" t="s">
        <v>458</v>
      </c>
      <c r="D117" s="252">
        <v>112702</v>
      </c>
      <c r="E117" s="252"/>
      <c r="F117" s="324">
        <v>100</v>
      </c>
      <c r="G117" s="325">
        <v>89.6</v>
      </c>
      <c r="H117" s="325"/>
      <c r="I117" s="324">
        <v>55</v>
      </c>
      <c r="J117" s="325">
        <v>50.6</v>
      </c>
      <c r="K117" s="325"/>
      <c r="L117" s="324">
        <v>40</v>
      </c>
      <c r="M117" s="325">
        <v>36.4</v>
      </c>
      <c r="N117" s="325"/>
      <c r="O117" s="324" t="s">
        <v>721</v>
      </c>
      <c r="P117" s="325" t="s">
        <v>721</v>
      </c>
      <c r="R117" s="305"/>
      <c r="S117" s="305"/>
      <c r="T117" s="305"/>
      <c r="U117" s="305"/>
      <c r="V117" s="305"/>
      <c r="W117" s="305"/>
      <c r="X117" s="305"/>
      <c r="Y117" s="305"/>
      <c r="Z117" s="305"/>
      <c r="AA117" s="305"/>
      <c r="AB117" s="305"/>
      <c r="AC117" s="305"/>
      <c r="AD117" s="305"/>
      <c r="AE117"/>
    </row>
    <row r="118" spans="2:31" x14ac:dyDescent="0.2">
      <c r="B118" s="97" t="s">
        <v>254</v>
      </c>
      <c r="C118" s="137" t="s">
        <v>459</v>
      </c>
      <c r="D118" s="252">
        <v>177322</v>
      </c>
      <c r="E118" s="252"/>
      <c r="F118" s="324">
        <v>350</v>
      </c>
      <c r="G118" s="325">
        <v>196.8</v>
      </c>
      <c r="H118" s="325"/>
      <c r="I118" s="324">
        <v>265</v>
      </c>
      <c r="J118" s="325">
        <v>148.30000000000001</v>
      </c>
      <c r="K118" s="325"/>
      <c r="L118" s="324">
        <v>70</v>
      </c>
      <c r="M118" s="325">
        <v>40.6</v>
      </c>
      <c r="N118" s="325"/>
      <c r="O118" s="324">
        <v>15</v>
      </c>
      <c r="P118" s="325">
        <v>7.9</v>
      </c>
      <c r="R118" s="305"/>
      <c r="S118" s="305"/>
      <c r="T118" s="305"/>
      <c r="U118" s="305"/>
      <c r="V118" s="305"/>
      <c r="W118" s="305"/>
      <c r="X118" s="305"/>
      <c r="Y118" s="305"/>
      <c r="Z118" s="305"/>
      <c r="AA118" s="305"/>
      <c r="AB118" s="305"/>
      <c r="AC118" s="305"/>
      <c r="AD118" s="305"/>
      <c r="AE118"/>
    </row>
    <row r="119" spans="2:31" x14ac:dyDescent="0.2">
      <c r="B119" s="97" t="s">
        <v>255</v>
      </c>
      <c r="C119" s="137" t="s">
        <v>460</v>
      </c>
      <c r="D119" s="252">
        <v>438977</v>
      </c>
      <c r="E119" s="252"/>
      <c r="F119" s="324">
        <v>330</v>
      </c>
      <c r="G119" s="325">
        <v>74.900000000000006</v>
      </c>
      <c r="H119" s="325"/>
      <c r="I119" s="324">
        <v>260</v>
      </c>
      <c r="J119" s="325">
        <v>59</v>
      </c>
      <c r="K119" s="325"/>
      <c r="L119" s="324">
        <v>65</v>
      </c>
      <c r="M119" s="325">
        <v>14.4</v>
      </c>
      <c r="N119" s="325"/>
      <c r="O119" s="324">
        <v>5</v>
      </c>
      <c r="P119" s="325">
        <v>1.6</v>
      </c>
      <c r="R119" s="305"/>
      <c r="S119" s="305"/>
      <c r="T119" s="305"/>
      <c r="U119" s="305"/>
      <c r="V119" s="305"/>
      <c r="W119" s="305"/>
      <c r="X119" s="305"/>
      <c r="Y119" s="305"/>
      <c r="Z119" s="305"/>
      <c r="AA119" s="305"/>
      <c r="AB119" s="305"/>
      <c r="AC119" s="305"/>
      <c r="AD119" s="305"/>
      <c r="AE119"/>
    </row>
    <row r="120" spans="2:31" x14ac:dyDescent="0.2">
      <c r="B120" s="97" t="s">
        <v>256</v>
      </c>
      <c r="C120" s="137" t="s">
        <v>461</v>
      </c>
      <c r="D120" s="252">
        <v>131100</v>
      </c>
      <c r="E120" s="252"/>
      <c r="F120" s="324">
        <v>145</v>
      </c>
      <c r="G120" s="325">
        <v>112.1</v>
      </c>
      <c r="H120" s="325"/>
      <c r="I120" s="324">
        <v>105</v>
      </c>
      <c r="J120" s="325">
        <v>79.3</v>
      </c>
      <c r="K120" s="325"/>
      <c r="L120" s="324">
        <v>40</v>
      </c>
      <c r="M120" s="325">
        <v>29.7</v>
      </c>
      <c r="N120" s="325"/>
      <c r="O120" s="324" t="s">
        <v>721</v>
      </c>
      <c r="P120" s="325" t="s">
        <v>721</v>
      </c>
      <c r="R120" s="305"/>
      <c r="S120" s="305"/>
      <c r="T120" s="305"/>
      <c r="U120" s="305"/>
      <c r="V120" s="305"/>
      <c r="W120" s="305"/>
      <c r="X120" s="305"/>
      <c r="Y120" s="305"/>
      <c r="Z120" s="305"/>
      <c r="AA120" s="305"/>
      <c r="AB120" s="305"/>
      <c r="AC120" s="305"/>
      <c r="AD120" s="305"/>
      <c r="AE120"/>
    </row>
    <row r="121" spans="2:31" x14ac:dyDescent="0.2">
      <c r="B121" s="97" t="s">
        <v>257</v>
      </c>
      <c r="C121" s="137" t="s">
        <v>462</v>
      </c>
      <c r="D121" s="252">
        <v>113703</v>
      </c>
      <c r="E121" s="252"/>
      <c r="F121" s="324">
        <v>135</v>
      </c>
      <c r="G121" s="325">
        <v>118.7</v>
      </c>
      <c r="H121" s="325"/>
      <c r="I121" s="324">
        <v>100</v>
      </c>
      <c r="J121" s="325">
        <v>87.9</v>
      </c>
      <c r="K121" s="325"/>
      <c r="L121" s="324">
        <v>35</v>
      </c>
      <c r="M121" s="325">
        <v>29.9</v>
      </c>
      <c r="N121" s="325"/>
      <c r="O121" s="324" t="s">
        <v>721</v>
      </c>
      <c r="P121" s="325" t="s">
        <v>721</v>
      </c>
      <c r="R121" s="305"/>
      <c r="S121" s="305"/>
      <c r="T121" s="305"/>
      <c r="U121" s="305"/>
      <c r="V121" s="305"/>
      <c r="W121" s="305"/>
      <c r="X121" s="305"/>
      <c r="Y121" s="305"/>
      <c r="Z121" s="305"/>
      <c r="AA121" s="305"/>
      <c r="AB121" s="305"/>
      <c r="AC121" s="305"/>
      <c r="AD121" s="305"/>
      <c r="AE121"/>
    </row>
    <row r="122" spans="2:31" x14ac:dyDescent="0.2">
      <c r="B122" s="97" t="s">
        <v>258</v>
      </c>
      <c r="C122" s="137" t="s">
        <v>463</v>
      </c>
      <c r="D122" s="252">
        <v>252274</v>
      </c>
      <c r="E122" s="252"/>
      <c r="F122" s="324">
        <v>595</v>
      </c>
      <c r="G122" s="325">
        <v>236.3</v>
      </c>
      <c r="H122" s="325"/>
      <c r="I122" s="324">
        <v>405</v>
      </c>
      <c r="J122" s="325">
        <v>160.1</v>
      </c>
      <c r="K122" s="325"/>
      <c r="L122" s="324">
        <v>170</v>
      </c>
      <c r="M122" s="325">
        <v>67</v>
      </c>
      <c r="N122" s="325"/>
      <c r="O122" s="324">
        <v>25</v>
      </c>
      <c r="P122" s="325">
        <v>9.1</v>
      </c>
      <c r="R122" s="305"/>
      <c r="S122" s="305"/>
      <c r="T122" s="305"/>
      <c r="U122" s="305"/>
      <c r="V122" s="305"/>
      <c r="W122" s="305"/>
      <c r="X122" s="305"/>
      <c r="Y122" s="305"/>
      <c r="Z122" s="305"/>
      <c r="AA122" s="305"/>
      <c r="AB122" s="305"/>
      <c r="AC122" s="305"/>
      <c r="AD122" s="305"/>
      <c r="AE122"/>
    </row>
    <row r="123" spans="2:31" x14ac:dyDescent="0.2">
      <c r="B123" s="97" t="s">
        <v>259</v>
      </c>
      <c r="C123" s="137" t="s">
        <v>464</v>
      </c>
      <c r="D123" s="252">
        <v>129492</v>
      </c>
      <c r="E123" s="252"/>
      <c r="F123" s="324">
        <v>115</v>
      </c>
      <c r="G123" s="325">
        <v>88.8</v>
      </c>
      <c r="H123" s="325"/>
      <c r="I123" s="324">
        <v>70</v>
      </c>
      <c r="J123" s="325">
        <v>53.3</v>
      </c>
      <c r="K123" s="325"/>
      <c r="L123" s="324">
        <v>40</v>
      </c>
      <c r="M123" s="325">
        <v>31.7</v>
      </c>
      <c r="N123" s="325"/>
      <c r="O123" s="324">
        <v>5</v>
      </c>
      <c r="P123" s="325">
        <v>3.9</v>
      </c>
      <c r="R123" s="305"/>
      <c r="S123" s="305"/>
      <c r="T123" s="305"/>
      <c r="U123" s="305"/>
      <c r="V123" s="305"/>
      <c r="W123" s="305"/>
      <c r="X123" s="305"/>
      <c r="Y123" s="305"/>
      <c r="Z123" s="305"/>
      <c r="AA123" s="305"/>
      <c r="AB123" s="305"/>
      <c r="AC123" s="305"/>
      <c r="AD123" s="305"/>
      <c r="AE123"/>
    </row>
    <row r="124" spans="2:31" x14ac:dyDescent="0.2">
      <c r="B124" s="97" t="s">
        <v>260</v>
      </c>
      <c r="C124" s="137" t="s">
        <v>465</v>
      </c>
      <c r="D124" s="252">
        <v>157266</v>
      </c>
      <c r="E124" s="252"/>
      <c r="F124" s="324">
        <v>185</v>
      </c>
      <c r="G124" s="325">
        <v>116.4</v>
      </c>
      <c r="H124" s="325"/>
      <c r="I124" s="324">
        <v>125</v>
      </c>
      <c r="J124" s="325">
        <v>80.8</v>
      </c>
      <c r="K124" s="325"/>
      <c r="L124" s="324">
        <v>55</v>
      </c>
      <c r="M124" s="325">
        <v>34.299999999999997</v>
      </c>
      <c r="N124" s="325"/>
      <c r="O124" s="324" t="s">
        <v>721</v>
      </c>
      <c r="P124" s="325" t="s">
        <v>721</v>
      </c>
      <c r="R124" s="305"/>
      <c r="S124" s="305"/>
      <c r="T124" s="305"/>
      <c r="U124" s="305"/>
      <c r="V124" s="305"/>
      <c r="W124" s="305"/>
      <c r="X124" s="305"/>
      <c r="Y124" s="305"/>
      <c r="Z124" s="305"/>
      <c r="AA124" s="305"/>
      <c r="AB124" s="305"/>
      <c r="AC124" s="305"/>
      <c r="AD124" s="305"/>
      <c r="AE124"/>
    </row>
    <row r="125" spans="2:31" x14ac:dyDescent="0.2">
      <c r="B125" s="97" t="s">
        <v>261</v>
      </c>
      <c r="C125" s="137" t="s">
        <v>466</v>
      </c>
      <c r="D125" s="252">
        <v>185330</v>
      </c>
      <c r="E125" s="252"/>
      <c r="F125" s="324">
        <v>255</v>
      </c>
      <c r="G125" s="325">
        <v>138.69999999999999</v>
      </c>
      <c r="H125" s="325"/>
      <c r="I125" s="324">
        <v>185</v>
      </c>
      <c r="J125" s="325">
        <v>98.7</v>
      </c>
      <c r="K125" s="325"/>
      <c r="L125" s="324">
        <v>70</v>
      </c>
      <c r="M125" s="325">
        <v>38.299999999999997</v>
      </c>
      <c r="N125" s="325"/>
      <c r="O125" s="324" t="s">
        <v>721</v>
      </c>
      <c r="P125" s="325" t="s">
        <v>721</v>
      </c>
      <c r="R125" s="305"/>
      <c r="S125" s="305"/>
      <c r="T125" s="305"/>
      <c r="U125" s="305"/>
      <c r="V125" s="305"/>
      <c r="W125" s="305"/>
      <c r="X125" s="305"/>
      <c r="Y125" s="305"/>
      <c r="Z125" s="305"/>
      <c r="AA125" s="305"/>
      <c r="AB125" s="305"/>
      <c r="AC125" s="305"/>
      <c r="AD125" s="305"/>
      <c r="AE125"/>
    </row>
    <row r="126" spans="2:31" x14ac:dyDescent="0.2">
      <c r="B126" s="97" t="s">
        <v>262</v>
      </c>
      <c r="C126" s="137" t="s">
        <v>467</v>
      </c>
      <c r="D126" s="252">
        <v>260312</v>
      </c>
      <c r="E126" s="252"/>
      <c r="F126" s="324">
        <v>290</v>
      </c>
      <c r="G126" s="325">
        <v>112.2</v>
      </c>
      <c r="H126" s="325"/>
      <c r="I126" s="324">
        <v>215</v>
      </c>
      <c r="J126" s="325">
        <v>82.6</v>
      </c>
      <c r="K126" s="325"/>
      <c r="L126" s="324">
        <v>70</v>
      </c>
      <c r="M126" s="325">
        <v>27.7</v>
      </c>
      <c r="N126" s="325"/>
      <c r="O126" s="324">
        <v>5</v>
      </c>
      <c r="P126" s="325">
        <v>1.9</v>
      </c>
      <c r="R126" s="305"/>
      <c r="S126" s="305"/>
      <c r="T126" s="305"/>
      <c r="U126" s="305"/>
      <c r="V126" s="305"/>
      <c r="W126" s="305"/>
      <c r="X126" s="305"/>
      <c r="Y126" s="305"/>
      <c r="Z126" s="305"/>
      <c r="AA126" s="305"/>
      <c r="AB126" s="305"/>
      <c r="AC126" s="305"/>
      <c r="AD126" s="305"/>
      <c r="AE126"/>
    </row>
    <row r="127" spans="2:31" x14ac:dyDescent="0.2">
      <c r="B127" s="97" t="s">
        <v>263</v>
      </c>
      <c r="C127" s="137" t="s">
        <v>468</v>
      </c>
      <c r="D127" s="252">
        <v>254324</v>
      </c>
      <c r="E127" s="252"/>
      <c r="F127" s="324">
        <v>395</v>
      </c>
      <c r="G127" s="325">
        <v>154.9</v>
      </c>
      <c r="H127" s="325"/>
      <c r="I127" s="324">
        <v>260</v>
      </c>
      <c r="J127" s="325">
        <v>101.4</v>
      </c>
      <c r="K127" s="325"/>
      <c r="L127" s="324">
        <v>130</v>
      </c>
      <c r="M127" s="325">
        <v>50.7</v>
      </c>
      <c r="N127" s="325"/>
      <c r="O127" s="324">
        <v>5</v>
      </c>
      <c r="P127" s="325">
        <v>2.8</v>
      </c>
      <c r="R127" s="305"/>
      <c r="S127" s="305"/>
      <c r="T127" s="305"/>
      <c r="U127" s="305"/>
      <c r="V127" s="305"/>
      <c r="W127" s="305"/>
      <c r="X127" s="305"/>
      <c r="Y127" s="305"/>
      <c r="Z127" s="305"/>
      <c r="AA127" s="305"/>
      <c r="AB127" s="305"/>
      <c r="AC127" s="305"/>
      <c r="AD127" s="305"/>
      <c r="AE127"/>
    </row>
    <row r="128" spans="2:31" x14ac:dyDescent="0.2">
      <c r="B128" s="97" t="s">
        <v>264</v>
      </c>
      <c r="C128" s="137" t="s">
        <v>469</v>
      </c>
      <c r="D128" s="252">
        <v>220491</v>
      </c>
      <c r="E128" s="252"/>
      <c r="F128" s="324">
        <v>430</v>
      </c>
      <c r="G128" s="325">
        <v>194.6</v>
      </c>
      <c r="H128" s="325"/>
      <c r="I128" s="324">
        <v>325</v>
      </c>
      <c r="J128" s="325">
        <v>147.4</v>
      </c>
      <c r="K128" s="325"/>
      <c r="L128" s="324">
        <v>95</v>
      </c>
      <c r="M128" s="325">
        <v>43.5</v>
      </c>
      <c r="N128" s="325"/>
      <c r="O128" s="324">
        <v>10</v>
      </c>
      <c r="P128" s="325">
        <v>3.6</v>
      </c>
      <c r="R128" s="305"/>
      <c r="S128" s="305"/>
      <c r="T128" s="305"/>
      <c r="U128" s="305"/>
      <c r="V128" s="305"/>
      <c r="W128" s="305"/>
      <c r="X128" s="305"/>
      <c r="Y128" s="305"/>
      <c r="Z128" s="305"/>
      <c r="AA128" s="305"/>
      <c r="AB128" s="305"/>
      <c r="AC128" s="305"/>
      <c r="AD128" s="305"/>
      <c r="AE128"/>
    </row>
    <row r="129" spans="2:31" x14ac:dyDescent="0.2">
      <c r="B129" s="97" t="s">
        <v>265</v>
      </c>
      <c r="C129" s="137" t="s">
        <v>470</v>
      </c>
      <c r="D129" s="252">
        <v>187036</v>
      </c>
      <c r="E129" s="252"/>
      <c r="F129" s="324">
        <v>125</v>
      </c>
      <c r="G129" s="325">
        <v>67.900000000000006</v>
      </c>
      <c r="H129" s="325"/>
      <c r="I129" s="324">
        <v>105</v>
      </c>
      <c r="J129" s="325">
        <v>55.1</v>
      </c>
      <c r="K129" s="325"/>
      <c r="L129" s="324">
        <v>20</v>
      </c>
      <c r="M129" s="325">
        <v>9.6</v>
      </c>
      <c r="N129" s="325"/>
      <c r="O129" s="324">
        <v>5</v>
      </c>
      <c r="P129" s="325">
        <v>3.2</v>
      </c>
      <c r="R129" s="305"/>
      <c r="S129" s="305"/>
      <c r="T129" s="305"/>
      <c r="U129" s="305"/>
      <c r="V129" s="305"/>
      <c r="W129" s="305"/>
      <c r="X129" s="305"/>
      <c r="Y129" s="305"/>
      <c r="Z129" s="305"/>
      <c r="AA129" s="305"/>
      <c r="AB129" s="305"/>
      <c r="AC129" s="305"/>
      <c r="AD129" s="305"/>
      <c r="AE129"/>
    </row>
    <row r="130" spans="2:31" x14ac:dyDescent="0.2">
      <c r="B130" s="97" t="s">
        <v>266</v>
      </c>
      <c r="C130" s="137" t="s">
        <v>471</v>
      </c>
      <c r="D130" s="252">
        <v>185088</v>
      </c>
      <c r="E130" s="252"/>
      <c r="F130" s="324">
        <v>140</v>
      </c>
      <c r="G130" s="325">
        <v>74.599999999999994</v>
      </c>
      <c r="H130" s="325"/>
      <c r="I130" s="324">
        <v>115</v>
      </c>
      <c r="J130" s="325">
        <v>63.2</v>
      </c>
      <c r="K130" s="325"/>
      <c r="L130" s="324">
        <v>15</v>
      </c>
      <c r="M130" s="325">
        <v>9.1999999999999993</v>
      </c>
      <c r="N130" s="325"/>
      <c r="O130" s="324" t="s">
        <v>721</v>
      </c>
      <c r="P130" s="325" t="s">
        <v>721</v>
      </c>
      <c r="R130" s="305"/>
      <c r="S130" s="305"/>
      <c r="T130" s="305"/>
      <c r="U130" s="305"/>
      <c r="V130" s="305"/>
      <c r="W130" s="305"/>
      <c r="X130" s="305"/>
      <c r="Y130" s="305"/>
      <c r="Z130" s="305"/>
      <c r="AA130" s="305"/>
      <c r="AB130" s="305"/>
      <c r="AC130" s="305"/>
      <c r="AD130" s="305"/>
      <c r="AE130"/>
    </row>
    <row r="131" spans="2:31" x14ac:dyDescent="0.2">
      <c r="B131" s="97" t="s">
        <v>267</v>
      </c>
      <c r="C131" s="137" t="s">
        <v>472</v>
      </c>
      <c r="D131" s="252">
        <v>381379</v>
      </c>
      <c r="E131" s="252"/>
      <c r="F131" s="324">
        <v>610</v>
      </c>
      <c r="G131" s="325">
        <v>160.19999999999999</v>
      </c>
      <c r="H131" s="325"/>
      <c r="I131" s="324">
        <v>330</v>
      </c>
      <c r="J131" s="325">
        <v>86.5</v>
      </c>
      <c r="K131" s="325"/>
      <c r="L131" s="324">
        <v>265</v>
      </c>
      <c r="M131" s="325">
        <v>69.5</v>
      </c>
      <c r="N131" s="325"/>
      <c r="O131" s="324">
        <v>15</v>
      </c>
      <c r="P131" s="325">
        <v>4.2</v>
      </c>
      <c r="R131" s="305"/>
      <c r="S131" s="305"/>
      <c r="T131" s="305"/>
      <c r="U131" s="305"/>
      <c r="V131" s="305"/>
      <c r="W131" s="305"/>
      <c r="X131" s="305"/>
      <c r="Y131" s="305"/>
      <c r="Z131" s="305"/>
      <c r="AA131" s="305"/>
      <c r="AB131" s="305"/>
      <c r="AC131" s="305"/>
      <c r="AD131" s="305"/>
      <c r="AE131"/>
    </row>
    <row r="132" spans="2:31" x14ac:dyDescent="0.2">
      <c r="B132" s="97" t="s">
        <v>268</v>
      </c>
      <c r="C132" s="137" t="s">
        <v>473</v>
      </c>
      <c r="D132" s="252">
        <v>154310</v>
      </c>
      <c r="E132" s="252"/>
      <c r="F132" s="324">
        <v>210</v>
      </c>
      <c r="G132" s="325">
        <v>136.69999999999999</v>
      </c>
      <c r="H132" s="325"/>
      <c r="I132" s="324">
        <v>140</v>
      </c>
      <c r="J132" s="325">
        <v>89.4</v>
      </c>
      <c r="K132" s="325"/>
      <c r="L132" s="324">
        <v>70</v>
      </c>
      <c r="M132" s="325">
        <v>46</v>
      </c>
      <c r="N132" s="325"/>
      <c r="O132" s="324" t="s">
        <v>721</v>
      </c>
      <c r="P132" s="325" t="s">
        <v>721</v>
      </c>
      <c r="R132" s="305"/>
      <c r="S132" s="305"/>
      <c r="T132" s="305"/>
      <c r="U132" s="305"/>
      <c r="V132" s="305"/>
      <c r="W132" s="305"/>
      <c r="X132" s="305"/>
      <c r="Y132" s="305"/>
      <c r="Z132" s="305"/>
      <c r="AA132" s="305"/>
      <c r="AB132" s="305"/>
      <c r="AC132" s="305"/>
      <c r="AD132" s="305"/>
      <c r="AE132"/>
    </row>
    <row r="133" spans="2:31" x14ac:dyDescent="0.2">
      <c r="B133" s="97" t="s">
        <v>269</v>
      </c>
      <c r="C133" s="137" t="s">
        <v>474</v>
      </c>
      <c r="D133" s="252">
        <v>153265</v>
      </c>
      <c r="E133" s="252"/>
      <c r="F133" s="324">
        <v>150</v>
      </c>
      <c r="G133" s="325">
        <v>96.6</v>
      </c>
      <c r="H133" s="325"/>
      <c r="I133" s="324">
        <v>105</v>
      </c>
      <c r="J133" s="325">
        <v>67.900000000000006</v>
      </c>
      <c r="K133" s="325"/>
      <c r="L133" s="324">
        <v>40</v>
      </c>
      <c r="M133" s="325">
        <v>27.4</v>
      </c>
      <c r="N133" s="325"/>
      <c r="O133" s="324" t="s">
        <v>721</v>
      </c>
      <c r="P133" s="325" t="s">
        <v>721</v>
      </c>
      <c r="R133" s="305"/>
      <c r="S133" s="305"/>
      <c r="T133" s="305"/>
      <c r="U133" s="305"/>
      <c r="V133" s="305"/>
      <c r="W133" s="305"/>
      <c r="X133" s="305"/>
      <c r="Y133" s="305"/>
      <c r="Z133" s="305"/>
      <c r="AA133" s="305"/>
      <c r="AB133" s="305"/>
      <c r="AC133" s="305"/>
      <c r="AD133" s="305"/>
      <c r="AE133"/>
    </row>
    <row r="134" spans="2:31" x14ac:dyDescent="0.2">
      <c r="B134" s="97" t="s">
        <v>270</v>
      </c>
      <c r="C134" s="137" t="s">
        <v>475</v>
      </c>
      <c r="D134" s="252">
        <v>209266</v>
      </c>
      <c r="E134" s="252"/>
      <c r="F134" s="324">
        <v>175</v>
      </c>
      <c r="G134" s="325">
        <v>84.1</v>
      </c>
      <c r="H134" s="325"/>
      <c r="I134" s="324">
        <v>145</v>
      </c>
      <c r="J134" s="325">
        <v>68.8</v>
      </c>
      <c r="K134" s="325"/>
      <c r="L134" s="324">
        <v>30</v>
      </c>
      <c r="M134" s="325">
        <v>14.3</v>
      </c>
      <c r="N134" s="325"/>
      <c r="O134" s="324" t="s">
        <v>721</v>
      </c>
      <c r="P134" s="325" t="s">
        <v>721</v>
      </c>
      <c r="R134" s="305"/>
      <c r="S134" s="305"/>
      <c r="T134" s="305"/>
      <c r="U134" s="305"/>
      <c r="V134" s="305"/>
      <c r="W134" s="305"/>
      <c r="X134" s="305"/>
      <c r="Y134" s="305"/>
      <c r="Z134" s="305"/>
      <c r="AA134" s="305"/>
      <c r="AB134" s="305"/>
      <c r="AC134" s="305"/>
      <c r="AD134" s="305"/>
      <c r="AE134"/>
    </row>
    <row r="135" spans="2:31" x14ac:dyDescent="0.2">
      <c r="B135" s="97" t="s">
        <v>271</v>
      </c>
      <c r="C135" s="137" t="s">
        <v>476</v>
      </c>
      <c r="D135" s="252">
        <v>158248</v>
      </c>
      <c r="E135" s="252"/>
      <c r="F135" s="324">
        <v>205</v>
      </c>
      <c r="G135" s="325">
        <v>128.30000000000001</v>
      </c>
      <c r="H135" s="325"/>
      <c r="I135" s="324">
        <v>165</v>
      </c>
      <c r="J135" s="325">
        <v>103</v>
      </c>
      <c r="K135" s="325"/>
      <c r="L135" s="324">
        <v>40</v>
      </c>
      <c r="M135" s="325">
        <v>24.6</v>
      </c>
      <c r="N135" s="325"/>
      <c r="O135" s="324" t="s">
        <v>721</v>
      </c>
      <c r="P135" s="325" t="s">
        <v>721</v>
      </c>
      <c r="R135" s="305"/>
      <c r="S135" s="305"/>
      <c r="T135" s="305"/>
      <c r="U135" s="305"/>
      <c r="V135" s="305"/>
      <c r="W135" s="305"/>
      <c r="X135" s="305"/>
      <c r="Y135" s="305"/>
      <c r="Z135" s="305"/>
      <c r="AA135" s="305"/>
      <c r="AB135" s="305"/>
      <c r="AC135" s="305"/>
      <c r="AD135" s="305"/>
      <c r="AE135"/>
    </row>
    <row r="136" spans="2:31" x14ac:dyDescent="0.2">
      <c r="B136" s="97" t="s">
        <v>272</v>
      </c>
      <c r="C136" s="137" t="s">
        <v>477</v>
      </c>
      <c r="D136" s="252">
        <v>301090</v>
      </c>
      <c r="E136" s="252"/>
      <c r="F136" s="324">
        <v>225</v>
      </c>
      <c r="G136" s="325">
        <v>75.099999999999994</v>
      </c>
      <c r="H136" s="325"/>
      <c r="I136" s="324">
        <v>170</v>
      </c>
      <c r="J136" s="325">
        <v>56.5</v>
      </c>
      <c r="K136" s="325"/>
      <c r="L136" s="324">
        <v>45</v>
      </c>
      <c r="M136" s="325">
        <v>14.3</v>
      </c>
      <c r="N136" s="325"/>
      <c r="O136" s="324">
        <v>15</v>
      </c>
      <c r="P136" s="325">
        <v>4.3</v>
      </c>
      <c r="R136" s="305"/>
      <c r="S136" s="305"/>
      <c r="T136" s="305"/>
      <c r="U136" s="305"/>
      <c r="V136" s="305"/>
      <c r="W136" s="305"/>
      <c r="X136" s="305"/>
      <c r="Y136" s="305"/>
      <c r="Z136" s="305"/>
      <c r="AA136" s="305"/>
      <c r="AB136" s="305"/>
      <c r="AC136" s="305"/>
      <c r="AD136" s="305"/>
      <c r="AE136"/>
    </row>
    <row r="137" spans="2:31" x14ac:dyDescent="0.2">
      <c r="B137" s="97" t="s">
        <v>273</v>
      </c>
      <c r="C137" s="137" t="s">
        <v>478</v>
      </c>
      <c r="D137" s="252">
        <v>196095</v>
      </c>
      <c r="E137" s="252"/>
      <c r="F137" s="324">
        <v>175</v>
      </c>
      <c r="G137" s="325">
        <v>89.8</v>
      </c>
      <c r="H137" s="325"/>
      <c r="I137" s="324">
        <v>155</v>
      </c>
      <c r="J137" s="325">
        <v>80.099999999999994</v>
      </c>
      <c r="K137" s="325"/>
      <c r="L137" s="324">
        <v>15</v>
      </c>
      <c r="M137" s="325">
        <v>8.6999999999999993</v>
      </c>
      <c r="N137" s="325"/>
      <c r="O137" s="324" t="s">
        <v>721</v>
      </c>
      <c r="P137" s="325" t="s">
        <v>721</v>
      </c>
      <c r="R137" s="305"/>
      <c r="S137" s="305"/>
      <c r="T137" s="305"/>
      <c r="U137" s="305"/>
      <c r="V137" s="305"/>
      <c r="W137" s="305"/>
      <c r="X137" s="305"/>
      <c r="Y137" s="305"/>
      <c r="Z137" s="305"/>
      <c r="AA137" s="305"/>
      <c r="AB137" s="305"/>
      <c r="AC137" s="305"/>
      <c r="AD137" s="305"/>
      <c r="AE137"/>
    </row>
    <row r="138" spans="2:31" x14ac:dyDescent="0.2">
      <c r="B138" s="97" t="s">
        <v>274</v>
      </c>
      <c r="C138" s="137" t="s">
        <v>479</v>
      </c>
      <c r="D138" s="252">
        <v>486324</v>
      </c>
      <c r="E138" s="252"/>
      <c r="F138" s="324">
        <v>250</v>
      </c>
      <c r="G138" s="325">
        <v>51.4</v>
      </c>
      <c r="H138" s="325"/>
      <c r="I138" s="324">
        <v>175</v>
      </c>
      <c r="J138" s="325">
        <v>35.799999999999997</v>
      </c>
      <c r="K138" s="325"/>
      <c r="L138" s="324">
        <v>70</v>
      </c>
      <c r="M138" s="325">
        <v>14</v>
      </c>
      <c r="N138" s="325"/>
      <c r="O138" s="324">
        <v>10</v>
      </c>
      <c r="P138" s="325">
        <v>1.6</v>
      </c>
      <c r="R138" s="305"/>
      <c r="S138" s="305"/>
      <c r="T138" s="305"/>
      <c r="U138" s="305"/>
      <c r="V138" s="305"/>
      <c r="W138" s="305"/>
      <c r="X138" s="305"/>
      <c r="Y138" s="305"/>
      <c r="Z138" s="305"/>
      <c r="AA138" s="305"/>
      <c r="AB138" s="305"/>
      <c r="AC138" s="305"/>
      <c r="AD138" s="305"/>
      <c r="AE138"/>
    </row>
    <row r="139" spans="2:31" x14ac:dyDescent="0.2">
      <c r="B139" s="97" t="s">
        <v>275</v>
      </c>
      <c r="C139" s="137" t="s">
        <v>480</v>
      </c>
      <c r="D139" s="252">
        <v>93050</v>
      </c>
      <c r="E139" s="252"/>
      <c r="F139" s="324">
        <v>100</v>
      </c>
      <c r="G139" s="325">
        <v>105.3</v>
      </c>
      <c r="H139" s="325"/>
      <c r="I139" s="324">
        <v>60</v>
      </c>
      <c r="J139" s="325">
        <v>66.599999999999994</v>
      </c>
      <c r="K139" s="325"/>
      <c r="L139" s="324">
        <v>35</v>
      </c>
      <c r="M139" s="325">
        <v>36.5</v>
      </c>
      <c r="N139" s="325"/>
      <c r="O139" s="324" t="s">
        <v>721</v>
      </c>
      <c r="P139" s="325" t="s">
        <v>721</v>
      </c>
      <c r="R139" s="305"/>
      <c r="S139" s="305"/>
      <c r="T139" s="305"/>
      <c r="U139" s="305"/>
      <c r="V139" s="305"/>
      <c r="W139" s="305"/>
      <c r="X139" s="305"/>
      <c r="Y139" s="305"/>
      <c r="Z139" s="305"/>
      <c r="AA139" s="305"/>
      <c r="AB139" s="305"/>
      <c r="AC139" s="305"/>
      <c r="AD139" s="305"/>
      <c r="AE139"/>
    </row>
    <row r="140" spans="2:31" x14ac:dyDescent="0.2">
      <c r="B140" s="97" t="s">
        <v>276</v>
      </c>
      <c r="C140" s="137" t="s">
        <v>481</v>
      </c>
      <c r="D140" s="252">
        <v>81354</v>
      </c>
      <c r="E140" s="252"/>
      <c r="F140" s="324">
        <v>45</v>
      </c>
      <c r="G140" s="325">
        <v>52.9</v>
      </c>
      <c r="H140" s="325"/>
      <c r="I140" s="324">
        <v>35</v>
      </c>
      <c r="J140" s="325">
        <v>44.3</v>
      </c>
      <c r="K140" s="325"/>
      <c r="L140" s="324">
        <v>5</v>
      </c>
      <c r="M140" s="325">
        <v>8.6</v>
      </c>
      <c r="N140" s="325"/>
      <c r="O140" s="324" t="s">
        <v>721</v>
      </c>
      <c r="P140" s="325" t="s">
        <v>721</v>
      </c>
      <c r="R140" s="305"/>
      <c r="S140" s="305"/>
      <c r="T140" s="305"/>
      <c r="U140" s="305"/>
      <c r="V140" s="305"/>
      <c r="W140" s="305"/>
      <c r="X140" s="305"/>
      <c r="Y140" s="305"/>
      <c r="Z140" s="305"/>
      <c r="AA140" s="305"/>
      <c r="AB140" s="305"/>
      <c r="AC140" s="305"/>
      <c r="AD140" s="305"/>
      <c r="AE140"/>
    </row>
    <row r="141" spans="2:31" x14ac:dyDescent="0.2">
      <c r="B141" s="97" t="s">
        <v>277</v>
      </c>
      <c r="C141" s="97" t="s">
        <v>784</v>
      </c>
      <c r="D141" s="252">
        <v>119904</v>
      </c>
      <c r="E141" s="252"/>
      <c r="F141" s="324">
        <v>155</v>
      </c>
      <c r="G141" s="325">
        <v>129.30000000000001</v>
      </c>
      <c r="H141" s="325"/>
      <c r="I141" s="324">
        <v>110</v>
      </c>
      <c r="J141" s="325">
        <v>91.7</v>
      </c>
      <c r="K141" s="325"/>
      <c r="L141" s="324">
        <v>40</v>
      </c>
      <c r="M141" s="325">
        <v>35</v>
      </c>
      <c r="N141" s="325"/>
      <c r="O141" s="324" t="s">
        <v>721</v>
      </c>
      <c r="P141" s="325" t="s">
        <v>721</v>
      </c>
      <c r="R141" s="305"/>
      <c r="S141" s="305"/>
      <c r="T141" s="305"/>
      <c r="U141" s="305"/>
      <c r="V141" s="305"/>
      <c r="W141" s="305"/>
      <c r="X141" s="305"/>
      <c r="Y141" s="305"/>
      <c r="Z141" s="305"/>
      <c r="AA141" s="305"/>
      <c r="AB141" s="305"/>
      <c r="AC141" s="305"/>
      <c r="AD141" s="305"/>
      <c r="AE141"/>
    </row>
    <row r="142" spans="2:31" x14ac:dyDescent="0.2">
      <c r="B142" s="97" t="s">
        <v>278</v>
      </c>
      <c r="C142" s="97" t="s">
        <v>785</v>
      </c>
      <c r="D142" s="252">
        <v>111549</v>
      </c>
      <c r="E142" s="252"/>
      <c r="F142" s="324">
        <v>135</v>
      </c>
      <c r="G142" s="325">
        <v>120.1</v>
      </c>
      <c r="H142" s="325"/>
      <c r="I142" s="324">
        <v>110</v>
      </c>
      <c r="J142" s="325">
        <v>98.6</v>
      </c>
      <c r="K142" s="325"/>
      <c r="L142" s="324">
        <v>25</v>
      </c>
      <c r="M142" s="325">
        <v>20.6</v>
      </c>
      <c r="N142" s="325"/>
      <c r="O142" s="324" t="s">
        <v>721</v>
      </c>
      <c r="P142" s="325" t="s">
        <v>721</v>
      </c>
      <c r="R142" s="305"/>
      <c r="S142" s="305"/>
      <c r="T142" s="305"/>
      <c r="U142" s="305"/>
      <c r="V142" s="305"/>
      <c r="W142" s="305"/>
      <c r="X142" s="305"/>
      <c r="Y142" s="305"/>
      <c r="Z142" s="305"/>
      <c r="AA142" s="305"/>
      <c r="AB142" s="305"/>
      <c r="AC142" s="305"/>
      <c r="AD142" s="305"/>
      <c r="AE142"/>
    </row>
    <row r="143" spans="2:31" x14ac:dyDescent="0.2">
      <c r="B143" s="97" t="s">
        <v>279</v>
      </c>
      <c r="C143" s="137" t="s">
        <v>484</v>
      </c>
      <c r="D143" s="252">
        <v>237000</v>
      </c>
      <c r="E143" s="252"/>
      <c r="F143" s="324">
        <v>410</v>
      </c>
      <c r="G143" s="325">
        <v>172.2</v>
      </c>
      <c r="H143" s="325"/>
      <c r="I143" s="324">
        <v>315</v>
      </c>
      <c r="J143" s="325">
        <v>133.80000000000001</v>
      </c>
      <c r="K143" s="325"/>
      <c r="L143" s="324">
        <v>80</v>
      </c>
      <c r="M143" s="325">
        <v>34.200000000000003</v>
      </c>
      <c r="N143" s="325"/>
      <c r="O143" s="324">
        <v>10</v>
      </c>
      <c r="P143" s="325">
        <v>4.2</v>
      </c>
      <c r="R143" s="305"/>
      <c r="S143" s="305"/>
      <c r="T143" s="305"/>
      <c r="U143" s="305"/>
      <c r="V143" s="305"/>
      <c r="W143" s="305"/>
      <c r="X143" s="305"/>
      <c r="Y143" s="305"/>
      <c r="Z143" s="305"/>
      <c r="AA143" s="305"/>
      <c r="AB143" s="305"/>
      <c r="AC143" s="305"/>
      <c r="AD143" s="305"/>
      <c r="AE143"/>
    </row>
    <row r="144" spans="2:31" x14ac:dyDescent="0.2">
      <c r="B144" s="97" t="s">
        <v>280</v>
      </c>
      <c r="C144" s="137" t="s">
        <v>485</v>
      </c>
      <c r="D144" s="252">
        <v>76712</v>
      </c>
      <c r="E144" s="252"/>
      <c r="F144" s="324">
        <v>50</v>
      </c>
      <c r="G144" s="325">
        <v>63.9</v>
      </c>
      <c r="H144" s="325"/>
      <c r="I144" s="324">
        <v>35</v>
      </c>
      <c r="J144" s="325">
        <v>48.2</v>
      </c>
      <c r="K144" s="325"/>
      <c r="L144" s="324">
        <v>10</v>
      </c>
      <c r="M144" s="325">
        <v>14.3</v>
      </c>
      <c r="N144" s="325"/>
      <c r="O144" s="324" t="s">
        <v>721</v>
      </c>
      <c r="P144" s="325" t="s">
        <v>721</v>
      </c>
      <c r="R144" s="305"/>
      <c r="S144" s="305"/>
      <c r="T144" s="305"/>
      <c r="U144" s="305"/>
      <c r="V144" s="305"/>
      <c r="W144" s="305"/>
      <c r="X144" s="305"/>
      <c r="Y144" s="305"/>
      <c r="Z144" s="305"/>
      <c r="AA144" s="305"/>
      <c r="AB144" s="305"/>
      <c r="AC144" s="305"/>
      <c r="AD144" s="305"/>
      <c r="AE144"/>
    </row>
    <row r="145" spans="2:31" x14ac:dyDescent="0.2">
      <c r="B145" s="97" t="s">
        <v>281</v>
      </c>
      <c r="C145" s="137" t="s">
        <v>486</v>
      </c>
      <c r="D145" s="252">
        <v>220313</v>
      </c>
      <c r="E145" s="252"/>
      <c r="F145" s="324">
        <v>160</v>
      </c>
      <c r="G145" s="325">
        <v>72.599999999999994</v>
      </c>
      <c r="H145" s="325"/>
      <c r="I145" s="324">
        <v>105</v>
      </c>
      <c r="J145" s="325">
        <v>47.2</v>
      </c>
      <c r="K145" s="325"/>
      <c r="L145" s="324">
        <v>55</v>
      </c>
      <c r="M145" s="325">
        <v>25.4</v>
      </c>
      <c r="N145" s="325"/>
      <c r="O145" s="324" t="s">
        <v>721</v>
      </c>
      <c r="P145" s="325" t="s">
        <v>721</v>
      </c>
      <c r="R145" s="305"/>
      <c r="S145" s="305"/>
      <c r="T145" s="305"/>
      <c r="U145" s="305"/>
      <c r="V145" s="305"/>
      <c r="W145" s="305"/>
      <c r="X145" s="305"/>
      <c r="Y145" s="305"/>
      <c r="Z145" s="305"/>
      <c r="AA145" s="305"/>
      <c r="AB145" s="305"/>
      <c r="AC145" s="305"/>
      <c r="AD145" s="305"/>
      <c r="AE145"/>
    </row>
    <row r="146" spans="2:31" x14ac:dyDescent="0.2">
      <c r="B146" s="97" t="s">
        <v>282</v>
      </c>
      <c r="C146" s="137" t="s">
        <v>487</v>
      </c>
      <c r="D146" s="252">
        <v>198042</v>
      </c>
      <c r="E146" s="252"/>
      <c r="F146" s="324">
        <v>235</v>
      </c>
      <c r="G146" s="325">
        <v>117.7</v>
      </c>
      <c r="H146" s="325"/>
      <c r="I146" s="324">
        <v>180</v>
      </c>
      <c r="J146" s="325">
        <v>91.9</v>
      </c>
      <c r="K146" s="325"/>
      <c r="L146" s="324">
        <v>45</v>
      </c>
      <c r="M146" s="325">
        <v>22.7</v>
      </c>
      <c r="N146" s="325"/>
      <c r="O146" s="324">
        <v>5</v>
      </c>
      <c r="P146" s="325">
        <v>3</v>
      </c>
      <c r="R146" s="305"/>
      <c r="S146" s="305"/>
      <c r="T146" s="305"/>
      <c r="U146" s="305"/>
      <c r="V146" s="305"/>
      <c r="W146" s="305"/>
      <c r="X146" s="305"/>
      <c r="Y146" s="305"/>
      <c r="Z146" s="305"/>
      <c r="AA146" s="305"/>
      <c r="AB146" s="305"/>
      <c r="AC146" s="305"/>
      <c r="AD146" s="305"/>
      <c r="AE146"/>
    </row>
    <row r="147" spans="2:31" x14ac:dyDescent="0.2">
      <c r="B147" s="97" t="s">
        <v>283</v>
      </c>
      <c r="C147" s="137" t="s">
        <v>488</v>
      </c>
      <c r="D147" s="252">
        <v>253628</v>
      </c>
      <c r="E147" s="252"/>
      <c r="F147" s="324">
        <v>315</v>
      </c>
      <c r="G147" s="325">
        <v>123.4</v>
      </c>
      <c r="H147" s="325"/>
      <c r="I147" s="324">
        <v>220</v>
      </c>
      <c r="J147" s="325">
        <v>86.3</v>
      </c>
      <c r="K147" s="325"/>
      <c r="L147" s="324">
        <v>90</v>
      </c>
      <c r="M147" s="325">
        <v>35.9</v>
      </c>
      <c r="N147" s="325"/>
      <c r="O147" s="324" t="s">
        <v>721</v>
      </c>
      <c r="P147" s="325" t="s">
        <v>721</v>
      </c>
      <c r="R147" s="305"/>
      <c r="S147" s="305"/>
      <c r="T147" s="305"/>
      <c r="U147" s="305"/>
      <c r="V147" s="305"/>
      <c r="W147" s="305"/>
      <c r="X147" s="305"/>
      <c r="Y147" s="305"/>
      <c r="Z147" s="305"/>
      <c r="AA147" s="305"/>
      <c r="AB147" s="305"/>
      <c r="AC147" s="305"/>
      <c r="AD147" s="305"/>
      <c r="AE147"/>
    </row>
    <row r="148" spans="2:31" x14ac:dyDescent="0.2">
      <c r="B148" s="97" t="s">
        <v>284</v>
      </c>
      <c r="C148" s="137" t="s">
        <v>489</v>
      </c>
      <c r="D148" s="252">
        <v>160778</v>
      </c>
      <c r="E148" s="252"/>
      <c r="F148" s="324">
        <v>95</v>
      </c>
      <c r="G148" s="325">
        <v>57.8</v>
      </c>
      <c r="H148" s="325"/>
      <c r="I148" s="324">
        <v>80</v>
      </c>
      <c r="J148" s="325">
        <v>48.5</v>
      </c>
      <c r="K148" s="325"/>
      <c r="L148" s="324">
        <v>15</v>
      </c>
      <c r="M148" s="325">
        <v>8.6999999999999993</v>
      </c>
      <c r="N148" s="325"/>
      <c r="O148" s="324" t="s">
        <v>721</v>
      </c>
      <c r="P148" s="325" t="s">
        <v>721</v>
      </c>
      <c r="R148" s="305"/>
      <c r="S148" s="305"/>
      <c r="T148" s="305"/>
      <c r="U148" s="305"/>
      <c r="V148" s="305"/>
      <c r="W148" s="305"/>
      <c r="X148" s="305"/>
      <c r="Y148" s="305"/>
      <c r="Z148" s="305"/>
      <c r="AA148" s="305"/>
      <c r="AB148" s="305"/>
      <c r="AC148" s="305"/>
      <c r="AD148" s="305"/>
      <c r="AE148"/>
    </row>
    <row r="149" spans="2:31" x14ac:dyDescent="0.2">
      <c r="B149" s="97" t="s">
        <v>285</v>
      </c>
      <c r="C149" s="137" t="s">
        <v>490</v>
      </c>
      <c r="D149" s="252">
        <v>125404</v>
      </c>
      <c r="E149" s="252"/>
      <c r="F149" s="324">
        <v>165</v>
      </c>
      <c r="G149" s="325">
        <v>132.4</v>
      </c>
      <c r="H149" s="325"/>
      <c r="I149" s="324">
        <v>140</v>
      </c>
      <c r="J149" s="325">
        <v>110.8</v>
      </c>
      <c r="K149" s="325"/>
      <c r="L149" s="324">
        <v>25</v>
      </c>
      <c r="M149" s="325">
        <v>21.5</v>
      </c>
      <c r="N149" s="325"/>
      <c r="O149" s="324" t="s">
        <v>721</v>
      </c>
      <c r="P149" s="325" t="s">
        <v>721</v>
      </c>
      <c r="R149" s="305"/>
      <c r="S149" s="305"/>
      <c r="T149" s="305"/>
      <c r="U149" s="305"/>
      <c r="V149" s="305"/>
      <c r="W149" s="305"/>
      <c r="X149" s="305"/>
      <c r="Y149" s="305"/>
      <c r="Z149" s="305"/>
      <c r="AA149" s="305"/>
      <c r="AB149" s="305"/>
      <c r="AC149" s="305"/>
      <c r="AD149" s="305"/>
      <c r="AE149"/>
    </row>
    <row r="150" spans="2:31" x14ac:dyDescent="0.2">
      <c r="B150" s="97" t="s">
        <v>286</v>
      </c>
      <c r="C150" s="137" t="s">
        <v>491</v>
      </c>
      <c r="D150" s="252">
        <v>168966</v>
      </c>
      <c r="E150" s="252"/>
      <c r="F150" s="324">
        <v>70</v>
      </c>
      <c r="G150" s="325">
        <v>42</v>
      </c>
      <c r="H150" s="325"/>
      <c r="I150" s="324">
        <v>55</v>
      </c>
      <c r="J150" s="325">
        <v>31.4</v>
      </c>
      <c r="K150" s="325"/>
      <c r="L150" s="324">
        <v>15</v>
      </c>
      <c r="M150" s="325">
        <v>10.1</v>
      </c>
      <c r="N150" s="325"/>
      <c r="O150" s="324" t="s">
        <v>721</v>
      </c>
      <c r="P150" s="325" t="s">
        <v>721</v>
      </c>
      <c r="R150" s="305"/>
      <c r="S150" s="305"/>
      <c r="T150" s="305"/>
      <c r="U150" s="305"/>
      <c r="V150" s="305"/>
      <c r="W150" s="305"/>
      <c r="X150" s="305"/>
      <c r="Y150" s="305"/>
      <c r="Z150" s="305"/>
      <c r="AA150" s="305"/>
      <c r="AB150" s="305"/>
      <c r="AC150" s="305"/>
      <c r="AD150" s="305"/>
      <c r="AE150"/>
    </row>
    <row r="151" spans="2:31" x14ac:dyDescent="0.2">
      <c r="B151" s="97" t="s">
        <v>287</v>
      </c>
      <c r="C151" s="137" t="s">
        <v>492</v>
      </c>
      <c r="D151" s="252">
        <v>141619</v>
      </c>
      <c r="E151" s="252"/>
      <c r="F151" s="324">
        <v>150</v>
      </c>
      <c r="G151" s="325">
        <v>105.2</v>
      </c>
      <c r="H151" s="325"/>
      <c r="I151" s="324">
        <v>115</v>
      </c>
      <c r="J151" s="325">
        <v>81.2</v>
      </c>
      <c r="K151" s="325"/>
      <c r="L151" s="324">
        <v>30</v>
      </c>
      <c r="M151" s="325">
        <v>22.6</v>
      </c>
      <c r="N151" s="325"/>
      <c r="O151" s="324" t="s">
        <v>721</v>
      </c>
      <c r="P151" s="325" t="s">
        <v>721</v>
      </c>
      <c r="R151" s="305"/>
      <c r="S151" s="305"/>
      <c r="T151" s="305"/>
      <c r="U151" s="305"/>
      <c r="V151" s="305"/>
      <c r="W151" s="305"/>
      <c r="X151" s="305"/>
      <c r="Y151" s="305"/>
      <c r="Z151" s="305"/>
      <c r="AA151" s="305"/>
      <c r="AB151" s="305"/>
      <c r="AC151" s="305"/>
      <c r="AD151" s="305"/>
      <c r="AE151"/>
    </row>
    <row r="152" spans="2:31" x14ac:dyDescent="0.2">
      <c r="B152" s="97" t="s">
        <v>288</v>
      </c>
      <c r="C152" s="137" t="s">
        <v>493</v>
      </c>
      <c r="D152" s="252">
        <v>133409</v>
      </c>
      <c r="E152" s="252"/>
      <c r="F152" s="324">
        <v>130</v>
      </c>
      <c r="G152" s="325">
        <v>95.9</v>
      </c>
      <c r="H152" s="325"/>
      <c r="I152" s="324">
        <v>90</v>
      </c>
      <c r="J152" s="325">
        <v>68.2</v>
      </c>
      <c r="K152" s="325"/>
      <c r="L152" s="324">
        <v>35</v>
      </c>
      <c r="M152" s="325">
        <v>25.5</v>
      </c>
      <c r="N152" s="325"/>
      <c r="O152" s="324" t="s">
        <v>721</v>
      </c>
      <c r="P152" s="325" t="s">
        <v>721</v>
      </c>
      <c r="R152" s="305"/>
      <c r="S152" s="305"/>
      <c r="T152" s="305"/>
      <c r="U152" s="305"/>
      <c r="V152" s="305"/>
      <c r="W152" s="305"/>
      <c r="X152" s="305"/>
      <c r="Y152" s="305"/>
      <c r="Z152" s="305"/>
      <c r="AA152" s="305"/>
      <c r="AB152" s="305"/>
      <c r="AC152" s="305"/>
      <c r="AD152" s="305"/>
      <c r="AE152"/>
    </row>
    <row r="153" spans="2:31" x14ac:dyDescent="0.2">
      <c r="B153" s="97" t="s">
        <v>289</v>
      </c>
      <c r="C153" s="137" t="s">
        <v>494</v>
      </c>
      <c r="D153" s="252">
        <v>132730</v>
      </c>
      <c r="E153" s="252"/>
      <c r="F153" s="324">
        <v>230</v>
      </c>
      <c r="G153" s="325">
        <v>174.8</v>
      </c>
      <c r="H153" s="325"/>
      <c r="I153" s="324">
        <v>155</v>
      </c>
      <c r="J153" s="325">
        <v>116.8</v>
      </c>
      <c r="K153" s="325"/>
      <c r="L153" s="324">
        <v>70</v>
      </c>
      <c r="M153" s="325">
        <v>53.5</v>
      </c>
      <c r="N153" s="325"/>
      <c r="O153" s="324">
        <v>5</v>
      </c>
      <c r="P153" s="325">
        <v>4.5</v>
      </c>
      <c r="R153" s="305"/>
      <c r="S153" s="305"/>
      <c r="T153" s="305"/>
      <c r="U153" s="305"/>
      <c r="V153" s="305"/>
      <c r="W153" s="305"/>
      <c r="X153" s="305"/>
      <c r="Y153" s="305"/>
      <c r="Z153" s="305"/>
      <c r="AA153" s="305"/>
      <c r="AB153" s="305"/>
      <c r="AC153" s="305"/>
      <c r="AD153" s="305"/>
      <c r="AE153"/>
    </row>
    <row r="154" spans="2:31" x14ac:dyDescent="0.2">
      <c r="B154" s="97" t="s">
        <v>290</v>
      </c>
      <c r="C154" s="137" t="s">
        <v>495</v>
      </c>
      <c r="D154" s="252">
        <v>138831</v>
      </c>
      <c r="E154" s="252"/>
      <c r="F154" s="324">
        <v>90</v>
      </c>
      <c r="G154" s="325">
        <v>66.3</v>
      </c>
      <c r="H154" s="325"/>
      <c r="I154" s="324">
        <v>70</v>
      </c>
      <c r="J154" s="325">
        <v>49</v>
      </c>
      <c r="K154" s="325"/>
      <c r="L154" s="324">
        <v>20</v>
      </c>
      <c r="M154" s="325">
        <v>15.8</v>
      </c>
      <c r="N154" s="325"/>
      <c r="O154" s="324" t="s">
        <v>721</v>
      </c>
      <c r="P154" s="325" t="s">
        <v>721</v>
      </c>
      <c r="R154" s="305"/>
      <c r="S154" s="305"/>
      <c r="T154" s="305"/>
      <c r="U154" s="305"/>
      <c r="V154" s="305"/>
      <c r="W154" s="305"/>
      <c r="X154" s="305"/>
      <c r="Y154" s="305"/>
      <c r="Z154" s="305"/>
      <c r="AA154" s="305"/>
      <c r="AB154" s="305"/>
      <c r="AC154" s="305"/>
      <c r="AD154" s="305"/>
      <c r="AE154"/>
    </row>
    <row r="155" spans="2:31" x14ac:dyDescent="0.2">
      <c r="B155" s="97" t="s">
        <v>291</v>
      </c>
      <c r="C155" s="137" t="s">
        <v>496</v>
      </c>
      <c r="D155" s="252">
        <v>163910</v>
      </c>
      <c r="E155" s="252"/>
      <c r="F155" s="324">
        <v>140</v>
      </c>
      <c r="G155" s="325">
        <v>86</v>
      </c>
      <c r="H155" s="325"/>
      <c r="I155" s="324">
        <v>110</v>
      </c>
      <c r="J155" s="325">
        <v>67.099999999999994</v>
      </c>
      <c r="K155" s="325"/>
      <c r="L155" s="324">
        <v>30</v>
      </c>
      <c r="M155" s="325">
        <v>17.7</v>
      </c>
      <c r="N155" s="325"/>
      <c r="O155" s="324" t="s">
        <v>721</v>
      </c>
      <c r="P155" s="325" t="s">
        <v>721</v>
      </c>
      <c r="R155" s="305"/>
      <c r="S155" s="305"/>
      <c r="T155" s="305"/>
      <c r="U155" s="305"/>
      <c r="V155" s="305"/>
      <c r="W155" s="305"/>
      <c r="X155" s="305"/>
      <c r="Y155" s="305"/>
      <c r="Z155" s="305"/>
      <c r="AA155" s="305"/>
      <c r="AB155" s="305"/>
      <c r="AC155" s="305"/>
      <c r="AD155" s="305"/>
      <c r="AE155"/>
    </row>
    <row r="156" spans="2:31" x14ac:dyDescent="0.2">
      <c r="B156" s="97" t="s">
        <v>292</v>
      </c>
      <c r="C156" s="137" t="s">
        <v>497</v>
      </c>
      <c r="D156" s="252">
        <v>173683</v>
      </c>
      <c r="E156" s="252"/>
      <c r="F156" s="324">
        <v>185</v>
      </c>
      <c r="G156" s="325">
        <v>107.7</v>
      </c>
      <c r="H156" s="325"/>
      <c r="I156" s="324">
        <v>120</v>
      </c>
      <c r="J156" s="325">
        <v>70.2</v>
      </c>
      <c r="K156" s="325"/>
      <c r="L156" s="324">
        <v>60</v>
      </c>
      <c r="M156" s="325">
        <v>33.4</v>
      </c>
      <c r="N156" s="325"/>
      <c r="O156" s="324">
        <v>5</v>
      </c>
      <c r="P156" s="325">
        <v>4</v>
      </c>
      <c r="R156" s="305"/>
      <c r="S156" s="305"/>
      <c r="T156" s="305"/>
      <c r="U156" s="305"/>
      <c r="V156" s="305"/>
      <c r="W156" s="305"/>
      <c r="X156" s="305"/>
      <c r="Y156" s="305"/>
      <c r="Z156" s="305"/>
      <c r="AA156" s="305"/>
      <c r="AB156" s="305"/>
      <c r="AC156" s="305"/>
      <c r="AD156" s="305"/>
      <c r="AE156"/>
    </row>
    <row r="157" spans="2:31" x14ac:dyDescent="0.2">
      <c r="B157" s="97" t="s">
        <v>293</v>
      </c>
      <c r="C157" s="137" t="s">
        <v>498</v>
      </c>
      <c r="D157" s="252">
        <v>161678</v>
      </c>
      <c r="E157" s="252"/>
      <c r="F157" s="324">
        <v>175</v>
      </c>
      <c r="G157" s="325">
        <v>108.9</v>
      </c>
      <c r="H157" s="325"/>
      <c r="I157" s="324">
        <v>130</v>
      </c>
      <c r="J157" s="325">
        <v>80.400000000000006</v>
      </c>
      <c r="K157" s="325"/>
      <c r="L157" s="324">
        <v>45</v>
      </c>
      <c r="M157" s="325">
        <v>27.2</v>
      </c>
      <c r="N157" s="325"/>
      <c r="O157" s="324" t="s">
        <v>721</v>
      </c>
      <c r="P157" s="325" t="s">
        <v>721</v>
      </c>
      <c r="R157" s="305"/>
      <c r="S157" s="305"/>
      <c r="T157" s="305"/>
      <c r="U157" s="305"/>
      <c r="V157" s="305"/>
      <c r="W157" s="305"/>
      <c r="X157" s="305"/>
      <c r="Y157" s="305"/>
      <c r="Z157" s="305"/>
      <c r="AA157" s="305"/>
      <c r="AB157" s="305"/>
      <c r="AC157" s="305"/>
      <c r="AD157" s="305"/>
      <c r="AE157"/>
    </row>
    <row r="158" spans="2:31" x14ac:dyDescent="0.2">
      <c r="B158" s="97" t="s">
        <v>294</v>
      </c>
      <c r="C158" s="137" t="s">
        <v>499</v>
      </c>
      <c r="D158" s="252">
        <v>265796</v>
      </c>
      <c r="E158" s="252"/>
      <c r="F158" s="324">
        <v>145</v>
      </c>
      <c r="G158" s="325">
        <v>54.9</v>
      </c>
      <c r="H158" s="325"/>
      <c r="I158" s="324">
        <v>120</v>
      </c>
      <c r="J158" s="325">
        <v>45.5</v>
      </c>
      <c r="K158" s="325"/>
      <c r="L158" s="324">
        <v>25</v>
      </c>
      <c r="M158" s="325">
        <v>9</v>
      </c>
      <c r="N158" s="325"/>
      <c r="O158" s="324" t="s">
        <v>721</v>
      </c>
      <c r="P158" s="325" t="s">
        <v>721</v>
      </c>
      <c r="R158" s="305"/>
      <c r="S158" s="305"/>
      <c r="T158" s="305"/>
      <c r="U158" s="305"/>
      <c r="V158" s="305"/>
      <c r="W158" s="305"/>
      <c r="X158" s="305"/>
      <c r="Y158" s="305"/>
      <c r="Z158" s="305"/>
      <c r="AA158" s="305"/>
      <c r="AB158" s="305"/>
      <c r="AC158" s="305"/>
      <c r="AD158" s="305"/>
      <c r="AE158"/>
    </row>
    <row r="159" spans="2:31" x14ac:dyDescent="0.2">
      <c r="B159" s="97" t="s">
        <v>295</v>
      </c>
      <c r="C159" s="137" t="s">
        <v>592</v>
      </c>
      <c r="D159" s="252">
        <v>707716</v>
      </c>
      <c r="E159" s="252"/>
      <c r="F159" s="324">
        <v>600</v>
      </c>
      <c r="G159" s="325">
        <v>84.5</v>
      </c>
      <c r="H159" s="325"/>
      <c r="I159" s="324">
        <v>420</v>
      </c>
      <c r="J159" s="325">
        <v>59.5</v>
      </c>
      <c r="K159" s="325"/>
      <c r="L159" s="324">
        <v>165</v>
      </c>
      <c r="M159" s="325">
        <v>23.2</v>
      </c>
      <c r="N159" s="325"/>
      <c r="O159" s="324">
        <v>15</v>
      </c>
      <c r="P159" s="325">
        <v>1.8</v>
      </c>
      <c r="R159" s="305"/>
      <c r="S159" s="305"/>
      <c r="T159" s="305"/>
      <c r="U159" s="305"/>
      <c r="V159" s="305"/>
      <c r="W159" s="305"/>
      <c r="X159" s="305"/>
      <c r="Y159" s="305"/>
      <c r="Z159" s="305"/>
      <c r="AA159" s="305"/>
      <c r="AB159" s="305"/>
      <c r="AC159" s="305"/>
      <c r="AD159" s="305"/>
      <c r="AE159"/>
    </row>
    <row r="160" spans="2:31" x14ac:dyDescent="0.2">
      <c r="B160" s="97" t="s">
        <v>296</v>
      </c>
      <c r="C160" s="137" t="s">
        <v>500</v>
      </c>
      <c r="D160" s="252">
        <v>255418</v>
      </c>
      <c r="E160" s="252"/>
      <c r="F160" s="324">
        <v>270</v>
      </c>
      <c r="G160" s="325">
        <v>104.9</v>
      </c>
      <c r="H160" s="325"/>
      <c r="I160" s="324">
        <v>210</v>
      </c>
      <c r="J160" s="325">
        <v>82.2</v>
      </c>
      <c r="K160" s="325"/>
      <c r="L160" s="324">
        <v>55</v>
      </c>
      <c r="M160" s="325">
        <v>22.3</v>
      </c>
      <c r="N160" s="325"/>
      <c r="O160" s="324" t="s">
        <v>721</v>
      </c>
      <c r="P160" s="325" t="s">
        <v>721</v>
      </c>
      <c r="R160" s="305"/>
      <c r="S160" s="305"/>
      <c r="T160" s="305"/>
      <c r="U160" s="305"/>
      <c r="V160" s="305"/>
      <c r="W160" s="305"/>
      <c r="X160" s="305"/>
      <c r="Y160" s="305"/>
      <c r="Z160" s="305"/>
      <c r="AA160" s="305"/>
      <c r="AB160" s="305"/>
      <c r="AC160" s="305"/>
      <c r="AD160" s="305"/>
      <c r="AE160"/>
    </row>
    <row r="161" spans="2:31" x14ac:dyDescent="0.2">
      <c r="B161" s="97" t="s">
        <v>297</v>
      </c>
      <c r="C161" s="137" t="s">
        <v>501</v>
      </c>
      <c r="D161" s="252">
        <v>159019</v>
      </c>
      <c r="E161" s="252"/>
      <c r="F161" s="324">
        <v>200</v>
      </c>
      <c r="G161" s="325">
        <v>126.4</v>
      </c>
      <c r="H161" s="325"/>
      <c r="I161" s="324">
        <v>120</v>
      </c>
      <c r="J161" s="325">
        <v>76.099999999999994</v>
      </c>
      <c r="K161" s="325"/>
      <c r="L161" s="324">
        <v>70</v>
      </c>
      <c r="M161" s="325">
        <v>45.3</v>
      </c>
      <c r="N161" s="325"/>
      <c r="O161" s="324">
        <v>10</v>
      </c>
      <c r="P161" s="325">
        <v>5</v>
      </c>
      <c r="R161" s="305"/>
      <c r="S161" s="305"/>
      <c r="T161" s="305"/>
      <c r="U161" s="305"/>
      <c r="V161" s="305"/>
      <c r="W161" s="305"/>
      <c r="X161" s="305"/>
      <c r="Y161" s="305"/>
      <c r="Z161" s="305"/>
      <c r="AA161" s="305"/>
      <c r="AB161" s="305"/>
      <c r="AC161" s="305"/>
      <c r="AD161" s="305"/>
      <c r="AE161"/>
    </row>
    <row r="162" spans="2:31" x14ac:dyDescent="0.2">
      <c r="B162" s="97" t="s">
        <v>298</v>
      </c>
      <c r="C162" s="137" t="s">
        <v>502</v>
      </c>
      <c r="D162" s="252">
        <v>246983</v>
      </c>
      <c r="E162" s="252"/>
      <c r="F162" s="324">
        <v>390</v>
      </c>
      <c r="G162" s="325">
        <v>157.9</v>
      </c>
      <c r="H162" s="325"/>
      <c r="I162" s="324">
        <v>300</v>
      </c>
      <c r="J162" s="325">
        <v>122.3</v>
      </c>
      <c r="K162" s="325"/>
      <c r="L162" s="324">
        <v>70</v>
      </c>
      <c r="M162" s="325">
        <v>27.5</v>
      </c>
      <c r="N162" s="325"/>
      <c r="O162" s="324">
        <v>20</v>
      </c>
      <c r="P162" s="325">
        <v>8.1</v>
      </c>
      <c r="R162" s="305"/>
      <c r="S162" s="305"/>
      <c r="T162" s="305"/>
      <c r="U162" s="305"/>
      <c r="V162" s="305"/>
      <c r="W162" s="305"/>
      <c r="X162" s="305"/>
      <c r="Y162" s="305"/>
      <c r="Z162" s="305"/>
      <c r="AA162" s="305"/>
      <c r="AB162" s="305"/>
      <c r="AC162" s="305"/>
      <c r="AD162" s="305"/>
      <c r="AE162"/>
    </row>
    <row r="163" spans="2:31" x14ac:dyDescent="0.2">
      <c r="B163" s="97" t="s">
        <v>299</v>
      </c>
      <c r="C163" s="137" t="s">
        <v>503</v>
      </c>
      <c r="D163" s="252">
        <v>117304</v>
      </c>
      <c r="E163" s="252"/>
      <c r="F163" s="324">
        <v>80</v>
      </c>
      <c r="G163" s="325">
        <v>69.099999999999994</v>
      </c>
      <c r="H163" s="325"/>
      <c r="I163" s="324">
        <v>60</v>
      </c>
      <c r="J163" s="325">
        <v>52.9</v>
      </c>
      <c r="K163" s="325"/>
      <c r="L163" s="324">
        <v>20</v>
      </c>
      <c r="M163" s="325">
        <v>16.2</v>
      </c>
      <c r="N163" s="325"/>
      <c r="O163" s="324" t="s">
        <v>721</v>
      </c>
      <c r="P163" s="325" t="s">
        <v>721</v>
      </c>
      <c r="R163" s="305"/>
      <c r="S163" s="305"/>
      <c r="T163" s="305"/>
      <c r="U163" s="305"/>
      <c r="V163" s="305"/>
      <c r="W163" s="305"/>
      <c r="X163" s="305"/>
      <c r="Y163" s="305"/>
      <c r="Z163" s="305"/>
      <c r="AA163" s="305"/>
      <c r="AB163" s="305"/>
      <c r="AC163" s="305"/>
      <c r="AD163" s="305"/>
      <c r="AE163"/>
    </row>
    <row r="164" spans="2:31" x14ac:dyDescent="0.2">
      <c r="B164" s="97" t="s">
        <v>300</v>
      </c>
      <c r="C164" s="137" t="s">
        <v>504</v>
      </c>
      <c r="D164" s="252">
        <v>89783</v>
      </c>
      <c r="E164" s="252"/>
      <c r="F164" s="324">
        <v>65</v>
      </c>
      <c r="G164" s="325">
        <v>74.599999999999994</v>
      </c>
      <c r="H164" s="325"/>
      <c r="I164" s="324">
        <v>50</v>
      </c>
      <c r="J164" s="325">
        <v>57.9</v>
      </c>
      <c r="K164" s="325"/>
      <c r="L164" s="324">
        <v>15</v>
      </c>
      <c r="M164" s="325">
        <v>15.6</v>
      </c>
      <c r="N164" s="325"/>
      <c r="O164" s="324" t="s">
        <v>721</v>
      </c>
      <c r="P164" s="325" t="s">
        <v>721</v>
      </c>
      <c r="R164" s="305"/>
      <c r="S164" s="305"/>
      <c r="T164" s="305"/>
      <c r="U164" s="305"/>
      <c r="V164" s="305"/>
      <c r="W164" s="305"/>
      <c r="X164" s="305"/>
      <c r="Y164" s="305"/>
      <c r="Z164" s="305"/>
      <c r="AA164" s="305"/>
      <c r="AB164" s="305"/>
      <c r="AC164" s="305"/>
      <c r="AD164" s="305"/>
      <c r="AE164"/>
    </row>
    <row r="165" spans="2:31" x14ac:dyDescent="0.2">
      <c r="B165" s="97" t="s">
        <v>301</v>
      </c>
      <c r="C165" s="137" t="s">
        <v>505</v>
      </c>
      <c r="D165" s="252">
        <v>170144</v>
      </c>
      <c r="E165" s="252"/>
      <c r="F165" s="324">
        <v>235</v>
      </c>
      <c r="G165" s="325">
        <v>136.9</v>
      </c>
      <c r="H165" s="325"/>
      <c r="I165" s="324">
        <v>160</v>
      </c>
      <c r="J165" s="325">
        <v>92.9</v>
      </c>
      <c r="K165" s="325"/>
      <c r="L165" s="324">
        <v>70</v>
      </c>
      <c r="M165" s="325">
        <v>40.6</v>
      </c>
      <c r="N165" s="325"/>
      <c r="O165" s="324">
        <v>5</v>
      </c>
      <c r="P165" s="325">
        <v>3.5</v>
      </c>
      <c r="R165" s="305"/>
      <c r="S165" s="305"/>
      <c r="T165" s="305"/>
      <c r="U165" s="305"/>
      <c r="V165" s="305"/>
      <c r="W165" s="305"/>
      <c r="X165" s="305"/>
      <c r="Y165" s="305"/>
      <c r="Z165" s="305"/>
      <c r="AA165" s="305"/>
      <c r="AB165" s="305"/>
      <c r="AC165" s="305"/>
      <c r="AD165" s="305"/>
      <c r="AE165"/>
    </row>
    <row r="166" spans="2:31" x14ac:dyDescent="0.2">
      <c r="B166" s="97" t="s">
        <v>302</v>
      </c>
      <c r="C166" s="137" t="s">
        <v>506</v>
      </c>
      <c r="D166" s="252">
        <v>515117</v>
      </c>
      <c r="E166" s="252"/>
      <c r="F166" s="324">
        <v>505</v>
      </c>
      <c r="G166" s="325">
        <v>98.4</v>
      </c>
      <c r="H166" s="325"/>
      <c r="I166" s="324">
        <v>375</v>
      </c>
      <c r="J166" s="325">
        <v>72.400000000000006</v>
      </c>
      <c r="K166" s="325"/>
      <c r="L166" s="324">
        <v>130</v>
      </c>
      <c r="M166" s="325">
        <v>25.4</v>
      </c>
      <c r="N166" s="325"/>
      <c r="O166" s="324" t="s">
        <v>721</v>
      </c>
      <c r="P166" s="325" t="s">
        <v>721</v>
      </c>
      <c r="R166" s="305"/>
      <c r="S166" s="305"/>
      <c r="T166" s="305"/>
      <c r="U166" s="305"/>
      <c r="V166" s="305"/>
      <c r="W166" s="305"/>
      <c r="X166" s="305"/>
      <c r="Y166" s="305"/>
      <c r="Z166" s="305"/>
      <c r="AA166" s="305"/>
      <c r="AB166" s="305"/>
      <c r="AC166" s="305"/>
      <c r="AD166" s="305"/>
      <c r="AE166"/>
    </row>
    <row r="167" spans="2:31" x14ac:dyDescent="0.2">
      <c r="B167" s="97" t="s">
        <v>303</v>
      </c>
      <c r="C167" s="137" t="s">
        <v>507</v>
      </c>
      <c r="D167" s="252">
        <v>164660</v>
      </c>
      <c r="E167" s="252"/>
      <c r="F167" s="324">
        <v>175</v>
      </c>
      <c r="G167" s="325">
        <v>106.3</v>
      </c>
      <c r="H167" s="325"/>
      <c r="I167" s="324">
        <v>135</v>
      </c>
      <c r="J167" s="325">
        <v>83.2</v>
      </c>
      <c r="K167" s="325"/>
      <c r="L167" s="324">
        <v>35</v>
      </c>
      <c r="M167" s="325">
        <v>21.3</v>
      </c>
      <c r="N167" s="325"/>
      <c r="O167" s="324" t="s">
        <v>721</v>
      </c>
      <c r="P167" s="325" t="s">
        <v>721</v>
      </c>
      <c r="R167" s="305"/>
      <c r="S167" s="305"/>
      <c r="T167" s="305"/>
      <c r="U167" s="305"/>
      <c r="V167" s="305"/>
      <c r="W167" s="305"/>
      <c r="X167" s="305"/>
      <c r="Y167" s="305"/>
      <c r="Z167" s="305"/>
      <c r="AA167" s="305"/>
      <c r="AB167" s="305"/>
      <c r="AC167" s="305"/>
      <c r="AD167" s="305"/>
      <c r="AE167"/>
    </row>
    <row r="168" spans="2:31" x14ac:dyDescent="0.2">
      <c r="B168" s="97" t="s">
        <v>304</v>
      </c>
      <c r="C168" s="137" t="s">
        <v>508</v>
      </c>
      <c r="D168" s="252">
        <v>215220</v>
      </c>
      <c r="E168" s="252"/>
      <c r="F168" s="324">
        <v>140</v>
      </c>
      <c r="G168" s="325">
        <v>64.599999999999994</v>
      </c>
      <c r="H168" s="325"/>
      <c r="I168" s="324">
        <v>90</v>
      </c>
      <c r="J168" s="325">
        <v>41.4</v>
      </c>
      <c r="K168" s="325"/>
      <c r="L168" s="324">
        <v>45</v>
      </c>
      <c r="M168" s="325">
        <v>21.8</v>
      </c>
      <c r="N168" s="325"/>
      <c r="O168" s="324" t="s">
        <v>721</v>
      </c>
      <c r="P168" s="325" t="s">
        <v>721</v>
      </c>
      <c r="R168" s="305"/>
      <c r="S168" s="305"/>
      <c r="T168" s="305"/>
      <c r="U168" s="305"/>
      <c r="V168" s="305"/>
      <c r="W168" s="305"/>
      <c r="X168" s="305"/>
      <c r="Y168" s="305"/>
      <c r="Z168" s="305"/>
      <c r="AA168" s="305"/>
      <c r="AB168" s="305"/>
      <c r="AC168" s="305"/>
      <c r="AD168" s="305"/>
      <c r="AE168"/>
    </row>
    <row r="169" spans="2:31" x14ac:dyDescent="0.2">
      <c r="B169" s="97" t="s">
        <v>305</v>
      </c>
      <c r="C169" s="137" t="s">
        <v>509</v>
      </c>
      <c r="D169" s="252">
        <v>141371</v>
      </c>
      <c r="E169" s="252"/>
      <c r="F169" s="324">
        <v>70</v>
      </c>
      <c r="G169" s="325">
        <v>48.1</v>
      </c>
      <c r="H169" s="325"/>
      <c r="I169" s="324">
        <v>45</v>
      </c>
      <c r="J169" s="325">
        <v>33.200000000000003</v>
      </c>
      <c r="K169" s="325"/>
      <c r="L169" s="324">
        <v>20</v>
      </c>
      <c r="M169" s="325">
        <v>13.4</v>
      </c>
      <c r="N169" s="325"/>
      <c r="O169" s="324" t="s">
        <v>721</v>
      </c>
      <c r="P169" s="325" t="s">
        <v>721</v>
      </c>
      <c r="R169" s="305"/>
      <c r="S169" s="305"/>
      <c r="T169" s="305"/>
      <c r="U169" s="305"/>
      <c r="V169" s="305"/>
      <c r="W169" s="305"/>
      <c r="X169" s="305"/>
      <c r="Y169" s="305"/>
      <c r="Z169" s="305"/>
      <c r="AA169" s="305"/>
      <c r="AB169" s="305"/>
      <c r="AC169" s="305"/>
      <c r="AD169" s="305"/>
      <c r="AE169"/>
    </row>
    <row r="170" spans="2:31" x14ac:dyDescent="0.2">
      <c r="B170" s="97" t="s">
        <v>306</v>
      </c>
      <c r="C170" s="137" t="s">
        <v>510</v>
      </c>
      <c r="D170" s="252">
        <v>148509</v>
      </c>
      <c r="E170" s="252"/>
      <c r="F170" s="324">
        <v>130</v>
      </c>
      <c r="G170" s="325">
        <v>88.9</v>
      </c>
      <c r="H170" s="325"/>
      <c r="I170" s="324">
        <v>120</v>
      </c>
      <c r="J170" s="325">
        <v>80.8</v>
      </c>
      <c r="K170" s="325"/>
      <c r="L170" s="324">
        <v>10</v>
      </c>
      <c r="M170" s="325">
        <v>8.1</v>
      </c>
      <c r="N170" s="325"/>
      <c r="O170" s="324" t="s">
        <v>721</v>
      </c>
      <c r="P170" s="325" t="s">
        <v>721</v>
      </c>
      <c r="R170" s="305"/>
      <c r="S170" s="305"/>
      <c r="T170" s="305"/>
      <c r="U170" s="305"/>
      <c r="V170" s="305"/>
      <c r="W170" s="305"/>
      <c r="X170" s="305"/>
      <c r="Y170" s="305"/>
      <c r="Z170" s="305"/>
      <c r="AA170" s="305"/>
      <c r="AB170" s="305"/>
      <c r="AC170" s="305"/>
      <c r="AD170" s="305"/>
      <c r="AE170"/>
    </row>
    <row r="171" spans="2:31" x14ac:dyDescent="0.2">
      <c r="B171" s="97" t="s">
        <v>307</v>
      </c>
      <c r="C171" s="137" t="s">
        <v>511</v>
      </c>
      <c r="D171" s="252">
        <v>202588</v>
      </c>
      <c r="E171" s="252"/>
      <c r="F171" s="324">
        <v>235</v>
      </c>
      <c r="G171" s="325">
        <v>117</v>
      </c>
      <c r="H171" s="325"/>
      <c r="I171" s="324">
        <v>165</v>
      </c>
      <c r="J171" s="325">
        <v>81.900000000000006</v>
      </c>
      <c r="K171" s="325"/>
      <c r="L171" s="324">
        <v>70</v>
      </c>
      <c r="M171" s="325">
        <v>34.6</v>
      </c>
      <c r="N171" s="325"/>
      <c r="O171" s="324" t="s">
        <v>721</v>
      </c>
      <c r="P171" s="325" t="s">
        <v>721</v>
      </c>
      <c r="R171" s="305"/>
      <c r="S171" s="305"/>
      <c r="T171" s="305"/>
      <c r="U171" s="305"/>
      <c r="V171" s="305"/>
      <c r="W171" s="305"/>
      <c r="X171" s="305"/>
      <c r="Y171" s="305"/>
      <c r="Z171" s="305"/>
      <c r="AA171" s="305"/>
      <c r="AB171" s="305"/>
      <c r="AC171" s="305"/>
      <c r="AD171" s="305"/>
      <c r="AE171"/>
    </row>
    <row r="172" spans="2:31" x14ac:dyDescent="0.2">
      <c r="B172" s="97" t="s">
        <v>308</v>
      </c>
      <c r="C172" s="137" t="s">
        <v>512</v>
      </c>
      <c r="D172" s="252">
        <v>89437</v>
      </c>
      <c r="E172" s="252"/>
      <c r="F172" s="324">
        <v>75</v>
      </c>
      <c r="G172" s="325">
        <v>82.7</v>
      </c>
      <c r="H172" s="325"/>
      <c r="I172" s="324">
        <v>60</v>
      </c>
      <c r="J172" s="325">
        <v>64.900000000000006</v>
      </c>
      <c r="K172" s="325"/>
      <c r="L172" s="324">
        <v>15</v>
      </c>
      <c r="M172" s="325">
        <v>17.899999999999999</v>
      </c>
      <c r="N172" s="325"/>
      <c r="O172" s="324" t="s">
        <v>721</v>
      </c>
      <c r="P172" s="325" t="s">
        <v>721</v>
      </c>
      <c r="R172" s="305"/>
      <c r="S172" s="305"/>
      <c r="T172" s="305"/>
      <c r="U172" s="305"/>
      <c r="V172" s="305"/>
      <c r="W172" s="305"/>
      <c r="X172" s="305"/>
      <c r="Y172" s="305"/>
      <c r="Z172" s="305"/>
      <c r="AA172" s="305"/>
      <c r="AB172" s="305"/>
      <c r="AC172" s="305"/>
      <c r="AD172" s="305"/>
      <c r="AE172"/>
    </row>
    <row r="173" spans="2:31" x14ac:dyDescent="0.2">
      <c r="B173" s="97" t="s">
        <v>309</v>
      </c>
      <c r="C173" s="137" t="s">
        <v>513</v>
      </c>
      <c r="D173" s="252">
        <v>186744</v>
      </c>
      <c r="E173" s="252"/>
      <c r="F173" s="324">
        <v>185</v>
      </c>
      <c r="G173" s="325">
        <v>98</v>
      </c>
      <c r="H173" s="325"/>
      <c r="I173" s="324">
        <v>105</v>
      </c>
      <c r="J173" s="325">
        <v>56.8</v>
      </c>
      <c r="K173" s="325"/>
      <c r="L173" s="324">
        <v>65</v>
      </c>
      <c r="M173" s="325">
        <v>34.299999999999997</v>
      </c>
      <c r="N173" s="325"/>
      <c r="O173" s="324">
        <v>15</v>
      </c>
      <c r="P173" s="325">
        <v>7</v>
      </c>
      <c r="R173" s="305"/>
      <c r="S173" s="305"/>
      <c r="T173" s="305"/>
      <c r="U173" s="305"/>
      <c r="V173" s="305"/>
      <c r="W173" s="305"/>
      <c r="X173" s="305"/>
      <c r="Y173" s="305"/>
      <c r="Z173" s="305"/>
      <c r="AA173" s="305"/>
      <c r="AB173" s="305"/>
      <c r="AC173" s="305"/>
      <c r="AD173" s="305"/>
      <c r="AE173"/>
    </row>
    <row r="174" spans="2:31" x14ac:dyDescent="0.2">
      <c r="B174" s="97" t="s">
        <v>310</v>
      </c>
      <c r="C174" s="137" t="s">
        <v>514</v>
      </c>
      <c r="D174" s="252">
        <v>358104</v>
      </c>
      <c r="E174" s="252"/>
      <c r="F174" s="324">
        <v>520</v>
      </c>
      <c r="G174" s="325">
        <v>145.80000000000001</v>
      </c>
      <c r="H174" s="325"/>
      <c r="I174" s="324">
        <v>330</v>
      </c>
      <c r="J174" s="325">
        <v>91.9</v>
      </c>
      <c r="K174" s="325"/>
      <c r="L174" s="324">
        <v>175</v>
      </c>
      <c r="M174" s="325">
        <v>49.4</v>
      </c>
      <c r="N174" s="325"/>
      <c r="O174" s="324">
        <v>15</v>
      </c>
      <c r="P174" s="325">
        <v>4.5</v>
      </c>
      <c r="R174" s="305"/>
      <c r="S174" s="305"/>
      <c r="T174" s="305"/>
      <c r="U174" s="305"/>
      <c r="V174" s="305"/>
      <c r="W174" s="305"/>
      <c r="X174" s="305"/>
      <c r="Y174" s="305"/>
      <c r="Z174" s="305"/>
      <c r="AA174" s="305"/>
      <c r="AB174" s="305"/>
      <c r="AC174" s="305"/>
      <c r="AD174" s="305"/>
      <c r="AE174"/>
    </row>
    <row r="175" spans="2:31" x14ac:dyDescent="0.2">
      <c r="B175" s="97" t="s">
        <v>311</v>
      </c>
      <c r="C175" s="137" t="s">
        <v>515</v>
      </c>
      <c r="D175" s="252">
        <v>89607</v>
      </c>
      <c r="E175" s="252"/>
      <c r="F175" s="324">
        <v>95</v>
      </c>
      <c r="G175" s="325">
        <v>108.3</v>
      </c>
      <c r="H175" s="325"/>
      <c r="I175" s="324">
        <v>70</v>
      </c>
      <c r="J175" s="325">
        <v>79.2</v>
      </c>
      <c r="K175" s="325"/>
      <c r="L175" s="324">
        <v>25</v>
      </c>
      <c r="M175" s="325">
        <v>27.9</v>
      </c>
      <c r="N175" s="325"/>
      <c r="O175" s="324" t="s">
        <v>721</v>
      </c>
      <c r="P175" s="325" t="s">
        <v>721</v>
      </c>
      <c r="R175" s="305"/>
      <c r="S175" s="305"/>
      <c r="T175" s="305"/>
      <c r="U175" s="305"/>
      <c r="V175" s="305"/>
      <c r="W175" s="305"/>
      <c r="X175" s="305"/>
      <c r="Y175" s="305"/>
      <c r="Z175" s="305"/>
      <c r="AA175" s="305"/>
      <c r="AB175" s="305"/>
      <c r="AC175" s="305"/>
      <c r="AD175" s="305"/>
      <c r="AE175"/>
    </row>
    <row r="176" spans="2:31" x14ac:dyDescent="0.2">
      <c r="B176" s="97" t="s">
        <v>312</v>
      </c>
      <c r="C176" s="137" t="s">
        <v>516</v>
      </c>
      <c r="D176" s="252">
        <v>445431</v>
      </c>
      <c r="E176" s="252"/>
      <c r="F176" s="324">
        <v>480</v>
      </c>
      <c r="G176" s="325">
        <v>107.5</v>
      </c>
      <c r="H176" s="325"/>
      <c r="I176" s="324">
        <v>290</v>
      </c>
      <c r="J176" s="325">
        <v>65.3</v>
      </c>
      <c r="K176" s="325"/>
      <c r="L176" s="324">
        <v>180</v>
      </c>
      <c r="M176" s="325">
        <v>40</v>
      </c>
      <c r="N176" s="325"/>
      <c r="O176" s="324">
        <v>10</v>
      </c>
      <c r="P176" s="325">
        <v>2.2000000000000002</v>
      </c>
      <c r="R176" s="305"/>
      <c r="S176" s="305"/>
      <c r="T176" s="305"/>
      <c r="U176" s="305"/>
      <c r="V176" s="305"/>
      <c r="W176" s="305"/>
      <c r="X176" s="305"/>
      <c r="Y176" s="305"/>
      <c r="Z176" s="305"/>
      <c r="AA176" s="305"/>
      <c r="AB176" s="305"/>
      <c r="AC176" s="305"/>
      <c r="AD176" s="305"/>
      <c r="AE176"/>
    </row>
    <row r="177" spans="2:31" x14ac:dyDescent="0.2">
      <c r="B177" s="97" t="s">
        <v>313</v>
      </c>
      <c r="C177" s="137" t="s">
        <v>517</v>
      </c>
      <c r="D177" s="252">
        <v>248550</v>
      </c>
      <c r="E177" s="252"/>
      <c r="F177" s="324">
        <v>265</v>
      </c>
      <c r="G177" s="325">
        <v>107</v>
      </c>
      <c r="H177" s="325"/>
      <c r="I177" s="324">
        <v>200</v>
      </c>
      <c r="J177" s="325">
        <v>80.5</v>
      </c>
      <c r="K177" s="325"/>
      <c r="L177" s="324">
        <v>60</v>
      </c>
      <c r="M177" s="325">
        <v>24.1</v>
      </c>
      <c r="N177" s="325"/>
      <c r="O177" s="324">
        <v>5</v>
      </c>
      <c r="P177" s="325">
        <v>2.4</v>
      </c>
      <c r="R177" s="305"/>
      <c r="S177" s="305"/>
      <c r="T177" s="305"/>
      <c r="U177" s="305"/>
      <c r="V177" s="305"/>
      <c r="W177" s="305"/>
      <c r="X177" s="305"/>
      <c r="Y177" s="305"/>
      <c r="Z177" s="305"/>
      <c r="AA177" s="305"/>
      <c r="AB177" s="305"/>
      <c r="AC177" s="305"/>
      <c r="AD177" s="305"/>
      <c r="AE177"/>
    </row>
    <row r="178" spans="2:31" x14ac:dyDescent="0.2">
      <c r="B178" s="97" t="s">
        <v>314</v>
      </c>
      <c r="C178" s="137" t="s">
        <v>518</v>
      </c>
      <c r="D178" s="252">
        <v>104010</v>
      </c>
      <c r="E178" s="252"/>
      <c r="F178" s="324">
        <v>95</v>
      </c>
      <c r="G178" s="325">
        <v>91.3</v>
      </c>
      <c r="H178" s="325"/>
      <c r="I178" s="324">
        <v>75</v>
      </c>
      <c r="J178" s="325">
        <v>73.099999999999994</v>
      </c>
      <c r="K178" s="325"/>
      <c r="L178" s="324">
        <v>15</v>
      </c>
      <c r="M178" s="325">
        <v>15.4</v>
      </c>
      <c r="N178" s="325"/>
      <c r="O178" s="324" t="s">
        <v>721</v>
      </c>
      <c r="P178" s="325" t="s">
        <v>721</v>
      </c>
      <c r="R178" s="305"/>
      <c r="S178" s="305"/>
      <c r="T178" s="305"/>
      <c r="U178" s="305"/>
      <c r="V178" s="305"/>
      <c r="W178" s="305"/>
      <c r="X178" s="305"/>
      <c r="Y178" s="305"/>
      <c r="Z178" s="305"/>
      <c r="AA178" s="305"/>
      <c r="AB178" s="305"/>
      <c r="AC178" s="305"/>
      <c r="AD178" s="305"/>
      <c r="AE178"/>
    </row>
    <row r="179" spans="2:31" x14ac:dyDescent="0.2">
      <c r="B179" s="97" t="s">
        <v>315</v>
      </c>
      <c r="C179" s="137" t="s">
        <v>519</v>
      </c>
      <c r="D179" s="252">
        <v>163587</v>
      </c>
      <c r="E179" s="252"/>
      <c r="F179" s="324">
        <v>115</v>
      </c>
      <c r="G179" s="325">
        <v>71.5</v>
      </c>
      <c r="H179" s="325"/>
      <c r="I179" s="324">
        <v>75</v>
      </c>
      <c r="J179" s="325">
        <v>45.8</v>
      </c>
      <c r="K179" s="325"/>
      <c r="L179" s="324">
        <v>40</v>
      </c>
      <c r="M179" s="325">
        <v>25.1</v>
      </c>
      <c r="N179" s="325"/>
      <c r="O179" s="324" t="s">
        <v>721</v>
      </c>
      <c r="P179" s="325" t="s">
        <v>721</v>
      </c>
      <c r="R179" s="305"/>
      <c r="S179" s="305"/>
      <c r="T179" s="305"/>
      <c r="U179" s="305"/>
      <c r="V179" s="305"/>
      <c r="W179" s="305"/>
      <c r="X179" s="305"/>
      <c r="Y179" s="305"/>
      <c r="Z179" s="305"/>
      <c r="AA179" s="305"/>
      <c r="AB179" s="305"/>
      <c r="AC179" s="305"/>
      <c r="AD179" s="305"/>
      <c r="AE179"/>
    </row>
    <row r="180" spans="2:31" x14ac:dyDescent="0.2">
      <c r="B180" s="97" t="s">
        <v>316</v>
      </c>
      <c r="C180" s="137" t="s">
        <v>520</v>
      </c>
      <c r="D180" s="252">
        <v>429382</v>
      </c>
      <c r="E180" s="252"/>
      <c r="F180" s="324">
        <v>435</v>
      </c>
      <c r="G180" s="325">
        <v>100.8</v>
      </c>
      <c r="H180" s="325"/>
      <c r="I180" s="324">
        <v>335</v>
      </c>
      <c r="J180" s="325">
        <v>77.8</v>
      </c>
      <c r="K180" s="325"/>
      <c r="L180" s="324">
        <v>95</v>
      </c>
      <c r="M180" s="325">
        <v>21.9</v>
      </c>
      <c r="N180" s="325"/>
      <c r="O180" s="324">
        <v>5</v>
      </c>
      <c r="P180" s="325">
        <v>1.2</v>
      </c>
      <c r="R180" s="305"/>
      <c r="S180" s="305"/>
      <c r="T180" s="305"/>
      <c r="U180" s="305"/>
      <c r="V180" s="305"/>
      <c r="W180" s="305"/>
      <c r="X180" s="305"/>
      <c r="Y180" s="305"/>
      <c r="Z180" s="305"/>
      <c r="AA180" s="305"/>
      <c r="AB180" s="305"/>
      <c r="AC180" s="305"/>
      <c r="AD180" s="305"/>
      <c r="AE180"/>
    </row>
    <row r="181" spans="2:31" x14ac:dyDescent="0.2">
      <c r="B181" s="97" t="s">
        <v>317</v>
      </c>
      <c r="C181" s="137" t="s">
        <v>521</v>
      </c>
      <c r="D181" s="252">
        <v>140838</v>
      </c>
      <c r="E181" s="252"/>
      <c r="F181" s="324">
        <v>145</v>
      </c>
      <c r="G181" s="325">
        <v>101.5</v>
      </c>
      <c r="H181" s="325"/>
      <c r="I181" s="324">
        <v>115</v>
      </c>
      <c r="J181" s="325">
        <v>81.7</v>
      </c>
      <c r="K181" s="325"/>
      <c r="L181" s="324">
        <v>25</v>
      </c>
      <c r="M181" s="325">
        <v>17</v>
      </c>
      <c r="N181" s="325"/>
      <c r="O181" s="324" t="s">
        <v>721</v>
      </c>
      <c r="P181" s="325" t="s">
        <v>721</v>
      </c>
      <c r="R181" s="305"/>
      <c r="S181" s="305"/>
      <c r="T181" s="305"/>
      <c r="U181" s="305"/>
      <c r="V181" s="305"/>
      <c r="W181" s="305"/>
      <c r="X181" s="305"/>
      <c r="Y181" s="305"/>
      <c r="Z181" s="305"/>
      <c r="AA181" s="305"/>
      <c r="AB181" s="305"/>
      <c r="AC181" s="305"/>
      <c r="AD181" s="305"/>
      <c r="AE181"/>
    </row>
    <row r="182" spans="2:31" x14ac:dyDescent="0.2">
      <c r="B182" s="97" t="s">
        <v>318</v>
      </c>
      <c r="C182" s="137" t="s">
        <v>522</v>
      </c>
      <c r="D182" s="252">
        <v>223823</v>
      </c>
      <c r="E182" s="252"/>
      <c r="F182" s="324">
        <v>245</v>
      </c>
      <c r="G182" s="325">
        <v>109.5</v>
      </c>
      <c r="H182" s="325"/>
      <c r="I182" s="324">
        <v>180</v>
      </c>
      <c r="J182" s="325">
        <v>81.3</v>
      </c>
      <c r="K182" s="325"/>
      <c r="L182" s="324">
        <v>60</v>
      </c>
      <c r="M182" s="325">
        <v>25.9</v>
      </c>
      <c r="N182" s="325"/>
      <c r="O182" s="324">
        <v>5</v>
      </c>
      <c r="P182" s="325">
        <v>2.2000000000000002</v>
      </c>
      <c r="R182" s="305"/>
      <c r="S182" s="305"/>
      <c r="T182" s="305"/>
      <c r="U182" s="305"/>
      <c r="V182" s="305"/>
      <c r="W182" s="305"/>
      <c r="X182" s="305"/>
      <c r="Y182" s="305"/>
      <c r="Z182" s="305"/>
      <c r="AA182" s="305"/>
      <c r="AB182" s="305"/>
      <c r="AC182" s="305"/>
      <c r="AD182" s="305"/>
      <c r="AE182"/>
    </row>
    <row r="183" spans="2:31" x14ac:dyDescent="0.2">
      <c r="B183" s="97" t="s">
        <v>319</v>
      </c>
      <c r="C183" s="137" t="s">
        <v>523</v>
      </c>
      <c r="D183" s="252">
        <v>179641</v>
      </c>
      <c r="E183" s="252"/>
      <c r="F183" s="324">
        <v>130</v>
      </c>
      <c r="G183" s="325">
        <v>71.8</v>
      </c>
      <c r="H183" s="325"/>
      <c r="I183" s="324">
        <v>100</v>
      </c>
      <c r="J183" s="325">
        <v>55.7</v>
      </c>
      <c r="K183" s="325"/>
      <c r="L183" s="324">
        <v>30</v>
      </c>
      <c r="M183" s="325">
        <v>15.6</v>
      </c>
      <c r="N183" s="325"/>
      <c r="O183" s="324" t="s">
        <v>721</v>
      </c>
      <c r="P183" s="325" t="s">
        <v>721</v>
      </c>
      <c r="R183" s="305"/>
      <c r="S183" s="305"/>
      <c r="T183" s="305"/>
      <c r="U183" s="305"/>
      <c r="V183" s="305"/>
      <c r="W183" s="305"/>
      <c r="X183" s="305"/>
      <c r="Y183" s="305"/>
      <c r="Z183" s="305"/>
      <c r="AA183" s="305"/>
      <c r="AB183" s="305"/>
      <c r="AC183" s="305"/>
      <c r="AD183" s="305"/>
      <c r="AE183"/>
    </row>
    <row r="184" spans="2:31" x14ac:dyDescent="0.2">
      <c r="B184" s="97" t="s">
        <v>320</v>
      </c>
      <c r="C184" s="137" t="s">
        <v>524</v>
      </c>
      <c r="D184" s="252">
        <v>166327</v>
      </c>
      <c r="E184" s="252"/>
      <c r="F184" s="324">
        <v>70</v>
      </c>
      <c r="G184" s="325">
        <v>42.1</v>
      </c>
      <c r="H184" s="325"/>
      <c r="I184" s="324">
        <v>55</v>
      </c>
      <c r="J184" s="325">
        <v>32.5</v>
      </c>
      <c r="K184" s="325"/>
      <c r="L184" s="324">
        <v>15</v>
      </c>
      <c r="M184" s="325">
        <v>8.4</v>
      </c>
      <c r="N184" s="325"/>
      <c r="O184" s="324" t="s">
        <v>721</v>
      </c>
      <c r="P184" s="325" t="s">
        <v>721</v>
      </c>
      <c r="R184" s="305"/>
      <c r="S184" s="305"/>
      <c r="T184" s="305"/>
      <c r="U184" s="305"/>
      <c r="V184" s="305"/>
      <c r="W184" s="305"/>
      <c r="X184" s="305"/>
      <c r="Y184" s="305"/>
      <c r="Z184" s="305"/>
      <c r="AA184" s="305"/>
      <c r="AB184" s="305"/>
      <c r="AC184" s="305"/>
      <c r="AD184" s="305"/>
      <c r="AE184"/>
    </row>
    <row r="185" spans="2:31" x14ac:dyDescent="0.2">
      <c r="B185" s="97" t="s">
        <v>321</v>
      </c>
      <c r="C185" s="137" t="s">
        <v>525</v>
      </c>
      <c r="D185" s="252">
        <v>212159</v>
      </c>
      <c r="E185" s="252"/>
      <c r="F185" s="324">
        <v>160</v>
      </c>
      <c r="G185" s="325">
        <v>75.400000000000006</v>
      </c>
      <c r="H185" s="325"/>
      <c r="I185" s="324">
        <v>110</v>
      </c>
      <c r="J185" s="325">
        <v>52.8</v>
      </c>
      <c r="K185" s="325"/>
      <c r="L185" s="324">
        <v>45</v>
      </c>
      <c r="M185" s="325">
        <v>21.2</v>
      </c>
      <c r="N185" s="325"/>
      <c r="O185" s="324" t="s">
        <v>721</v>
      </c>
      <c r="P185" s="325" t="s">
        <v>721</v>
      </c>
      <c r="R185" s="305"/>
      <c r="S185" s="305"/>
      <c r="T185" s="305"/>
      <c r="U185" s="305"/>
      <c r="V185" s="305"/>
      <c r="W185" s="305"/>
      <c r="X185" s="305"/>
      <c r="Y185" s="305"/>
      <c r="Z185" s="305"/>
      <c r="AA185" s="305"/>
      <c r="AB185" s="305"/>
      <c r="AC185" s="305"/>
      <c r="AD185" s="305"/>
      <c r="AE185"/>
    </row>
    <row r="186" spans="2:31" x14ac:dyDescent="0.2">
      <c r="B186" s="97" t="s">
        <v>322</v>
      </c>
      <c r="C186" s="137" t="s">
        <v>526</v>
      </c>
      <c r="D186" s="252">
        <v>162461</v>
      </c>
      <c r="E186" s="252"/>
      <c r="F186" s="324">
        <v>120</v>
      </c>
      <c r="G186" s="325">
        <v>73.900000000000006</v>
      </c>
      <c r="H186" s="325"/>
      <c r="I186" s="324">
        <v>95</v>
      </c>
      <c r="J186" s="325">
        <v>57.9</v>
      </c>
      <c r="K186" s="325"/>
      <c r="L186" s="324">
        <v>20</v>
      </c>
      <c r="M186" s="325">
        <v>13.5</v>
      </c>
      <c r="N186" s="325"/>
      <c r="O186" s="324" t="s">
        <v>721</v>
      </c>
      <c r="P186" s="325" t="s">
        <v>721</v>
      </c>
      <c r="R186" s="305"/>
      <c r="S186" s="305"/>
      <c r="T186" s="305"/>
      <c r="U186" s="305"/>
      <c r="V186" s="305"/>
      <c r="W186" s="305"/>
      <c r="X186" s="305"/>
      <c r="Y186" s="305"/>
      <c r="Z186" s="305"/>
      <c r="AA186" s="305"/>
      <c r="AB186" s="305"/>
      <c r="AC186" s="305"/>
      <c r="AD186" s="305"/>
      <c r="AE186"/>
    </row>
    <row r="187" spans="2:31" x14ac:dyDescent="0.2">
      <c r="B187" s="97" t="s">
        <v>323</v>
      </c>
      <c r="C187" s="137" t="s">
        <v>527</v>
      </c>
      <c r="D187" s="252">
        <v>114396</v>
      </c>
      <c r="E187" s="252"/>
      <c r="F187" s="324">
        <v>60</v>
      </c>
      <c r="G187" s="325">
        <v>51.6</v>
      </c>
      <c r="H187" s="325"/>
      <c r="I187" s="324">
        <v>45</v>
      </c>
      <c r="J187" s="325">
        <v>39.299999999999997</v>
      </c>
      <c r="K187" s="325"/>
      <c r="L187" s="324">
        <v>15</v>
      </c>
      <c r="M187" s="325">
        <v>12.2</v>
      </c>
      <c r="N187" s="325"/>
      <c r="O187" s="324" t="s">
        <v>721</v>
      </c>
      <c r="P187" s="325" t="s">
        <v>721</v>
      </c>
      <c r="R187" s="305"/>
      <c r="S187" s="305"/>
      <c r="T187" s="305"/>
      <c r="U187" s="305"/>
      <c r="V187" s="305"/>
      <c r="W187" s="305"/>
      <c r="X187" s="305"/>
      <c r="Y187" s="305"/>
      <c r="Z187" s="305"/>
      <c r="AA187" s="305"/>
      <c r="AB187" s="305"/>
      <c r="AC187" s="305"/>
      <c r="AD187" s="305"/>
      <c r="AE187"/>
    </row>
    <row r="188" spans="2:31" x14ac:dyDescent="0.2">
      <c r="B188" s="97" t="s">
        <v>324</v>
      </c>
      <c r="C188" s="137" t="s">
        <v>528</v>
      </c>
      <c r="D188" s="252">
        <v>128066</v>
      </c>
      <c r="E188" s="252"/>
      <c r="F188" s="324">
        <v>160</v>
      </c>
      <c r="G188" s="325">
        <v>124.2</v>
      </c>
      <c r="H188" s="325"/>
      <c r="I188" s="324">
        <v>115</v>
      </c>
      <c r="J188" s="325">
        <v>90.6</v>
      </c>
      <c r="K188" s="325"/>
      <c r="L188" s="324">
        <v>40</v>
      </c>
      <c r="M188" s="325">
        <v>32.799999999999997</v>
      </c>
      <c r="N188" s="325"/>
      <c r="O188" s="324" t="s">
        <v>721</v>
      </c>
      <c r="P188" s="325" t="s">
        <v>721</v>
      </c>
      <c r="R188" s="305"/>
      <c r="S188" s="305"/>
      <c r="T188" s="305"/>
      <c r="U188" s="305"/>
      <c r="V188" s="305"/>
      <c r="W188" s="305"/>
      <c r="X188" s="305"/>
      <c r="Y188" s="305"/>
      <c r="Z188" s="305"/>
      <c r="AA188" s="305"/>
      <c r="AB188" s="305"/>
      <c r="AC188" s="305"/>
      <c r="AD188" s="305"/>
      <c r="AE188"/>
    </row>
    <row r="189" spans="2:31" x14ac:dyDescent="0.2">
      <c r="B189" s="97" t="s">
        <v>325</v>
      </c>
      <c r="C189" s="137" t="s">
        <v>529</v>
      </c>
      <c r="D189" s="252">
        <v>188892</v>
      </c>
      <c r="E189" s="252"/>
      <c r="F189" s="324">
        <v>120</v>
      </c>
      <c r="G189" s="325">
        <v>62.5</v>
      </c>
      <c r="H189" s="325"/>
      <c r="I189" s="324">
        <v>75</v>
      </c>
      <c r="J189" s="325">
        <v>40.799999999999997</v>
      </c>
      <c r="K189" s="325"/>
      <c r="L189" s="324">
        <v>40</v>
      </c>
      <c r="M189" s="325">
        <v>20.100000000000001</v>
      </c>
      <c r="N189" s="325"/>
      <c r="O189" s="324" t="s">
        <v>721</v>
      </c>
      <c r="P189" s="325" t="s">
        <v>721</v>
      </c>
      <c r="R189" s="305"/>
      <c r="S189" s="305"/>
      <c r="T189" s="305"/>
      <c r="U189" s="305"/>
      <c r="V189" s="305"/>
      <c r="W189" s="305"/>
      <c r="X189" s="305"/>
      <c r="Y189" s="305"/>
      <c r="Z189" s="305"/>
      <c r="AA189" s="305"/>
      <c r="AB189" s="305"/>
      <c r="AC189" s="305"/>
      <c r="AD189" s="305"/>
      <c r="AE189"/>
    </row>
    <row r="190" spans="2:31" x14ac:dyDescent="0.2">
      <c r="B190" s="97" t="s">
        <v>326</v>
      </c>
      <c r="C190" s="137" t="s">
        <v>530</v>
      </c>
      <c r="D190" s="252">
        <v>85769</v>
      </c>
      <c r="E190" s="252"/>
      <c r="F190" s="324">
        <v>85</v>
      </c>
      <c r="G190" s="325">
        <v>97.9</v>
      </c>
      <c r="H190" s="325"/>
      <c r="I190" s="324">
        <v>65</v>
      </c>
      <c r="J190" s="325">
        <v>78.099999999999994</v>
      </c>
      <c r="K190" s="325"/>
      <c r="L190" s="324">
        <v>15</v>
      </c>
      <c r="M190" s="325">
        <v>18.7</v>
      </c>
      <c r="N190" s="325"/>
      <c r="O190" s="324" t="s">
        <v>721</v>
      </c>
      <c r="P190" s="325" t="s">
        <v>721</v>
      </c>
      <c r="R190" s="305"/>
      <c r="S190" s="305"/>
      <c r="T190" s="305"/>
      <c r="U190" s="305"/>
      <c r="V190" s="305"/>
      <c r="W190" s="305"/>
      <c r="X190" s="305"/>
      <c r="Y190" s="305"/>
      <c r="Z190" s="305"/>
      <c r="AA190" s="305"/>
      <c r="AB190" s="305"/>
      <c r="AC190" s="305"/>
      <c r="AD190" s="305"/>
      <c r="AE190"/>
    </row>
    <row r="191" spans="2:31" x14ac:dyDescent="0.2">
      <c r="B191" s="97" t="s">
        <v>327</v>
      </c>
      <c r="C191" s="137" t="s">
        <v>531</v>
      </c>
      <c r="D191" s="252">
        <v>126858</v>
      </c>
      <c r="E191" s="252"/>
      <c r="F191" s="324">
        <v>140</v>
      </c>
      <c r="G191" s="325">
        <v>109.6</v>
      </c>
      <c r="H191" s="325"/>
      <c r="I191" s="324">
        <v>90</v>
      </c>
      <c r="J191" s="325">
        <v>69.400000000000006</v>
      </c>
      <c r="K191" s="325"/>
      <c r="L191" s="324">
        <v>45</v>
      </c>
      <c r="M191" s="325">
        <v>37</v>
      </c>
      <c r="N191" s="325"/>
      <c r="O191" s="324" t="s">
        <v>721</v>
      </c>
      <c r="P191" s="325" t="s">
        <v>721</v>
      </c>
      <c r="R191" s="305"/>
      <c r="S191" s="305"/>
      <c r="T191" s="305"/>
      <c r="U191" s="305"/>
      <c r="V191" s="305"/>
      <c r="W191" s="305"/>
      <c r="X191" s="305"/>
      <c r="Y191" s="305"/>
      <c r="Z191" s="305"/>
      <c r="AA191" s="305"/>
      <c r="AB191" s="305"/>
      <c r="AC191" s="305"/>
      <c r="AD191" s="305"/>
      <c r="AE191"/>
    </row>
    <row r="192" spans="2:31" x14ac:dyDescent="0.2">
      <c r="B192" s="97" t="s">
        <v>328</v>
      </c>
      <c r="C192" s="137" t="s">
        <v>532</v>
      </c>
      <c r="D192" s="252">
        <v>214691</v>
      </c>
      <c r="E192" s="252"/>
      <c r="F192" s="324">
        <v>315</v>
      </c>
      <c r="G192" s="325">
        <v>146.30000000000001</v>
      </c>
      <c r="H192" s="325"/>
      <c r="I192" s="324">
        <v>220</v>
      </c>
      <c r="J192" s="325">
        <v>102.9</v>
      </c>
      <c r="K192" s="325"/>
      <c r="L192" s="324">
        <v>80</v>
      </c>
      <c r="M192" s="325">
        <v>37.700000000000003</v>
      </c>
      <c r="N192" s="325"/>
      <c r="O192" s="324">
        <v>10</v>
      </c>
      <c r="P192" s="325">
        <v>5.6</v>
      </c>
      <c r="R192" s="305"/>
      <c r="S192" s="305"/>
      <c r="T192" s="305"/>
      <c r="U192" s="305"/>
      <c r="V192" s="305"/>
      <c r="W192" s="305"/>
      <c r="X192" s="305"/>
      <c r="Y192" s="305"/>
      <c r="Z192" s="305"/>
      <c r="AA192" s="305"/>
      <c r="AB192" s="305"/>
      <c r="AC192" s="305"/>
      <c r="AD192" s="305"/>
      <c r="AE192"/>
    </row>
    <row r="193" spans="2:31" x14ac:dyDescent="0.2">
      <c r="B193" s="97" t="s">
        <v>329</v>
      </c>
      <c r="C193" s="137" t="s">
        <v>533</v>
      </c>
      <c r="D193" s="252">
        <v>119084</v>
      </c>
      <c r="E193" s="252"/>
      <c r="F193" s="324">
        <v>115</v>
      </c>
      <c r="G193" s="325">
        <v>96.6</v>
      </c>
      <c r="H193" s="325"/>
      <c r="I193" s="324">
        <v>100</v>
      </c>
      <c r="J193" s="325">
        <v>84</v>
      </c>
      <c r="K193" s="325"/>
      <c r="L193" s="324">
        <v>15</v>
      </c>
      <c r="M193" s="325">
        <v>10.9</v>
      </c>
      <c r="N193" s="325"/>
      <c r="O193" s="324" t="s">
        <v>721</v>
      </c>
      <c r="P193" s="325" t="s">
        <v>721</v>
      </c>
      <c r="R193" s="305"/>
      <c r="S193" s="305"/>
      <c r="T193" s="305"/>
      <c r="U193" s="305"/>
      <c r="V193" s="305"/>
      <c r="W193" s="305"/>
      <c r="X193" s="305"/>
      <c r="Y193" s="305"/>
      <c r="Z193" s="305"/>
      <c r="AA193" s="305"/>
      <c r="AB193" s="305"/>
      <c r="AC193" s="305"/>
      <c r="AD193" s="305"/>
      <c r="AE193"/>
    </row>
    <row r="194" spans="2:31" x14ac:dyDescent="0.2">
      <c r="B194" s="97" t="s">
        <v>330</v>
      </c>
      <c r="C194" s="137" t="s">
        <v>534</v>
      </c>
      <c r="D194" s="252">
        <v>209336</v>
      </c>
      <c r="E194" s="252"/>
      <c r="F194" s="324">
        <v>110</v>
      </c>
      <c r="G194" s="325">
        <v>53</v>
      </c>
      <c r="H194" s="325"/>
      <c r="I194" s="324">
        <v>65</v>
      </c>
      <c r="J194" s="325">
        <v>30.1</v>
      </c>
      <c r="K194" s="325"/>
      <c r="L194" s="324">
        <v>45</v>
      </c>
      <c r="M194" s="325">
        <v>22.5</v>
      </c>
      <c r="N194" s="325"/>
      <c r="O194" s="324" t="s">
        <v>721</v>
      </c>
      <c r="P194" s="325" t="s">
        <v>721</v>
      </c>
      <c r="R194" s="305"/>
      <c r="S194" s="305"/>
      <c r="T194" s="305"/>
      <c r="U194" s="305"/>
      <c r="V194" s="305"/>
      <c r="W194" s="305"/>
      <c r="X194" s="305"/>
      <c r="Y194" s="305"/>
      <c r="Z194" s="305"/>
      <c r="AA194" s="305"/>
      <c r="AB194" s="305"/>
      <c r="AC194" s="305"/>
      <c r="AD194" s="305"/>
      <c r="AE194"/>
    </row>
    <row r="195" spans="2:31" x14ac:dyDescent="0.2">
      <c r="B195" s="97" t="s">
        <v>331</v>
      </c>
      <c r="C195" s="137" t="s">
        <v>535</v>
      </c>
      <c r="D195" s="252">
        <v>97208</v>
      </c>
      <c r="E195" s="252"/>
      <c r="F195" s="324">
        <v>45</v>
      </c>
      <c r="G195" s="325">
        <v>45.3</v>
      </c>
      <c r="H195" s="325"/>
      <c r="I195" s="324">
        <v>40</v>
      </c>
      <c r="J195" s="325">
        <v>40.1</v>
      </c>
      <c r="K195" s="325"/>
      <c r="L195" s="324">
        <v>5</v>
      </c>
      <c r="M195" s="325">
        <v>5.0999999999999996</v>
      </c>
      <c r="N195" s="325"/>
      <c r="O195" s="324" t="s">
        <v>721</v>
      </c>
      <c r="P195" s="325" t="s">
        <v>721</v>
      </c>
      <c r="R195" s="305"/>
      <c r="S195" s="305"/>
      <c r="T195" s="305"/>
      <c r="U195" s="305"/>
      <c r="V195" s="305"/>
      <c r="W195" s="305"/>
      <c r="X195" s="305"/>
      <c r="Y195" s="305"/>
      <c r="Z195" s="305"/>
      <c r="AA195" s="305"/>
      <c r="AB195" s="305"/>
      <c r="AC195" s="305"/>
      <c r="AD195" s="305"/>
      <c r="AE195"/>
    </row>
    <row r="196" spans="2:31" x14ac:dyDescent="0.2">
      <c r="B196" s="97" t="s">
        <v>332</v>
      </c>
      <c r="C196" s="137" t="s">
        <v>536</v>
      </c>
      <c r="D196" s="252">
        <v>236565</v>
      </c>
      <c r="E196" s="252"/>
      <c r="F196" s="324">
        <v>180</v>
      </c>
      <c r="G196" s="325">
        <v>76.5</v>
      </c>
      <c r="H196" s="325"/>
      <c r="I196" s="324">
        <v>140</v>
      </c>
      <c r="J196" s="325">
        <v>58.3</v>
      </c>
      <c r="K196" s="325"/>
      <c r="L196" s="324">
        <v>40</v>
      </c>
      <c r="M196" s="325">
        <v>17.3</v>
      </c>
      <c r="N196" s="325"/>
      <c r="O196" s="324" t="s">
        <v>721</v>
      </c>
      <c r="P196" s="325" t="s">
        <v>721</v>
      </c>
      <c r="R196" s="305"/>
      <c r="S196" s="305"/>
      <c r="T196" s="305"/>
      <c r="U196" s="305"/>
      <c r="V196" s="305"/>
      <c r="W196" s="305"/>
      <c r="X196" s="305"/>
      <c r="Y196" s="305"/>
      <c r="Z196" s="305"/>
      <c r="AA196" s="305"/>
      <c r="AB196" s="305"/>
      <c r="AC196" s="305"/>
      <c r="AD196" s="305"/>
      <c r="AE196"/>
    </row>
    <row r="197" spans="2:31" x14ac:dyDescent="0.2">
      <c r="B197" s="97" t="s">
        <v>333</v>
      </c>
      <c r="C197" s="137" t="s">
        <v>537</v>
      </c>
      <c r="D197" s="252">
        <v>194254</v>
      </c>
      <c r="E197" s="252"/>
      <c r="F197" s="324">
        <v>90</v>
      </c>
      <c r="G197" s="325">
        <v>46.3</v>
      </c>
      <c r="H197" s="325"/>
      <c r="I197" s="324">
        <v>70</v>
      </c>
      <c r="J197" s="325">
        <v>35.5</v>
      </c>
      <c r="K197" s="325"/>
      <c r="L197" s="324">
        <v>15</v>
      </c>
      <c r="M197" s="325">
        <v>8.1999999999999993</v>
      </c>
      <c r="N197" s="325"/>
      <c r="O197" s="324">
        <v>5</v>
      </c>
      <c r="P197" s="325">
        <v>2.6</v>
      </c>
      <c r="R197" s="305"/>
      <c r="S197" s="305"/>
      <c r="T197" s="305"/>
      <c r="U197" s="305"/>
      <c r="V197" s="305"/>
      <c r="W197" s="305"/>
      <c r="X197" s="305"/>
      <c r="Y197" s="305"/>
      <c r="Z197" s="305"/>
      <c r="AA197" s="305"/>
      <c r="AB197" s="305"/>
      <c r="AC197" s="305"/>
      <c r="AD197" s="305"/>
      <c r="AE197"/>
    </row>
    <row r="198" spans="2:31" x14ac:dyDescent="0.2">
      <c r="B198" s="97" t="s">
        <v>334</v>
      </c>
      <c r="C198" s="137" t="s">
        <v>538</v>
      </c>
      <c r="D198" s="252">
        <v>137929</v>
      </c>
      <c r="E198" s="252"/>
      <c r="F198" s="324">
        <v>175</v>
      </c>
      <c r="G198" s="325">
        <v>128.30000000000001</v>
      </c>
      <c r="H198" s="325"/>
      <c r="I198" s="324">
        <v>125</v>
      </c>
      <c r="J198" s="325">
        <v>89.9</v>
      </c>
      <c r="K198" s="325"/>
      <c r="L198" s="324">
        <v>50</v>
      </c>
      <c r="M198" s="325">
        <v>37.700000000000003</v>
      </c>
      <c r="N198" s="325"/>
      <c r="O198" s="324" t="s">
        <v>721</v>
      </c>
      <c r="P198" s="325" t="s">
        <v>721</v>
      </c>
      <c r="R198" s="305"/>
      <c r="S198" s="305"/>
      <c r="T198" s="305"/>
      <c r="U198" s="305"/>
      <c r="V198" s="305"/>
      <c r="W198" s="305"/>
      <c r="X198" s="305"/>
      <c r="Y198" s="305"/>
      <c r="Z198" s="305"/>
      <c r="AA198" s="305"/>
      <c r="AB198" s="305"/>
      <c r="AC198" s="305"/>
      <c r="AD198" s="305"/>
      <c r="AE198"/>
    </row>
    <row r="199" spans="2:31" x14ac:dyDescent="0.2">
      <c r="B199" s="97" t="s">
        <v>335</v>
      </c>
      <c r="C199" s="137" t="s">
        <v>539</v>
      </c>
      <c r="D199" s="252">
        <v>405788</v>
      </c>
      <c r="E199" s="252"/>
      <c r="F199" s="324">
        <v>420</v>
      </c>
      <c r="G199" s="325">
        <v>103.7</v>
      </c>
      <c r="H199" s="325"/>
      <c r="I199" s="324">
        <v>225</v>
      </c>
      <c r="J199" s="325">
        <v>55.9</v>
      </c>
      <c r="K199" s="325"/>
      <c r="L199" s="324">
        <v>185</v>
      </c>
      <c r="M199" s="325">
        <v>45.1</v>
      </c>
      <c r="N199" s="325"/>
      <c r="O199" s="324">
        <v>10</v>
      </c>
      <c r="P199" s="325">
        <v>2.7</v>
      </c>
      <c r="R199" s="305"/>
      <c r="S199" s="305"/>
      <c r="T199" s="305"/>
      <c r="U199" s="305"/>
      <c r="V199" s="305"/>
      <c r="W199" s="305"/>
      <c r="X199" s="305"/>
      <c r="Y199" s="305"/>
      <c r="Z199" s="305"/>
      <c r="AA199" s="305"/>
      <c r="AB199" s="305"/>
      <c r="AC199" s="305"/>
      <c r="AD199" s="305"/>
      <c r="AE199"/>
    </row>
    <row r="200" spans="2:31" x14ac:dyDescent="0.2">
      <c r="B200" s="97" t="s">
        <v>336</v>
      </c>
      <c r="C200" s="137" t="s">
        <v>540</v>
      </c>
      <c r="D200" s="252">
        <v>92788</v>
      </c>
      <c r="E200" s="252"/>
      <c r="F200" s="324">
        <v>150</v>
      </c>
      <c r="G200" s="325">
        <v>160.6</v>
      </c>
      <c r="H200" s="325"/>
      <c r="I200" s="324">
        <v>85</v>
      </c>
      <c r="J200" s="325">
        <v>92.7</v>
      </c>
      <c r="K200" s="325"/>
      <c r="L200" s="324">
        <v>65</v>
      </c>
      <c r="M200" s="325">
        <v>67.900000000000006</v>
      </c>
      <c r="N200" s="325"/>
      <c r="O200" s="324" t="s">
        <v>721</v>
      </c>
      <c r="P200" s="325" t="s">
        <v>721</v>
      </c>
      <c r="R200" s="305"/>
      <c r="S200" s="305"/>
      <c r="T200" s="305"/>
      <c r="U200" s="305"/>
      <c r="V200" s="305"/>
      <c r="W200" s="305"/>
      <c r="X200" s="305"/>
      <c r="Y200" s="305"/>
      <c r="Z200" s="305"/>
      <c r="AA200" s="305"/>
      <c r="AB200" s="305"/>
      <c r="AC200" s="305"/>
      <c r="AD200" s="305"/>
      <c r="AE200"/>
    </row>
    <row r="201" spans="2:31" x14ac:dyDescent="0.2">
      <c r="B201" s="97" t="s">
        <v>337</v>
      </c>
      <c r="C201" s="137" t="s">
        <v>541</v>
      </c>
      <c r="D201" s="252">
        <v>237369</v>
      </c>
      <c r="E201" s="252"/>
      <c r="F201" s="324">
        <v>410</v>
      </c>
      <c r="G201" s="325">
        <v>172.7</v>
      </c>
      <c r="H201" s="325"/>
      <c r="I201" s="324">
        <v>315</v>
      </c>
      <c r="J201" s="325">
        <v>132.30000000000001</v>
      </c>
      <c r="K201" s="325"/>
      <c r="L201" s="324">
        <v>85</v>
      </c>
      <c r="M201" s="325">
        <v>36.700000000000003</v>
      </c>
      <c r="N201" s="325"/>
      <c r="O201" s="324">
        <v>10</v>
      </c>
      <c r="P201" s="325">
        <v>3.8</v>
      </c>
      <c r="R201" s="305"/>
      <c r="S201" s="305"/>
      <c r="T201" s="305"/>
      <c r="U201" s="305"/>
      <c r="V201" s="305"/>
      <c r="W201" s="305"/>
      <c r="X201" s="305"/>
      <c r="Y201" s="305"/>
      <c r="Z201" s="305"/>
      <c r="AA201" s="305"/>
      <c r="AB201" s="305"/>
      <c r="AC201" s="305"/>
      <c r="AD201" s="305"/>
      <c r="AE201"/>
    </row>
    <row r="202" spans="2:31" x14ac:dyDescent="0.2">
      <c r="B202" s="97" t="s">
        <v>338</v>
      </c>
      <c r="C202" s="137" t="s">
        <v>542</v>
      </c>
      <c r="D202" s="252">
        <v>139950</v>
      </c>
      <c r="E202" s="252"/>
      <c r="F202" s="324">
        <v>175</v>
      </c>
      <c r="G202" s="325">
        <v>126.5</v>
      </c>
      <c r="H202" s="325"/>
      <c r="I202" s="324">
        <v>125</v>
      </c>
      <c r="J202" s="325">
        <v>89.3</v>
      </c>
      <c r="K202" s="325"/>
      <c r="L202" s="324">
        <v>50</v>
      </c>
      <c r="M202" s="325">
        <v>35.700000000000003</v>
      </c>
      <c r="N202" s="325"/>
      <c r="O202" s="324" t="s">
        <v>721</v>
      </c>
      <c r="P202" s="325" t="s">
        <v>721</v>
      </c>
      <c r="R202" s="305"/>
      <c r="S202" s="305"/>
      <c r="T202" s="305"/>
      <c r="U202" s="305"/>
      <c r="V202" s="305"/>
      <c r="W202" s="305"/>
      <c r="X202" s="305"/>
      <c r="Y202" s="305"/>
      <c r="Z202" s="305"/>
      <c r="AA202" s="305"/>
      <c r="AB202" s="305"/>
      <c r="AC202" s="305"/>
      <c r="AD202" s="305"/>
      <c r="AE202"/>
    </row>
    <row r="203" spans="2:31" x14ac:dyDescent="0.2">
      <c r="B203" s="97" t="s">
        <v>339</v>
      </c>
      <c r="C203" s="137" t="s">
        <v>543</v>
      </c>
      <c r="D203" s="252">
        <v>122990</v>
      </c>
      <c r="E203" s="252"/>
      <c r="F203" s="324">
        <v>90</v>
      </c>
      <c r="G203" s="325">
        <v>73.2</v>
      </c>
      <c r="H203" s="325"/>
      <c r="I203" s="324">
        <v>65</v>
      </c>
      <c r="J203" s="325">
        <v>53.7</v>
      </c>
      <c r="K203" s="325"/>
      <c r="L203" s="324">
        <v>25</v>
      </c>
      <c r="M203" s="325">
        <v>19.5</v>
      </c>
      <c r="N203" s="325"/>
      <c r="O203" s="324" t="s">
        <v>721</v>
      </c>
      <c r="P203" s="325" t="s">
        <v>721</v>
      </c>
      <c r="R203" s="305"/>
      <c r="S203" s="305"/>
      <c r="T203" s="305"/>
      <c r="U203" s="305"/>
      <c r="V203" s="305"/>
      <c r="W203" s="305"/>
      <c r="X203" s="305"/>
      <c r="Y203" s="305"/>
      <c r="Z203" s="305"/>
      <c r="AA203" s="305"/>
      <c r="AB203" s="305"/>
      <c r="AC203" s="305"/>
      <c r="AD203" s="305"/>
      <c r="AE203"/>
    </row>
    <row r="204" spans="2:31" x14ac:dyDescent="0.2">
      <c r="B204" s="97" t="s">
        <v>340</v>
      </c>
      <c r="C204" s="137" t="s">
        <v>544</v>
      </c>
      <c r="D204" s="252">
        <v>224011</v>
      </c>
      <c r="E204" s="252"/>
      <c r="F204" s="324">
        <v>220</v>
      </c>
      <c r="G204" s="325">
        <v>99.1</v>
      </c>
      <c r="H204" s="325"/>
      <c r="I204" s="324">
        <v>150</v>
      </c>
      <c r="J204" s="325">
        <v>66.5</v>
      </c>
      <c r="K204" s="325"/>
      <c r="L204" s="324">
        <v>75</v>
      </c>
      <c r="M204" s="325">
        <v>32.6</v>
      </c>
      <c r="N204" s="325"/>
      <c r="O204" s="324" t="s">
        <v>721</v>
      </c>
      <c r="P204" s="325" t="s">
        <v>721</v>
      </c>
      <c r="R204" s="305"/>
      <c r="S204" s="305"/>
      <c r="T204" s="305"/>
      <c r="U204" s="305"/>
      <c r="V204" s="305"/>
      <c r="W204" s="305"/>
      <c r="X204" s="305"/>
      <c r="Y204" s="305"/>
      <c r="Z204" s="305"/>
      <c r="AA204" s="305"/>
      <c r="AB204" s="305"/>
      <c r="AC204" s="305"/>
      <c r="AD204" s="305"/>
      <c r="AE204"/>
    </row>
    <row r="205" spans="2:31" x14ac:dyDescent="0.2">
      <c r="B205" s="97" t="s">
        <v>341</v>
      </c>
      <c r="C205" s="137" t="s">
        <v>545</v>
      </c>
      <c r="D205" s="252">
        <v>201959</v>
      </c>
      <c r="E205" s="252"/>
      <c r="F205" s="324">
        <v>255</v>
      </c>
      <c r="G205" s="325">
        <v>125.3</v>
      </c>
      <c r="H205" s="325"/>
      <c r="I205" s="324">
        <v>165</v>
      </c>
      <c r="J205" s="325">
        <v>81.7</v>
      </c>
      <c r="K205" s="325"/>
      <c r="L205" s="324">
        <v>85</v>
      </c>
      <c r="M205" s="325">
        <v>41.1</v>
      </c>
      <c r="N205" s="325"/>
      <c r="O205" s="324">
        <v>5</v>
      </c>
      <c r="P205" s="325">
        <v>2.5</v>
      </c>
      <c r="R205" s="305"/>
      <c r="S205" s="305"/>
      <c r="T205" s="305"/>
      <c r="U205" s="305"/>
      <c r="V205" s="305"/>
      <c r="W205" s="305"/>
      <c r="X205" s="305"/>
      <c r="Y205" s="305"/>
      <c r="Z205" s="305"/>
      <c r="AA205" s="305"/>
      <c r="AB205" s="305"/>
      <c r="AC205" s="305"/>
      <c r="AD205" s="305"/>
      <c r="AE205"/>
    </row>
    <row r="206" spans="2:31" x14ac:dyDescent="0.2">
      <c r="B206" s="97" t="s">
        <v>342</v>
      </c>
      <c r="C206" s="137" t="s">
        <v>546</v>
      </c>
      <c r="D206" s="252">
        <v>221536</v>
      </c>
      <c r="E206" s="252"/>
      <c r="F206" s="324">
        <v>240</v>
      </c>
      <c r="G206" s="325">
        <v>107.4</v>
      </c>
      <c r="H206" s="325"/>
      <c r="I206" s="324">
        <v>210</v>
      </c>
      <c r="J206" s="325">
        <v>94.8</v>
      </c>
      <c r="K206" s="325"/>
      <c r="L206" s="324">
        <v>25</v>
      </c>
      <c r="M206" s="325">
        <v>12.2</v>
      </c>
      <c r="N206" s="325"/>
      <c r="O206" s="324" t="s">
        <v>721</v>
      </c>
      <c r="P206" s="325" t="s">
        <v>721</v>
      </c>
      <c r="R206" s="305"/>
      <c r="S206" s="305"/>
      <c r="T206" s="305"/>
      <c r="U206" s="305"/>
      <c r="V206" s="305"/>
      <c r="W206" s="305"/>
      <c r="X206" s="305"/>
      <c r="Y206" s="305"/>
      <c r="Z206" s="305"/>
      <c r="AA206" s="305"/>
      <c r="AB206" s="305"/>
      <c r="AC206" s="305"/>
      <c r="AD206" s="305"/>
      <c r="AE206"/>
    </row>
    <row r="207" spans="2:31" x14ac:dyDescent="0.2">
      <c r="B207" s="97" t="s">
        <v>343</v>
      </c>
      <c r="C207" s="137" t="s">
        <v>547</v>
      </c>
      <c r="D207" s="252">
        <v>221273</v>
      </c>
      <c r="E207" s="252"/>
      <c r="F207" s="324">
        <v>155</v>
      </c>
      <c r="G207" s="325">
        <v>69.599999999999994</v>
      </c>
      <c r="H207" s="325"/>
      <c r="I207" s="324">
        <v>115</v>
      </c>
      <c r="J207" s="325">
        <v>52.4</v>
      </c>
      <c r="K207" s="325"/>
      <c r="L207" s="324">
        <v>35</v>
      </c>
      <c r="M207" s="325">
        <v>16.7</v>
      </c>
      <c r="N207" s="325"/>
      <c r="O207" s="324" t="s">
        <v>721</v>
      </c>
      <c r="P207" s="325" t="s">
        <v>721</v>
      </c>
      <c r="R207" s="305"/>
      <c r="S207" s="305"/>
      <c r="T207" s="305"/>
      <c r="U207" s="305"/>
      <c r="V207" s="305"/>
      <c r="W207" s="305"/>
      <c r="X207" s="305"/>
      <c r="Y207" s="305"/>
      <c r="Z207" s="305"/>
      <c r="AA207" s="305"/>
      <c r="AB207" s="305"/>
      <c r="AC207" s="305"/>
      <c r="AD207" s="305"/>
      <c r="AE207"/>
    </row>
    <row r="208" spans="2:31" x14ac:dyDescent="0.2">
      <c r="B208" s="97" t="s">
        <v>344</v>
      </c>
      <c r="C208" s="137" t="s">
        <v>548</v>
      </c>
      <c r="D208" s="252">
        <v>74002</v>
      </c>
      <c r="E208" s="252"/>
      <c r="F208" s="324">
        <v>35</v>
      </c>
      <c r="G208" s="325">
        <v>48.6</v>
      </c>
      <c r="H208" s="325"/>
      <c r="I208" s="324">
        <v>30</v>
      </c>
      <c r="J208" s="325">
        <v>40.5</v>
      </c>
      <c r="K208" s="325"/>
      <c r="L208" s="324">
        <v>5</v>
      </c>
      <c r="M208" s="325">
        <v>6.8</v>
      </c>
      <c r="N208" s="325"/>
      <c r="O208" s="324" t="s">
        <v>721</v>
      </c>
      <c r="P208" s="325" t="s">
        <v>721</v>
      </c>
      <c r="R208" s="305"/>
      <c r="S208" s="305"/>
      <c r="T208" s="305"/>
      <c r="U208" s="305"/>
      <c r="V208" s="305"/>
      <c r="W208" s="305"/>
      <c r="X208" s="305"/>
      <c r="Y208" s="305"/>
      <c r="Z208" s="305"/>
      <c r="AA208" s="305"/>
      <c r="AB208" s="305"/>
      <c r="AC208" s="305"/>
      <c r="AD208" s="305"/>
      <c r="AE208"/>
    </row>
    <row r="209" spans="2:31" x14ac:dyDescent="0.2">
      <c r="B209" s="97" t="s">
        <v>345</v>
      </c>
      <c r="C209" s="137" t="s">
        <v>549</v>
      </c>
      <c r="D209" s="252">
        <v>151229</v>
      </c>
      <c r="E209" s="252"/>
      <c r="F209" s="324">
        <v>120</v>
      </c>
      <c r="G209" s="325">
        <v>78.7</v>
      </c>
      <c r="H209" s="325"/>
      <c r="I209" s="324">
        <v>100</v>
      </c>
      <c r="J209" s="325">
        <v>65.5</v>
      </c>
      <c r="K209" s="325"/>
      <c r="L209" s="324">
        <v>20</v>
      </c>
      <c r="M209" s="325">
        <v>13.2</v>
      </c>
      <c r="N209" s="325"/>
      <c r="O209" s="324" t="s">
        <v>721</v>
      </c>
      <c r="P209" s="325" t="s">
        <v>721</v>
      </c>
      <c r="R209" s="305"/>
      <c r="S209" s="305"/>
      <c r="T209" s="305"/>
      <c r="U209" s="305"/>
      <c r="V209" s="305"/>
      <c r="W209" s="305"/>
      <c r="X209" s="305"/>
      <c r="Y209" s="305"/>
      <c r="Z209" s="305"/>
      <c r="AA209" s="305"/>
      <c r="AB209" s="305"/>
      <c r="AC209" s="305"/>
      <c r="AD209" s="305"/>
      <c r="AE209"/>
    </row>
    <row r="210" spans="2:31" x14ac:dyDescent="0.2">
      <c r="B210" s="97" t="s">
        <v>346</v>
      </c>
      <c r="C210" s="137" t="s">
        <v>550</v>
      </c>
      <c r="D210" s="252">
        <v>84309</v>
      </c>
      <c r="E210" s="252"/>
      <c r="F210" s="324">
        <v>45</v>
      </c>
      <c r="G210" s="325">
        <v>52.2</v>
      </c>
      <c r="H210" s="325"/>
      <c r="I210" s="324">
        <v>35</v>
      </c>
      <c r="J210" s="325">
        <v>39.1</v>
      </c>
      <c r="K210" s="325"/>
      <c r="L210" s="324">
        <v>5</v>
      </c>
      <c r="M210" s="325">
        <v>8.3000000000000007</v>
      </c>
      <c r="N210" s="325"/>
      <c r="O210" s="324" t="s">
        <v>721</v>
      </c>
      <c r="P210" s="325" t="s">
        <v>721</v>
      </c>
      <c r="R210" s="305"/>
      <c r="S210" s="305"/>
      <c r="T210" s="305"/>
      <c r="U210" s="305"/>
      <c r="V210" s="305"/>
      <c r="W210" s="305"/>
      <c r="X210" s="305"/>
      <c r="Y210" s="305"/>
      <c r="Z210" s="305"/>
      <c r="AA210" s="305"/>
      <c r="AB210" s="305"/>
      <c r="AC210" s="305"/>
      <c r="AD210" s="305"/>
      <c r="AE210"/>
    </row>
    <row r="211" spans="2:31" x14ac:dyDescent="0.2">
      <c r="B211" s="97" t="s">
        <v>347</v>
      </c>
      <c r="C211" s="137" t="s">
        <v>551</v>
      </c>
      <c r="D211" s="252">
        <v>170073</v>
      </c>
      <c r="E211" s="252"/>
      <c r="F211" s="324">
        <v>115</v>
      </c>
      <c r="G211" s="325">
        <v>68.2</v>
      </c>
      <c r="H211" s="325"/>
      <c r="I211" s="324">
        <v>90</v>
      </c>
      <c r="J211" s="325">
        <v>52.3</v>
      </c>
      <c r="K211" s="325"/>
      <c r="L211" s="324">
        <v>25</v>
      </c>
      <c r="M211" s="325">
        <v>14.7</v>
      </c>
      <c r="N211" s="325"/>
      <c r="O211" s="324" t="s">
        <v>721</v>
      </c>
      <c r="P211" s="325" t="s">
        <v>721</v>
      </c>
      <c r="R211" s="305"/>
      <c r="S211" s="305"/>
      <c r="T211" s="305"/>
      <c r="U211" s="305"/>
      <c r="V211" s="305"/>
      <c r="W211" s="305"/>
      <c r="X211" s="305"/>
      <c r="Y211" s="305"/>
      <c r="Z211" s="305"/>
      <c r="AA211" s="305"/>
      <c r="AB211" s="305"/>
      <c r="AC211" s="305"/>
      <c r="AD211" s="305"/>
      <c r="AE211"/>
    </row>
    <row r="212" spans="2:31" x14ac:dyDescent="0.2">
      <c r="B212" s="97" t="s">
        <v>348</v>
      </c>
      <c r="C212" s="137" t="s">
        <v>552</v>
      </c>
      <c r="D212" s="252">
        <v>197934</v>
      </c>
      <c r="E212" s="252"/>
      <c r="F212" s="324">
        <v>160</v>
      </c>
      <c r="G212" s="325">
        <v>81.3</v>
      </c>
      <c r="H212" s="325"/>
      <c r="I212" s="324">
        <v>110</v>
      </c>
      <c r="J212" s="325">
        <v>56.6</v>
      </c>
      <c r="K212" s="325"/>
      <c r="L212" s="324">
        <v>45</v>
      </c>
      <c r="M212" s="325">
        <v>23.2</v>
      </c>
      <c r="N212" s="325"/>
      <c r="O212" s="324" t="s">
        <v>721</v>
      </c>
      <c r="P212" s="325" t="s">
        <v>721</v>
      </c>
      <c r="R212" s="305"/>
      <c r="S212" s="305"/>
      <c r="T212" s="305"/>
      <c r="U212" s="305"/>
      <c r="V212" s="305"/>
      <c r="W212" s="305"/>
      <c r="X212" s="305"/>
      <c r="Y212" s="305"/>
      <c r="Z212" s="305"/>
      <c r="AA212" s="305"/>
      <c r="AB212" s="305"/>
      <c r="AC212" s="305"/>
      <c r="AD212" s="305"/>
      <c r="AE212"/>
    </row>
    <row r="213" spans="2:31" x14ac:dyDescent="0.2">
      <c r="B213" s="97" t="s">
        <v>349</v>
      </c>
      <c r="C213" s="137" t="s">
        <v>553</v>
      </c>
      <c r="D213" s="252">
        <v>129499</v>
      </c>
      <c r="E213" s="252"/>
      <c r="F213" s="324">
        <v>125</v>
      </c>
      <c r="G213" s="325">
        <v>95</v>
      </c>
      <c r="H213" s="325"/>
      <c r="I213" s="324">
        <v>105</v>
      </c>
      <c r="J213" s="325">
        <v>79.5</v>
      </c>
      <c r="K213" s="325"/>
      <c r="L213" s="324">
        <v>20</v>
      </c>
      <c r="M213" s="325">
        <v>13.9</v>
      </c>
      <c r="N213" s="325"/>
      <c r="O213" s="324" t="s">
        <v>721</v>
      </c>
      <c r="P213" s="325" t="s">
        <v>721</v>
      </c>
      <c r="R213" s="305"/>
      <c r="S213" s="305"/>
      <c r="T213" s="305"/>
      <c r="U213" s="305"/>
      <c r="V213" s="305"/>
      <c r="W213" s="305"/>
      <c r="X213" s="305"/>
      <c r="Y213" s="305"/>
      <c r="Z213" s="305"/>
      <c r="AA213" s="305"/>
      <c r="AB213" s="305"/>
      <c r="AC213" s="305"/>
      <c r="AD213" s="305"/>
      <c r="AE213"/>
    </row>
    <row r="214" spans="2:31" x14ac:dyDescent="0.2">
      <c r="B214" s="97" t="s">
        <v>350</v>
      </c>
      <c r="C214" s="137" t="s">
        <v>554</v>
      </c>
      <c r="D214" s="252">
        <v>107152</v>
      </c>
      <c r="E214" s="252"/>
      <c r="F214" s="324">
        <v>120</v>
      </c>
      <c r="G214" s="325">
        <v>110.1</v>
      </c>
      <c r="H214" s="325"/>
      <c r="I214" s="324">
        <v>95</v>
      </c>
      <c r="J214" s="325">
        <v>89.6</v>
      </c>
      <c r="K214" s="325"/>
      <c r="L214" s="324">
        <v>20</v>
      </c>
      <c r="M214" s="325">
        <v>19.600000000000001</v>
      </c>
      <c r="N214" s="325"/>
      <c r="O214" s="324" t="s">
        <v>721</v>
      </c>
      <c r="P214" s="325" t="s">
        <v>721</v>
      </c>
      <c r="R214" s="305"/>
      <c r="S214" s="305"/>
      <c r="T214" s="305"/>
      <c r="U214" s="305"/>
      <c r="V214" s="305"/>
      <c r="W214" s="305"/>
      <c r="X214" s="305"/>
      <c r="Y214" s="305"/>
      <c r="Z214" s="305"/>
      <c r="AA214" s="305"/>
      <c r="AB214" s="305"/>
      <c r="AC214" s="305"/>
      <c r="AD214" s="305"/>
      <c r="AE214"/>
    </row>
    <row r="215" spans="2:31" x14ac:dyDescent="0.2">
      <c r="B215" s="97" t="s">
        <v>351</v>
      </c>
      <c r="C215" s="137" t="s">
        <v>555</v>
      </c>
      <c r="D215" s="252">
        <v>121434</v>
      </c>
      <c r="E215" s="252"/>
      <c r="F215" s="324">
        <v>100</v>
      </c>
      <c r="G215" s="325">
        <v>81.5</v>
      </c>
      <c r="H215" s="325"/>
      <c r="I215" s="324">
        <v>70</v>
      </c>
      <c r="J215" s="325">
        <v>57.6</v>
      </c>
      <c r="K215" s="325"/>
      <c r="L215" s="324">
        <v>30</v>
      </c>
      <c r="M215" s="325">
        <v>23.9</v>
      </c>
      <c r="N215" s="325"/>
      <c r="O215" s="324" t="s">
        <v>721</v>
      </c>
      <c r="P215" s="325" t="s">
        <v>721</v>
      </c>
      <c r="R215" s="305"/>
      <c r="S215" s="305"/>
      <c r="T215" s="305"/>
      <c r="U215" s="305"/>
      <c r="V215" s="305"/>
      <c r="W215" s="305"/>
      <c r="X215" s="305"/>
      <c r="Y215" s="305"/>
      <c r="Z215" s="305"/>
      <c r="AA215" s="305"/>
      <c r="AB215" s="305"/>
      <c r="AC215" s="305"/>
      <c r="AD215" s="305"/>
      <c r="AE215"/>
    </row>
    <row r="216" spans="2:31" x14ac:dyDescent="0.2">
      <c r="B216" s="97" t="s">
        <v>352</v>
      </c>
      <c r="C216" s="137" t="s">
        <v>556</v>
      </c>
      <c r="D216" s="252">
        <v>212378</v>
      </c>
      <c r="E216" s="252"/>
      <c r="F216" s="324">
        <v>330</v>
      </c>
      <c r="G216" s="325">
        <v>155.4</v>
      </c>
      <c r="H216" s="325"/>
      <c r="I216" s="324">
        <v>195</v>
      </c>
      <c r="J216" s="325">
        <v>90.9</v>
      </c>
      <c r="K216" s="325"/>
      <c r="L216" s="324">
        <v>125</v>
      </c>
      <c r="M216" s="325">
        <v>58.4</v>
      </c>
      <c r="N216" s="325"/>
      <c r="O216" s="324">
        <v>15</v>
      </c>
      <c r="P216" s="325">
        <v>6.1</v>
      </c>
      <c r="R216" s="305"/>
      <c r="S216" s="305"/>
      <c r="T216" s="305"/>
      <c r="U216" s="305"/>
      <c r="V216" s="305"/>
      <c r="W216" s="305"/>
      <c r="X216" s="305"/>
      <c r="Y216" s="305"/>
      <c r="Z216" s="305"/>
      <c r="AA216" s="305"/>
      <c r="AB216" s="305"/>
      <c r="AC216" s="305"/>
      <c r="AD216" s="305"/>
      <c r="AE216"/>
    </row>
    <row r="217" spans="2:31" x14ac:dyDescent="0.2">
      <c r="B217" s="97" t="s">
        <v>353</v>
      </c>
      <c r="C217" s="137" t="s">
        <v>557</v>
      </c>
      <c r="D217" s="252">
        <v>177254</v>
      </c>
      <c r="E217" s="252"/>
      <c r="F217" s="324">
        <v>150</v>
      </c>
      <c r="G217" s="325">
        <v>85.8</v>
      </c>
      <c r="H217" s="325"/>
      <c r="I217" s="324">
        <v>110</v>
      </c>
      <c r="J217" s="325">
        <v>63.2</v>
      </c>
      <c r="K217" s="325"/>
      <c r="L217" s="324">
        <v>35</v>
      </c>
      <c r="M217" s="325">
        <v>20.9</v>
      </c>
      <c r="N217" s="325"/>
      <c r="O217" s="324" t="s">
        <v>721</v>
      </c>
      <c r="P217" s="325" t="s">
        <v>721</v>
      </c>
      <c r="R217" s="305"/>
      <c r="S217" s="305"/>
      <c r="T217" s="305"/>
      <c r="U217" s="305"/>
      <c r="V217" s="305"/>
      <c r="W217" s="305"/>
      <c r="X217" s="305"/>
      <c r="Y217" s="305"/>
      <c r="Z217" s="305"/>
      <c r="AA217" s="305"/>
      <c r="AB217" s="305"/>
      <c r="AC217" s="305"/>
      <c r="AD217" s="305"/>
      <c r="AE217"/>
    </row>
    <row r="218" spans="2:31" x14ac:dyDescent="0.2">
      <c r="B218" s="97" t="s">
        <v>354</v>
      </c>
      <c r="C218" s="137" t="s">
        <v>558</v>
      </c>
      <c r="D218" s="252">
        <v>283313</v>
      </c>
      <c r="E218" s="252"/>
      <c r="F218" s="324">
        <v>240</v>
      </c>
      <c r="G218" s="325">
        <v>84.7</v>
      </c>
      <c r="H218" s="325"/>
      <c r="I218" s="324">
        <v>170</v>
      </c>
      <c r="J218" s="325">
        <v>59.7</v>
      </c>
      <c r="K218" s="325"/>
      <c r="L218" s="324">
        <v>65</v>
      </c>
      <c r="M218" s="325">
        <v>23.6</v>
      </c>
      <c r="N218" s="325"/>
      <c r="O218" s="324" t="s">
        <v>721</v>
      </c>
      <c r="P218" s="325" t="s">
        <v>721</v>
      </c>
      <c r="R218" s="305"/>
      <c r="S218" s="305"/>
      <c r="T218" s="305"/>
      <c r="U218" s="305"/>
      <c r="V218" s="305"/>
      <c r="W218" s="305"/>
      <c r="X218" s="305"/>
      <c r="Y218" s="305"/>
      <c r="Z218" s="305"/>
      <c r="AA218" s="305"/>
      <c r="AB218" s="305"/>
      <c r="AC218" s="305"/>
      <c r="AD218" s="305"/>
      <c r="AE218"/>
    </row>
    <row r="219" spans="2:31" x14ac:dyDescent="0.2">
      <c r="B219" s="97" t="s">
        <v>355</v>
      </c>
      <c r="C219" s="137" t="s">
        <v>559</v>
      </c>
      <c r="D219" s="252">
        <v>80153</v>
      </c>
      <c r="E219" s="252"/>
      <c r="F219" s="324">
        <v>60</v>
      </c>
      <c r="G219" s="325">
        <v>76.099999999999994</v>
      </c>
      <c r="H219" s="325"/>
      <c r="I219" s="324">
        <v>50</v>
      </c>
      <c r="J219" s="325">
        <v>61.1</v>
      </c>
      <c r="K219" s="325"/>
      <c r="L219" s="324">
        <v>10</v>
      </c>
      <c r="M219" s="325">
        <v>15</v>
      </c>
      <c r="N219" s="325"/>
      <c r="O219" s="324" t="s">
        <v>721</v>
      </c>
      <c r="P219" s="325" t="s">
        <v>721</v>
      </c>
      <c r="R219" s="305"/>
      <c r="S219" s="305"/>
      <c r="T219" s="305"/>
      <c r="U219" s="305"/>
      <c r="V219" s="305"/>
      <c r="W219" s="305"/>
      <c r="X219" s="305"/>
      <c r="Y219" s="305"/>
      <c r="Z219" s="305"/>
      <c r="AA219" s="305"/>
      <c r="AB219" s="305"/>
      <c r="AC219" s="305"/>
      <c r="AD219" s="305"/>
      <c r="AE219"/>
    </row>
    <row r="220" spans="2:31" x14ac:dyDescent="0.2">
      <c r="B220" s="97" t="s">
        <v>356</v>
      </c>
      <c r="C220" s="137" t="s">
        <v>560</v>
      </c>
      <c r="D220" s="252">
        <v>260843</v>
      </c>
      <c r="E220" s="252"/>
      <c r="F220" s="324">
        <v>295</v>
      </c>
      <c r="G220" s="325">
        <v>112.3</v>
      </c>
      <c r="H220" s="325"/>
      <c r="I220" s="324">
        <v>235</v>
      </c>
      <c r="J220" s="325">
        <v>90.1</v>
      </c>
      <c r="K220" s="325"/>
      <c r="L220" s="324">
        <v>55</v>
      </c>
      <c r="M220" s="325">
        <v>20.7</v>
      </c>
      <c r="N220" s="325"/>
      <c r="O220" s="324" t="s">
        <v>721</v>
      </c>
      <c r="P220" s="325" t="s">
        <v>721</v>
      </c>
      <c r="R220" s="305"/>
      <c r="S220" s="305"/>
      <c r="T220" s="305"/>
      <c r="U220" s="305"/>
      <c r="V220" s="305"/>
      <c r="W220" s="305"/>
      <c r="X220" s="305"/>
      <c r="Y220" s="305"/>
      <c r="Z220" s="305"/>
      <c r="AA220" s="305"/>
      <c r="AB220" s="305"/>
      <c r="AC220" s="305"/>
      <c r="AD220" s="305"/>
      <c r="AE220"/>
    </row>
    <row r="221" spans="2:31" x14ac:dyDescent="0.2">
      <c r="B221" s="97" t="s">
        <v>357</v>
      </c>
      <c r="C221" s="137" t="s">
        <v>561</v>
      </c>
      <c r="D221" s="252">
        <v>208276</v>
      </c>
      <c r="E221" s="252"/>
      <c r="F221" s="324">
        <v>145</v>
      </c>
      <c r="G221" s="325">
        <v>68.7</v>
      </c>
      <c r="H221" s="325"/>
      <c r="I221" s="324">
        <v>100</v>
      </c>
      <c r="J221" s="325">
        <v>48.5</v>
      </c>
      <c r="K221" s="325"/>
      <c r="L221" s="324">
        <v>40</v>
      </c>
      <c r="M221" s="325">
        <v>19.2</v>
      </c>
      <c r="N221" s="325"/>
      <c r="O221" s="324" t="s">
        <v>721</v>
      </c>
      <c r="P221" s="325" t="s">
        <v>721</v>
      </c>
      <c r="R221" s="305"/>
      <c r="S221" s="305"/>
      <c r="T221" s="305"/>
      <c r="U221" s="305"/>
      <c r="V221" s="305"/>
      <c r="W221" s="305"/>
      <c r="X221" s="305"/>
      <c r="Y221" s="305"/>
      <c r="Z221" s="305"/>
      <c r="AA221" s="305"/>
      <c r="AB221" s="305"/>
      <c r="AC221" s="305"/>
      <c r="AD221" s="305"/>
      <c r="AE221"/>
    </row>
    <row r="222" spans="2:31" x14ac:dyDescent="0.2">
      <c r="B222" s="97" t="s">
        <v>358</v>
      </c>
      <c r="C222" s="137" t="s">
        <v>562</v>
      </c>
      <c r="D222" s="252">
        <v>202000</v>
      </c>
      <c r="E222" s="252"/>
      <c r="F222" s="324">
        <v>230</v>
      </c>
      <c r="G222" s="325">
        <v>113.4</v>
      </c>
      <c r="H222" s="325"/>
      <c r="I222" s="324">
        <v>155</v>
      </c>
      <c r="J222" s="325">
        <v>77.7</v>
      </c>
      <c r="K222" s="325"/>
      <c r="L222" s="324">
        <v>65</v>
      </c>
      <c r="M222" s="325">
        <v>33.200000000000003</v>
      </c>
      <c r="N222" s="325"/>
      <c r="O222" s="324">
        <v>5</v>
      </c>
      <c r="P222" s="325">
        <v>2.5</v>
      </c>
      <c r="R222" s="305"/>
      <c r="S222" s="305"/>
      <c r="T222" s="305"/>
      <c r="U222" s="305"/>
      <c r="V222" s="305"/>
      <c r="W222" s="305"/>
      <c r="X222" s="305"/>
      <c r="Y222" s="305"/>
      <c r="Z222" s="305"/>
      <c r="AA222" s="305"/>
      <c r="AB222" s="305"/>
      <c r="AC222" s="305"/>
      <c r="AD222" s="305"/>
      <c r="AE222"/>
    </row>
    <row r="223" spans="2:31" x14ac:dyDescent="0.2">
      <c r="B223" s="97" t="s">
        <v>359</v>
      </c>
      <c r="C223" s="137" t="s">
        <v>563</v>
      </c>
      <c r="D223" s="252">
        <v>252281</v>
      </c>
      <c r="E223" s="252"/>
      <c r="F223" s="324">
        <v>350</v>
      </c>
      <c r="G223" s="325">
        <v>137.9</v>
      </c>
      <c r="H223" s="325"/>
      <c r="I223" s="324">
        <v>265</v>
      </c>
      <c r="J223" s="325">
        <v>104.6</v>
      </c>
      <c r="K223" s="325"/>
      <c r="L223" s="324">
        <v>80</v>
      </c>
      <c r="M223" s="325">
        <v>31.3</v>
      </c>
      <c r="N223" s="325"/>
      <c r="O223" s="324">
        <v>5</v>
      </c>
      <c r="P223" s="325">
        <v>2</v>
      </c>
      <c r="R223" s="305"/>
      <c r="S223" s="305"/>
      <c r="T223" s="305"/>
      <c r="U223" s="305"/>
      <c r="V223" s="305"/>
      <c r="W223" s="305"/>
      <c r="X223" s="305"/>
      <c r="Y223" s="305"/>
      <c r="Z223" s="305"/>
      <c r="AA223" s="305"/>
      <c r="AB223" s="305"/>
      <c r="AC223" s="305"/>
      <c r="AD223" s="305"/>
      <c r="AE223"/>
    </row>
    <row r="224" spans="2:31" x14ac:dyDescent="0.2">
      <c r="B224" s="97" t="s">
        <v>360</v>
      </c>
      <c r="C224" s="137" t="s">
        <v>564</v>
      </c>
      <c r="D224" s="252">
        <v>160810</v>
      </c>
      <c r="E224" s="252"/>
      <c r="F224" s="324">
        <v>180</v>
      </c>
      <c r="G224" s="325">
        <v>111.3</v>
      </c>
      <c r="H224" s="325"/>
      <c r="I224" s="324">
        <v>130</v>
      </c>
      <c r="J224" s="325">
        <v>79.599999999999994</v>
      </c>
      <c r="K224" s="325"/>
      <c r="L224" s="324">
        <v>50</v>
      </c>
      <c r="M224" s="325">
        <v>31.1</v>
      </c>
      <c r="N224" s="325"/>
      <c r="O224" s="324" t="s">
        <v>721</v>
      </c>
      <c r="P224" s="325" t="s">
        <v>721</v>
      </c>
      <c r="R224" s="305"/>
      <c r="S224" s="305"/>
      <c r="T224" s="305"/>
      <c r="U224" s="305"/>
      <c r="V224" s="305"/>
      <c r="W224" s="305"/>
      <c r="X224" s="305"/>
      <c r="Y224" s="305"/>
      <c r="Z224" s="305"/>
      <c r="AA224" s="305"/>
      <c r="AB224" s="305"/>
      <c r="AC224" s="305"/>
      <c r="AD224" s="305"/>
      <c r="AE224"/>
    </row>
    <row r="225" spans="2:31" x14ac:dyDescent="0.2">
      <c r="B225" s="97" t="s">
        <v>361</v>
      </c>
      <c r="C225" s="137" t="s">
        <v>565</v>
      </c>
      <c r="D225" s="252">
        <v>148583</v>
      </c>
      <c r="E225" s="252"/>
      <c r="F225" s="324">
        <v>65</v>
      </c>
      <c r="G225" s="325">
        <v>43.7</v>
      </c>
      <c r="H225" s="325"/>
      <c r="I225" s="324">
        <v>50</v>
      </c>
      <c r="J225" s="325">
        <v>32.299999999999997</v>
      </c>
      <c r="K225" s="325"/>
      <c r="L225" s="324">
        <v>15</v>
      </c>
      <c r="M225" s="325">
        <v>10.1</v>
      </c>
      <c r="N225" s="325"/>
      <c r="O225" s="324" t="s">
        <v>721</v>
      </c>
      <c r="P225" s="325" t="s">
        <v>721</v>
      </c>
      <c r="R225" s="305"/>
      <c r="S225" s="305"/>
      <c r="T225" s="305"/>
      <c r="U225" s="305"/>
      <c r="V225" s="305"/>
      <c r="W225" s="305"/>
      <c r="X225" s="305"/>
      <c r="Y225" s="305"/>
      <c r="Z225" s="305"/>
      <c r="AA225" s="305"/>
      <c r="AB225" s="305"/>
      <c r="AC225" s="305"/>
      <c r="AD225" s="305"/>
      <c r="AE225"/>
    </row>
    <row r="226" spans="2:31" x14ac:dyDescent="0.2">
      <c r="B226" s="97" t="s">
        <v>362</v>
      </c>
      <c r="C226" s="137" t="s">
        <v>566</v>
      </c>
      <c r="D226" s="252">
        <v>184750</v>
      </c>
      <c r="E226" s="252"/>
      <c r="F226" s="324">
        <v>260</v>
      </c>
      <c r="G226" s="325">
        <v>141.80000000000001</v>
      </c>
      <c r="H226" s="325"/>
      <c r="I226" s="324">
        <v>190</v>
      </c>
      <c r="J226" s="325">
        <v>103.9</v>
      </c>
      <c r="K226" s="325"/>
      <c r="L226" s="324">
        <v>65</v>
      </c>
      <c r="M226" s="325">
        <v>36.299999999999997</v>
      </c>
      <c r="N226" s="325"/>
      <c r="O226" s="324" t="s">
        <v>721</v>
      </c>
      <c r="P226" s="325" t="s">
        <v>721</v>
      </c>
      <c r="R226" s="305"/>
      <c r="S226" s="305"/>
      <c r="T226" s="305"/>
      <c r="U226" s="305"/>
      <c r="V226" s="305"/>
      <c r="W226" s="305"/>
      <c r="X226" s="305"/>
      <c r="Y226" s="305"/>
      <c r="Z226" s="305"/>
      <c r="AA226" s="305"/>
      <c r="AB226" s="305"/>
      <c r="AC226" s="305"/>
      <c r="AD226" s="305"/>
      <c r="AE226"/>
    </row>
    <row r="227" spans="2:31" x14ac:dyDescent="0.2">
      <c r="B227" s="97" t="s">
        <v>363</v>
      </c>
      <c r="C227" s="137" t="s">
        <v>567</v>
      </c>
      <c r="D227" s="252">
        <v>228188</v>
      </c>
      <c r="E227" s="252"/>
      <c r="F227" s="324">
        <v>110</v>
      </c>
      <c r="G227" s="325">
        <v>47.3</v>
      </c>
      <c r="H227" s="325"/>
      <c r="I227" s="324">
        <v>75</v>
      </c>
      <c r="J227" s="325">
        <v>32.4</v>
      </c>
      <c r="K227" s="325"/>
      <c r="L227" s="324">
        <v>30</v>
      </c>
      <c r="M227" s="325">
        <v>14</v>
      </c>
      <c r="N227" s="325"/>
      <c r="O227" s="324" t="s">
        <v>721</v>
      </c>
      <c r="P227" s="325" t="s">
        <v>721</v>
      </c>
      <c r="R227" s="305"/>
      <c r="S227" s="305"/>
      <c r="T227" s="305"/>
      <c r="U227" s="305"/>
      <c r="V227" s="305"/>
      <c r="W227" s="305"/>
      <c r="X227" s="305"/>
      <c r="Y227" s="305"/>
      <c r="Z227" s="305"/>
      <c r="AA227" s="305"/>
      <c r="AB227" s="305"/>
      <c r="AC227" s="305"/>
      <c r="AD227" s="305"/>
      <c r="AE227"/>
    </row>
    <row r="228" spans="2:31" x14ac:dyDescent="0.2">
      <c r="B228" s="97" t="s">
        <v>364</v>
      </c>
      <c r="C228" s="137" t="s">
        <v>568</v>
      </c>
      <c r="D228" s="252">
        <v>436487</v>
      </c>
      <c r="E228" s="252"/>
      <c r="F228" s="324">
        <v>135</v>
      </c>
      <c r="G228" s="325">
        <v>31.2</v>
      </c>
      <c r="H228" s="325"/>
      <c r="I228" s="324">
        <v>110</v>
      </c>
      <c r="J228" s="325">
        <v>25.7</v>
      </c>
      <c r="K228" s="325"/>
      <c r="L228" s="324">
        <v>20</v>
      </c>
      <c r="M228" s="325">
        <v>5</v>
      </c>
      <c r="N228" s="325"/>
      <c r="O228" s="324" t="s">
        <v>721</v>
      </c>
      <c r="P228" s="325" t="s">
        <v>721</v>
      </c>
      <c r="R228" s="305"/>
      <c r="S228" s="305"/>
      <c r="T228" s="305"/>
      <c r="U228" s="305"/>
      <c r="V228" s="305"/>
      <c r="W228" s="305"/>
      <c r="X228" s="305"/>
      <c r="Y228" s="305"/>
      <c r="Z228" s="305"/>
      <c r="AA228" s="305"/>
      <c r="AB228" s="305"/>
      <c r="AC228" s="305"/>
      <c r="AD228" s="305"/>
      <c r="AE228"/>
    </row>
    <row r="229" spans="2:31" x14ac:dyDescent="0.2">
      <c r="B229" s="97" t="s">
        <v>365</v>
      </c>
      <c r="C229" s="137" t="s">
        <v>569</v>
      </c>
      <c r="D229" s="252">
        <v>361230</v>
      </c>
      <c r="E229" s="252"/>
      <c r="F229" s="324">
        <v>225</v>
      </c>
      <c r="G229" s="325">
        <v>62.8</v>
      </c>
      <c r="H229" s="325"/>
      <c r="I229" s="324">
        <v>175</v>
      </c>
      <c r="J229" s="325">
        <v>48.7</v>
      </c>
      <c r="K229" s="325"/>
      <c r="L229" s="324">
        <v>50</v>
      </c>
      <c r="M229" s="325">
        <v>14.1</v>
      </c>
      <c r="N229" s="325"/>
      <c r="O229" s="324" t="s">
        <v>721</v>
      </c>
      <c r="P229" s="325" t="s">
        <v>721</v>
      </c>
      <c r="R229" s="305"/>
      <c r="S229" s="305"/>
      <c r="T229" s="305"/>
      <c r="U229" s="305"/>
      <c r="V229" s="305"/>
      <c r="W229" s="305"/>
      <c r="X229" s="305"/>
      <c r="Y229" s="305"/>
      <c r="Z229" s="305"/>
      <c r="AA229" s="305"/>
      <c r="AB229" s="305"/>
      <c r="AC229" s="305"/>
      <c r="AD229" s="305"/>
      <c r="AE229"/>
    </row>
    <row r="230" spans="2:31" x14ac:dyDescent="0.2">
      <c r="B230" s="97" t="s">
        <v>366</v>
      </c>
      <c r="C230" s="137" t="s">
        <v>570</v>
      </c>
      <c r="D230" s="252">
        <v>88957</v>
      </c>
      <c r="E230" s="252"/>
      <c r="F230" s="324">
        <v>75</v>
      </c>
      <c r="G230" s="325">
        <v>86.6</v>
      </c>
      <c r="H230" s="325"/>
      <c r="I230" s="324">
        <v>45</v>
      </c>
      <c r="J230" s="325">
        <v>52.8</v>
      </c>
      <c r="K230" s="325"/>
      <c r="L230" s="324">
        <v>30</v>
      </c>
      <c r="M230" s="325">
        <v>32.6</v>
      </c>
      <c r="N230" s="325"/>
      <c r="O230" s="324" t="s">
        <v>721</v>
      </c>
      <c r="P230" s="325" t="s">
        <v>721</v>
      </c>
      <c r="R230" s="305"/>
      <c r="S230" s="305"/>
      <c r="T230" s="305"/>
      <c r="U230" s="305"/>
      <c r="V230" s="305"/>
      <c r="W230" s="305"/>
      <c r="X230" s="305"/>
      <c r="Y230" s="305"/>
      <c r="Z230" s="305"/>
      <c r="AA230" s="305"/>
      <c r="AB230" s="305"/>
      <c r="AC230" s="305"/>
      <c r="AD230" s="305"/>
      <c r="AE230"/>
    </row>
    <row r="231" spans="2:31" x14ac:dyDescent="0.2">
      <c r="B231" s="97" t="s">
        <v>367</v>
      </c>
      <c r="C231" s="137" t="s">
        <v>571</v>
      </c>
      <c r="D231" s="252">
        <v>301417</v>
      </c>
      <c r="E231" s="252"/>
      <c r="F231" s="324">
        <v>200</v>
      </c>
      <c r="G231" s="325">
        <v>66.7</v>
      </c>
      <c r="H231" s="325"/>
      <c r="I231" s="324">
        <v>140</v>
      </c>
      <c r="J231" s="325">
        <v>46.1</v>
      </c>
      <c r="K231" s="325"/>
      <c r="L231" s="324">
        <v>55</v>
      </c>
      <c r="M231" s="325">
        <v>18.600000000000001</v>
      </c>
      <c r="N231" s="325"/>
      <c r="O231" s="324">
        <v>5</v>
      </c>
      <c r="P231" s="325">
        <v>2</v>
      </c>
      <c r="R231" s="305"/>
      <c r="S231" s="305"/>
      <c r="T231" s="305"/>
      <c r="U231" s="305"/>
      <c r="V231" s="305"/>
      <c r="W231" s="305"/>
      <c r="X231" s="305"/>
      <c r="Y231" s="305"/>
      <c r="Z231" s="305"/>
      <c r="AA231" s="305"/>
      <c r="AB231" s="305"/>
      <c r="AC231" s="305"/>
      <c r="AD231" s="305"/>
      <c r="AE231"/>
    </row>
    <row r="232" spans="2:31" x14ac:dyDescent="0.2">
      <c r="B232" s="97" t="s">
        <v>368</v>
      </c>
      <c r="C232" s="137" t="s">
        <v>572</v>
      </c>
      <c r="D232" s="252">
        <v>180239</v>
      </c>
      <c r="E232" s="252"/>
      <c r="F232" s="324">
        <v>345</v>
      </c>
      <c r="G232" s="325">
        <v>192.5</v>
      </c>
      <c r="H232" s="325"/>
      <c r="I232" s="324">
        <v>255</v>
      </c>
      <c r="J232" s="325">
        <v>142.6</v>
      </c>
      <c r="K232" s="325"/>
      <c r="L232" s="324">
        <v>90</v>
      </c>
      <c r="M232" s="325">
        <v>48.8</v>
      </c>
      <c r="N232" s="325"/>
      <c r="O232" s="324" t="s">
        <v>721</v>
      </c>
      <c r="P232" s="325" t="s">
        <v>721</v>
      </c>
      <c r="R232" s="305"/>
      <c r="S232" s="305"/>
      <c r="T232" s="305"/>
      <c r="U232" s="305"/>
      <c r="V232" s="305"/>
      <c r="W232" s="305"/>
      <c r="X232" s="305"/>
      <c r="Y232" s="305"/>
      <c r="Z232" s="305"/>
      <c r="AA232" s="305"/>
      <c r="AB232" s="305"/>
      <c r="AC232" s="305"/>
      <c r="AD232" s="305"/>
      <c r="AE232"/>
    </row>
    <row r="233" spans="2:31" x14ac:dyDescent="0.2">
      <c r="B233" s="97" t="s">
        <v>369</v>
      </c>
      <c r="C233" s="137" t="s">
        <v>573</v>
      </c>
      <c r="D233" s="252">
        <v>138857</v>
      </c>
      <c r="E233" s="252"/>
      <c r="F233" s="324">
        <v>85</v>
      </c>
      <c r="G233" s="325">
        <v>62.7</v>
      </c>
      <c r="H233" s="325"/>
      <c r="I233" s="324">
        <v>55</v>
      </c>
      <c r="J233" s="325">
        <v>39.6</v>
      </c>
      <c r="K233" s="325"/>
      <c r="L233" s="324">
        <v>30</v>
      </c>
      <c r="M233" s="325">
        <v>20.9</v>
      </c>
      <c r="N233" s="325"/>
      <c r="O233" s="324" t="s">
        <v>721</v>
      </c>
      <c r="P233" s="325" t="s">
        <v>721</v>
      </c>
      <c r="R233" s="305"/>
      <c r="S233" s="305"/>
      <c r="T233" s="305"/>
      <c r="U233" s="305"/>
      <c r="V233" s="305"/>
      <c r="W233" s="305"/>
      <c r="X233" s="305"/>
      <c r="Y233" s="305"/>
      <c r="Z233" s="305"/>
      <c r="AA233" s="305"/>
      <c r="AB233" s="305"/>
      <c r="AC233" s="305"/>
      <c r="AD233" s="305"/>
      <c r="AE233"/>
    </row>
    <row r="234" spans="2:31" x14ac:dyDescent="0.2">
      <c r="B234" s="97" t="s">
        <v>370</v>
      </c>
      <c r="C234" s="137" t="s">
        <v>574</v>
      </c>
      <c r="D234" s="252">
        <v>177643</v>
      </c>
      <c r="E234" s="252"/>
      <c r="F234" s="324">
        <v>150</v>
      </c>
      <c r="G234" s="325">
        <v>83.9</v>
      </c>
      <c r="H234" s="325"/>
      <c r="I234" s="324">
        <v>80</v>
      </c>
      <c r="J234" s="325">
        <v>46.2</v>
      </c>
      <c r="K234" s="325"/>
      <c r="L234" s="324">
        <v>60</v>
      </c>
      <c r="M234" s="325">
        <v>34.299999999999997</v>
      </c>
      <c r="N234" s="325"/>
      <c r="O234" s="324">
        <v>5</v>
      </c>
      <c r="P234" s="325">
        <v>3.4</v>
      </c>
      <c r="R234" s="305"/>
      <c r="S234" s="305"/>
      <c r="T234" s="305"/>
      <c r="U234" s="305"/>
      <c r="V234" s="305"/>
      <c r="W234" s="305"/>
      <c r="X234" s="305"/>
      <c r="Y234" s="305"/>
      <c r="Z234" s="305"/>
      <c r="AA234" s="305"/>
      <c r="AB234" s="305"/>
      <c r="AC234" s="305"/>
      <c r="AD234" s="305"/>
      <c r="AE234"/>
    </row>
    <row r="235" spans="2:31" x14ac:dyDescent="0.2">
      <c r="B235" s="97" t="s">
        <v>371</v>
      </c>
      <c r="C235" s="137" t="s">
        <v>575</v>
      </c>
      <c r="D235" s="252">
        <v>251917</v>
      </c>
      <c r="E235" s="252"/>
      <c r="F235" s="324">
        <v>305</v>
      </c>
      <c r="G235" s="325">
        <v>120.7</v>
      </c>
      <c r="H235" s="325"/>
      <c r="I235" s="324">
        <v>230</v>
      </c>
      <c r="J235" s="325">
        <v>92.1</v>
      </c>
      <c r="K235" s="325"/>
      <c r="L235" s="324">
        <v>65</v>
      </c>
      <c r="M235" s="325">
        <v>25.8</v>
      </c>
      <c r="N235" s="325"/>
      <c r="O235" s="324">
        <v>5</v>
      </c>
      <c r="P235" s="325">
        <v>2.8</v>
      </c>
      <c r="R235" s="305"/>
      <c r="S235" s="305"/>
      <c r="T235" s="305"/>
      <c r="U235" s="305"/>
      <c r="V235" s="305"/>
      <c r="W235" s="305"/>
      <c r="X235" s="305"/>
      <c r="Y235" s="305"/>
      <c r="Z235" s="305"/>
      <c r="AA235" s="305"/>
      <c r="AB235" s="305"/>
      <c r="AC235" s="305"/>
      <c r="AD235" s="305"/>
      <c r="AE235"/>
    </row>
    <row r="236" spans="2:31" x14ac:dyDescent="0.2">
      <c r="B236" s="97" t="s">
        <v>372</v>
      </c>
      <c r="C236" s="137" t="s">
        <v>576</v>
      </c>
      <c r="D236" s="252">
        <v>376198</v>
      </c>
      <c r="E236" s="252"/>
      <c r="F236" s="324">
        <v>300</v>
      </c>
      <c r="G236" s="325">
        <v>80</v>
      </c>
      <c r="H236" s="325"/>
      <c r="I236" s="324">
        <v>230</v>
      </c>
      <c r="J236" s="325">
        <v>61.7</v>
      </c>
      <c r="K236" s="325"/>
      <c r="L236" s="324">
        <v>65</v>
      </c>
      <c r="M236" s="325">
        <v>16.7</v>
      </c>
      <c r="N236" s="325"/>
      <c r="O236" s="324">
        <v>5</v>
      </c>
      <c r="P236" s="325">
        <v>1.6</v>
      </c>
      <c r="R236" s="305"/>
      <c r="S236" s="305"/>
      <c r="T236" s="305"/>
      <c r="U236" s="305"/>
      <c r="V236" s="305"/>
      <c r="W236" s="305"/>
      <c r="X236" s="305"/>
      <c r="Y236" s="305"/>
      <c r="Z236" s="305"/>
      <c r="AA236" s="305"/>
      <c r="AB236" s="305"/>
      <c r="AC236" s="305"/>
      <c r="AD236" s="305"/>
      <c r="AE236"/>
    </row>
    <row r="237" spans="2:31" x14ac:dyDescent="0.2">
      <c r="B237" s="97" t="s">
        <v>373</v>
      </c>
      <c r="C237" s="137" t="s">
        <v>593</v>
      </c>
      <c r="D237" s="252">
        <v>109699</v>
      </c>
      <c r="E237" s="252"/>
      <c r="F237" s="324">
        <v>60</v>
      </c>
      <c r="G237" s="325">
        <v>53.8</v>
      </c>
      <c r="H237" s="325"/>
      <c r="I237" s="324">
        <v>45</v>
      </c>
      <c r="J237" s="325">
        <v>41.9</v>
      </c>
      <c r="K237" s="325"/>
      <c r="L237" s="324">
        <v>10</v>
      </c>
      <c r="M237" s="325">
        <v>10.9</v>
      </c>
      <c r="N237" s="325"/>
      <c r="O237" s="324" t="s">
        <v>721</v>
      </c>
      <c r="P237" s="325" t="s">
        <v>721</v>
      </c>
      <c r="R237" s="305"/>
      <c r="S237" s="305"/>
      <c r="T237" s="305"/>
      <c r="U237" s="305"/>
      <c r="V237" s="305"/>
      <c r="W237" s="305"/>
      <c r="X237" s="305"/>
      <c r="Y237" s="305"/>
      <c r="Z237" s="305"/>
      <c r="AA237" s="305"/>
      <c r="AB237" s="305"/>
      <c r="AC237" s="305"/>
      <c r="AD237" s="305"/>
      <c r="AE237"/>
    </row>
    <row r="238" spans="2:31" x14ac:dyDescent="0.2">
      <c r="B238" s="97" t="s">
        <v>374</v>
      </c>
      <c r="C238" s="137" t="s">
        <v>577</v>
      </c>
      <c r="D238" s="252">
        <v>252839</v>
      </c>
      <c r="E238" s="252"/>
      <c r="F238" s="324">
        <v>245</v>
      </c>
      <c r="G238" s="325">
        <v>97.3</v>
      </c>
      <c r="H238" s="325"/>
      <c r="I238" s="324">
        <v>160</v>
      </c>
      <c r="J238" s="325">
        <v>64.099999999999994</v>
      </c>
      <c r="K238" s="325"/>
      <c r="L238" s="324">
        <v>85</v>
      </c>
      <c r="M238" s="325">
        <v>32.799999999999997</v>
      </c>
      <c r="N238" s="325"/>
      <c r="O238" s="324" t="s">
        <v>721</v>
      </c>
      <c r="P238" s="325" t="s">
        <v>721</v>
      </c>
      <c r="R238" s="305"/>
      <c r="S238" s="305"/>
      <c r="T238" s="305"/>
      <c r="U238" s="305"/>
      <c r="V238" s="305"/>
      <c r="W238" s="305"/>
      <c r="X238" s="305"/>
      <c r="Y238" s="305"/>
      <c r="Z238" s="305"/>
      <c r="AA238" s="305"/>
      <c r="AB238" s="305"/>
      <c r="AC238" s="305"/>
      <c r="AD238" s="305"/>
      <c r="AE238"/>
    </row>
    <row r="239" spans="2:31" x14ac:dyDescent="0.2">
      <c r="B239" s="97" t="s">
        <v>375</v>
      </c>
      <c r="C239" s="137" t="s">
        <v>578</v>
      </c>
      <c r="D239" s="252">
        <v>121369</v>
      </c>
      <c r="E239" s="252"/>
      <c r="F239" s="324">
        <v>70</v>
      </c>
      <c r="G239" s="325">
        <v>57.7</v>
      </c>
      <c r="H239" s="325"/>
      <c r="I239" s="324">
        <v>55</v>
      </c>
      <c r="J239" s="325">
        <v>44.5</v>
      </c>
      <c r="K239" s="325"/>
      <c r="L239" s="324">
        <v>15</v>
      </c>
      <c r="M239" s="325">
        <v>12.4</v>
      </c>
      <c r="N239" s="325"/>
      <c r="O239" s="324" t="s">
        <v>721</v>
      </c>
      <c r="P239" s="325" t="s">
        <v>721</v>
      </c>
      <c r="R239" s="305"/>
      <c r="S239" s="305"/>
      <c r="T239" s="305"/>
      <c r="U239" s="305"/>
      <c r="V239" s="305"/>
      <c r="W239" s="305"/>
      <c r="X239" s="305"/>
      <c r="Y239" s="305"/>
      <c r="Z239" s="305"/>
      <c r="AA239" s="305"/>
      <c r="AB239" s="305"/>
      <c r="AC239" s="305"/>
      <c r="AD239" s="305"/>
      <c r="AE239"/>
    </row>
    <row r="240" spans="2:31" ht="14.25" customHeight="1" x14ac:dyDescent="0.2">
      <c r="B240" s="97" t="s">
        <v>376</v>
      </c>
      <c r="C240" s="137" t="s">
        <v>579</v>
      </c>
      <c r="D240" s="252">
        <v>194708</v>
      </c>
      <c r="E240" s="252"/>
      <c r="F240" s="324">
        <v>225</v>
      </c>
      <c r="G240" s="325">
        <v>115.6</v>
      </c>
      <c r="H240" s="325"/>
      <c r="I240" s="324">
        <v>150</v>
      </c>
      <c r="J240" s="325">
        <v>77.599999999999994</v>
      </c>
      <c r="K240" s="325"/>
      <c r="L240" s="324">
        <v>70</v>
      </c>
      <c r="M240" s="325">
        <v>37</v>
      </c>
      <c r="N240" s="325"/>
      <c r="O240" s="324" t="s">
        <v>721</v>
      </c>
      <c r="P240" s="325" t="s">
        <v>721</v>
      </c>
      <c r="R240" s="305"/>
      <c r="S240" s="305"/>
      <c r="T240" s="305"/>
      <c r="U240" s="305"/>
      <c r="V240" s="305"/>
      <c r="W240" s="305"/>
      <c r="X240" s="305"/>
      <c r="Y240" s="305"/>
      <c r="Z240" s="305"/>
      <c r="AA240" s="305"/>
      <c r="AB240" s="305"/>
      <c r="AC240" s="305"/>
      <c r="AD240" s="305"/>
      <c r="AE240"/>
    </row>
    <row r="241" spans="2:31" ht="14.25" customHeight="1" x14ac:dyDescent="0.2">
      <c r="B241" s="97" t="s">
        <v>377</v>
      </c>
      <c r="C241" s="137" t="s">
        <v>580</v>
      </c>
      <c r="D241" s="252">
        <v>79270</v>
      </c>
      <c r="E241" s="252"/>
      <c r="F241" s="324">
        <v>60</v>
      </c>
      <c r="G241" s="325">
        <v>74.400000000000006</v>
      </c>
      <c r="H241" s="325"/>
      <c r="I241" s="324">
        <v>45</v>
      </c>
      <c r="J241" s="325">
        <v>58</v>
      </c>
      <c r="K241" s="325"/>
      <c r="L241" s="324">
        <v>15</v>
      </c>
      <c r="M241" s="325">
        <v>16.399999999999999</v>
      </c>
      <c r="N241" s="325"/>
      <c r="O241" s="324" t="s">
        <v>721</v>
      </c>
      <c r="P241" s="325" t="s">
        <v>721</v>
      </c>
      <c r="R241" s="305"/>
      <c r="S241" s="305"/>
      <c r="T241" s="305"/>
      <c r="U241" s="305"/>
      <c r="V241" s="305"/>
      <c r="W241" s="305"/>
      <c r="X241" s="305"/>
      <c r="Y241" s="305"/>
      <c r="Z241" s="305"/>
      <c r="AA241" s="305"/>
      <c r="AB241" s="305"/>
      <c r="AC241" s="305"/>
      <c r="AD241" s="305"/>
      <c r="AE241"/>
    </row>
    <row r="242" spans="2:31" ht="14.25" customHeight="1" x14ac:dyDescent="0.2">
      <c r="B242" s="97"/>
      <c r="C242" s="137"/>
      <c r="D242" s="252"/>
      <c r="E242" s="252"/>
      <c r="F242" s="324"/>
      <c r="G242" s="325"/>
      <c r="H242" s="325"/>
      <c r="I242" s="324"/>
      <c r="J242" s="325"/>
      <c r="K242" s="325"/>
      <c r="L242" s="324"/>
      <c r="M242" s="325"/>
      <c r="N242" s="325"/>
      <c r="O242" s="324"/>
      <c r="P242" s="325"/>
      <c r="R242" s="305"/>
      <c r="S242" s="305"/>
      <c r="T242" s="305"/>
      <c r="U242" s="305"/>
      <c r="V242" s="305"/>
      <c r="W242" s="305"/>
      <c r="X242" s="305"/>
      <c r="Y242" s="305"/>
      <c r="Z242" s="305"/>
      <c r="AA242" s="305"/>
      <c r="AB242" s="305"/>
      <c r="AC242" s="305"/>
      <c r="AD242" s="305"/>
      <c r="AE242" s="24"/>
    </row>
    <row r="243" spans="2:31" s="305" customFormat="1" ht="14.25" customHeight="1" x14ac:dyDescent="0.2">
      <c r="B243" s="95" t="s">
        <v>609</v>
      </c>
      <c r="C243" s="137"/>
      <c r="D243" s="252"/>
      <c r="E243" s="252"/>
      <c r="F243" s="324"/>
      <c r="G243" s="184"/>
      <c r="H243" s="184"/>
      <c r="I243" s="324"/>
      <c r="J243" s="184"/>
      <c r="K243" s="184"/>
      <c r="L243" s="324"/>
      <c r="M243" s="184"/>
      <c r="N243" s="184"/>
      <c r="O243" s="324"/>
      <c r="P243" s="184"/>
      <c r="AE243" s="303"/>
    </row>
    <row r="244" spans="2:31" x14ac:dyDescent="0.2">
      <c r="C244" s="97" t="s">
        <v>778</v>
      </c>
      <c r="D244" s="252">
        <v>0</v>
      </c>
      <c r="E244" s="252"/>
      <c r="F244" s="324">
        <v>5</v>
      </c>
      <c r="G244" s="184"/>
      <c r="H244" s="184"/>
      <c r="I244" s="324" t="s">
        <v>721</v>
      </c>
      <c r="J244" s="184"/>
      <c r="K244" s="184"/>
      <c r="L244" s="324" t="s">
        <v>721</v>
      </c>
      <c r="M244" s="184"/>
      <c r="N244" s="184"/>
      <c r="O244" s="324" t="s">
        <v>721</v>
      </c>
      <c r="P244" s="184"/>
      <c r="R244" s="305"/>
      <c r="S244" s="305"/>
      <c r="T244" s="305"/>
      <c r="U244" s="305"/>
      <c r="V244" s="305"/>
      <c r="W244" s="305"/>
      <c r="X244" s="305"/>
      <c r="Y244" s="305"/>
      <c r="Z244" s="305"/>
      <c r="AA244" s="305"/>
      <c r="AB244" s="305"/>
      <c r="AC244" s="305"/>
      <c r="AD244" s="305"/>
      <c r="AE244"/>
    </row>
    <row r="245" spans="2:31" s="305" customFormat="1" x14ac:dyDescent="0.2">
      <c r="C245" s="98" t="s">
        <v>773</v>
      </c>
      <c r="D245" s="252">
        <v>0</v>
      </c>
      <c r="E245" s="252"/>
      <c r="F245" s="324">
        <v>100</v>
      </c>
      <c r="G245" s="184"/>
      <c r="H245" s="184"/>
      <c r="I245" s="324">
        <v>50</v>
      </c>
      <c r="J245" s="184"/>
      <c r="K245" s="184"/>
      <c r="L245" s="324">
        <v>40</v>
      </c>
      <c r="M245" s="184"/>
      <c r="N245" s="184"/>
      <c r="O245" s="324">
        <v>10</v>
      </c>
      <c r="P245" s="184"/>
      <c r="AE245" s="303"/>
    </row>
    <row r="246" spans="2:31" x14ac:dyDescent="0.2">
      <c r="C246" s="98" t="s">
        <v>595</v>
      </c>
      <c r="D246" s="252">
        <v>0</v>
      </c>
      <c r="E246" s="252"/>
      <c r="F246" s="324">
        <v>570</v>
      </c>
      <c r="G246" s="184"/>
      <c r="H246" s="184"/>
      <c r="I246" s="324">
        <v>435</v>
      </c>
      <c r="J246" s="184"/>
      <c r="K246" s="184"/>
      <c r="L246" s="324">
        <v>95</v>
      </c>
      <c r="M246" s="184"/>
      <c r="N246" s="184"/>
      <c r="O246" s="324">
        <v>40</v>
      </c>
      <c r="P246" s="184"/>
      <c r="R246" s="305"/>
      <c r="S246" s="305"/>
      <c r="T246" s="305"/>
      <c r="U246" s="305"/>
      <c r="V246" s="305"/>
      <c r="W246" s="305"/>
      <c r="X246" s="305"/>
      <c r="Y246" s="305"/>
      <c r="Z246" s="305"/>
      <c r="AA246" s="305"/>
      <c r="AB246" s="305"/>
      <c r="AC246" s="305"/>
      <c r="AD246" s="305"/>
      <c r="AE246"/>
    </row>
    <row r="247" spans="2:31" x14ac:dyDescent="0.2">
      <c r="B247" s="144"/>
      <c r="C247" s="145"/>
      <c r="D247" s="188"/>
      <c r="E247" s="188"/>
      <c r="F247" s="146"/>
      <c r="G247" s="189"/>
      <c r="H247" s="189"/>
      <c r="I247" s="188"/>
      <c r="J247" s="146"/>
      <c r="K247" s="146"/>
      <c r="L247" s="188"/>
      <c r="M247" s="146"/>
      <c r="N247" s="146"/>
      <c r="O247" s="188"/>
      <c r="P247" s="146"/>
      <c r="S247"/>
      <c r="T247"/>
      <c r="U247"/>
      <c r="V247"/>
      <c r="W247"/>
      <c r="X247"/>
      <c r="Y247"/>
      <c r="Z247"/>
      <c r="AA247"/>
      <c r="AB247"/>
      <c r="AC247"/>
      <c r="AD247"/>
      <c r="AE247"/>
    </row>
    <row r="248" spans="2:31" x14ac:dyDescent="0.2">
      <c r="B248" s="98"/>
      <c r="C248" s="141"/>
      <c r="D248" s="138"/>
      <c r="E248" s="138"/>
      <c r="F248" s="104"/>
      <c r="G248" s="184"/>
      <c r="H248" s="184"/>
      <c r="I248" s="138"/>
      <c r="J248" s="104"/>
      <c r="K248" s="104"/>
      <c r="L248" s="138"/>
      <c r="M248" s="104"/>
      <c r="N248" s="104"/>
      <c r="O248" s="138"/>
      <c r="P248" s="104"/>
      <c r="S248"/>
      <c r="T248"/>
      <c r="U248"/>
      <c r="V248"/>
      <c r="W248"/>
      <c r="X248"/>
      <c r="Y248"/>
      <c r="Z248"/>
      <c r="AA248"/>
      <c r="AB248"/>
      <c r="AC248"/>
      <c r="AD248"/>
      <c r="AE248"/>
    </row>
    <row r="249" spans="2:31" x14ac:dyDescent="0.2">
      <c r="S249"/>
      <c r="T249"/>
      <c r="U249"/>
      <c r="V249"/>
      <c r="W249"/>
      <c r="X249"/>
      <c r="Y249"/>
      <c r="Z249"/>
      <c r="AA249"/>
      <c r="AB249"/>
      <c r="AC249"/>
      <c r="AD249"/>
      <c r="AE249"/>
    </row>
    <row r="250" spans="2:31" x14ac:dyDescent="0.2">
      <c r="B250" s="74" t="s">
        <v>763</v>
      </c>
      <c r="C250" s="74"/>
      <c r="D250" s="74"/>
      <c r="E250" s="74"/>
      <c r="F250" s="74"/>
      <c r="G250" s="74"/>
      <c r="H250" s="74"/>
      <c r="I250" s="68"/>
      <c r="J250" s="68"/>
      <c r="K250" s="68"/>
      <c r="L250" s="68"/>
      <c r="M250" s="68"/>
      <c r="N250" s="68"/>
      <c r="O250" s="68"/>
      <c r="P250" s="68"/>
      <c r="S250"/>
      <c r="T250"/>
      <c r="U250"/>
      <c r="V250"/>
      <c r="W250"/>
      <c r="X250"/>
    </row>
    <row r="251" spans="2:31" ht="14.25" customHeight="1" x14ac:dyDescent="0.2">
      <c r="B251" s="427" t="s">
        <v>752</v>
      </c>
      <c r="C251" s="427"/>
      <c r="D251" s="427"/>
      <c r="E251" s="427"/>
      <c r="F251" s="427"/>
      <c r="G251" s="427"/>
      <c r="H251" s="88"/>
      <c r="I251" s="67"/>
      <c r="J251" s="67"/>
      <c r="K251" s="67"/>
      <c r="L251" s="67"/>
      <c r="M251" s="67"/>
      <c r="N251" s="67"/>
      <c r="O251" s="67"/>
      <c r="P251" s="67"/>
      <c r="S251"/>
      <c r="T251"/>
      <c r="U251"/>
      <c r="V251"/>
      <c r="W251"/>
      <c r="X251"/>
    </row>
    <row r="252" spans="2:31" x14ac:dyDescent="0.2">
      <c r="B252" s="56"/>
      <c r="C252" s="56"/>
      <c r="D252" s="56"/>
      <c r="E252" s="56"/>
      <c r="F252" s="56"/>
      <c r="G252" s="56"/>
      <c r="H252" s="56"/>
      <c r="I252" s="56"/>
      <c r="J252" s="56"/>
      <c r="K252" s="56"/>
      <c r="L252" s="56"/>
      <c r="M252" s="56"/>
      <c r="N252" s="56"/>
      <c r="O252" s="56"/>
      <c r="P252" s="56"/>
      <c r="S252"/>
      <c r="T252"/>
      <c r="U252"/>
      <c r="V252"/>
      <c r="W252"/>
      <c r="X252"/>
    </row>
    <row r="253" spans="2:31" x14ac:dyDescent="0.2">
      <c r="S253"/>
      <c r="T253"/>
      <c r="U253"/>
      <c r="V253"/>
      <c r="W253"/>
      <c r="X253"/>
    </row>
    <row r="254" spans="2:31" x14ac:dyDescent="0.2">
      <c r="S254"/>
      <c r="T254"/>
      <c r="U254"/>
      <c r="V254"/>
      <c r="W254"/>
      <c r="X254"/>
    </row>
    <row r="255" spans="2:31" x14ac:dyDescent="0.2">
      <c r="S255"/>
      <c r="T255"/>
      <c r="U255"/>
      <c r="V255"/>
      <c r="W255"/>
      <c r="X255"/>
    </row>
    <row r="256" spans="2:31" x14ac:dyDescent="0.2">
      <c r="S256"/>
      <c r="T256"/>
      <c r="U256"/>
      <c r="V256"/>
      <c r="W256"/>
      <c r="X256"/>
    </row>
    <row r="257" spans="19:24" x14ac:dyDescent="0.2">
      <c r="S257"/>
      <c r="T257"/>
      <c r="U257"/>
      <c r="V257"/>
      <c r="W257"/>
      <c r="X257"/>
    </row>
    <row r="258" spans="19:24" x14ac:dyDescent="0.2">
      <c r="S258"/>
      <c r="T258"/>
      <c r="U258"/>
      <c r="V258"/>
      <c r="W258"/>
      <c r="X258"/>
    </row>
    <row r="259" spans="19:24" x14ac:dyDescent="0.2">
      <c r="S259"/>
      <c r="T259"/>
      <c r="U259"/>
      <c r="V259"/>
      <c r="W259"/>
      <c r="X259"/>
    </row>
    <row r="260" spans="19:24" x14ac:dyDescent="0.2">
      <c r="S260"/>
      <c r="T260"/>
      <c r="U260"/>
      <c r="V260"/>
      <c r="W260"/>
      <c r="X260"/>
    </row>
    <row r="261" spans="19:24" x14ac:dyDescent="0.2">
      <c r="S261"/>
      <c r="T261"/>
      <c r="U261"/>
      <c r="V261"/>
      <c r="W261"/>
      <c r="X261"/>
    </row>
    <row r="262" spans="19:24" x14ac:dyDescent="0.2">
      <c r="S262"/>
      <c r="T262"/>
      <c r="U262"/>
      <c r="V262"/>
      <c r="W262"/>
      <c r="X262"/>
    </row>
    <row r="263" spans="19:24" x14ac:dyDescent="0.2">
      <c r="S263"/>
      <c r="T263"/>
      <c r="U263"/>
      <c r="V263"/>
      <c r="W263"/>
      <c r="X263"/>
    </row>
    <row r="264" spans="19:24" x14ac:dyDescent="0.2">
      <c r="S264"/>
      <c r="T264"/>
      <c r="U264"/>
      <c r="V264"/>
      <c r="W264"/>
      <c r="X264"/>
    </row>
    <row r="265" spans="19:24" x14ac:dyDescent="0.2">
      <c r="S265"/>
      <c r="T265"/>
      <c r="U265"/>
      <c r="V265"/>
      <c r="W265"/>
      <c r="X265"/>
    </row>
    <row r="266" spans="19:24" x14ac:dyDescent="0.2">
      <c r="S266"/>
      <c r="T266"/>
      <c r="U266"/>
      <c r="V266"/>
      <c r="W266"/>
      <c r="X266"/>
    </row>
    <row r="267" spans="19:24" x14ac:dyDescent="0.2">
      <c r="S267"/>
      <c r="T267"/>
      <c r="U267"/>
      <c r="V267"/>
      <c r="W267"/>
      <c r="X267"/>
    </row>
    <row r="268" spans="19:24" x14ac:dyDescent="0.2">
      <c r="S268"/>
      <c r="T268"/>
      <c r="U268"/>
      <c r="V268"/>
      <c r="W268"/>
      <c r="X268"/>
    </row>
    <row r="269" spans="19:24" x14ac:dyDescent="0.2">
      <c r="S269"/>
      <c r="T269"/>
      <c r="U269"/>
      <c r="V269"/>
      <c r="W269"/>
      <c r="X269"/>
    </row>
    <row r="270" spans="19:24" x14ac:dyDescent="0.2">
      <c r="S270"/>
      <c r="T270"/>
      <c r="U270"/>
      <c r="V270"/>
      <c r="W270"/>
      <c r="X270"/>
    </row>
    <row r="271" spans="19:24" x14ac:dyDescent="0.2">
      <c r="S271"/>
      <c r="T271"/>
      <c r="U271"/>
      <c r="V271"/>
      <c r="W271"/>
      <c r="X271"/>
    </row>
    <row r="272" spans="19:24" x14ac:dyDescent="0.2">
      <c r="S272"/>
      <c r="T272"/>
      <c r="U272"/>
      <c r="V272"/>
      <c r="W272"/>
      <c r="X272"/>
    </row>
    <row r="273" spans="19:24" x14ac:dyDescent="0.2">
      <c r="S273"/>
      <c r="T273"/>
      <c r="U273"/>
      <c r="V273"/>
      <c r="W273"/>
      <c r="X273"/>
    </row>
    <row r="274" spans="19:24" x14ac:dyDescent="0.2">
      <c r="S274"/>
      <c r="T274"/>
      <c r="U274"/>
      <c r="V274"/>
      <c r="W274"/>
      <c r="X274"/>
    </row>
    <row r="275" spans="19:24" x14ac:dyDescent="0.2">
      <c r="S275"/>
      <c r="T275"/>
      <c r="U275"/>
      <c r="V275"/>
      <c r="W275"/>
      <c r="X275"/>
    </row>
    <row r="276" spans="19:24" x14ac:dyDescent="0.2">
      <c r="S276"/>
      <c r="T276"/>
      <c r="U276"/>
      <c r="V276"/>
      <c r="W276"/>
      <c r="X276"/>
    </row>
    <row r="277" spans="19:24" x14ac:dyDescent="0.2">
      <c r="S277"/>
      <c r="T277"/>
      <c r="U277"/>
      <c r="V277"/>
      <c r="W277"/>
      <c r="X277"/>
    </row>
    <row r="278" spans="19:24" x14ac:dyDescent="0.2">
      <c r="S278"/>
      <c r="T278"/>
      <c r="U278"/>
      <c r="V278"/>
      <c r="W278"/>
      <c r="X278"/>
    </row>
    <row r="279" spans="19:24" x14ac:dyDescent="0.2">
      <c r="S279"/>
      <c r="T279"/>
      <c r="U279"/>
      <c r="V279"/>
      <c r="W279"/>
      <c r="X279"/>
    </row>
    <row r="280" spans="19:24" x14ac:dyDescent="0.2">
      <c r="S280"/>
      <c r="T280"/>
      <c r="U280"/>
      <c r="V280"/>
      <c r="W280"/>
      <c r="X280"/>
    </row>
    <row r="281" spans="19:24" x14ac:dyDescent="0.2">
      <c r="S281"/>
      <c r="T281"/>
      <c r="U281"/>
      <c r="V281"/>
      <c r="W281"/>
      <c r="X281"/>
    </row>
    <row r="282" spans="19:24" x14ac:dyDescent="0.2">
      <c r="S282"/>
      <c r="T282"/>
      <c r="U282"/>
      <c r="V282"/>
      <c r="W282"/>
      <c r="X282"/>
    </row>
    <row r="283" spans="19:24" x14ac:dyDescent="0.2">
      <c r="S283"/>
      <c r="T283"/>
      <c r="U283"/>
      <c r="V283"/>
      <c r="W283"/>
      <c r="X283"/>
    </row>
    <row r="284" spans="19:24" x14ac:dyDescent="0.2">
      <c r="S284"/>
      <c r="T284"/>
      <c r="U284"/>
      <c r="V284"/>
      <c r="W284"/>
      <c r="X284"/>
    </row>
    <row r="285" spans="19:24" x14ac:dyDescent="0.2">
      <c r="S285"/>
      <c r="T285"/>
      <c r="U285"/>
      <c r="V285"/>
      <c r="W285"/>
      <c r="X285"/>
    </row>
    <row r="286" spans="19:24" x14ac:dyDescent="0.2">
      <c r="S286"/>
      <c r="T286"/>
      <c r="U286"/>
      <c r="V286"/>
      <c r="W286"/>
      <c r="X286"/>
    </row>
    <row r="287" spans="19:24" x14ac:dyDescent="0.2">
      <c r="S287"/>
      <c r="T287"/>
      <c r="U287"/>
      <c r="V287"/>
      <c r="W287"/>
      <c r="X287"/>
    </row>
    <row r="288" spans="19:24" x14ac:dyDescent="0.2">
      <c r="S288"/>
      <c r="T288"/>
      <c r="U288"/>
      <c r="V288"/>
      <c r="W288"/>
      <c r="X288"/>
    </row>
    <row r="289" spans="19:24" x14ac:dyDescent="0.2">
      <c r="S289"/>
      <c r="T289"/>
      <c r="U289"/>
      <c r="V289"/>
      <c r="W289"/>
      <c r="X289"/>
    </row>
    <row r="290" spans="19:24" x14ac:dyDescent="0.2">
      <c r="S290"/>
      <c r="T290"/>
      <c r="U290"/>
      <c r="V290"/>
      <c r="W290"/>
      <c r="X290"/>
    </row>
    <row r="291" spans="19:24" x14ac:dyDescent="0.2">
      <c r="S291"/>
      <c r="T291"/>
      <c r="U291"/>
      <c r="V291"/>
      <c r="W291"/>
      <c r="X291"/>
    </row>
    <row r="292" spans="19:24" x14ac:dyDescent="0.2">
      <c r="S292"/>
      <c r="T292"/>
      <c r="U292"/>
      <c r="V292"/>
      <c r="W292"/>
      <c r="X292"/>
    </row>
    <row r="293" spans="19:24" x14ac:dyDescent="0.2">
      <c r="S293"/>
      <c r="T293"/>
      <c r="U293"/>
      <c r="V293"/>
      <c r="W293"/>
      <c r="X293"/>
    </row>
    <row r="294" spans="19:24" x14ac:dyDescent="0.2">
      <c r="S294"/>
      <c r="T294"/>
      <c r="U294"/>
      <c r="V294"/>
      <c r="W294"/>
      <c r="X294"/>
    </row>
    <row r="295" spans="19:24" x14ac:dyDescent="0.2">
      <c r="S295"/>
      <c r="T295"/>
      <c r="U295"/>
      <c r="V295"/>
      <c r="W295"/>
      <c r="X295"/>
    </row>
    <row r="296" spans="19:24" x14ac:dyDescent="0.2">
      <c r="S296"/>
      <c r="T296"/>
      <c r="U296"/>
      <c r="V296"/>
      <c r="W296"/>
      <c r="X296"/>
    </row>
    <row r="297" spans="19:24" x14ac:dyDescent="0.2">
      <c r="S297"/>
      <c r="T297"/>
      <c r="U297"/>
      <c r="V297"/>
      <c r="W297"/>
      <c r="X297"/>
    </row>
    <row r="298" spans="19:24" x14ac:dyDescent="0.2">
      <c r="S298"/>
      <c r="T298"/>
      <c r="U298"/>
      <c r="V298"/>
      <c r="W298"/>
      <c r="X298"/>
    </row>
    <row r="299" spans="19:24" x14ac:dyDescent="0.2">
      <c r="S299"/>
      <c r="T299"/>
      <c r="U299"/>
      <c r="V299"/>
      <c r="W299"/>
      <c r="X299"/>
    </row>
    <row r="300" spans="19:24" x14ac:dyDescent="0.2">
      <c r="S300"/>
      <c r="T300"/>
      <c r="U300"/>
      <c r="V300"/>
      <c r="W300"/>
      <c r="X300"/>
    </row>
    <row r="301" spans="19:24" x14ac:dyDescent="0.2">
      <c r="S301"/>
      <c r="T301"/>
      <c r="U301"/>
      <c r="V301"/>
      <c r="W301"/>
      <c r="X301"/>
    </row>
    <row r="302" spans="19:24" x14ac:dyDescent="0.2">
      <c r="S302"/>
      <c r="T302"/>
      <c r="U302"/>
      <c r="V302"/>
      <c r="W302"/>
      <c r="X302"/>
    </row>
    <row r="303" spans="19:24" x14ac:dyDescent="0.2">
      <c r="S303"/>
      <c r="T303"/>
      <c r="U303"/>
      <c r="V303"/>
      <c r="W303"/>
      <c r="X303"/>
    </row>
    <row r="304" spans="19:24" x14ac:dyDescent="0.2">
      <c r="S304"/>
      <c r="T304"/>
      <c r="U304"/>
      <c r="V304"/>
      <c r="W304"/>
      <c r="X304"/>
    </row>
    <row r="305" spans="19:24" x14ac:dyDescent="0.2">
      <c r="S305"/>
      <c r="T305"/>
      <c r="U305"/>
      <c r="V305"/>
      <c r="W305"/>
      <c r="X305"/>
    </row>
    <row r="306" spans="19:24" x14ac:dyDescent="0.2">
      <c r="S306"/>
      <c r="T306"/>
      <c r="U306"/>
      <c r="V306"/>
      <c r="W306"/>
      <c r="X306"/>
    </row>
    <row r="307" spans="19:24" x14ac:dyDescent="0.2">
      <c r="S307"/>
      <c r="T307"/>
      <c r="U307"/>
      <c r="V307"/>
      <c r="W307"/>
      <c r="X307"/>
    </row>
    <row r="308" spans="19:24" x14ac:dyDescent="0.2">
      <c r="S308"/>
      <c r="T308"/>
      <c r="U308"/>
      <c r="V308"/>
      <c r="W308"/>
      <c r="X308"/>
    </row>
    <row r="309" spans="19:24" x14ac:dyDescent="0.2">
      <c r="S309"/>
      <c r="T309"/>
      <c r="U309"/>
      <c r="V309"/>
      <c r="W309"/>
      <c r="X309"/>
    </row>
    <row r="310" spans="19:24" x14ac:dyDescent="0.2">
      <c r="S310"/>
      <c r="T310"/>
      <c r="U310"/>
      <c r="V310"/>
      <c r="W310"/>
      <c r="X310"/>
    </row>
    <row r="311" spans="19:24" x14ac:dyDescent="0.2">
      <c r="S311"/>
      <c r="T311"/>
      <c r="U311"/>
      <c r="V311"/>
      <c r="W311"/>
      <c r="X311"/>
    </row>
    <row r="312" spans="19:24" x14ac:dyDescent="0.2">
      <c r="S312"/>
      <c r="T312"/>
      <c r="U312"/>
      <c r="V312"/>
      <c r="W312"/>
      <c r="X312"/>
    </row>
    <row r="313" spans="19:24" x14ac:dyDescent="0.2">
      <c r="S313"/>
      <c r="T313"/>
      <c r="U313"/>
      <c r="V313"/>
      <c r="W313"/>
      <c r="X313"/>
    </row>
    <row r="314" spans="19:24" x14ac:dyDescent="0.2">
      <c r="S314"/>
      <c r="T314"/>
      <c r="U314"/>
      <c r="V314"/>
      <c r="W314"/>
      <c r="X314"/>
    </row>
    <row r="315" spans="19:24" x14ac:dyDescent="0.2">
      <c r="S315"/>
      <c r="T315"/>
      <c r="U315"/>
      <c r="V315"/>
      <c r="W315"/>
      <c r="X315"/>
    </row>
    <row r="316" spans="19:24" x14ac:dyDescent="0.2">
      <c r="S316"/>
      <c r="T316"/>
      <c r="U316"/>
      <c r="V316"/>
      <c r="W316"/>
      <c r="X316"/>
    </row>
    <row r="317" spans="19:24" x14ac:dyDescent="0.2">
      <c r="S317"/>
      <c r="T317"/>
      <c r="U317"/>
      <c r="V317"/>
      <c r="W317"/>
      <c r="X317"/>
    </row>
    <row r="318" spans="19:24" x14ac:dyDescent="0.2">
      <c r="S318"/>
      <c r="T318"/>
      <c r="U318"/>
      <c r="V318"/>
      <c r="W318"/>
      <c r="X318"/>
    </row>
    <row r="319" spans="19:24" x14ac:dyDescent="0.2">
      <c r="S319"/>
      <c r="T319"/>
      <c r="U319"/>
      <c r="V319"/>
      <c r="W319"/>
      <c r="X319"/>
    </row>
    <row r="320" spans="19:24" x14ac:dyDescent="0.2">
      <c r="S320"/>
      <c r="T320"/>
      <c r="U320"/>
      <c r="V320"/>
      <c r="W320"/>
      <c r="X320"/>
    </row>
    <row r="321" spans="19:24" x14ac:dyDescent="0.2">
      <c r="S321"/>
      <c r="T321"/>
      <c r="U321"/>
      <c r="V321"/>
      <c r="W321"/>
      <c r="X321"/>
    </row>
    <row r="322" spans="19:24" x14ac:dyDescent="0.2">
      <c r="S322"/>
      <c r="T322"/>
      <c r="U322"/>
      <c r="V322"/>
      <c r="W322"/>
      <c r="X322"/>
    </row>
    <row r="323" spans="19:24" x14ac:dyDescent="0.2">
      <c r="S323"/>
      <c r="T323"/>
      <c r="U323"/>
      <c r="V323"/>
      <c r="W323"/>
      <c r="X323"/>
    </row>
    <row r="324" spans="19:24" x14ac:dyDescent="0.2">
      <c r="S324"/>
      <c r="T324"/>
      <c r="U324"/>
      <c r="V324"/>
      <c r="W324"/>
      <c r="X324"/>
    </row>
    <row r="325" spans="19:24" x14ac:dyDescent="0.2">
      <c r="S325"/>
      <c r="T325"/>
      <c r="U325"/>
      <c r="V325"/>
      <c r="W325"/>
      <c r="X325"/>
    </row>
    <row r="326" spans="19:24" x14ac:dyDescent="0.2">
      <c r="S326"/>
      <c r="T326"/>
      <c r="U326"/>
      <c r="V326"/>
      <c r="W326"/>
      <c r="X326"/>
    </row>
    <row r="327" spans="19:24" x14ac:dyDescent="0.2">
      <c r="S327"/>
      <c r="T327"/>
      <c r="U327"/>
      <c r="V327"/>
      <c r="W327"/>
      <c r="X327"/>
    </row>
    <row r="328" spans="19:24" x14ac:dyDescent="0.2">
      <c r="S328"/>
      <c r="T328"/>
      <c r="U328"/>
      <c r="V328"/>
      <c r="W328"/>
      <c r="X328"/>
    </row>
    <row r="329" spans="19:24" x14ac:dyDescent="0.2">
      <c r="S329"/>
      <c r="T329"/>
      <c r="U329"/>
      <c r="V329"/>
      <c r="W329"/>
      <c r="X329"/>
    </row>
    <row r="330" spans="19:24" x14ac:dyDescent="0.2">
      <c r="S330"/>
      <c r="T330"/>
      <c r="U330"/>
      <c r="V330"/>
      <c r="W330"/>
      <c r="X330"/>
    </row>
    <row r="331" spans="19:24" x14ac:dyDescent="0.2">
      <c r="S331"/>
      <c r="T331"/>
      <c r="U331"/>
      <c r="V331"/>
      <c r="W331"/>
      <c r="X331"/>
    </row>
    <row r="332" spans="19:24" x14ac:dyDescent="0.2">
      <c r="S332"/>
      <c r="T332"/>
      <c r="U332"/>
      <c r="V332"/>
      <c r="W332"/>
      <c r="X332"/>
    </row>
    <row r="333" spans="19:24" x14ac:dyDescent="0.2">
      <c r="S333"/>
      <c r="T333"/>
      <c r="U333"/>
      <c r="V333"/>
      <c r="W333"/>
      <c r="X333"/>
    </row>
    <row r="334" spans="19:24" x14ac:dyDescent="0.2">
      <c r="S334"/>
      <c r="T334"/>
      <c r="U334"/>
      <c r="V334"/>
      <c r="W334"/>
      <c r="X334"/>
    </row>
    <row r="335" spans="19:24" x14ac:dyDescent="0.2">
      <c r="S335"/>
      <c r="T335"/>
      <c r="U335"/>
      <c r="V335"/>
      <c r="W335"/>
      <c r="X335"/>
    </row>
    <row r="336" spans="19:24" x14ac:dyDescent="0.2">
      <c r="S336"/>
      <c r="T336"/>
      <c r="U336"/>
      <c r="V336"/>
      <c r="W336"/>
      <c r="X336"/>
    </row>
    <row r="337" spans="19:24" x14ac:dyDescent="0.2">
      <c r="S337"/>
      <c r="T337"/>
      <c r="U337"/>
      <c r="V337"/>
      <c r="W337"/>
      <c r="X337"/>
    </row>
    <row r="338" spans="19:24" x14ac:dyDescent="0.2">
      <c r="S338"/>
      <c r="T338"/>
      <c r="U338"/>
      <c r="V338"/>
      <c r="W338"/>
      <c r="X338"/>
    </row>
    <row r="339" spans="19:24" x14ac:dyDescent="0.2">
      <c r="S339"/>
      <c r="T339"/>
      <c r="U339"/>
      <c r="V339"/>
      <c r="W339"/>
      <c r="X339"/>
    </row>
    <row r="340" spans="19:24" x14ac:dyDescent="0.2">
      <c r="S340"/>
      <c r="T340"/>
      <c r="U340"/>
      <c r="V340"/>
      <c r="W340"/>
      <c r="X340"/>
    </row>
    <row r="341" spans="19:24" x14ac:dyDescent="0.2">
      <c r="S341"/>
      <c r="T341"/>
      <c r="U341"/>
      <c r="V341"/>
      <c r="W341"/>
      <c r="X341"/>
    </row>
    <row r="342" spans="19:24" x14ac:dyDescent="0.2">
      <c r="S342"/>
      <c r="T342"/>
      <c r="U342"/>
      <c r="V342"/>
      <c r="W342"/>
      <c r="X342"/>
    </row>
    <row r="343" spans="19:24" x14ac:dyDescent="0.2">
      <c r="S343"/>
      <c r="T343"/>
      <c r="U343"/>
      <c r="V343"/>
      <c r="W343"/>
      <c r="X343"/>
    </row>
    <row r="344" spans="19:24" x14ac:dyDescent="0.2">
      <c r="S344"/>
      <c r="T344"/>
      <c r="U344"/>
      <c r="V344"/>
      <c r="W344"/>
      <c r="X344"/>
    </row>
    <row r="345" spans="19:24" x14ac:dyDescent="0.2">
      <c r="S345"/>
      <c r="T345"/>
      <c r="U345"/>
      <c r="V345"/>
      <c r="W345"/>
      <c r="X345"/>
    </row>
    <row r="346" spans="19:24" x14ac:dyDescent="0.2">
      <c r="S346"/>
      <c r="T346"/>
      <c r="U346"/>
      <c r="V346"/>
      <c r="W346"/>
      <c r="X346"/>
    </row>
    <row r="347" spans="19:24" x14ac:dyDescent="0.2">
      <c r="S347"/>
      <c r="T347"/>
      <c r="U347"/>
      <c r="V347"/>
      <c r="W347"/>
      <c r="X347"/>
    </row>
    <row r="348" spans="19:24" x14ac:dyDescent="0.2">
      <c r="S348"/>
      <c r="T348"/>
      <c r="U348"/>
      <c r="V348"/>
      <c r="W348"/>
      <c r="X348"/>
    </row>
    <row r="349" spans="19:24" x14ac:dyDescent="0.2">
      <c r="S349"/>
      <c r="T349"/>
      <c r="U349"/>
      <c r="V349"/>
      <c r="W349"/>
      <c r="X349"/>
    </row>
    <row r="350" spans="19:24" x14ac:dyDescent="0.2">
      <c r="S350"/>
      <c r="T350"/>
      <c r="U350"/>
      <c r="V350"/>
      <c r="W350"/>
      <c r="X350"/>
    </row>
    <row r="351" spans="19:24" x14ac:dyDescent="0.2">
      <c r="S351"/>
      <c r="T351"/>
      <c r="U351"/>
      <c r="V351"/>
      <c r="W351"/>
      <c r="X351"/>
    </row>
    <row r="352" spans="19:24" x14ac:dyDescent="0.2">
      <c r="S352"/>
      <c r="T352"/>
      <c r="U352"/>
      <c r="V352"/>
      <c r="W352"/>
      <c r="X352"/>
    </row>
    <row r="353" spans="19:24" x14ac:dyDescent="0.2">
      <c r="S353"/>
      <c r="T353"/>
      <c r="U353"/>
      <c r="V353"/>
      <c r="W353"/>
      <c r="X353"/>
    </row>
    <row r="354" spans="19:24" x14ac:dyDescent="0.2">
      <c r="S354"/>
      <c r="T354"/>
      <c r="U354"/>
      <c r="V354"/>
      <c r="W354"/>
      <c r="X354"/>
    </row>
    <row r="355" spans="19:24" x14ac:dyDescent="0.2">
      <c r="S355"/>
      <c r="T355"/>
      <c r="U355"/>
      <c r="V355"/>
      <c r="W355"/>
      <c r="X355"/>
    </row>
    <row r="356" spans="19:24" x14ac:dyDescent="0.2">
      <c r="S356"/>
      <c r="T356"/>
      <c r="U356"/>
      <c r="V356"/>
      <c r="W356"/>
      <c r="X356"/>
    </row>
    <row r="357" spans="19:24" x14ac:dyDescent="0.2">
      <c r="S357"/>
      <c r="T357"/>
      <c r="U357"/>
      <c r="V357"/>
      <c r="W357"/>
      <c r="X357"/>
    </row>
    <row r="358" spans="19:24" x14ac:dyDescent="0.2">
      <c r="S358"/>
      <c r="T358"/>
      <c r="U358"/>
      <c r="V358"/>
      <c r="W358"/>
      <c r="X358"/>
    </row>
    <row r="359" spans="19:24" x14ac:dyDescent="0.2">
      <c r="S359"/>
      <c r="T359"/>
      <c r="U359"/>
      <c r="V359"/>
      <c r="W359"/>
      <c r="X359"/>
    </row>
    <row r="360" spans="19:24" x14ac:dyDescent="0.2">
      <c r="S360"/>
      <c r="T360"/>
      <c r="U360"/>
      <c r="V360"/>
      <c r="W360"/>
      <c r="X360"/>
    </row>
    <row r="361" spans="19:24" x14ac:dyDescent="0.2">
      <c r="S361"/>
      <c r="T361"/>
      <c r="U361"/>
      <c r="V361"/>
      <c r="W361"/>
      <c r="X361"/>
    </row>
    <row r="362" spans="19:24" x14ac:dyDescent="0.2">
      <c r="S362"/>
      <c r="T362"/>
      <c r="U362"/>
      <c r="V362"/>
      <c r="W362"/>
      <c r="X362"/>
    </row>
    <row r="363" spans="19:24" x14ac:dyDescent="0.2">
      <c r="S363"/>
      <c r="T363"/>
      <c r="U363"/>
      <c r="V363"/>
      <c r="W363"/>
      <c r="X363"/>
    </row>
    <row r="364" spans="19:24" x14ac:dyDescent="0.2">
      <c r="S364"/>
      <c r="T364"/>
      <c r="U364"/>
      <c r="V364"/>
      <c r="W364"/>
      <c r="X364"/>
    </row>
    <row r="365" spans="19:24" x14ac:dyDescent="0.2">
      <c r="S365"/>
      <c r="T365"/>
      <c r="U365"/>
      <c r="V365"/>
      <c r="W365"/>
      <c r="X365"/>
    </row>
    <row r="366" spans="19:24" x14ac:dyDescent="0.2">
      <c r="S366"/>
      <c r="T366"/>
      <c r="U366"/>
      <c r="V366"/>
      <c r="W366"/>
      <c r="X366"/>
    </row>
    <row r="367" spans="19:24" x14ac:dyDescent="0.2">
      <c r="S367"/>
      <c r="T367"/>
      <c r="U367"/>
      <c r="V367"/>
      <c r="W367"/>
      <c r="X367"/>
    </row>
    <row r="368" spans="19:24" x14ac:dyDescent="0.2">
      <c r="S368"/>
      <c r="T368"/>
      <c r="U368"/>
      <c r="V368"/>
      <c r="W368"/>
      <c r="X368"/>
    </row>
    <row r="369" spans="19:24" x14ac:dyDescent="0.2">
      <c r="S369"/>
      <c r="T369"/>
      <c r="U369"/>
      <c r="V369"/>
      <c r="W369"/>
      <c r="X369"/>
    </row>
    <row r="370" spans="19:24" x14ac:dyDescent="0.2">
      <c r="S370"/>
      <c r="T370"/>
      <c r="U370"/>
      <c r="V370"/>
      <c r="W370"/>
      <c r="X370"/>
    </row>
    <row r="371" spans="19:24" x14ac:dyDescent="0.2">
      <c r="S371"/>
      <c r="T371"/>
      <c r="U371"/>
      <c r="V371"/>
      <c r="W371"/>
      <c r="X371"/>
    </row>
    <row r="372" spans="19:24" x14ac:dyDescent="0.2">
      <c r="S372"/>
      <c r="T372"/>
      <c r="U372"/>
      <c r="V372"/>
      <c r="W372"/>
      <c r="X372"/>
    </row>
    <row r="373" spans="19:24" x14ac:dyDescent="0.2">
      <c r="S373"/>
      <c r="T373"/>
      <c r="U373"/>
      <c r="V373"/>
      <c r="W373"/>
      <c r="X373"/>
    </row>
    <row r="374" spans="19:24" x14ac:dyDescent="0.2">
      <c r="S374"/>
      <c r="T374"/>
      <c r="U374"/>
      <c r="V374"/>
      <c r="W374"/>
      <c r="X374"/>
    </row>
    <row r="375" spans="19:24" x14ac:dyDescent="0.2">
      <c r="S375"/>
      <c r="T375"/>
      <c r="U375"/>
      <c r="V375"/>
      <c r="W375"/>
      <c r="X375"/>
    </row>
    <row r="376" spans="19:24" x14ac:dyDescent="0.2">
      <c r="S376"/>
      <c r="T376"/>
      <c r="U376"/>
      <c r="V376"/>
      <c r="W376"/>
      <c r="X376"/>
    </row>
    <row r="377" spans="19:24" x14ac:dyDescent="0.2">
      <c r="S377"/>
      <c r="T377"/>
      <c r="U377"/>
      <c r="V377"/>
      <c r="W377"/>
      <c r="X377"/>
    </row>
    <row r="378" spans="19:24" x14ac:dyDescent="0.2">
      <c r="S378"/>
      <c r="T378"/>
      <c r="U378"/>
      <c r="V378"/>
      <c r="W378"/>
      <c r="X378"/>
    </row>
    <row r="379" spans="19:24" x14ac:dyDescent="0.2">
      <c r="S379"/>
      <c r="T379"/>
      <c r="U379"/>
      <c r="V379"/>
      <c r="W379"/>
      <c r="X379"/>
    </row>
    <row r="380" spans="19:24" x14ac:dyDescent="0.2">
      <c r="S380"/>
      <c r="T380"/>
      <c r="U380"/>
      <c r="V380"/>
      <c r="W380"/>
      <c r="X380"/>
    </row>
    <row r="381" spans="19:24" x14ac:dyDescent="0.2">
      <c r="S381"/>
      <c r="T381"/>
      <c r="U381"/>
      <c r="V381"/>
      <c r="W381"/>
      <c r="X381"/>
    </row>
    <row r="382" spans="19:24" x14ac:dyDescent="0.2">
      <c r="S382"/>
      <c r="T382"/>
      <c r="U382"/>
      <c r="V382"/>
      <c r="W382"/>
      <c r="X382"/>
    </row>
    <row r="383" spans="19:24" x14ac:dyDescent="0.2">
      <c r="S383"/>
      <c r="T383"/>
      <c r="U383"/>
      <c r="V383"/>
      <c r="W383"/>
      <c r="X383"/>
    </row>
    <row r="384" spans="19:24" x14ac:dyDescent="0.2">
      <c r="S384"/>
      <c r="T384"/>
      <c r="U384"/>
      <c r="V384"/>
      <c r="W384"/>
      <c r="X384"/>
    </row>
    <row r="385" spans="19:24" x14ac:dyDescent="0.2">
      <c r="S385"/>
      <c r="T385"/>
      <c r="U385"/>
      <c r="V385"/>
      <c r="W385"/>
      <c r="X385"/>
    </row>
    <row r="386" spans="19:24" x14ac:dyDescent="0.2">
      <c r="S386"/>
      <c r="T386"/>
      <c r="U386"/>
      <c r="V386"/>
      <c r="W386"/>
      <c r="X386"/>
    </row>
    <row r="387" spans="19:24" x14ac:dyDescent="0.2">
      <c r="S387"/>
      <c r="T387"/>
      <c r="U387"/>
      <c r="V387"/>
      <c r="W387"/>
      <c r="X387"/>
    </row>
    <row r="388" spans="19:24" x14ac:dyDescent="0.2">
      <c r="S388"/>
      <c r="T388"/>
      <c r="U388"/>
      <c r="V388"/>
      <c r="W388"/>
      <c r="X388"/>
    </row>
    <row r="389" spans="19:24" x14ac:dyDescent="0.2">
      <c r="S389"/>
      <c r="T389"/>
      <c r="U389"/>
      <c r="V389"/>
      <c r="W389"/>
      <c r="X389"/>
    </row>
    <row r="390" spans="19:24" x14ac:dyDescent="0.2">
      <c r="S390"/>
      <c r="T390"/>
      <c r="U390"/>
      <c r="V390"/>
      <c r="W390"/>
      <c r="X390"/>
    </row>
    <row r="391" spans="19:24" x14ac:dyDescent="0.2">
      <c r="S391"/>
      <c r="T391"/>
      <c r="U391"/>
      <c r="V391"/>
      <c r="W391"/>
      <c r="X391"/>
    </row>
    <row r="392" spans="19:24" x14ac:dyDescent="0.2">
      <c r="S392"/>
      <c r="T392"/>
      <c r="U392"/>
      <c r="V392"/>
      <c r="W392"/>
      <c r="X392"/>
    </row>
    <row r="393" spans="19:24" x14ac:dyDescent="0.2">
      <c r="S393"/>
      <c r="T393"/>
      <c r="U393"/>
      <c r="V393"/>
      <c r="W393"/>
      <c r="X393"/>
    </row>
    <row r="394" spans="19:24" x14ac:dyDescent="0.2">
      <c r="S394"/>
      <c r="T394"/>
      <c r="U394"/>
      <c r="V394"/>
      <c r="W394"/>
      <c r="X394"/>
    </row>
    <row r="395" spans="19:24" x14ac:dyDescent="0.2">
      <c r="S395"/>
      <c r="T395"/>
      <c r="U395"/>
      <c r="V395"/>
      <c r="W395"/>
      <c r="X395"/>
    </row>
    <row r="396" spans="19:24" x14ac:dyDescent="0.2">
      <c r="S396"/>
      <c r="T396"/>
      <c r="U396"/>
      <c r="V396"/>
      <c r="W396"/>
      <c r="X396"/>
    </row>
    <row r="397" spans="19:24" x14ac:dyDescent="0.2">
      <c r="S397"/>
      <c r="T397"/>
      <c r="U397"/>
      <c r="V397"/>
      <c r="W397"/>
      <c r="X397"/>
    </row>
    <row r="398" spans="19:24" x14ac:dyDescent="0.2">
      <c r="S398"/>
      <c r="T398"/>
      <c r="U398"/>
      <c r="V398"/>
      <c r="W398"/>
      <c r="X398"/>
    </row>
    <row r="399" spans="19:24" x14ac:dyDescent="0.2">
      <c r="S399"/>
      <c r="T399"/>
      <c r="U399"/>
      <c r="V399"/>
      <c r="W399"/>
      <c r="X399"/>
    </row>
    <row r="400" spans="19:24" x14ac:dyDescent="0.2">
      <c r="S400"/>
      <c r="T400"/>
      <c r="U400"/>
      <c r="V400"/>
      <c r="W400"/>
      <c r="X400"/>
    </row>
    <row r="401" spans="19:24" x14ac:dyDescent="0.2">
      <c r="S401"/>
      <c r="T401"/>
      <c r="U401"/>
      <c r="V401"/>
      <c r="W401"/>
      <c r="X401"/>
    </row>
    <row r="402" spans="19:24" x14ac:dyDescent="0.2">
      <c r="S402"/>
      <c r="T402"/>
      <c r="U402"/>
      <c r="V402"/>
      <c r="W402"/>
      <c r="X402"/>
    </row>
    <row r="403" spans="19:24" x14ac:dyDescent="0.2">
      <c r="S403"/>
      <c r="T403"/>
      <c r="U403"/>
      <c r="V403"/>
      <c r="W403"/>
      <c r="X403"/>
    </row>
    <row r="404" spans="19:24" x14ac:dyDescent="0.2">
      <c r="S404"/>
      <c r="T404"/>
      <c r="U404"/>
      <c r="V404"/>
      <c r="W404"/>
      <c r="X404"/>
    </row>
    <row r="405" spans="19:24" x14ac:dyDescent="0.2">
      <c r="S405"/>
      <c r="T405"/>
      <c r="U405"/>
      <c r="V405"/>
      <c r="W405"/>
      <c r="X405"/>
    </row>
    <row r="406" spans="19:24" x14ac:dyDescent="0.2">
      <c r="S406"/>
      <c r="T406"/>
      <c r="U406"/>
      <c r="V406"/>
      <c r="W406"/>
      <c r="X406"/>
    </row>
    <row r="407" spans="19:24" x14ac:dyDescent="0.2">
      <c r="S407"/>
      <c r="T407"/>
      <c r="U407"/>
      <c r="V407"/>
      <c r="W407"/>
      <c r="X407"/>
    </row>
    <row r="408" spans="19:24" x14ac:dyDescent="0.2">
      <c r="S408"/>
      <c r="T408"/>
      <c r="U408"/>
      <c r="V408"/>
      <c r="W408"/>
      <c r="X408"/>
    </row>
    <row r="409" spans="19:24" x14ac:dyDescent="0.2">
      <c r="S409"/>
      <c r="T409"/>
      <c r="U409"/>
      <c r="V409"/>
      <c r="W409"/>
      <c r="X409"/>
    </row>
    <row r="410" spans="19:24" x14ac:dyDescent="0.2">
      <c r="S410"/>
      <c r="T410"/>
      <c r="U410"/>
      <c r="V410"/>
      <c r="W410"/>
      <c r="X410"/>
    </row>
    <row r="411" spans="19:24" x14ac:dyDescent="0.2">
      <c r="S411"/>
      <c r="T411"/>
      <c r="U411"/>
      <c r="V411"/>
      <c r="W411"/>
      <c r="X411"/>
    </row>
    <row r="412" spans="19:24" x14ac:dyDescent="0.2">
      <c r="S412"/>
      <c r="T412"/>
      <c r="U412"/>
      <c r="V412"/>
      <c r="W412"/>
      <c r="X412"/>
    </row>
    <row r="413" spans="19:24" x14ac:dyDescent="0.2">
      <c r="S413"/>
      <c r="T413"/>
      <c r="U413"/>
      <c r="V413"/>
      <c r="W413"/>
      <c r="X413"/>
    </row>
    <row r="414" spans="19:24" x14ac:dyDescent="0.2">
      <c r="S414"/>
      <c r="T414"/>
      <c r="U414"/>
      <c r="V414"/>
      <c r="W414"/>
      <c r="X414"/>
    </row>
    <row r="415" spans="19:24" x14ac:dyDescent="0.2">
      <c r="S415"/>
      <c r="T415"/>
      <c r="U415"/>
      <c r="V415"/>
      <c r="W415"/>
      <c r="X415"/>
    </row>
    <row r="416" spans="19:24" x14ac:dyDescent="0.2">
      <c r="S416"/>
      <c r="T416"/>
      <c r="U416"/>
      <c r="V416"/>
      <c r="W416"/>
      <c r="X416"/>
    </row>
    <row r="417" spans="19:24" x14ac:dyDescent="0.2">
      <c r="S417"/>
      <c r="T417"/>
      <c r="U417"/>
      <c r="V417"/>
      <c r="W417"/>
      <c r="X417"/>
    </row>
    <row r="418" spans="19:24" x14ac:dyDescent="0.2">
      <c r="S418"/>
      <c r="T418"/>
      <c r="U418"/>
      <c r="V418"/>
      <c r="W418"/>
      <c r="X418"/>
    </row>
    <row r="419" spans="19:24" x14ac:dyDescent="0.2">
      <c r="S419"/>
      <c r="T419"/>
      <c r="U419"/>
      <c r="V419"/>
      <c r="W419"/>
      <c r="X419"/>
    </row>
    <row r="420" spans="19:24" x14ac:dyDescent="0.2">
      <c r="S420"/>
      <c r="T420"/>
      <c r="U420"/>
      <c r="V420"/>
      <c r="W420"/>
      <c r="X420"/>
    </row>
    <row r="421" spans="19:24" x14ac:dyDescent="0.2">
      <c r="S421"/>
      <c r="T421"/>
      <c r="U421"/>
      <c r="V421"/>
      <c r="W421"/>
      <c r="X421"/>
    </row>
    <row r="422" spans="19:24" x14ac:dyDescent="0.2">
      <c r="S422"/>
      <c r="T422"/>
      <c r="U422"/>
      <c r="V422"/>
      <c r="W422"/>
      <c r="X422"/>
    </row>
    <row r="423" spans="19:24" x14ac:dyDescent="0.2">
      <c r="S423"/>
      <c r="T423"/>
      <c r="U423"/>
      <c r="V423"/>
      <c r="W423"/>
      <c r="X423"/>
    </row>
    <row r="424" spans="19:24" x14ac:dyDescent="0.2">
      <c r="S424"/>
      <c r="T424"/>
      <c r="U424"/>
      <c r="V424"/>
      <c r="W424"/>
      <c r="X424"/>
    </row>
    <row r="425" spans="19:24" x14ac:dyDescent="0.2">
      <c r="S425"/>
      <c r="T425"/>
      <c r="U425"/>
      <c r="V425"/>
      <c r="W425"/>
      <c r="X425"/>
    </row>
    <row r="426" spans="19:24" x14ac:dyDescent="0.2">
      <c r="S426"/>
      <c r="T426"/>
      <c r="U426"/>
      <c r="V426"/>
      <c r="W426"/>
      <c r="X426"/>
    </row>
    <row r="427" spans="19:24" x14ac:dyDescent="0.2">
      <c r="S427"/>
      <c r="T427"/>
      <c r="U427"/>
      <c r="V427"/>
      <c r="W427"/>
      <c r="X427"/>
    </row>
    <row r="428" spans="19:24" x14ac:dyDescent="0.2">
      <c r="S428"/>
      <c r="T428"/>
      <c r="U428"/>
      <c r="V428"/>
      <c r="W428"/>
      <c r="X428"/>
    </row>
    <row r="429" spans="19:24" x14ac:dyDescent="0.2">
      <c r="S429"/>
      <c r="T429"/>
      <c r="U429"/>
      <c r="V429"/>
      <c r="W429"/>
      <c r="X429"/>
    </row>
  </sheetData>
  <sortState ref="B19:L232">
    <sortCondition ref="C19"/>
  </sortState>
  <mergeCells count="9">
    <mergeCell ref="B13:P13"/>
    <mergeCell ref="B14:P20"/>
    <mergeCell ref="O24:P24"/>
    <mergeCell ref="B22:I22"/>
    <mergeCell ref="B251:G251"/>
    <mergeCell ref="I24:J24"/>
    <mergeCell ref="L24:M24"/>
    <mergeCell ref="F23:G24"/>
    <mergeCell ref="I23:P23"/>
  </mergeCells>
  <pageMargins left="0.70866141732283472" right="0.70866141732283472" top="0.74803149606299213" bottom="0.74803149606299213"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4"/>
  <sheetViews>
    <sheetView showGridLines="0" zoomScaleNormal="100" workbookViewId="0"/>
  </sheetViews>
  <sheetFormatPr defaultColWidth="8.75" defaultRowHeight="14.25" x14ac:dyDescent="0.2"/>
  <cols>
    <col min="1" max="1" width="1.125" style="7" customWidth="1"/>
    <col min="2" max="2" width="8.75" style="7"/>
    <col min="3" max="3" width="76.125" style="7" customWidth="1"/>
    <col min="4" max="5" width="11" style="7" bestFit="1" customWidth="1"/>
    <col min="6" max="7" width="10.375" style="7" customWidth="1"/>
    <col min="8" max="8" width="1.5" style="7" customWidth="1"/>
    <col min="9" max="10" width="11.375" style="7" bestFit="1" customWidth="1"/>
    <col min="11" max="12" width="10.375" style="7" customWidth="1"/>
    <col min="13" max="13" width="1.5" style="7" customWidth="1"/>
    <col min="14" max="15" width="11.375" style="7" bestFit="1" customWidth="1"/>
    <col min="16" max="17" width="10.375" style="7" customWidth="1"/>
    <col min="18" max="18" width="1.5" style="7" customWidth="1"/>
    <col min="19" max="19" width="1.5" style="297" customWidth="1"/>
    <col min="20" max="22" width="11" style="7" customWidth="1"/>
    <col min="23" max="23" width="10.375" style="7" customWidth="1"/>
    <col min="24" max="24" width="8.75" style="7"/>
    <col min="25" max="44" width="8.75" style="63"/>
    <col min="45" max="16384" width="8.75" style="7"/>
  </cols>
  <sheetData>
    <row r="1" spans="1:44" ht="14.25" customHeight="1" x14ac:dyDescent="0.2">
      <c r="A1" s="6"/>
      <c r="B1" s="6"/>
      <c r="C1" s="6"/>
      <c r="D1" s="6"/>
      <c r="E1" s="6"/>
      <c r="F1" s="6"/>
      <c r="G1" s="6"/>
      <c r="H1" s="6"/>
      <c r="I1" s="6"/>
      <c r="J1" s="6"/>
      <c r="K1" s="6"/>
      <c r="L1" s="6"/>
      <c r="M1" s="6"/>
      <c r="N1" s="6"/>
      <c r="O1" s="6"/>
      <c r="P1" s="6"/>
      <c r="Q1" s="6"/>
      <c r="R1" s="6"/>
      <c r="S1" s="296"/>
      <c r="T1" s="6"/>
      <c r="U1" s="6"/>
      <c r="V1" s="6"/>
      <c r="W1" s="6"/>
    </row>
    <row r="2" spans="1:44" ht="15" customHeight="1" x14ac:dyDescent="0.2">
      <c r="A2" s="6"/>
      <c r="B2" s="6"/>
      <c r="C2" s="6"/>
      <c r="D2" s="6"/>
      <c r="E2" s="6"/>
      <c r="F2" s="6"/>
      <c r="G2" s="6"/>
      <c r="H2" s="6"/>
      <c r="I2" s="6"/>
      <c r="J2" s="6"/>
      <c r="K2" s="6"/>
      <c r="L2" s="6"/>
      <c r="M2" s="6"/>
      <c r="N2" s="6"/>
      <c r="O2" s="6"/>
      <c r="P2" s="6"/>
      <c r="Q2" s="6"/>
      <c r="R2" s="6"/>
      <c r="S2" s="296"/>
      <c r="T2" s="6"/>
      <c r="U2" s="6"/>
      <c r="V2" s="6"/>
      <c r="W2" s="6"/>
    </row>
    <row r="3" spans="1:44" ht="15" customHeight="1" x14ac:dyDescent="0.2">
      <c r="A3" s="6"/>
      <c r="B3" s="6"/>
      <c r="C3" s="6"/>
      <c r="D3" s="6"/>
      <c r="E3" s="6"/>
      <c r="F3" s="6"/>
      <c r="G3" s="6"/>
      <c r="H3" s="6"/>
      <c r="I3" s="6"/>
      <c r="J3" s="6"/>
      <c r="K3" s="6"/>
      <c r="L3" s="6"/>
      <c r="M3" s="6"/>
      <c r="N3" s="6"/>
      <c r="O3" s="6"/>
      <c r="P3" s="6"/>
      <c r="Q3" s="6"/>
      <c r="R3" s="6"/>
      <c r="S3" s="296"/>
      <c r="T3" s="6"/>
      <c r="U3" s="6"/>
      <c r="V3" s="6"/>
      <c r="W3" s="6"/>
    </row>
    <row r="4" spans="1:44" ht="15" customHeight="1" x14ac:dyDescent="0.2">
      <c r="A4" s="6"/>
      <c r="B4" s="6"/>
      <c r="C4" s="6"/>
      <c r="D4" s="6"/>
      <c r="E4" s="6"/>
      <c r="F4" s="6"/>
      <c r="G4" s="6"/>
      <c r="H4" s="6"/>
      <c r="I4" s="6"/>
      <c r="J4" s="6"/>
      <c r="K4" s="6"/>
      <c r="L4" s="6"/>
      <c r="M4" s="6"/>
      <c r="N4" s="6"/>
      <c r="O4" s="6"/>
      <c r="P4" s="6"/>
      <c r="Q4" s="6"/>
      <c r="R4" s="6"/>
      <c r="S4" s="296"/>
      <c r="T4" s="6"/>
      <c r="U4" s="6"/>
      <c r="V4" s="6"/>
      <c r="W4" s="6"/>
    </row>
    <row r="5" spans="1:44" ht="15" customHeight="1" x14ac:dyDescent="0.2">
      <c r="A5" s="6"/>
      <c r="B5" s="6"/>
      <c r="C5" s="6"/>
      <c r="D5" s="6"/>
      <c r="E5" s="6"/>
      <c r="F5" s="6"/>
      <c r="G5" s="6"/>
      <c r="H5" s="6"/>
      <c r="I5" s="6"/>
      <c r="J5" s="6"/>
      <c r="K5" s="6"/>
      <c r="L5" s="6"/>
      <c r="M5" s="6"/>
      <c r="N5" s="6"/>
      <c r="O5" s="6"/>
      <c r="P5" s="6"/>
      <c r="Q5" s="6"/>
      <c r="R5" s="6"/>
      <c r="S5" s="296"/>
      <c r="T5" s="6"/>
      <c r="U5" s="6"/>
      <c r="V5" s="6"/>
      <c r="W5" s="6"/>
    </row>
    <row r="6" spans="1:44" ht="15" customHeight="1" x14ac:dyDescent="0.2">
      <c r="A6" s="6"/>
      <c r="B6" s="6"/>
      <c r="C6" s="6"/>
      <c r="D6" s="6"/>
      <c r="E6" s="6"/>
      <c r="F6" s="6"/>
      <c r="G6" s="6"/>
      <c r="H6" s="6"/>
      <c r="I6" s="6"/>
      <c r="J6" s="6"/>
      <c r="K6" s="6"/>
      <c r="L6" s="6"/>
      <c r="M6" s="6"/>
      <c r="N6" s="6"/>
      <c r="O6" s="6"/>
      <c r="P6" s="6"/>
      <c r="Q6" s="6"/>
      <c r="R6" s="6"/>
      <c r="S6" s="296"/>
      <c r="T6" s="6"/>
      <c r="U6" s="6"/>
      <c r="V6" s="6"/>
      <c r="W6" s="6"/>
    </row>
    <row r="7" spans="1:44" ht="15" customHeight="1" x14ac:dyDescent="0.2">
      <c r="A7" s="6"/>
      <c r="B7" s="6"/>
      <c r="C7" s="6"/>
      <c r="D7" s="6"/>
      <c r="E7" s="6"/>
      <c r="F7" s="6"/>
      <c r="G7" s="6"/>
      <c r="H7" s="6"/>
      <c r="I7" s="6"/>
      <c r="J7" s="6"/>
      <c r="K7" s="6"/>
      <c r="L7" s="6"/>
      <c r="M7" s="6"/>
      <c r="N7" s="6"/>
      <c r="O7" s="6"/>
      <c r="P7" s="6"/>
      <c r="Q7" s="6"/>
      <c r="R7" s="6"/>
      <c r="S7" s="296"/>
      <c r="T7" s="6"/>
      <c r="U7" s="6"/>
      <c r="V7" s="6"/>
      <c r="W7" s="6"/>
    </row>
    <row r="8" spans="1:44" ht="15" customHeight="1" x14ac:dyDescent="0.2">
      <c r="A8" s="6"/>
      <c r="B8" s="6"/>
      <c r="C8" s="6"/>
      <c r="D8" s="6"/>
      <c r="E8" s="6"/>
      <c r="F8" s="6"/>
      <c r="G8" s="6"/>
      <c r="H8" s="6"/>
      <c r="I8" s="6"/>
      <c r="J8" s="6"/>
      <c r="K8" s="6"/>
      <c r="L8" s="6"/>
      <c r="M8" s="6"/>
      <c r="N8" s="6"/>
      <c r="O8" s="6"/>
      <c r="P8" s="6"/>
      <c r="Q8" s="6"/>
      <c r="R8" s="6"/>
      <c r="S8" s="296"/>
      <c r="T8" s="6"/>
      <c r="U8" s="6"/>
      <c r="V8" s="6"/>
      <c r="W8" s="6"/>
    </row>
    <row r="10" spans="1:44" x14ac:dyDescent="0.2">
      <c r="B10" s="299" t="s">
        <v>863</v>
      </c>
      <c r="C10" s="152"/>
      <c r="D10" s="152"/>
      <c r="E10" s="152"/>
      <c r="F10" s="152"/>
      <c r="G10" s="152"/>
      <c r="H10" s="152"/>
      <c r="I10" s="152"/>
      <c r="J10" s="152"/>
      <c r="K10" s="152"/>
      <c r="L10" s="152"/>
      <c r="M10" s="152"/>
      <c r="N10" s="152"/>
      <c r="O10" s="152"/>
      <c r="P10" s="97"/>
      <c r="Q10" s="97"/>
      <c r="R10" s="97"/>
      <c r="S10" s="97"/>
      <c r="T10" s="97"/>
      <c r="U10" s="97"/>
      <c r="V10" s="97"/>
      <c r="W10" s="97"/>
    </row>
    <row r="11" spans="1:44" x14ac:dyDescent="0.2">
      <c r="B11" s="118"/>
      <c r="C11" s="152"/>
      <c r="D11" s="152"/>
      <c r="E11" s="152"/>
      <c r="F11" s="152"/>
      <c r="G11" s="152"/>
      <c r="H11" s="152"/>
      <c r="I11" s="152"/>
      <c r="J11" s="152"/>
      <c r="K11" s="152"/>
      <c r="L11" s="152"/>
      <c r="M11" s="152"/>
      <c r="N11" s="152"/>
      <c r="O11" s="152"/>
      <c r="P11" s="97"/>
      <c r="Q11" s="97"/>
      <c r="R11" s="97"/>
      <c r="S11" s="97"/>
      <c r="T11" s="97"/>
      <c r="U11" s="97"/>
      <c r="V11" s="97"/>
      <c r="W11" s="97"/>
    </row>
    <row r="12" spans="1:44" x14ac:dyDescent="0.2">
      <c r="B12" s="118" t="s">
        <v>724</v>
      </c>
      <c r="C12" s="152"/>
      <c r="D12" s="152"/>
      <c r="E12" s="152"/>
      <c r="F12" s="152"/>
      <c r="G12" s="152"/>
      <c r="H12" s="152"/>
      <c r="I12" s="152"/>
      <c r="J12" s="152"/>
      <c r="K12" s="152"/>
      <c r="L12" s="152"/>
      <c r="M12" s="152"/>
      <c r="N12" s="152"/>
      <c r="O12" s="152"/>
      <c r="P12" s="97"/>
      <c r="Q12" s="97"/>
      <c r="R12" s="97"/>
      <c r="S12" s="97"/>
      <c r="T12" s="97"/>
      <c r="U12" s="97"/>
      <c r="V12" s="97"/>
      <c r="W12" s="97"/>
    </row>
    <row r="13" spans="1:44" x14ac:dyDescent="0.2">
      <c r="B13" s="151" t="s">
        <v>737</v>
      </c>
      <c r="C13" s="152"/>
      <c r="D13" s="152"/>
      <c r="E13" s="152"/>
      <c r="F13" s="152"/>
      <c r="G13" s="152"/>
      <c r="H13" s="152"/>
      <c r="I13" s="152"/>
      <c r="J13" s="152"/>
      <c r="K13" s="152"/>
      <c r="L13" s="152"/>
      <c r="M13" s="152"/>
      <c r="N13" s="152"/>
      <c r="O13" s="152"/>
      <c r="P13" s="97"/>
      <c r="Q13" s="97"/>
      <c r="R13" s="97"/>
      <c r="S13" s="97"/>
      <c r="T13" s="97"/>
      <c r="U13" s="97"/>
      <c r="V13" s="97"/>
      <c r="W13" s="97"/>
    </row>
    <row r="14" spans="1:44" x14ac:dyDescent="0.2">
      <c r="B14" s="451" t="s">
        <v>738</v>
      </c>
      <c r="C14" s="452"/>
      <c r="D14" s="452"/>
      <c r="E14" s="452"/>
      <c r="F14" s="452"/>
      <c r="G14" s="452"/>
      <c r="H14" s="452"/>
      <c r="I14" s="452"/>
      <c r="J14" s="452"/>
      <c r="K14" s="452"/>
      <c r="L14" s="452"/>
      <c r="M14" s="452"/>
      <c r="N14" s="452"/>
      <c r="O14" s="452"/>
      <c r="P14" s="452"/>
      <c r="Q14" s="452"/>
      <c r="R14" s="132"/>
      <c r="S14" s="262"/>
      <c r="T14" s="97"/>
      <c r="U14" s="97"/>
      <c r="V14" s="97"/>
      <c r="W14" s="97"/>
    </row>
    <row r="15" spans="1:44" s="3" customFormat="1" ht="15" x14ac:dyDescent="0.25">
      <c r="B15" s="258" t="s">
        <v>749</v>
      </c>
      <c r="C15" s="258"/>
      <c r="D15" s="258"/>
      <c r="E15" s="258"/>
      <c r="F15" s="258"/>
      <c r="G15" s="258"/>
      <c r="H15" s="258"/>
      <c r="I15" s="258"/>
      <c r="J15" s="258"/>
      <c r="K15" s="258"/>
      <c r="L15" s="258"/>
      <c r="M15" s="258"/>
      <c r="N15" s="258"/>
      <c r="O15" s="258"/>
      <c r="P15" s="258"/>
      <c r="Q15" s="258"/>
      <c r="R15" s="181"/>
      <c r="S15" s="261"/>
      <c r="T15" s="95"/>
      <c r="U15" s="95"/>
      <c r="V15" s="95"/>
      <c r="W15" s="95"/>
      <c r="Y15" s="63"/>
      <c r="Z15" s="63"/>
      <c r="AA15" s="63"/>
      <c r="AB15" s="63"/>
      <c r="AC15" s="63"/>
      <c r="AD15" s="63"/>
      <c r="AE15" s="63"/>
      <c r="AF15" s="63"/>
      <c r="AG15" s="63"/>
      <c r="AH15" s="63"/>
      <c r="AI15" s="63"/>
      <c r="AJ15" s="63"/>
      <c r="AK15" s="63"/>
      <c r="AL15" s="63"/>
      <c r="AM15" s="63"/>
      <c r="AN15" s="63"/>
      <c r="AO15" s="63"/>
      <c r="AP15" s="63"/>
      <c r="AQ15" s="63"/>
      <c r="AR15" s="63"/>
    </row>
    <row r="16" spans="1:44" s="3" customFormat="1" ht="15.75" customHeight="1" thickBot="1" x14ac:dyDescent="0.3">
      <c r="B16" s="190"/>
      <c r="C16" s="261"/>
      <c r="D16" s="261"/>
      <c r="E16" s="261"/>
      <c r="F16" s="261"/>
      <c r="G16" s="261"/>
      <c r="H16" s="261"/>
      <c r="I16" s="261"/>
      <c r="J16" s="261"/>
      <c r="K16" s="261"/>
      <c r="L16" s="261"/>
      <c r="M16" s="261"/>
      <c r="N16" s="261"/>
      <c r="O16" s="261"/>
      <c r="P16" s="261"/>
      <c r="Q16" s="261"/>
      <c r="R16" s="261"/>
      <c r="S16" s="261"/>
      <c r="T16" s="95"/>
      <c r="U16" s="95"/>
      <c r="V16" s="95"/>
      <c r="W16" s="95"/>
      <c r="Y16" s="63"/>
      <c r="Z16" s="63"/>
      <c r="AA16" s="63"/>
      <c r="AB16" s="63"/>
      <c r="AC16" s="63"/>
      <c r="AD16" s="63"/>
      <c r="AE16" s="63"/>
      <c r="AF16" s="63"/>
      <c r="AG16" s="63"/>
      <c r="AH16" s="63"/>
      <c r="AI16" s="63"/>
      <c r="AJ16" s="63"/>
      <c r="AK16" s="63"/>
      <c r="AL16" s="63"/>
      <c r="AM16" s="63"/>
      <c r="AN16" s="63"/>
      <c r="AO16" s="63"/>
      <c r="AP16" s="63"/>
      <c r="AQ16" s="63"/>
      <c r="AR16" s="63"/>
    </row>
    <row r="17" spans="2:59" s="3" customFormat="1" ht="16.5" customHeight="1" thickBot="1" x14ac:dyDescent="0.3">
      <c r="B17" s="434" t="s">
        <v>858</v>
      </c>
      <c r="C17" s="435"/>
      <c r="D17" s="435"/>
      <c r="E17" s="436"/>
      <c r="F17" s="277"/>
      <c r="G17" s="277"/>
      <c r="H17" s="277"/>
      <c r="I17" s="277"/>
      <c r="J17" s="277"/>
      <c r="K17" s="277"/>
      <c r="L17" s="277"/>
      <c r="M17" s="257"/>
      <c r="N17" s="257"/>
      <c r="O17" s="257"/>
      <c r="P17" s="257"/>
      <c r="Q17" s="257"/>
      <c r="R17" s="257"/>
      <c r="S17" s="261"/>
      <c r="T17" s="95"/>
      <c r="U17" s="95"/>
      <c r="V17" s="95"/>
      <c r="W17" s="95"/>
      <c r="Y17" s="63"/>
      <c r="Z17" s="63"/>
      <c r="AA17" s="63"/>
      <c r="AB17" s="63"/>
      <c r="AC17" s="63"/>
      <c r="AD17" s="63"/>
      <c r="AE17" s="63"/>
      <c r="AF17" s="63"/>
      <c r="AG17" s="63"/>
      <c r="AH17" s="63"/>
      <c r="AI17" s="63"/>
      <c r="AJ17" s="63"/>
      <c r="AK17" s="63"/>
      <c r="AL17" s="63"/>
      <c r="AM17" s="63"/>
      <c r="AN17" s="63"/>
      <c r="AO17" s="63"/>
      <c r="AP17" s="63"/>
      <c r="AQ17" s="63"/>
      <c r="AR17" s="63"/>
    </row>
    <row r="18" spans="2:59" s="3" customFormat="1" ht="15" x14ac:dyDescent="0.25">
      <c r="B18" s="95"/>
      <c r="C18" s="95"/>
      <c r="D18" s="95"/>
      <c r="E18" s="95"/>
      <c r="F18" s="95"/>
      <c r="G18" s="95"/>
      <c r="H18" s="95"/>
      <c r="I18" s="95"/>
      <c r="J18" s="95"/>
      <c r="K18" s="95"/>
      <c r="L18" s="95"/>
      <c r="M18" s="95"/>
      <c r="N18" s="95"/>
      <c r="O18" s="95"/>
      <c r="P18" s="95"/>
      <c r="Q18" s="95"/>
      <c r="R18" s="95"/>
      <c r="S18" s="95"/>
      <c r="T18" s="95"/>
      <c r="U18" s="95"/>
      <c r="V18" s="95"/>
      <c r="W18" s="95"/>
      <c r="Y18" s="63"/>
      <c r="Z18" s="63"/>
      <c r="AA18" s="63"/>
      <c r="AB18" s="63"/>
      <c r="AC18" s="63"/>
      <c r="AD18" s="63"/>
      <c r="AE18" s="63"/>
      <c r="AF18" s="63"/>
      <c r="AG18" s="63"/>
      <c r="AH18" s="63"/>
      <c r="AI18" s="63"/>
      <c r="AJ18" s="63"/>
      <c r="AK18" s="63"/>
      <c r="AL18" s="63"/>
      <c r="AM18" s="63"/>
      <c r="AN18" s="63"/>
      <c r="AO18" s="63"/>
      <c r="AP18" s="63"/>
      <c r="AQ18" s="63"/>
      <c r="AR18" s="63"/>
    </row>
    <row r="19" spans="2:59" s="3" customFormat="1" ht="16.5" customHeight="1" x14ac:dyDescent="0.25">
      <c r="B19" s="124"/>
      <c r="C19" s="124"/>
      <c r="D19" s="428" t="s">
        <v>4</v>
      </c>
      <c r="E19" s="428"/>
      <c r="F19" s="428"/>
      <c r="G19" s="428"/>
      <c r="H19" s="126"/>
      <c r="I19" s="428" t="s">
        <v>5</v>
      </c>
      <c r="J19" s="428"/>
      <c r="K19" s="428"/>
      <c r="L19" s="428"/>
      <c r="M19" s="126"/>
      <c r="N19" s="428" t="s">
        <v>6</v>
      </c>
      <c r="O19" s="428"/>
      <c r="P19" s="428"/>
      <c r="Q19" s="428"/>
      <c r="R19" s="126"/>
      <c r="S19" s="278"/>
      <c r="T19" s="433" t="s">
        <v>751</v>
      </c>
      <c r="U19" s="433"/>
      <c r="V19" s="433"/>
      <c r="W19" s="433"/>
      <c r="Y19" s="63"/>
      <c r="Z19" s="63"/>
      <c r="AA19" s="63"/>
      <c r="AB19" s="63"/>
      <c r="AC19" s="63"/>
      <c r="AD19" s="63"/>
      <c r="AE19" s="63"/>
      <c r="AF19" s="63"/>
      <c r="AG19" s="63"/>
      <c r="AH19" s="63"/>
      <c r="AI19" s="63"/>
      <c r="AJ19" s="63"/>
      <c r="AK19" s="63"/>
      <c r="AL19" s="63"/>
      <c r="AM19" s="63"/>
      <c r="AN19" s="63"/>
      <c r="AO19" s="63"/>
      <c r="AP19" s="63"/>
      <c r="AQ19" s="63"/>
      <c r="AR19" s="63"/>
    </row>
    <row r="20" spans="2:59" s="3" customFormat="1" ht="26.25" x14ac:dyDescent="0.25">
      <c r="B20" s="127" t="s">
        <v>607</v>
      </c>
      <c r="C20" s="127"/>
      <c r="D20" s="128" t="s">
        <v>2</v>
      </c>
      <c r="E20" s="187" t="s">
        <v>608</v>
      </c>
      <c r="F20" s="187" t="s">
        <v>8</v>
      </c>
      <c r="G20" s="128" t="s">
        <v>743</v>
      </c>
      <c r="H20" s="128"/>
      <c r="I20" s="128" t="s">
        <v>2</v>
      </c>
      <c r="J20" s="187" t="s">
        <v>608</v>
      </c>
      <c r="K20" s="128" t="s">
        <v>8</v>
      </c>
      <c r="L20" s="128" t="s">
        <v>743</v>
      </c>
      <c r="M20" s="128"/>
      <c r="N20" s="128" t="s">
        <v>2</v>
      </c>
      <c r="O20" s="187" t="s">
        <v>608</v>
      </c>
      <c r="P20" s="128" t="s">
        <v>8</v>
      </c>
      <c r="Q20" s="128" t="s">
        <v>743</v>
      </c>
      <c r="R20" s="128"/>
      <c r="S20" s="286"/>
      <c r="T20" s="128" t="s">
        <v>2</v>
      </c>
      <c r="U20" s="187" t="s">
        <v>608</v>
      </c>
      <c r="V20" s="128" t="s">
        <v>8</v>
      </c>
      <c r="W20" s="128" t="s">
        <v>743</v>
      </c>
      <c r="Y20" s="63"/>
      <c r="Z20" s="63"/>
      <c r="AA20" s="63"/>
      <c r="AB20" s="63"/>
      <c r="AC20" s="63"/>
      <c r="AD20" s="63"/>
      <c r="AE20" s="63"/>
      <c r="AF20" s="63"/>
      <c r="AG20" s="63"/>
      <c r="AH20" s="63"/>
      <c r="AI20" s="63"/>
      <c r="AJ20" s="63"/>
      <c r="AK20" s="63"/>
      <c r="AL20" s="63"/>
      <c r="AM20" s="63"/>
      <c r="AN20" s="63"/>
      <c r="AO20" s="63"/>
      <c r="AP20" s="63"/>
      <c r="AQ20" s="63"/>
      <c r="AR20" s="63"/>
    </row>
    <row r="21" spans="2:59" s="3" customFormat="1" ht="15" x14ac:dyDescent="0.25">
      <c r="B21" s="95"/>
      <c r="C21" s="95"/>
      <c r="D21" s="96"/>
      <c r="E21" s="191"/>
      <c r="F21" s="191"/>
      <c r="G21" s="96"/>
      <c r="H21" s="96"/>
      <c r="I21" s="96"/>
      <c r="J21" s="191"/>
      <c r="K21" s="96"/>
      <c r="L21" s="96"/>
      <c r="M21" s="96"/>
      <c r="N21" s="96"/>
      <c r="O21" s="191"/>
      <c r="P21" s="96"/>
      <c r="Q21" s="96"/>
      <c r="R21" s="96"/>
      <c r="S21" s="287"/>
      <c r="T21" s="96"/>
      <c r="U21" s="191"/>
      <c r="V21" s="96"/>
      <c r="W21" s="96"/>
      <c r="Y21" s="63"/>
      <c r="Z21" s="63"/>
      <c r="AA21" s="63"/>
      <c r="AB21" s="63"/>
      <c r="AC21" s="63"/>
      <c r="AD21" s="63"/>
      <c r="AE21" s="63"/>
      <c r="AF21" s="63"/>
      <c r="AG21" s="63"/>
      <c r="AH21" s="63"/>
      <c r="AI21" s="63"/>
      <c r="AJ21" s="63"/>
      <c r="AK21" s="63"/>
      <c r="AL21" s="63"/>
      <c r="AM21" s="63"/>
      <c r="AN21" s="63"/>
      <c r="AO21" s="63"/>
      <c r="AP21" s="63"/>
      <c r="AQ21" s="63"/>
      <c r="AR21" s="63"/>
    </row>
    <row r="22" spans="2:59" s="3" customFormat="1" ht="15" x14ac:dyDescent="0.25">
      <c r="B22" s="95" t="s">
        <v>1</v>
      </c>
      <c r="C22" s="95"/>
      <c r="D22" s="100">
        <v>1607153</v>
      </c>
      <c r="E22" s="100">
        <v>1199783</v>
      </c>
      <c r="F22" s="100">
        <v>407370</v>
      </c>
      <c r="G22" s="192">
        <v>0.253</v>
      </c>
      <c r="H22" s="194"/>
      <c r="I22" s="100">
        <v>1590332</v>
      </c>
      <c r="J22" s="100">
        <v>1230964</v>
      </c>
      <c r="K22" s="100">
        <v>359368</v>
      </c>
      <c r="L22" s="192">
        <v>0.22600000000000001</v>
      </c>
      <c r="M22" s="194"/>
      <c r="N22" s="100">
        <v>1746698</v>
      </c>
      <c r="O22" s="100">
        <v>1388966</v>
      </c>
      <c r="P22" s="100">
        <v>357732</v>
      </c>
      <c r="Q22" s="192">
        <v>0.20499999999999999</v>
      </c>
      <c r="R22" s="194"/>
      <c r="S22" s="268"/>
      <c r="T22" s="100">
        <v>1835996</v>
      </c>
      <c r="U22" s="100">
        <v>1500269</v>
      </c>
      <c r="V22" s="100">
        <v>335727</v>
      </c>
      <c r="W22" s="192">
        <v>0.183</v>
      </c>
      <c r="Y22" s="63"/>
      <c r="Z22" s="63"/>
      <c r="AA22" s="63"/>
      <c r="AB22" s="63"/>
      <c r="AC22" s="63"/>
      <c r="AD22" s="63"/>
      <c r="AE22" s="63"/>
      <c r="AF22" s="63"/>
      <c r="AG22" s="63"/>
      <c r="AH22" s="63"/>
      <c r="AI22" s="63"/>
      <c r="AJ22" s="63"/>
      <c r="AK22" s="63"/>
      <c r="AL22" s="63"/>
      <c r="AM22" s="63"/>
      <c r="AN22" s="63"/>
      <c r="AO22" s="63"/>
      <c r="AP22" s="63"/>
      <c r="AQ22" s="63"/>
      <c r="AR22" s="63"/>
    </row>
    <row r="23" spans="2:59" ht="15" x14ac:dyDescent="0.25">
      <c r="B23" s="97"/>
      <c r="C23" s="97"/>
      <c r="D23" s="97"/>
      <c r="E23" s="97"/>
      <c r="F23" s="97"/>
      <c r="G23" s="135"/>
      <c r="H23" s="194"/>
      <c r="I23" s="104"/>
      <c r="J23" s="104"/>
      <c r="K23" s="104"/>
      <c r="L23" s="135"/>
      <c r="M23" s="194"/>
      <c r="N23" s="104"/>
      <c r="O23" s="104"/>
      <c r="P23" s="104"/>
      <c r="Q23" s="135"/>
      <c r="R23" s="194"/>
      <c r="S23" s="285"/>
      <c r="T23" s="104"/>
      <c r="U23" s="104"/>
      <c r="V23" s="104"/>
      <c r="W23" s="193"/>
      <c r="X23" s="3"/>
      <c r="AS23" s="3"/>
      <c r="AT23" s="3"/>
      <c r="AU23" s="3"/>
      <c r="AV23" s="3"/>
      <c r="AW23" s="3"/>
      <c r="AX23" s="3"/>
      <c r="AY23" s="3"/>
      <c r="AZ23" s="3"/>
      <c r="BA23" s="3"/>
      <c r="BB23" s="3"/>
      <c r="BC23" s="3"/>
      <c r="BD23" s="3"/>
      <c r="BE23" s="3"/>
      <c r="BF23" s="3"/>
      <c r="BG23" s="3"/>
    </row>
    <row r="24" spans="2:59" ht="15" x14ac:dyDescent="0.25">
      <c r="B24" s="95" t="s">
        <v>140</v>
      </c>
      <c r="C24" s="97"/>
      <c r="D24" s="97"/>
      <c r="E24" s="97"/>
      <c r="F24" s="97"/>
      <c r="G24" s="135"/>
      <c r="H24" s="194"/>
      <c r="I24" s="104"/>
      <c r="J24" s="104"/>
      <c r="K24" s="104"/>
      <c r="L24" s="135"/>
      <c r="M24" s="194"/>
      <c r="N24" s="104"/>
      <c r="O24" s="104"/>
      <c r="P24" s="104"/>
      <c r="Q24" s="135"/>
      <c r="R24" s="194"/>
      <c r="S24" s="285"/>
      <c r="T24" s="104"/>
      <c r="U24" s="104"/>
      <c r="V24" s="104"/>
      <c r="W24" s="193"/>
      <c r="X24" s="3"/>
      <c r="AS24" s="3"/>
      <c r="AT24" s="3"/>
      <c r="AU24" s="3"/>
      <c r="AV24" s="3"/>
      <c r="AW24" s="3"/>
      <c r="AX24" s="3"/>
      <c r="AY24" s="3"/>
      <c r="AZ24" s="3"/>
      <c r="BA24" s="3"/>
      <c r="BB24" s="3"/>
      <c r="BC24" s="3"/>
      <c r="BD24" s="3"/>
      <c r="BE24" s="3"/>
      <c r="BF24" s="3"/>
      <c r="BG24" s="3"/>
    </row>
    <row r="25" spans="2:59" ht="15" x14ac:dyDescent="0.25">
      <c r="B25" s="97" t="s">
        <v>78</v>
      </c>
      <c r="C25" s="97" t="s">
        <v>24</v>
      </c>
      <c r="D25" s="107">
        <v>23766</v>
      </c>
      <c r="E25" s="107">
        <v>19205</v>
      </c>
      <c r="F25" s="107">
        <v>4561</v>
      </c>
      <c r="G25" s="194">
        <v>0.192</v>
      </c>
      <c r="H25" s="194"/>
      <c r="I25" s="107">
        <v>27144</v>
      </c>
      <c r="J25" s="107">
        <v>24757</v>
      </c>
      <c r="K25" s="107">
        <v>2387</v>
      </c>
      <c r="L25" s="194">
        <v>8.7999999999999995E-2</v>
      </c>
      <c r="M25" s="194"/>
      <c r="N25" s="107">
        <v>27600</v>
      </c>
      <c r="O25" s="107">
        <v>25115</v>
      </c>
      <c r="P25" s="107">
        <v>2485</v>
      </c>
      <c r="Q25" s="194">
        <v>0.09</v>
      </c>
      <c r="R25" s="194"/>
      <c r="S25" s="281"/>
      <c r="T25" s="107">
        <v>28405</v>
      </c>
      <c r="U25" s="107">
        <v>25735</v>
      </c>
      <c r="V25" s="107">
        <v>2670</v>
      </c>
      <c r="W25" s="194">
        <v>9.4E-2</v>
      </c>
      <c r="X25" s="3"/>
      <c r="AS25" s="3"/>
      <c r="AT25" s="3"/>
      <c r="AU25" s="3"/>
      <c r="AV25" s="3"/>
      <c r="AW25" s="3"/>
      <c r="AX25" s="3"/>
      <c r="AY25" s="3"/>
      <c r="AZ25" s="3"/>
      <c r="BA25" s="3"/>
      <c r="BB25" s="3"/>
      <c r="BC25" s="3"/>
      <c r="BD25" s="3"/>
      <c r="BE25" s="3"/>
      <c r="BF25" s="3"/>
      <c r="BG25" s="3"/>
    </row>
    <row r="26" spans="2:59" ht="15" x14ac:dyDescent="0.25">
      <c r="B26" s="97" t="s">
        <v>79</v>
      </c>
      <c r="C26" s="97" t="s">
        <v>25</v>
      </c>
      <c r="D26" s="107">
        <v>31561</v>
      </c>
      <c r="E26" s="107">
        <v>21211</v>
      </c>
      <c r="F26" s="107">
        <v>10350</v>
      </c>
      <c r="G26" s="194">
        <v>0.32800000000000001</v>
      </c>
      <c r="H26" s="194"/>
      <c r="I26" s="107">
        <v>32082</v>
      </c>
      <c r="J26" s="107">
        <v>22430</v>
      </c>
      <c r="K26" s="107">
        <v>9652</v>
      </c>
      <c r="L26" s="194">
        <v>0.30099999999999999</v>
      </c>
      <c r="M26" s="194"/>
      <c r="N26" s="107">
        <v>34480</v>
      </c>
      <c r="O26" s="107">
        <v>25795</v>
      </c>
      <c r="P26" s="107">
        <v>8685</v>
      </c>
      <c r="Q26" s="194">
        <v>0.252</v>
      </c>
      <c r="R26" s="194"/>
      <c r="S26" s="281"/>
      <c r="T26" s="107">
        <v>37180</v>
      </c>
      <c r="U26" s="107">
        <v>29510</v>
      </c>
      <c r="V26" s="107">
        <v>7670</v>
      </c>
      <c r="W26" s="194">
        <v>0.20599999999999999</v>
      </c>
      <c r="X26" s="3"/>
      <c r="AS26" s="3"/>
      <c r="AT26" s="3"/>
      <c r="AU26" s="3"/>
      <c r="AV26" s="3"/>
      <c r="AW26" s="3"/>
      <c r="AX26" s="3"/>
      <c r="AY26" s="3"/>
      <c r="AZ26" s="3"/>
      <c r="BA26" s="3"/>
      <c r="BB26" s="3"/>
      <c r="BC26" s="3"/>
      <c r="BD26" s="3"/>
      <c r="BE26" s="3"/>
      <c r="BF26" s="3"/>
      <c r="BG26" s="3"/>
    </row>
    <row r="27" spans="2:59" ht="15" x14ac:dyDescent="0.25">
      <c r="B27" s="97" t="s">
        <v>80</v>
      </c>
      <c r="C27" s="97" t="s">
        <v>26</v>
      </c>
      <c r="D27" s="107">
        <v>38186</v>
      </c>
      <c r="E27" s="107">
        <v>15488</v>
      </c>
      <c r="F27" s="107">
        <v>22698</v>
      </c>
      <c r="G27" s="194">
        <v>0.59399999999999997</v>
      </c>
      <c r="H27" s="194"/>
      <c r="I27" s="107">
        <v>37567</v>
      </c>
      <c r="J27" s="107">
        <v>25560</v>
      </c>
      <c r="K27" s="107">
        <v>12007</v>
      </c>
      <c r="L27" s="194">
        <v>0.32</v>
      </c>
      <c r="M27" s="194"/>
      <c r="N27" s="107">
        <v>38770</v>
      </c>
      <c r="O27" s="107">
        <v>27755</v>
      </c>
      <c r="P27" s="107">
        <v>11015</v>
      </c>
      <c r="Q27" s="194">
        <v>0.28399999999999997</v>
      </c>
      <c r="R27" s="194"/>
      <c r="S27" s="281"/>
      <c r="T27" s="107">
        <v>40090</v>
      </c>
      <c r="U27" s="107">
        <v>29775</v>
      </c>
      <c r="V27" s="107">
        <v>10310</v>
      </c>
      <c r="W27" s="194">
        <v>0.25700000000000001</v>
      </c>
      <c r="X27" s="3"/>
      <c r="AS27" s="3"/>
      <c r="AT27" s="3"/>
      <c r="AU27" s="3"/>
      <c r="AV27" s="3"/>
      <c r="AW27" s="3"/>
      <c r="AX27" s="3"/>
      <c r="AY27" s="3"/>
      <c r="AZ27" s="3"/>
      <c r="BA27" s="3"/>
      <c r="BB27" s="3"/>
      <c r="BC27" s="3"/>
      <c r="BD27" s="3"/>
      <c r="BE27" s="3"/>
      <c r="BF27" s="3"/>
      <c r="BG27" s="3"/>
    </row>
    <row r="28" spans="2:59" ht="15" x14ac:dyDescent="0.25">
      <c r="B28" s="97" t="s">
        <v>81</v>
      </c>
      <c r="C28" s="97" t="s">
        <v>767</v>
      </c>
      <c r="D28" s="107">
        <v>38412</v>
      </c>
      <c r="E28" s="107">
        <v>28066</v>
      </c>
      <c r="F28" s="107">
        <v>10346</v>
      </c>
      <c r="G28" s="194">
        <v>0.26900000000000002</v>
      </c>
      <c r="H28" s="194"/>
      <c r="I28" s="107">
        <v>29362</v>
      </c>
      <c r="J28" s="107">
        <v>22504</v>
      </c>
      <c r="K28" s="107">
        <v>6858</v>
      </c>
      <c r="L28" s="194">
        <v>0.23400000000000001</v>
      </c>
      <c r="M28" s="194"/>
      <c r="N28" s="107">
        <v>28860</v>
      </c>
      <c r="O28" s="107">
        <v>22245</v>
      </c>
      <c r="P28" s="107">
        <v>6615</v>
      </c>
      <c r="Q28" s="194">
        <v>0.22900000000000001</v>
      </c>
      <c r="R28" s="194"/>
      <c r="S28" s="281"/>
      <c r="T28" s="107">
        <v>28415</v>
      </c>
      <c r="U28" s="107">
        <v>22495</v>
      </c>
      <c r="V28" s="107">
        <v>5920</v>
      </c>
      <c r="W28" s="194">
        <v>0.20799999999999999</v>
      </c>
      <c r="X28" s="3"/>
      <c r="AS28" s="3"/>
      <c r="AT28" s="3"/>
      <c r="AU28" s="3"/>
      <c r="AV28" s="3"/>
      <c r="AW28" s="3"/>
      <c r="AX28" s="3"/>
      <c r="AY28" s="3"/>
      <c r="AZ28" s="3"/>
      <c r="BA28" s="3"/>
      <c r="BB28" s="3"/>
      <c r="BC28" s="3"/>
      <c r="BD28" s="3"/>
      <c r="BE28" s="3"/>
      <c r="BF28" s="3"/>
      <c r="BG28" s="3"/>
    </row>
    <row r="29" spans="2:59" ht="15" x14ac:dyDescent="0.25">
      <c r="B29" s="97" t="s">
        <v>82</v>
      </c>
      <c r="C29" s="97" t="s">
        <v>27</v>
      </c>
      <c r="D29" s="107">
        <v>16327</v>
      </c>
      <c r="E29" s="107">
        <v>14542</v>
      </c>
      <c r="F29" s="107">
        <v>1785</v>
      </c>
      <c r="G29" s="194">
        <v>0.109</v>
      </c>
      <c r="H29" s="194"/>
      <c r="I29" s="107">
        <v>21075</v>
      </c>
      <c r="J29" s="107">
        <v>18646</v>
      </c>
      <c r="K29" s="107">
        <v>2429</v>
      </c>
      <c r="L29" s="194">
        <v>0.115</v>
      </c>
      <c r="M29" s="194"/>
      <c r="N29" s="107">
        <v>23975</v>
      </c>
      <c r="O29" s="107">
        <v>21685</v>
      </c>
      <c r="P29" s="107">
        <v>2295</v>
      </c>
      <c r="Q29" s="194">
        <v>9.6000000000000002E-2</v>
      </c>
      <c r="R29" s="194"/>
      <c r="S29" s="281"/>
      <c r="T29" s="107">
        <v>25605</v>
      </c>
      <c r="U29" s="107">
        <v>23520</v>
      </c>
      <c r="V29" s="107">
        <v>2085</v>
      </c>
      <c r="W29" s="194">
        <v>8.1000000000000003E-2</v>
      </c>
      <c r="X29" s="3"/>
      <c r="AS29" s="3"/>
      <c r="AT29" s="3"/>
      <c r="AU29" s="3"/>
      <c r="AV29" s="3"/>
      <c r="AW29" s="3"/>
      <c r="AX29" s="3"/>
      <c r="AY29" s="3"/>
      <c r="AZ29" s="3"/>
      <c r="BA29" s="3"/>
      <c r="BB29" s="3"/>
      <c r="BC29" s="3"/>
      <c r="BD29" s="3"/>
      <c r="BE29" s="3"/>
      <c r="BF29" s="3"/>
      <c r="BG29" s="3"/>
    </row>
    <row r="30" spans="2:59" ht="15" x14ac:dyDescent="0.25">
      <c r="B30" s="97" t="s">
        <v>83</v>
      </c>
      <c r="C30" s="97" t="s">
        <v>28</v>
      </c>
      <c r="D30" s="107">
        <v>11006</v>
      </c>
      <c r="E30" s="107">
        <v>4399</v>
      </c>
      <c r="F30" s="107">
        <v>6607</v>
      </c>
      <c r="G30" s="194">
        <v>0.6</v>
      </c>
      <c r="H30" s="194"/>
      <c r="I30" s="107">
        <v>41776</v>
      </c>
      <c r="J30" s="107">
        <v>33267</v>
      </c>
      <c r="K30" s="107">
        <v>8509</v>
      </c>
      <c r="L30" s="194">
        <v>0.20399999999999999</v>
      </c>
      <c r="M30" s="194"/>
      <c r="N30" s="107">
        <v>47615</v>
      </c>
      <c r="O30" s="107">
        <v>39740</v>
      </c>
      <c r="P30" s="107">
        <v>7870</v>
      </c>
      <c r="Q30" s="194">
        <v>0.16500000000000001</v>
      </c>
      <c r="R30" s="194"/>
      <c r="S30" s="281"/>
      <c r="T30" s="107">
        <v>52505</v>
      </c>
      <c r="U30" s="107">
        <v>44615</v>
      </c>
      <c r="V30" s="107">
        <v>7890</v>
      </c>
      <c r="W30" s="194">
        <v>0.15</v>
      </c>
      <c r="X30" s="3"/>
      <c r="AS30" s="3"/>
      <c r="AT30" s="3"/>
      <c r="AU30" s="3"/>
      <c r="AV30" s="3"/>
      <c r="AW30" s="3"/>
      <c r="AX30" s="3"/>
      <c r="AY30" s="3"/>
      <c r="AZ30" s="3"/>
      <c r="BA30" s="3"/>
      <c r="BB30" s="3"/>
      <c r="BC30" s="3"/>
      <c r="BD30" s="3"/>
      <c r="BE30" s="3"/>
      <c r="BF30" s="3"/>
      <c r="BG30" s="3"/>
    </row>
    <row r="31" spans="2:59" ht="15" x14ac:dyDescent="0.25">
      <c r="B31" s="97" t="s">
        <v>84</v>
      </c>
      <c r="C31" s="97" t="s">
        <v>29</v>
      </c>
      <c r="D31" s="107">
        <v>17405</v>
      </c>
      <c r="E31" s="107">
        <v>15438</v>
      </c>
      <c r="F31" s="107">
        <v>1967</v>
      </c>
      <c r="G31" s="194">
        <v>0.113</v>
      </c>
      <c r="H31" s="194"/>
      <c r="I31" s="107">
        <v>17652</v>
      </c>
      <c r="J31" s="107">
        <v>15683</v>
      </c>
      <c r="K31" s="107">
        <v>1969</v>
      </c>
      <c r="L31" s="194">
        <v>0.112</v>
      </c>
      <c r="M31" s="194"/>
      <c r="N31" s="107">
        <v>18995</v>
      </c>
      <c r="O31" s="107">
        <v>16995</v>
      </c>
      <c r="P31" s="107">
        <v>2000</v>
      </c>
      <c r="Q31" s="194">
        <v>0.105</v>
      </c>
      <c r="R31" s="194"/>
      <c r="S31" s="281"/>
      <c r="T31" s="107">
        <v>22045</v>
      </c>
      <c r="U31" s="107">
        <v>20065</v>
      </c>
      <c r="V31" s="107">
        <v>1975</v>
      </c>
      <c r="W31" s="194">
        <v>0.09</v>
      </c>
      <c r="X31" s="3"/>
      <c r="AS31" s="3"/>
      <c r="AT31" s="3"/>
      <c r="AU31" s="3"/>
      <c r="AV31" s="3"/>
      <c r="AW31" s="3"/>
      <c r="AX31" s="3"/>
      <c r="AY31" s="3"/>
      <c r="AZ31" s="3"/>
      <c r="BA31" s="3"/>
      <c r="BB31" s="3"/>
      <c r="BC31" s="3"/>
      <c r="BD31" s="3"/>
      <c r="BE31" s="3"/>
      <c r="BF31" s="3"/>
      <c r="BG31" s="3"/>
    </row>
    <row r="32" spans="2:59" ht="15" x14ac:dyDescent="0.25">
      <c r="B32" s="97" t="s">
        <v>85</v>
      </c>
      <c r="C32" s="97" t="s">
        <v>771</v>
      </c>
      <c r="D32" s="107">
        <v>14403</v>
      </c>
      <c r="E32" s="107">
        <v>10750</v>
      </c>
      <c r="F32" s="107">
        <v>3653</v>
      </c>
      <c r="G32" s="194">
        <v>0.254</v>
      </c>
      <c r="H32" s="194"/>
      <c r="I32" s="107">
        <v>15000</v>
      </c>
      <c r="J32" s="107">
        <v>10723</v>
      </c>
      <c r="K32" s="107">
        <v>4277</v>
      </c>
      <c r="L32" s="194">
        <v>0.28499999999999998</v>
      </c>
      <c r="M32" s="194"/>
      <c r="N32" s="107">
        <v>17515</v>
      </c>
      <c r="O32" s="107">
        <v>12845</v>
      </c>
      <c r="P32" s="107">
        <v>4670</v>
      </c>
      <c r="Q32" s="194">
        <v>0.26700000000000002</v>
      </c>
      <c r="R32" s="194"/>
      <c r="S32" s="281"/>
      <c r="T32" s="107">
        <v>21395</v>
      </c>
      <c r="U32" s="107">
        <v>16850</v>
      </c>
      <c r="V32" s="107">
        <v>4545</v>
      </c>
      <c r="W32" s="194">
        <v>0.21199999999999999</v>
      </c>
      <c r="X32" s="3"/>
      <c r="AS32" s="3"/>
      <c r="AT32" s="3"/>
      <c r="AU32" s="3"/>
      <c r="AV32" s="3"/>
      <c r="AW32" s="3"/>
      <c r="AX32" s="3"/>
      <c r="AY32" s="3"/>
      <c r="AZ32" s="3"/>
      <c r="BA32" s="3"/>
      <c r="BB32" s="3"/>
      <c r="BC32" s="3"/>
      <c r="BD32" s="3"/>
      <c r="BE32" s="3"/>
      <c r="BF32" s="3"/>
      <c r="BG32" s="3"/>
    </row>
    <row r="33" spans="2:59" s="251" customFormat="1" ht="15" x14ac:dyDescent="0.25">
      <c r="B33" s="249" t="s">
        <v>777</v>
      </c>
      <c r="C33" s="249" t="s">
        <v>776</v>
      </c>
      <c r="D33" s="113" t="s">
        <v>166</v>
      </c>
      <c r="E33" s="113" t="s">
        <v>166</v>
      </c>
      <c r="F33" s="113" t="s">
        <v>166</v>
      </c>
      <c r="G33" s="379" t="s">
        <v>166</v>
      </c>
      <c r="H33" s="194"/>
      <c r="I33" s="113" t="s">
        <v>166</v>
      </c>
      <c r="J33" s="113" t="s">
        <v>166</v>
      </c>
      <c r="K33" s="113" t="s">
        <v>166</v>
      </c>
      <c r="L33" s="379" t="s">
        <v>166</v>
      </c>
      <c r="M33" s="194"/>
      <c r="N33" s="113" t="s">
        <v>166</v>
      </c>
      <c r="O33" s="113" t="s">
        <v>166</v>
      </c>
      <c r="P33" s="113" t="s">
        <v>166</v>
      </c>
      <c r="Q33" s="379" t="s">
        <v>166</v>
      </c>
      <c r="R33" s="194"/>
      <c r="S33" s="272"/>
      <c r="T33" s="107">
        <v>220</v>
      </c>
      <c r="U33" s="107" t="s">
        <v>721</v>
      </c>
      <c r="V33" s="107">
        <v>220</v>
      </c>
      <c r="W33" s="194" t="s">
        <v>721</v>
      </c>
      <c r="X33" s="250"/>
      <c r="Y33" s="63"/>
      <c r="Z33" s="63"/>
      <c r="AA33" s="63"/>
      <c r="AB33" s="63"/>
      <c r="AC33" s="63"/>
      <c r="AD33" s="63"/>
      <c r="AE33" s="63"/>
      <c r="AF33" s="63"/>
      <c r="AG33" s="63"/>
      <c r="AH33" s="63"/>
      <c r="AI33" s="63"/>
      <c r="AJ33" s="63"/>
      <c r="AK33" s="63"/>
      <c r="AL33" s="63"/>
      <c r="AM33" s="63"/>
      <c r="AN33" s="63"/>
      <c r="AO33" s="63"/>
      <c r="AP33" s="63"/>
      <c r="AQ33" s="63"/>
      <c r="AR33" s="63"/>
      <c r="AS33" s="3"/>
      <c r="AT33" s="3"/>
      <c r="AU33" s="3"/>
      <c r="AV33" s="3"/>
      <c r="AW33" s="3"/>
      <c r="AX33" s="3"/>
      <c r="AY33" s="3"/>
      <c r="AZ33" s="3"/>
      <c r="BA33" s="3"/>
      <c r="BB33" s="3"/>
      <c r="BC33" s="3"/>
      <c r="BD33" s="3"/>
      <c r="BE33" s="3"/>
      <c r="BF33" s="3"/>
      <c r="BG33" s="3"/>
    </row>
    <row r="34" spans="2:59" ht="15" x14ac:dyDescent="0.25">
      <c r="B34" s="97" t="s">
        <v>86</v>
      </c>
      <c r="C34" s="97" t="s">
        <v>30</v>
      </c>
      <c r="D34" s="107">
        <v>30749</v>
      </c>
      <c r="E34" s="107">
        <v>10270</v>
      </c>
      <c r="F34" s="107">
        <v>20479</v>
      </c>
      <c r="G34" s="194">
        <v>0.66600000000000004</v>
      </c>
      <c r="H34" s="194"/>
      <c r="I34" s="107">
        <v>28628</v>
      </c>
      <c r="J34" s="107">
        <v>19528</v>
      </c>
      <c r="K34" s="107">
        <v>9100</v>
      </c>
      <c r="L34" s="194">
        <v>0.318</v>
      </c>
      <c r="M34" s="194"/>
      <c r="N34" s="107">
        <v>31585</v>
      </c>
      <c r="O34" s="107">
        <v>26920</v>
      </c>
      <c r="P34" s="107">
        <v>4665</v>
      </c>
      <c r="Q34" s="194">
        <v>0.14799999999999999</v>
      </c>
      <c r="R34" s="194"/>
      <c r="S34" s="281"/>
      <c r="T34" s="107">
        <v>30395</v>
      </c>
      <c r="U34" s="107">
        <v>26465</v>
      </c>
      <c r="V34" s="107">
        <v>3930</v>
      </c>
      <c r="W34" s="194">
        <v>0.129</v>
      </c>
      <c r="X34" s="3"/>
      <c r="AS34" s="3"/>
      <c r="AT34" s="3"/>
      <c r="AU34" s="3"/>
      <c r="AV34" s="3"/>
      <c r="AW34" s="3"/>
      <c r="AX34" s="3"/>
      <c r="AY34" s="3"/>
      <c r="AZ34" s="3"/>
      <c r="BA34" s="3"/>
      <c r="BB34" s="3"/>
      <c r="BC34" s="3"/>
      <c r="BD34" s="3"/>
      <c r="BE34" s="3"/>
      <c r="BF34" s="3"/>
      <c r="BG34" s="3"/>
    </row>
    <row r="35" spans="2:59" ht="15" x14ac:dyDescent="0.25">
      <c r="B35" s="97" t="s">
        <v>87</v>
      </c>
      <c r="C35" s="97" t="s">
        <v>31</v>
      </c>
      <c r="D35" s="107">
        <v>17632</v>
      </c>
      <c r="E35" s="107">
        <v>13900</v>
      </c>
      <c r="F35" s="107">
        <v>3732</v>
      </c>
      <c r="G35" s="194">
        <v>0.21199999999999999</v>
      </c>
      <c r="H35" s="194"/>
      <c r="I35" s="107">
        <v>20121</v>
      </c>
      <c r="J35" s="107">
        <v>16876</v>
      </c>
      <c r="K35" s="107">
        <v>3245</v>
      </c>
      <c r="L35" s="194">
        <v>0.161</v>
      </c>
      <c r="M35" s="194"/>
      <c r="N35" s="107">
        <v>21020</v>
      </c>
      <c r="O35" s="107">
        <v>17630</v>
      </c>
      <c r="P35" s="107">
        <v>3385</v>
      </c>
      <c r="Q35" s="194">
        <v>0.161</v>
      </c>
      <c r="R35" s="194"/>
      <c r="S35" s="281"/>
      <c r="T35" s="107">
        <v>19960</v>
      </c>
      <c r="U35" s="107">
        <v>16795</v>
      </c>
      <c r="V35" s="107">
        <v>3170</v>
      </c>
      <c r="W35" s="194">
        <v>0.159</v>
      </c>
      <c r="X35" s="3"/>
      <c r="AS35" s="3"/>
      <c r="AT35" s="3"/>
      <c r="AU35" s="3"/>
      <c r="AV35" s="3"/>
      <c r="AW35" s="3"/>
      <c r="AX35" s="3"/>
      <c r="AY35" s="3"/>
      <c r="AZ35" s="3"/>
      <c r="BA35" s="3"/>
      <c r="BB35" s="3"/>
      <c r="BC35" s="3"/>
      <c r="BD35" s="3"/>
      <c r="BE35" s="3"/>
      <c r="BF35" s="3"/>
      <c r="BG35" s="3"/>
    </row>
    <row r="36" spans="2:59" ht="15" x14ac:dyDescent="0.25">
      <c r="B36" s="97" t="s">
        <v>88</v>
      </c>
      <c r="C36" s="97" t="s">
        <v>32</v>
      </c>
      <c r="D36" s="107">
        <v>32382</v>
      </c>
      <c r="E36" s="107">
        <v>25147</v>
      </c>
      <c r="F36" s="107">
        <v>7235</v>
      </c>
      <c r="G36" s="194">
        <v>0.223</v>
      </c>
      <c r="H36" s="194"/>
      <c r="I36" s="107">
        <v>35085</v>
      </c>
      <c r="J36" s="111">
        <v>28489</v>
      </c>
      <c r="K36" s="111">
        <v>6596</v>
      </c>
      <c r="L36" s="380">
        <v>0.188</v>
      </c>
      <c r="M36" s="194"/>
      <c r="N36" s="107">
        <v>40975</v>
      </c>
      <c r="O36" s="107">
        <v>33630</v>
      </c>
      <c r="P36" s="107">
        <v>7345</v>
      </c>
      <c r="Q36" s="194">
        <v>0.17899999999999999</v>
      </c>
      <c r="R36" s="194"/>
      <c r="S36" s="281"/>
      <c r="T36" s="107">
        <v>40870</v>
      </c>
      <c r="U36" s="107">
        <v>33795</v>
      </c>
      <c r="V36" s="107">
        <v>7075</v>
      </c>
      <c r="W36" s="194">
        <v>0.17299999999999999</v>
      </c>
      <c r="X36" s="3"/>
      <c r="AS36" s="3"/>
      <c r="AT36" s="3"/>
      <c r="AU36" s="3"/>
      <c r="AV36" s="3"/>
      <c r="AW36" s="3"/>
      <c r="AX36" s="3"/>
      <c r="AY36" s="3"/>
      <c r="AZ36" s="3"/>
      <c r="BA36" s="3"/>
      <c r="BB36" s="3"/>
      <c r="BC36" s="3"/>
      <c r="BD36" s="3"/>
      <c r="BE36" s="3"/>
      <c r="BF36" s="3"/>
      <c r="BG36" s="3"/>
    </row>
    <row r="37" spans="2:59" ht="15" x14ac:dyDescent="0.25">
      <c r="B37" s="97" t="s">
        <v>89</v>
      </c>
      <c r="C37" s="97" t="s">
        <v>33</v>
      </c>
      <c r="D37" s="107">
        <v>25901</v>
      </c>
      <c r="E37" s="107">
        <v>18729</v>
      </c>
      <c r="F37" s="107">
        <v>7172</v>
      </c>
      <c r="G37" s="194">
        <v>0.27700000000000002</v>
      </c>
      <c r="H37" s="194"/>
      <c r="I37" s="107">
        <v>28942</v>
      </c>
      <c r="J37" s="111">
        <v>21941</v>
      </c>
      <c r="K37" s="111">
        <v>7001</v>
      </c>
      <c r="L37" s="380">
        <v>0.24199999999999999</v>
      </c>
      <c r="M37" s="194"/>
      <c r="N37" s="107">
        <v>30120</v>
      </c>
      <c r="O37" s="107">
        <v>23770</v>
      </c>
      <c r="P37" s="107">
        <v>6350</v>
      </c>
      <c r="Q37" s="194">
        <v>0.21099999999999999</v>
      </c>
      <c r="R37" s="194"/>
      <c r="S37" s="281"/>
      <c r="T37" s="107">
        <v>32785</v>
      </c>
      <c r="U37" s="107">
        <v>26895</v>
      </c>
      <c r="V37" s="107">
        <v>5890</v>
      </c>
      <c r="W37" s="194">
        <v>0.18</v>
      </c>
      <c r="X37" s="3"/>
      <c r="AS37" s="3"/>
      <c r="AT37" s="3"/>
      <c r="AU37" s="3"/>
      <c r="AV37" s="3"/>
      <c r="AW37" s="3"/>
      <c r="AX37" s="3"/>
      <c r="AY37" s="3"/>
      <c r="AZ37" s="3"/>
      <c r="BA37" s="3"/>
      <c r="BB37" s="3"/>
      <c r="BC37" s="3"/>
      <c r="BD37" s="3"/>
      <c r="BE37" s="3"/>
      <c r="BF37" s="3"/>
      <c r="BG37" s="3"/>
    </row>
    <row r="38" spans="2:59" ht="15" x14ac:dyDescent="0.25">
      <c r="B38" s="97" t="s">
        <v>90</v>
      </c>
      <c r="C38" s="97" t="s">
        <v>34</v>
      </c>
      <c r="D38" s="107">
        <v>14117</v>
      </c>
      <c r="E38" s="107">
        <v>8801</v>
      </c>
      <c r="F38" s="107">
        <v>5316</v>
      </c>
      <c r="G38" s="194">
        <v>0.377</v>
      </c>
      <c r="H38" s="194"/>
      <c r="I38" s="107">
        <v>14753</v>
      </c>
      <c r="J38" s="111">
        <v>11498</v>
      </c>
      <c r="K38" s="111">
        <v>3255</v>
      </c>
      <c r="L38" s="380">
        <v>0.221</v>
      </c>
      <c r="M38" s="194"/>
      <c r="N38" s="107">
        <v>14000</v>
      </c>
      <c r="O38" s="107">
        <v>7430</v>
      </c>
      <c r="P38" s="107">
        <v>6570</v>
      </c>
      <c r="Q38" s="194">
        <v>0.46899999999999997</v>
      </c>
      <c r="R38" s="194"/>
      <c r="S38" s="281"/>
      <c r="T38" s="107">
        <v>18150</v>
      </c>
      <c r="U38" s="107">
        <v>11810</v>
      </c>
      <c r="V38" s="107">
        <v>6340</v>
      </c>
      <c r="W38" s="194">
        <v>0.34899999999999998</v>
      </c>
      <c r="X38" s="3"/>
      <c r="AS38" s="3"/>
      <c r="AT38" s="3"/>
      <c r="AU38" s="3"/>
      <c r="AV38" s="3"/>
      <c r="AW38" s="3"/>
      <c r="AX38" s="3"/>
      <c r="AY38" s="3"/>
      <c r="AZ38" s="3"/>
      <c r="BA38" s="3"/>
      <c r="BB38" s="3"/>
      <c r="BC38" s="3"/>
      <c r="BD38" s="3"/>
      <c r="BE38" s="3"/>
      <c r="BF38" s="3"/>
      <c r="BG38" s="3"/>
    </row>
    <row r="39" spans="2:59" ht="15" x14ac:dyDescent="0.25">
      <c r="B39" s="97" t="s">
        <v>91</v>
      </c>
      <c r="C39" s="97" t="s">
        <v>35</v>
      </c>
      <c r="D39" s="107">
        <v>26666</v>
      </c>
      <c r="E39" s="107">
        <v>19472</v>
      </c>
      <c r="F39" s="107">
        <v>7194</v>
      </c>
      <c r="G39" s="194">
        <v>0.27</v>
      </c>
      <c r="H39" s="194"/>
      <c r="I39" s="107">
        <v>28435</v>
      </c>
      <c r="J39" s="111">
        <v>22953</v>
      </c>
      <c r="K39" s="111">
        <v>5482</v>
      </c>
      <c r="L39" s="380">
        <v>0.193</v>
      </c>
      <c r="M39" s="194"/>
      <c r="N39" s="107">
        <v>31225</v>
      </c>
      <c r="O39" s="107">
        <v>26095</v>
      </c>
      <c r="P39" s="107">
        <v>5130</v>
      </c>
      <c r="Q39" s="194">
        <v>0.16400000000000001</v>
      </c>
      <c r="R39" s="194"/>
      <c r="S39" s="281"/>
      <c r="T39" s="107">
        <v>27345</v>
      </c>
      <c r="U39" s="107">
        <v>22540</v>
      </c>
      <c r="V39" s="107">
        <v>4810</v>
      </c>
      <c r="W39" s="194">
        <v>0.17599999999999999</v>
      </c>
      <c r="X39" s="3"/>
      <c r="AS39" s="3"/>
      <c r="AT39" s="3"/>
      <c r="AU39" s="3"/>
      <c r="AV39" s="3"/>
      <c r="AW39" s="3"/>
      <c r="AX39" s="3"/>
      <c r="AY39" s="3"/>
      <c r="AZ39" s="3"/>
      <c r="BA39" s="3"/>
      <c r="BB39" s="3"/>
      <c r="BC39" s="3"/>
      <c r="BD39" s="3"/>
      <c r="BE39" s="3"/>
      <c r="BF39" s="3"/>
      <c r="BG39" s="3"/>
    </row>
    <row r="40" spans="2:59" ht="15" x14ac:dyDescent="0.25">
      <c r="B40" s="97" t="s">
        <v>92</v>
      </c>
      <c r="C40" s="97" t="s">
        <v>36</v>
      </c>
      <c r="D40" s="107">
        <v>14359</v>
      </c>
      <c r="E40" s="107">
        <v>11890</v>
      </c>
      <c r="F40" s="107">
        <v>2469</v>
      </c>
      <c r="G40" s="194">
        <v>0.17199999999999999</v>
      </c>
      <c r="H40" s="194"/>
      <c r="I40" s="107">
        <v>15816</v>
      </c>
      <c r="J40" s="111">
        <v>13463</v>
      </c>
      <c r="K40" s="111">
        <v>2353</v>
      </c>
      <c r="L40" s="380">
        <v>0.14899999999999999</v>
      </c>
      <c r="M40" s="194"/>
      <c r="N40" s="107">
        <v>24595</v>
      </c>
      <c r="O40" s="107">
        <v>22370</v>
      </c>
      <c r="P40" s="107">
        <v>2225</v>
      </c>
      <c r="Q40" s="194">
        <v>9.0999999999999998E-2</v>
      </c>
      <c r="R40" s="194"/>
      <c r="S40" s="281"/>
      <c r="T40" s="107">
        <v>18855</v>
      </c>
      <c r="U40" s="107">
        <v>15575</v>
      </c>
      <c r="V40" s="107">
        <v>3280</v>
      </c>
      <c r="W40" s="194">
        <v>0.17399999999999999</v>
      </c>
      <c r="X40" s="3"/>
      <c r="AS40" s="3"/>
      <c r="AT40" s="3"/>
      <c r="AU40" s="3"/>
      <c r="AV40" s="3"/>
      <c r="AW40" s="3"/>
      <c r="AX40" s="3"/>
      <c r="AY40" s="3"/>
      <c r="AZ40" s="3"/>
      <c r="BA40" s="3"/>
      <c r="BB40" s="3"/>
      <c r="BC40" s="3"/>
      <c r="BD40" s="3"/>
      <c r="BE40" s="3"/>
      <c r="BF40" s="3"/>
      <c r="BG40" s="3"/>
    </row>
    <row r="41" spans="2:59" ht="15" x14ac:dyDescent="0.25">
      <c r="B41" s="97" t="s">
        <v>93</v>
      </c>
      <c r="C41" s="97" t="s">
        <v>768</v>
      </c>
      <c r="D41" s="107">
        <v>367</v>
      </c>
      <c r="E41" s="111" t="s">
        <v>721</v>
      </c>
      <c r="F41" s="107" t="s">
        <v>721</v>
      </c>
      <c r="G41" s="194" t="s">
        <v>721</v>
      </c>
      <c r="H41" s="194"/>
      <c r="I41" s="107">
        <v>800</v>
      </c>
      <c r="J41" s="111" t="s">
        <v>721</v>
      </c>
      <c r="K41" s="111" t="s">
        <v>721</v>
      </c>
      <c r="L41" s="380" t="s">
        <v>721</v>
      </c>
      <c r="M41" s="194"/>
      <c r="N41" s="107">
        <v>715</v>
      </c>
      <c r="O41" s="107">
        <v>715</v>
      </c>
      <c r="P41" s="107" t="s">
        <v>721</v>
      </c>
      <c r="Q41" s="194" t="s">
        <v>721</v>
      </c>
      <c r="R41" s="194"/>
      <c r="S41" s="281"/>
      <c r="T41" s="107">
        <v>640</v>
      </c>
      <c r="U41" s="107">
        <v>640</v>
      </c>
      <c r="V41" s="107" t="s">
        <v>721</v>
      </c>
      <c r="W41" s="194" t="s">
        <v>721</v>
      </c>
      <c r="X41" s="3"/>
      <c r="AS41" s="3"/>
      <c r="AT41" s="3"/>
      <c r="AU41" s="3"/>
      <c r="AV41" s="3"/>
      <c r="AW41" s="3"/>
      <c r="AX41" s="3"/>
      <c r="AY41" s="3"/>
      <c r="AZ41" s="3"/>
      <c r="BA41" s="3"/>
      <c r="BB41" s="3"/>
      <c r="BC41" s="3"/>
      <c r="BD41" s="3"/>
      <c r="BE41" s="3"/>
      <c r="BF41" s="3"/>
      <c r="BG41" s="3"/>
    </row>
    <row r="42" spans="2:59" ht="15" x14ac:dyDescent="0.25">
      <c r="B42" s="97" t="s">
        <v>94</v>
      </c>
      <c r="C42" s="97" t="s">
        <v>37</v>
      </c>
      <c r="D42" s="107">
        <v>27764</v>
      </c>
      <c r="E42" s="107">
        <v>18950</v>
      </c>
      <c r="F42" s="107">
        <v>8814</v>
      </c>
      <c r="G42" s="194">
        <v>0.317</v>
      </c>
      <c r="H42" s="194"/>
      <c r="I42" s="107">
        <v>28335</v>
      </c>
      <c r="J42" s="111">
        <v>19809</v>
      </c>
      <c r="K42" s="111">
        <v>8526</v>
      </c>
      <c r="L42" s="380">
        <v>0.30099999999999999</v>
      </c>
      <c r="M42" s="194"/>
      <c r="N42" s="107">
        <v>29330</v>
      </c>
      <c r="O42" s="107">
        <v>20805</v>
      </c>
      <c r="P42" s="107">
        <v>8525</v>
      </c>
      <c r="Q42" s="194">
        <v>0.29099999999999998</v>
      </c>
      <c r="R42" s="194"/>
      <c r="S42" s="281"/>
      <c r="T42" s="107">
        <v>34625</v>
      </c>
      <c r="U42" s="107">
        <v>27255</v>
      </c>
      <c r="V42" s="107">
        <v>7370</v>
      </c>
      <c r="W42" s="194">
        <v>0.21299999999999999</v>
      </c>
      <c r="X42" s="3"/>
      <c r="AS42" s="3"/>
      <c r="AT42" s="3"/>
      <c r="AU42" s="3"/>
      <c r="AV42" s="3"/>
      <c r="AW42" s="3"/>
      <c r="AX42" s="3"/>
      <c r="AY42" s="3"/>
      <c r="AZ42" s="3"/>
      <c r="BA42" s="3"/>
      <c r="BB42" s="3"/>
      <c r="BC42" s="3"/>
      <c r="BD42" s="3"/>
      <c r="BE42" s="3"/>
      <c r="BF42" s="3"/>
      <c r="BG42" s="3"/>
    </row>
    <row r="43" spans="2:59" ht="15" x14ac:dyDescent="0.25">
      <c r="B43" s="97" t="s">
        <v>95</v>
      </c>
      <c r="C43" s="97" t="s">
        <v>38</v>
      </c>
      <c r="D43" s="107">
        <v>25717</v>
      </c>
      <c r="E43" s="107">
        <v>22891</v>
      </c>
      <c r="F43" s="107">
        <v>2826</v>
      </c>
      <c r="G43" s="194">
        <v>0.11</v>
      </c>
      <c r="H43" s="194"/>
      <c r="I43" s="107">
        <v>31204</v>
      </c>
      <c r="J43" s="111">
        <v>28193</v>
      </c>
      <c r="K43" s="111">
        <v>3011</v>
      </c>
      <c r="L43" s="380">
        <v>9.6000000000000002E-2</v>
      </c>
      <c r="M43" s="194"/>
      <c r="N43" s="107">
        <v>33010</v>
      </c>
      <c r="O43" s="107">
        <v>30090</v>
      </c>
      <c r="P43" s="107">
        <v>2920</v>
      </c>
      <c r="Q43" s="194">
        <v>8.8999999999999996E-2</v>
      </c>
      <c r="R43" s="194"/>
      <c r="S43" s="281"/>
      <c r="T43" s="107">
        <v>34745</v>
      </c>
      <c r="U43" s="107">
        <v>32250</v>
      </c>
      <c r="V43" s="107">
        <v>2495</v>
      </c>
      <c r="W43" s="194">
        <v>7.1999999999999995E-2</v>
      </c>
      <c r="X43" s="3"/>
      <c r="AS43" s="3"/>
      <c r="AT43" s="3"/>
      <c r="AU43" s="3"/>
      <c r="AV43" s="3"/>
      <c r="AW43" s="3"/>
      <c r="AX43" s="3"/>
      <c r="AY43" s="3"/>
      <c r="AZ43" s="3"/>
      <c r="BA43" s="3"/>
      <c r="BB43" s="3"/>
      <c r="BC43" s="3"/>
      <c r="BD43" s="3"/>
      <c r="BE43" s="3"/>
      <c r="BF43" s="3"/>
      <c r="BG43" s="3"/>
    </row>
    <row r="44" spans="2:59" ht="15" x14ac:dyDescent="0.25">
      <c r="B44" s="97" t="s">
        <v>96</v>
      </c>
      <c r="C44" s="97" t="s">
        <v>39</v>
      </c>
      <c r="D44" s="107">
        <v>18795</v>
      </c>
      <c r="E44" s="107">
        <v>11225</v>
      </c>
      <c r="F44" s="107">
        <v>7570</v>
      </c>
      <c r="G44" s="194">
        <v>0.40300000000000002</v>
      </c>
      <c r="H44" s="194"/>
      <c r="I44" s="107">
        <v>21699</v>
      </c>
      <c r="J44" s="111">
        <v>18582</v>
      </c>
      <c r="K44" s="111">
        <v>3117</v>
      </c>
      <c r="L44" s="380">
        <v>0.14399999999999999</v>
      </c>
      <c r="M44" s="194"/>
      <c r="N44" s="107">
        <v>24810</v>
      </c>
      <c r="O44" s="107">
        <v>21875</v>
      </c>
      <c r="P44" s="107">
        <v>2940</v>
      </c>
      <c r="Q44" s="194">
        <v>0.11799999999999999</v>
      </c>
      <c r="R44" s="194"/>
      <c r="S44" s="281"/>
      <c r="T44" s="107">
        <v>28990</v>
      </c>
      <c r="U44" s="107">
        <v>25835</v>
      </c>
      <c r="V44" s="107">
        <v>3155</v>
      </c>
      <c r="W44" s="194">
        <v>0.109</v>
      </c>
      <c r="X44" s="3"/>
      <c r="AS44" s="3"/>
      <c r="AT44" s="3"/>
      <c r="AU44" s="3"/>
      <c r="AV44" s="3"/>
      <c r="AW44" s="3"/>
      <c r="AX44" s="3"/>
      <c r="AY44" s="3"/>
      <c r="AZ44" s="3"/>
      <c r="BA44" s="3"/>
      <c r="BB44" s="3"/>
      <c r="BC44" s="3"/>
      <c r="BD44" s="3"/>
      <c r="BE44" s="3"/>
      <c r="BF44" s="3"/>
      <c r="BG44" s="3"/>
    </row>
    <row r="45" spans="2:59" ht="15" x14ac:dyDescent="0.25">
      <c r="B45" s="97" t="s">
        <v>97</v>
      </c>
      <c r="C45" s="97" t="s">
        <v>40</v>
      </c>
      <c r="D45" s="107">
        <v>13812</v>
      </c>
      <c r="E45" s="107">
        <v>8692</v>
      </c>
      <c r="F45" s="107">
        <v>5120</v>
      </c>
      <c r="G45" s="194">
        <v>0.371</v>
      </c>
      <c r="H45" s="194"/>
      <c r="I45" s="107">
        <v>15151</v>
      </c>
      <c r="J45" s="111">
        <v>10019</v>
      </c>
      <c r="K45" s="111">
        <v>5132</v>
      </c>
      <c r="L45" s="380">
        <v>0.33900000000000002</v>
      </c>
      <c r="M45" s="194"/>
      <c r="N45" s="107">
        <v>16380</v>
      </c>
      <c r="O45" s="107">
        <v>11415</v>
      </c>
      <c r="P45" s="107">
        <v>4965</v>
      </c>
      <c r="Q45" s="194">
        <v>0.30299999999999999</v>
      </c>
      <c r="R45" s="194"/>
      <c r="S45" s="281"/>
      <c r="T45" s="107">
        <v>15910</v>
      </c>
      <c r="U45" s="107">
        <v>12360</v>
      </c>
      <c r="V45" s="107">
        <v>3555</v>
      </c>
      <c r="W45" s="194">
        <v>0.223</v>
      </c>
      <c r="X45" s="3"/>
      <c r="AS45" s="3"/>
      <c r="AT45" s="3"/>
      <c r="AU45" s="3"/>
      <c r="AV45" s="3"/>
      <c r="AW45" s="3"/>
      <c r="AX45" s="3"/>
      <c r="AY45" s="3"/>
      <c r="AZ45" s="3"/>
      <c r="BA45" s="3"/>
      <c r="BB45" s="3"/>
      <c r="BC45" s="3"/>
      <c r="BD45" s="3"/>
      <c r="BE45" s="3"/>
      <c r="BF45" s="3"/>
      <c r="BG45" s="3"/>
    </row>
    <row r="46" spans="2:59" ht="15" x14ac:dyDescent="0.25">
      <c r="B46" s="97" t="s">
        <v>98</v>
      </c>
      <c r="C46" s="97" t="s">
        <v>41</v>
      </c>
      <c r="D46" s="107">
        <v>32006</v>
      </c>
      <c r="E46" s="107">
        <v>26005</v>
      </c>
      <c r="F46" s="107">
        <v>6001</v>
      </c>
      <c r="G46" s="194">
        <v>0.187</v>
      </c>
      <c r="H46" s="194"/>
      <c r="I46" s="107">
        <v>32596</v>
      </c>
      <c r="J46" s="111">
        <v>26578</v>
      </c>
      <c r="K46" s="111">
        <v>6018</v>
      </c>
      <c r="L46" s="380">
        <v>0.185</v>
      </c>
      <c r="M46" s="194"/>
      <c r="N46" s="107">
        <v>38720</v>
      </c>
      <c r="O46" s="107">
        <v>32940</v>
      </c>
      <c r="P46" s="107">
        <v>5785</v>
      </c>
      <c r="Q46" s="194">
        <v>0.14899999999999999</v>
      </c>
      <c r="R46" s="194"/>
      <c r="S46" s="281"/>
      <c r="T46" s="107">
        <v>44375</v>
      </c>
      <c r="U46" s="107">
        <v>39020</v>
      </c>
      <c r="V46" s="107">
        <v>5360</v>
      </c>
      <c r="W46" s="194">
        <v>0.121</v>
      </c>
      <c r="X46" s="3"/>
      <c r="AS46" s="3"/>
      <c r="AT46" s="3"/>
      <c r="AU46" s="3"/>
      <c r="AV46" s="3"/>
      <c r="AW46" s="3"/>
      <c r="AX46" s="3"/>
      <c r="AY46" s="3"/>
      <c r="AZ46" s="3"/>
      <c r="BA46" s="3"/>
      <c r="BB46" s="3"/>
      <c r="BC46" s="3"/>
      <c r="BD46" s="3"/>
      <c r="BE46" s="3"/>
      <c r="BF46" s="3"/>
      <c r="BG46" s="3"/>
    </row>
    <row r="47" spans="2:59" ht="15" x14ac:dyDescent="0.25">
      <c r="B47" s="97" t="s">
        <v>99</v>
      </c>
      <c r="C47" s="97" t="s">
        <v>42</v>
      </c>
      <c r="D47" s="107">
        <v>1994</v>
      </c>
      <c r="E47" s="107">
        <v>1925</v>
      </c>
      <c r="F47" s="107">
        <v>69</v>
      </c>
      <c r="G47" s="194">
        <v>3.5000000000000003E-2</v>
      </c>
      <c r="H47" s="194"/>
      <c r="I47" s="107">
        <v>1467</v>
      </c>
      <c r="J47" s="111">
        <v>1420</v>
      </c>
      <c r="K47" s="111">
        <v>47</v>
      </c>
      <c r="L47" s="380">
        <v>3.2000000000000001E-2</v>
      </c>
      <c r="M47" s="194"/>
      <c r="N47" s="107">
        <v>2020</v>
      </c>
      <c r="O47" s="107">
        <v>1990</v>
      </c>
      <c r="P47" s="107">
        <v>30</v>
      </c>
      <c r="Q47" s="194">
        <v>1.4E-2</v>
      </c>
      <c r="R47" s="194"/>
      <c r="S47" s="281"/>
      <c r="T47" s="107">
        <v>2655</v>
      </c>
      <c r="U47" s="107">
        <v>2615</v>
      </c>
      <c r="V47" s="107">
        <v>40</v>
      </c>
      <c r="W47" s="194">
        <v>1.4999999999999999E-2</v>
      </c>
      <c r="X47" s="3"/>
      <c r="AS47" s="3"/>
      <c r="AT47" s="3"/>
      <c r="AU47" s="3"/>
      <c r="AV47" s="3"/>
      <c r="AW47" s="3"/>
      <c r="AX47" s="3"/>
      <c r="AY47" s="3"/>
      <c r="AZ47" s="3"/>
      <c r="BA47" s="3"/>
      <c r="BB47" s="3"/>
      <c r="BC47" s="3"/>
      <c r="BD47" s="3"/>
      <c r="BE47" s="3"/>
      <c r="BF47" s="3"/>
      <c r="BG47" s="3"/>
    </row>
    <row r="48" spans="2:59" ht="15" x14ac:dyDescent="0.25">
      <c r="B48" s="97" t="s">
        <v>100</v>
      </c>
      <c r="C48" s="97" t="s">
        <v>43</v>
      </c>
      <c r="D48" s="107">
        <v>20425</v>
      </c>
      <c r="E48" s="107">
        <v>13783</v>
      </c>
      <c r="F48" s="107">
        <v>6642</v>
      </c>
      <c r="G48" s="194">
        <v>0.32500000000000001</v>
      </c>
      <c r="H48" s="194"/>
      <c r="I48" s="107">
        <v>22065</v>
      </c>
      <c r="J48" s="111">
        <v>15056</v>
      </c>
      <c r="K48" s="111">
        <v>7009</v>
      </c>
      <c r="L48" s="380">
        <v>0.318</v>
      </c>
      <c r="M48" s="194"/>
      <c r="N48" s="107">
        <v>23005</v>
      </c>
      <c r="O48" s="107">
        <v>15645</v>
      </c>
      <c r="P48" s="107">
        <v>7360</v>
      </c>
      <c r="Q48" s="194">
        <v>0.32</v>
      </c>
      <c r="R48" s="194"/>
      <c r="S48" s="281"/>
      <c r="T48" s="107">
        <v>24890</v>
      </c>
      <c r="U48" s="107">
        <v>18530</v>
      </c>
      <c r="V48" s="107">
        <v>6360</v>
      </c>
      <c r="W48" s="194">
        <v>0.25600000000000001</v>
      </c>
      <c r="X48" s="3"/>
      <c r="AS48" s="3"/>
      <c r="AT48" s="3"/>
      <c r="AU48" s="3"/>
      <c r="AV48" s="3"/>
      <c r="AW48" s="3"/>
      <c r="AX48" s="3"/>
      <c r="AY48" s="3"/>
      <c r="AZ48" s="3"/>
      <c r="BA48" s="3"/>
      <c r="BB48" s="3"/>
      <c r="BC48" s="3"/>
      <c r="BD48" s="3"/>
      <c r="BE48" s="3"/>
      <c r="BF48" s="3"/>
      <c r="BG48" s="3"/>
    </row>
    <row r="49" spans="2:59" ht="15" x14ac:dyDescent="0.25">
      <c r="B49" s="97" t="s">
        <v>101</v>
      </c>
      <c r="C49" s="97" t="s">
        <v>44</v>
      </c>
      <c r="D49" s="107">
        <v>25093</v>
      </c>
      <c r="E49" s="107">
        <v>20622</v>
      </c>
      <c r="F49" s="107">
        <v>4471</v>
      </c>
      <c r="G49" s="194">
        <v>0.17799999999999999</v>
      </c>
      <c r="H49" s="194"/>
      <c r="I49" s="107">
        <v>19573</v>
      </c>
      <c r="J49" s="111">
        <v>15673</v>
      </c>
      <c r="K49" s="111">
        <v>3900</v>
      </c>
      <c r="L49" s="380">
        <v>0.19900000000000001</v>
      </c>
      <c r="M49" s="194"/>
      <c r="N49" s="107">
        <v>24065</v>
      </c>
      <c r="O49" s="107">
        <v>20625</v>
      </c>
      <c r="P49" s="107">
        <v>3440</v>
      </c>
      <c r="Q49" s="194">
        <v>0.14299999999999999</v>
      </c>
      <c r="R49" s="194"/>
      <c r="S49" s="281"/>
      <c r="T49" s="107">
        <v>30030</v>
      </c>
      <c r="U49" s="107">
        <v>26760</v>
      </c>
      <c r="V49" s="107">
        <v>3270</v>
      </c>
      <c r="W49" s="194">
        <v>0.109</v>
      </c>
      <c r="X49" s="3"/>
      <c r="AS49" s="3"/>
      <c r="AT49" s="3"/>
      <c r="AU49" s="3"/>
      <c r="AV49" s="3"/>
      <c r="AW49" s="3"/>
      <c r="AX49" s="3"/>
      <c r="AY49" s="3"/>
      <c r="AZ49" s="3"/>
      <c r="BA49" s="3"/>
      <c r="BB49" s="3"/>
      <c r="BC49" s="3"/>
      <c r="BD49" s="3"/>
      <c r="BE49" s="3"/>
      <c r="BF49" s="3"/>
      <c r="BG49" s="3"/>
    </row>
    <row r="50" spans="2:59" ht="15" x14ac:dyDescent="0.25">
      <c r="B50" s="97" t="s">
        <v>102</v>
      </c>
      <c r="C50" s="97" t="s">
        <v>45</v>
      </c>
      <c r="D50" s="107">
        <v>24051</v>
      </c>
      <c r="E50" s="107">
        <v>20817</v>
      </c>
      <c r="F50" s="107">
        <v>3234</v>
      </c>
      <c r="G50" s="194">
        <v>0.13400000000000001</v>
      </c>
      <c r="H50" s="194"/>
      <c r="I50" s="107">
        <v>25513</v>
      </c>
      <c r="J50" s="111">
        <v>22997</v>
      </c>
      <c r="K50" s="111">
        <v>2516</v>
      </c>
      <c r="L50" s="380">
        <v>9.9000000000000005E-2</v>
      </c>
      <c r="M50" s="194"/>
      <c r="N50" s="107">
        <v>26705</v>
      </c>
      <c r="O50" s="107">
        <v>23965</v>
      </c>
      <c r="P50" s="107">
        <v>2740</v>
      </c>
      <c r="Q50" s="194">
        <v>0.10299999999999999</v>
      </c>
      <c r="R50" s="194"/>
      <c r="S50" s="281"/>
      <c r="T50" s="107">
        <v>26900</v>
      </c>
      <c r="U50" s="107">
        <v>23080</v>
      </c>
      <c r="V50" s="107">
        <v>3815</v>
      </c>
      <c r="W50" s="194">
        <v>0.14199999999999999</v>
      </c>
      <c r="X50" s="3"/>
      <c r="AS50" s="3"/>
      <c r="AT50" s="3"/>
      <c r="AU50" s="3"/>
      <c r="AV50" s="3"/>
      <c r="AW50" s="3"/>
      <c r="AX50" s="3"/>
      <c r="AY50" s="3"/>
      <c r="AZ50" s="3"/>
      <c r="BA50" s="3"/>
      <c r="BB50" s="3"/>
      <c r="BC50" s="3"/>
      <c r="BD50" s="3"/>
      <c r="BE50" s="3"/>
      <c r="BF50" s="3"/>
      <c r="BG50" s="3"/>
    </row>
    <row r="51" spans="2:59" ht="15" x14ac:dyDescent="0.25">
      <c r="B51" s="97" t="s">
        <v>103</v>
      </c>
      <c r="C51" s="97" t="s">
        <v>46</v>
      </c>
      <c r="D51" s="109" t="s">
        <v>166</v>
      </c>
      <c r="E51" s="109" t="s">
        <v>166</v>
      </c>
      <c r="F51" s="109" t="s">
        <v>166</v>
      </c>
      <c r="G51" s="381" t="s">
        <v>166</v>
      </c>
      <c r="H51" s="194"/>
      <c r="I51" s="107">
        <v>21340</v>
      </c>
      <c r="J51" s="111">
        <v>21079</v>
      </c>
      <c r="K51" s="111">
        <v>261</v>
      </c>
      <c r="L51" s="380">
        <v>1.2E-2</v>
      </c>
      <c r="M51" s="194"/>
      <c r="N51" s="107">
        <v>6470</v>
      </c>
      <c r="O51" s="107">
        <v>6390</v>
      </c>
      <c r="P51" s="107">
        <v>80</v>
      </c>
      <c r="Q51" s="194">
        <v>1.2999999999999999E-2</v>
      </c>
      <c r="R51" s="194"/>
      <c r="S51" s="281"/>
      <c r="T51" s="107">
        <v>8030</v>
      </c>
      <c r="U51" s="107">
        <v>8030</v>
      </c>
      <c r="V51" s="107" t="s">
        <v>721</v>
      </c>
      <c r="W51" s="194" t="s">
        <v>721</v>
      </c>
      <c r="X51" s="3"/>
      <c r="AS51" s="3"/>
      <c r="AT51" s="3"/>
      <c r="AU51" s="3"/>
      <c r="AV51" s="3"/>
      <c r="AW51" s="3"/>
      <c r="AX51" s="3"/>
      <c r="AY51" s="3"/>
      <c r="AZ51" s="3"/>
      <c r="BA51" s="3"/>
      <c r="BB51" s="3"/>
      <c r="BC51" s="3"/>
      <c r="BD51" s="3"/>
      <c r="BE51" s="3"/>
      <c r="BF51" s="3"/>
      <c r="BG51" s="3"/>
    </row>
    <row r="52" spans="2:59" ht="15" x14ac:dyDescent="0.25">
      <c r="B52" s="97" t="s">
        <v>104</v>
      </c>
      <c r="C52" s="97" t="s">
        <v>47</v>
      </c>
      <c r="D52" s="107">
        <v>40737</v>
      </c>
      <c r="E52" s="107">
        <v>35301</v>
      </c>
      <c r="F52" s="107">
        <v>5436</v>
      </c>
      <c r="G52" s="194">
        <v>0.13300000000000001</v>
      </c>
      <c r="H52" s="194"/>
      <c r="I52" s="107">
        <v>47856</v>
      </c>
      <c r="J52" s="111">
        <v>41472</v>
      </c>
      <c r="K52" s="111">
        <v>6384</v>
      </c>
      <c r="L52" s="380">
        <v>0.13300000000000001</v>
      </c>
      <c r="M52" s="194"/>
      <c r="N52" s="107">
        <v>51840</v>
      </c>
      <c r="O52" s="107">
        <v>44780</v>
      </c>
      <c r="P52" s="107">
        <v>7055</v>
      </c>
      <c r="Q52" s="194">
        <v>0.13600000000000001</v>
      </c>
      <c r="R52" s="194"/>
      <c r="S52" s="281"/>
      <c r="T52" s="107">
        <v>55465</v>
      </c>
      <c r="U52" s="107">
        <v>48745</v>
      </c>
      <c r="V52" s="107">
        <v>6720</v>
      </c>
      <c r="W52" s="194">
        <v>0.121</v>
      </c>
      <c r="X52" s="3"/>
      <c r="AS52" s="3"/>
      <c r="AT52" s="3"/>
      <c r="AU52" s="3"/>
      <c r="AV52" s="3"/>
      <c r="AW52" s="3"/>
      <c r="AX52" s="3"/>
      <c r="AY52" s="3"/>
      <c r="AZ52" s="3"/>
      <c r="BA52" s="3"/>
      <c r="BB52" s="3"/>
      <c r="BC52" s="3"/>
      <c r="BD52" s="3"/>
      <c r="BE52" s="3"/>
      <c r="BF52" s="3"/>
      <c r="BG52" s="3"/>
    </row>
    <row r="53" spans="2:59" ht="15" x14ac:dyDescent="0.25">
      <c r="B53" s="97" t="s">
        <v>105</v>
      </c>
      <c r="C53" s="97" t="s">
        <v>48</v>
      </c>
      <c r="D53" s="107">
        <v>137540</v>
      </c>
      <c r="E53" s="107">
        <v>120516</v>
      </c>
      <c r="F53" s="107">
        <v>17024</v>
      </c>
      <c r="G53" s="194">
        <v>0.124</v>
      </c>
      <c r="H53" s="194"/>
      <c r="I53" s="107">
        <v>72877</v>
      </c>
      <c r="J53" s="111">
        <v>53462</v>
      </c>
      <c r="K53" s="111">
        <v>19415</v>
      </c>
      <c r="L53" s="380">
        <v>0.26600000000000001</v>
      </c>
      <c r="M53" s="194"/>
      <c r="N53" s="107">
        <v>65940</v>
      </c>
      <c r="O53" s="107">
        <v>53275</v>
      </c>
      <c r="P53" s="107">
        <v>12665</v>
      </c>
      <c r="Q53" s="194">
        <v>0.192</v>
      </c>
      <c r="R53" s="194"/>
      <c r="S53" s="281"/>
      <c r="T53" s="107">
        <v>67095</v>
      </c>
      <c r="U53" s="107">
        <v>54130</v>
      </c>
      <c r="V53" s="107">
        <v>12965</v>
      </c>
      <c r="W53" s="194">
        <v>0.193</v>
      </c>
      <c r="X53" s="3"/>
      <c r="AS53" s="3"/>
      <c r="AT53" s="3"/>
      <c r="AU53" s="3"/>
      <c r="AV53" s="3"/>
      <c r="AW53" s="3"/>
      <c r="AX53" s="3"/>
      <c r="AY53" s="3"/>
      <c r="AZ53" s="3"/>
      <c r="BA53" s="3"/>
      <c r="BB53" s="3"/>
      <c r="BC53" s="3"/>
      <c r="BD53" s="3"/>
      <c r="BE53" s="3"/>
      <c r="BF53" s="3"/>
      <c r="BG53" s="3"/>
    </row>
    <row r="54" spans="2:59" ht="15" x14ac:dyDescent="0.25">
      <c r="B54" s="97" t="s">
        <v>106</v>
      </c>
      <c r="C54" s="97" t="s">
        <v>49</v>
      </c>
      <c r="D54" s="107">
        <v>25729</v>
      </c>
      <c r="E54" s="107">
        <v>19737</v>
      </c>
      <c r="F54" s="107">
        <v>5992</v>
      </c>
      <c r="G54" s="194">
        <v>0.23300000000000001</v>
      </c>
      <c r="H54" s="194"/>
      <c r="I54" s="107">
        <v>35402</v>
      </c>
      <c r="J54" s="111">
        <v>28975</v>
      </c>
      <c r="K54" s="111">
        <v>6427</v>
      </c>
      <c r="L54" s="380">
        <v>0.182</v>
      </c>
      <c r="M54" s="194"/>
      <c r="N54" s="107">
        <v>37935</v>
      </c>
      <c r="O54" s="107">
        <v>31540</v>
      </c>
      <c r="P54" s="107">
        <v>6390</v>
      </c>
      <c r="Q54" s="194">
        <v>0.16800000000000001</v>
      </c>
      <c r="R54" s="194"/>
      <c r="S54" s="281"/>
      <c r="T54" s="107">
        <v>43880</v>
      </c>
      <c r="U54" s="107">
        <v>37210</v>
      </c>
      <c r="V54" s="107">
        <v>6670</v>
      </c>
      <c r="W54" s="194">
        <v>0.152</v>
      </c>
      <c r="X54" s="3"/>
      <c r="AS54" s="3"/>
      <c r="AT54" s="3"/>
      <c r="AU54" s="3"/>
      <c r="AV54" s="3"/>
      <c r="AW54" s="3"/>
      <c r="AX54" s="3"/>
      <c r="AY54" s="3"/>
      <c r="AZ54" s="3"/>
      <c r="BA54" s="3"/>
      <c r="BB54" s="3"/>
      <c r="BC54" s="3"/>
      <c r="BD54" s="3"/>
      <c r="BE54" s="3"/>
      <c r="BF54" s="3"/>
      <c r="BG54" s="3"/>
    </row>
    <row r="55" spans="2:59" ht="15" x14ac:dyDescent="0.25">
      <c r="B55" s="97" t="s">
        <v>107</v>
      </c>
      <c r="C55" s="97" t="s">
        <v>50</v>
      </c>
      <c r="D55" s="107">
        <v>22957</v>
      </c>
      <c r="E55" s="107">
        <v>17896</v>
      </c>
      <c r="F55" s="107">
        <v>5061</v>
      </c>
      <c r="G55" s="194">
        <v>0.22</v>
      </c>
      <c r="H55" s="194"/>
      <c r="I55" s="107">
        <v>27919</v>
      </c>
      <c r="J55" s="111">
        <v>23195</v>
      </c>
      <c r="K55" s="111">
        <v>4724</v>
      </c>
      <c r="L55" s="380">
        <v>0.16900000000000001</v>
      </c>
      <c r="M55" s="194"/>
      <c r="N55" s="107">
        <v>29830</v>
      </c>
      <c r="O55" s="107">
        <v>25860</v>
      </c>
      <c r="P55" s="107">
        <v>3965</v>
      </c>
      <c r="Q55" s="194">
        <v>0.13300000000000001</v>
      </c>
      <c r="R55" s="194"/>
      <c r="S55" s="281"/>
      <c r="T55" s="107">
        <v>35110</v>
      </c>
      <c r="U55" s="107">
        <v>31175</v>
      </c>
      <c r="V55" s="107">
        <v>3935</v>
      </c>
      <c r="W55" s="194">
        <v>0.112</v>
      </c>
      <c r="X55" s="3"/>
      <c r="AS55" s="3"/>
      <c r="AT55" s="3"/>
      <c r="AU55" s="3"/>
      <c r="AV55" s="3"/>
      <c r="AW55" s="3"/>
      <c r="AX55" s="3"/>
      <c r="AY55" s="3"/>
      <c r="AZ55" s="3"/>
      <c r="BA55" s="3"/>
      <c r="BB55" s="3"/>
      <c r="BC55" s="3"/>
      <c r="BD55" s="3"/>
      <c r="BE55" s="3"/>
      <c r="BF55" s="3"/>
      <c r="BG55" s="3"/>
    </row>
    <row r="56" spans="2:59" ht="15" x14ac:dyDescent="0.25">
      <c r="B56" s="97" t="s">
        <v>108</v>
      </c>
      <c r="C56" s="97" t="s">
        <v>51</v>
      </c>
      <c r="D56" s="107">
        <v>54478</v>
      </c>
      <c r="E56" s="107">
        <v>51201</v>
      </c>
      <c r="F56" s="107">
        <v>3277</v>
      </c>
      <c r="G56" s="194">
        <v>0.06</v>
      </c>
      <c r="H56" s="194"/>
      <c r="I56" s="107">
        <v>41534</v>
      </c>
      <c r="J56" s="111">
        <v>38878</v>
      </c>
      <c r="K56" s="111">
        <v>2656</v>
      </c>
      <c r="L56" s="380">
        <v>6.4000000000000001E-2</v>
      </c>
      <c r="M56" s="194"/>
      <c r="N56" s="107">
        <v>47645</v>
      </c>
      <c r="O56" s="107">
        <v>44920</v>
      </c>
      <c r="P56" s="107">
        <v>2725</v>
      </c>
      <c r="Q56" s="194">
        <v>5.7000000000000002E-2</v>
      </c>
      <c r="R56" s="194"/>
      <c r="S56" s="281"/>
      <c r="T56" s="107">
        <v>32635</v>
      </c>
      <c r="U56" s="107">
        <v>30310</v>
      </c>
      <c r="V56" s="107">
        <v>2325</v>
      </c>
      <c r="W56" s="194">
        <v>7.0999999999999994E-2</v>
      </c>
      <c r="X56" s="3"/>
      <c r="AS56" s="3"/>
      <c r="AT56" s="3"/>
      <c r="AU56" s="3"/>
      <c r="AV56" s="3"/>
      <c r="AW56" s="3"/>
      <c r="AX56" s="3"/>
      <c r="AY56" s="3"/>
      <c r="AZ56" s="3"/>
      <c r="BA56" s="3"/>
      <c r="BB56" s="3"/>
      <c r="BC56" s="3"/>
      <c r="BD56" s="3"/>
      <c r="BE56" s="3"/>
      <c r="BF56" s="3"/>
      <c r="BG56" s="3"/>
    </row>
    <row r="57" spans="2:59" ht="15" x14ac:dyDescent="0.25">
      <c r="B57" s="97" t="s">
        <v>109</v>
      </c>
      <c r="C57" s="97" t="s">
        <v>52</v>
      </c>
      <c r="D57" s="107">
        <v>22912</v>
      </c>
      <c r="E57" s="107">
        <v>19782</v>
      </c>
      <c r="F57" s="107">
        <v>3130</v>
      </c>
      <c r="G57" s="194">
        <v>0.13700000000000001</v>
      </c>
      <c r="H57" s="194"/>
      <c r="I57" s="107">
        <v>27581</v>
      </c>
      <c r="J57" s="111">
        <v>24016</v>
      </c>
      <c r="K57" s="111">
        <v>3565</v>
      </c>
      <c r="L57" s="380">
        <v>0.129</v>
      </c>
      <c r="M57" s="194"/>
      <c r="N57" s="107">
        <v>30410</v>
      </c>
      <c r="O57" s="107">
        <v>25410</v>
      </c>
      <c r="P57" s="107">
        <v>5000</v>
      </c>
      <c r="Q57" s="194">
        <v>0.16400000000000001</v>
      </c>
      <c r="R57" s="194"/>
      <c r="S57" s="281"/>
      <c r="T57" s="107">
        <v>18515</v>
      </c>
      <c r="U57" s="107">
        <v>13775</v>
      </c>
      <c r="V57" s="107">
        <v>4740</v>
      </c>
      <c r="W57" s="194">
        <v>0.25600000000000001</v>
      </c>
      <c r="X57" s="3"/>
      <c r="AS57" s="3"/>
      <c r="AT57" s="3"/>
      <c r="AU57" s="3"/>
      <c r="AV57" s="3"/>
      <c r="AW57" s="3"/>
      <c r="AX57" s="3"/>
      <c r="AY57" s="3"/>
      <c r="AZ57" s="3"/>
      <c r="BA57" s="3"/>
      <c r="BB57" s="3"/>
      <c r="BC57" s="3"/>
      <c r="BD57" s="3"/>
      <c r="BE57" s="3"/>
      <c r="BF57" s="3"/>
      <c r="BG57" s="3"/>
    </row>
    <row r="58" spans="2:59" ht="15" x14ac:dyDescent="0.25">
      <c r="B58" s="97" t="s">
        <v>110</v>
      </c>
      <c r="C58" s="97" t="s">
        <v>53</v>
      </c>
      <c r="D58" s="107">
        <v>30370</v>
      </c>
      <c r="E58" s="107">
        <v>24512</v>
      </c>
      <c r="F58" s="107">
        <v>5858</v>
      </c>
      <c r="G58" s="194">
        <v>0.193</v>
      </c>
      <c r="H58" s="194"/>
      <c r="I58" s="107">
        <v>35595</v>
      </c>
      <c r="J58" s="111">
        <v>28505</v>
      </c>
      <c r="K58" s="111">
        <v>7090</v>
      </c>
      <c r="L58" s="380">
        <v>0.19900000000000001</v>
      </c>
      <c r="M58" s="194"/>
      <c r="N58" s="107">
        <v>40650</v>
      </c>
      <c r="O58" s="107">
        <v>34670</v>
      </c>
      <c r="P58" s="107">
        <v>5980</v>
      </c>
      <c r="Q58" s="194">
        <v>0.14699999999999999</v>
      </c>
      <c r="R58" s="194"/>
      <c r="S58" s="281"/>
      <c r="T58" s="107">
        <v>46860</v>
      </c>
      <c r="U58" s="107">
        <v>40755</v>
      </c>
      <c r="V58" s="107">
        <v>6105</v>
      </c>
      <c r="W58" s="194">
        <v>0.13</v>
      </c>
      <c r="X58" s="3"/>
      <c r="AS58" s="3"/>
      <c r="AT58" s="3"/>
      <c r="AU58" s="3"/>
      <c r="AV58" s="3"/>
      <c r="AW58" s="3"/>
      <c r="AX58" s="3"/>
      <c r="AY58" s="3"/>
      <c r="AZ58" s="3"/>
      <c r="BA58" s="3"/>
      <c r="BB58" s="3"/>
      <c r="BC58" s="3"/>
      <c r="BD58" s="3"/>
      <c r="BE58" s="3"/>
      <c r="BF58" s="3"/>
      <c r="BG58" s="3"/>
    </row>
    <row r="59" spans="2:59" ht="15" x14ac:dyDescent="0.25">
      <c r="B59" s="97" t="s">
        <v>111</v>
      </c>
      <c r="C59" s="97" t="s">
        <v>54</v>
      </c>
      <c r="D59" s="107">
        <v>24666</v>
      </c>
      <c r="E59" s="107">
        <v>19328</v>
      </c>
      <c r="F59" s="107">
        <v>5338</v>
      </c>
      <c r="G59" s="194">
        <v>0.216</v>
      </c>
      <c r="H59" s="194"/>
      <c r="I59" s="107">
        <v>27382</v>
      </c>
      <c r="J59" s="111">
        <v>21666</v>
      </c>
      <c r="K59" s="111">
        <v>5716</v>
      </c>
      <c r="L59" s="380">
        <v>0.20899999999999999</v>
      </c>
      <c r="M59" s="194"/>
      <c r="N59" s="107">
        <v>46620</v>
      </c>
      <c r="O59" s="107">
        <v>40160</v>
      </c>
      <c r="P59" s="107">
        <v>6460</v>
      </c>
      <c r="Q59" s="194">
        <v>0.13900000000000001</v>
      </c>
      <c r="R59" s="194"/>
      <c r="S59" s="281"/>
      <c r="T59" s="107">
        <v>55020</v>
      </c>
      <c r="U59" s="107">
        <v>48755</v>
      </c>
      <c r="V59" s="107">
        <v>6265</v>
      </c>
      <c r="W59" s="194">
        <v>0.114</v>
      </c>
      <c r="X59" s="3"/>
      <c r="AS59" s="3"/>
      <c r="AT59" s="3"/>
      <c r="AU59" s="3"/>
      <c r="AV59" s="3"/>
      <c r="AW59" s="3"/>
      <c r="AX59" s="3"/>
      <c r="AY59" s="3"/>
      <c r="AZ59" s="3"/>
      <c r="BA59" s="3"/>
      <c r="BB59" s="3"/>
      <c r="BC59" s="3"/>
      <c r="BD59" s="3"/>
      <c r="BE59" s="3"/>
      <c r="BF59" s="3"/>
      <c r="BG59" s="3"/>
    </row>
    <row r="60" spans="2:59" ht="15" x14ac:dyDescent="0.25">
      <c r="B60" s="97" t="s">
        <v>112</v>
      </c>
      <c r="C60" s="97" t="s">
        <v>55</v>
      </c>
      <c r="D60" s="107">
        <v>19125</v>
      </c>
      <c r="E60" s="107">
        <v>15450</v>
      </c>
      <c r="F60" s="107">
        <v>3675</v>
      </c>
      <c r="G60" s="194">
        <v>0.192</v>
      </c>
      <c r="H60" s="194"/>
      <c r="I60" s="107">
        <v>16802</v>
      </c>
      <c r="J60" s="111">
        <v>13040</v>
      </c>
      <c r="K60" s="111">
        <v>3762</v>
      </c>
      <c r="L60" s="380">
        <v>0.224</v>
      </c>
      <c r="M60" s="194"/>
      <c r="N60" s="107">
        <v>16400</v>
      </c>
      <c r="O60" s="107">
        <v>12715</v>
      </c>
      <c r="P60" s="107">
        <v>3685</v>
      </c>
      <c r="Q60" s="194">
        <v>0.22500000000000001</v>
      </c>
      <c r="R60" s="194"/>
      <c r="S60" s="281"/>
      <c r="T60" s="107">
        <v>21185</v>
      </c>
      <c r="U60" s="107">
        <v>17520</v>
      </c>
      <c r="V60" s="107">
        <v>3670</v>
      </c>
      <c r="W60" s="194">
        <v>0.17299999999999999</v>
      </c>
      <c r="X60" s="3"/>
      <c r="AS60" s="3"/>
      <c r="AT60" s="3"/>
      <c r="AU60" s="3"/>
      <c r="AV60" s="3"/>
      <c r="AW60" s="3"/>
      <c r="AX60" s="3"/>
      <c r="AY60" s="3"/>
      <c r="AZ60" s="3"/>
      <c r="BA60" s="3"/>
      <c r="BB60" s="3"/>
      <c r="BC60" s="3"/>
      <c r="BD60" s="3"/>
      <c r="BE60" s="3"/>
      <c r="BF60" s="3"/>
      <c r="BG60" s="3"/>
    </row>
    <row r="61" spans="2:59" ht="15" x14ac:dyDescent="0.25">
      <c r="B61" s="97" t="s">
        <v>113</v>
      </c>
      <c r="C61" s="97" t="s">
        <v>56</v>
      </c>
      <c r="D61" s="107">
        <v>22740</v>
      </c>
      <c r="E61" s="107">
        <v>117</v>
      </c>
      <c r="F61" s="107">
        <v>22623</v>
      </c>
      <c r="G61" s="194">
        <v>0.995</v>
      </c>
      <c r="H61" s="194"/>
      <c r="I61" s="107">
        <v>24912</v>
      </c>
      <c r="J61" s="111">
        <v>18</v>
      </c>
      <c r="K61" s="111">
        <v>24894</v>
      </c>
      <c r="L61" s="380">
        <v>0.999</v>
      </c>
      <c r="M61" s="194"/>
      <c r="N61" s="107">
        <v>27405</v>
      </c>
      <c r="O61" s="107">
        <v>5590</v>
      </c>
      <c r="P61" s="107">
        <v>21815</v>
      </c>
      <c r="Q61" s="194">
        <v>0.79600000000000004</v>
      </c>
      <c r="R61" s="194"/>
      <c r="S61" s="281"/>
      <c r="T61" s="107">
        <v>29590</v>
      </c>
      <c r="U61" s="107">
        <v>15495</v>
      </c>
      <c r="V61" s="107">
        <v>14095</v>
      </c>
      <c r="W61" s="194">
        <v>0.47599999999999998</v>
      </c>
      <c r="X61" s="3"/>
      <c r="AS61" s="3"/>
      <c r="AT61" s="3"/>
      <c r="AU61" s="3"/>
      <c r="AV61" s="3"/>
      <c r="AW61" s="3"/>
      <c r="AX61" s="3"/>
      <c r="AY61" s="3"/>
      <c r="AZ61" s="3"/>
      <c r="BA61" s="3"/>
      <c r="BB61" s="3"/>
      <c r="BC61" s="3"/>
      <c r="BD61" s="3"/>
      <c r="BE61" s="3"/>
      <c r="BF61" s="3"/>
      <c r="BG61" s="3"/>
    </row>
    <row r="62" spans="2:59" ht="15" x14ac:dyDescent="0.25">
      <c r="B62" s="97" t="s">
        <v>114</v>
      </c>
      <c r="C62" s="97" t="s">
        <v>57</v>
      </c>
      <c r="D62" s="107">
        <v>15404</v>
      </c>
      <c r="E62" s="107">
        <v>11608</v>
      </c>
      <c r="F62" s="107">
        <v>3796</v>
      </c>
      <c r="G62" s="194">
        <v>0.246</v>
      </c>
      <c r="H62" s="194"/>
      <c r="I62" s="107">
        <v>12749</v>
      </c>
      <c r="J62" s="111">
        <v>8742</v>
      </c>
      <c r="K62" s="111">
        <v>4007</v>
      </c>
      <c r="L62" s="380">
        <v>0.314</v>
      </c>
      <c r="M62" s="194"/>
      <c r="N62" s="107">
        <v>20690</v>
      </c>
      <c r="O62" s="107">
        <v>16020</v>
      </c>
      <c r="P62" s="107">
        <v>4670</v>
      </c>
      <c r="Q62" s="194">
        <v>0.22600000000000001</v>
      </c>
      <c r="R62" s="194"/>
      <c r="S62" s="281"/>
      <c r="T62" s="107">
        <v>21940</v>
      </c>
      <c r="U62" s="107">
        <v>17525</v>
      </c>
      <c r="V62" s="107">
        <v>4420</v>
      </c>
      <c r="W62" s="194">
        <v>0.20100000000000001</v>
      </c>
      <c r="X62" s="3"/>
      <c r="AS62" s="3"/>
      <c r="AT62" s="3"/>
      <c r="AU62" s="3"/>
      <c r="AV62" s="3"/>
      <c r="AW62" s="3"/>
      <c r="AX62" s="3"/>
      <c r="AY62" s="3"/>
      <c r="AZ62" s="3"/>
      <c r="BA62" s="3"/>
      <c r="BB62" s="3"/>
      <c r="BC62" s="3"/>
      <c r="BD62" s="3"/>
      <c r="BE62" s="3"/>
      <c r="BF62" s="3"/>
      <c r="BG62" s="3"/>
    </row>
    <row r="63" spans="2:59" ht="15" x14ac:dyDescent="0.25">
      <c r="B63" s="97" t="s">
        <v>115</v>
      </c>
      <c r="C63" s="97" t="s">
        <v>58</v>
      </c>
      <c r="D63" s="107">
        <v>14411</v>
      </c>
      <c r="E63" s="107">
        <v>9205</v>
      </c>
      <c r="F63" s="107">
        <v>5206</v>
      </c>
      <c r="G63" s="194">
        <v>0.36099999999999999</v>
      </c>
      <c r="H63" s="194"/>
      <c r="I63" s="107">
        <v>14693</v>
      </c>
      <c r="J63" s="111">
        <v>9788</v>
      </c>
      <c r="K63" s="111">
        <v>4905</v>
      </c>
      <c r="L63" s="380">
        <v>0.33400000000000002</v>
      </c>
      <c r="M63" s="194"/>
      <c r="N63" s="107">
        <v>15305</v>
      </c>
      <c r="O63" s="107">
        <v>7250</v>
      </c>
      <c r="P63" s="107">
        <v>8050</v>
      </c>
      <c r="Q63" s="194">
        <v>0.52600000000000002</v>
      </c>
      <c r="R63" s="194"/>
      <c r="S63" s="281"/>
      <c r="T63" s="107">
        <v>20305</v>
      </c>
      <c r="U63" s="107">
        <v>10535</v>
      </c>
      <c r="V63" s="107">
        <v>9770</v>
      </c>
      <c r="W63" s="194">
        <v>0.48099999999999998</v>
      </c>
      <c r="X63" s="3"/>
      <c r="AS63" s="3"/>
      <c r="AT63" s="3"/>
      <c r="AU63" s="3"/>
      <c r="AV63" s="3"/>
      <c r="AW63" s="3"/>
      <c r="AX63" s="3"/>
      <c r="AY63" s="3"/>
      <c r="AZ63" s="3"/>
      <c r="BA63" s="3"/>
      <c r="BB63" s="3"/>
      <c r="BC63" s="3"/>
      <c r="BD63" s="3"/>
      <c r="BE63" s="3"/>
      <c r="BF63" s="3"/>
      <c r="BG63" s="3"/>
    </row>
    <row r="64" spans="2:59" ht="15" x14ac:dyDescent="0.25">
      <c r="B64" s="97" t="s">
        <v>116</v>
      </c>
      <c r="C64" s="97" t="s">
        <v>770</v>
      </c>
      <c r="D64" s="107">
        <v>53339</v>
      </c>
      <c r="E64" s="107">
        <v>35190</v>
      </c>
      <c r="F64" s="107">
        <v>18149</v>
      </c>
      <c r="G64" s="194">
        <v>0.34</v>
      </c>
      <c r="H64" s="194"/>
      <c r="I64" s="107">
        <v>51685</v>
      </c>
      <c r="J64" s="111">
        <v>39602</v>
      </c>
      <c r="K64" s="111">
        <v>12083</v>
      </c>
      <c r="L64" s="380">
        <v>0.23400000000000001</v>
      </c>
      <c r="M64" s="194"/>
      <c r="N64" s="107">
        <v>47810</v>
      </c>
      <c r="O64" s="107">
        <v>39395</v>
      </c>
      <c r="P64" s="107">
        <v>8415</v>
      </c>
      <c r="Q64" s="194">
        <v>0.17599999999999999</v>
      </c>
      <c r="R64" s="194"/>
      <c r="S64" s="281"/>
      <c r="T64" s="107">
        <v>50150</v>
      </c>
      <c r="U64" s="107">
        <v>42425</v>
      </c>
      <c r="V64" s="107">
        <v>7720</v>
      </c>
      <c r="W64" s="194">
        <v>0.154</v>
      </c>
      <c r="X64" s="3"/>
      <c r="AS64" s="3"/>
      <c r="AT64" s="3"/>
      <c r="AU64" s="3"/>
      <c r="AV64" s="3"/>
      <c r="AW64" s="3"/>
      <c r="AX64" s="3"/>
      <c r="AY64" s="3"/>
      <c r="AZ64" s="3"/>
      <c r="BA64" s="3"/>
      <c r="BB64" s="3"/>
      <c r="BC64" s="3"/>
      <c r="BD64" s="3"/>
      <c r="BE64" s="3"/>
      <c r="BF64" s="3"/>
      <c r="BG64" s="3"/>
    </row>
    <row r="65" spans="2:59" ht="15" x14ac:dyDescent="0.25">
      <c r="B65" s="97" t="s">
        <v>117</v>
      </c>
      <c r="C65" s="97" t="s">
        <v>59</v>
      </c>
      <c r="D65" s="107">
        <v>1797</v>
      </c>
      <c r="E65" s="111">
        <v>1780</v>
      </c>
      <c r="F65" s="111">
        <v>17</v>
      </c>
      <c r="G65" s="194">
        <v>8.9999999999999993E-3</v>
      </c>
      <c r="H65" s="194"/>
      <c r="I65" s="107">
        <v>2048</v>
      </c>
      <c r="J65" s="111">
        <v>2032</v>
      </c>
      <c r="K65" s="111">
        <v>16</v>
      </c>
      <c r="L65" s="380">
        <v>8.0000000000000002E-3</v>
      </c>
      <c r="M65" s="194"/>
      <c r="N65" s="107">
        <v>2145</v>
      </c>
      <c r="O65" s="107">
        <v>2090</v>
      </c>
      <c r="P65" s="107">
        <v>55</v>
      </c>
      <c r="Q65" s="194">
        <v>2.5999999999999999E-2</v>
      </c>
      <c r="R65" s="194"/>
      <c r="S65" s="281"/>
      <c r="T65" s="107">
        <v>2585</v>
      </c>
      <c r="U65" s="107">
        <v>2425</v>
      </c>
      <c r="V65" s="107">
        <v>155</v>
      </c>
      <c r="W65" s="194">
        <v>0.06</v>
      </c>
      <c r="X65" s="3"/>
      <c r="AS65" s="3"/>
      <c r="AT65" s="3"/>
      <c r="AU65" s="3"/>
      <c r="AV65" s="3"/>
      <c r="AW65" s="3"/>
      <c r="AX65" s="3"/>
      <c r="AY65" s="3"/>
      <c r="AZ65" s="3"/>
      <c r="BA65" s="3"/>
      <c r="BB65" s="3"/>
      <c r="BC65" s="3"/>
      <c r="BD65" s="3"/>
      <c r="BE65" s="3"/>
      <c r="BF65" s="3"/>
      <c r="BG65" s="3"/>
    </row>
    <row r="66" spans="2:59" ht="15" x14ac:dyDescent="0.25">
      <c r="B66" s="97" t="s">
        <v>118</v>
      </c>
      <c r="C66" s="97" t="s">
        <v>769</v>
      </c>
      <c r="D66" s="107">
        <v>38258</v>
      </c>
      <c r="E66" s="107">
        <v>34818</v>
      </c>
      <c r="F66" s="107">
        <v>3440</v>
      </c>
      <c r="G66" s="194">
        <v>0.09</v>
      </c>
      <c r="H66" s="194"/>
      <c r="I66" s="107">
        <v>44590</v>
      </c>
      <c r="J66" s="111">
        <v>40891</v>
      </c>
      <c r="K66" s="111">
        <v>3699</v>
      </c>
      <c r="L66" s="380">
        <v>8.3000000000000004E-2</v>
      </c>
      <c r="M66" s="194"/>
      <c r="N66" s="107">
        <v>51475</v>
      </c>
      <c r="O66" s="107">
        <v>47920</v>
      </c>
      <c r="P66" s="107">
        <v>3555</v>
      </c>
      <c r="Q66" s="194">
        <v>6.9000000000000006E-2</v>
      </c>
      <c r="R66" s="194"/>
      <c r="S66" s="281"/>
      <c r="T66" s="107">
        <v>64600</v>
      </c>
      <c r="U66" s="107">
        <v>61475</v>
      </c>
      <c r="V66" s="107">
        <v>3125</v>
      </c>
      <c r="W66" s="194">
        <v>4.8000000000000001E-2</v>
      </c>
      <c r="X66" s="3"/>
      <c r="AS66" s="3"/>
      <c r="AT66" s="3"/>
      <c r="AU66" s="3"/>
      <c r="AV66" s="3"/>
      <c r="AW66" s="3"/>
      <c r="AX66" s="3"/>
      <c r="AY66" s="3"/>
      <c r="AZ66" s="3"/>
      <c r="BA66" s="3"/>
      <c r="BB66" s="3"/>
      <c r="BC66" s="3"/>
      <c r="BD66" s="3"/>
      <c r="BE66" s="3"/>
      <c r="BF66" s="3"/>
      <c r="BG66" s="3"/>
    </row>
    <row r="67" spans="2:59" ht="15" x14ac:dyDescent="0.25">
      <c r="B67" s="97" t="s">
        <v>121</v>
      </c>
      <c r="C67" s="97" t="s">
        <v>60</v>
      </c>
      <c r="D67" s="107">
        <v>22266</v>
      </c>
      <c r="E67" s="107">
        <v>14508</v>
      </c>
      <c r="F67" s="107">
        <v>7758</v>
      </c>
      <c r="G67" s="194">
        <v>0.34799999999999998</v>
      </c>
      <c r="H67" s="194"/>
      <c r="I67" s="107">
        <v>26309</v>
      </c>
      <c r="J67" s="111">
        <v>18338</v>
      </c>
      <c r="K67" s="111">
        <v>7971</v>
      </c>
      <c r="L67" s="380">
        <v>0.30299999999999999</v>
      </c>
      <c r="M67" s="194"/>
      <c r="N67" s="107">
        <v>27455</v>
      </c>
      <c r="O67" s="107">
        <v>17855</v>
      </c>
      <c r="P67" s="107">
        <v>9600</v>
      </c>
      <c r="Q67" s="194">
        <v>0.35</v>
      </c>
      <c r="R67" s="194"/>
      <c r="S67" s="281"/>
      <c r="T67" s="107">
        <v>28380</v>
      </c>
      <c r="U67" s="107">
        <v>18745</v>
      </c>
      <c r="V67" s="107">
        <v>9635</v>
      </c>
      <c r="W67" s="194">
        <v>0.33900000000000002</v>
      </c>
      <c r="X67" s="3"/>
      <c r="AS67" s="3"/>
      <c r="AT67" s="3"/>
      <c r="AU67" s="3"/>
      <c r="AV67" s="3"/>
      <c r="AW67" s="3"/>
      <c r="AX67" s="3"/>
      <c r="AY67" s="3"/>
      <c r="AZ67" s="3"/>
      <c r="BA67" s="3"/>
      <c r="BB67" s="3"/>
      <c r="BC67" s="3"/>
      <c r="BD67" s="3"/>
      <c r="BE67" s="3"/>
      <c r="BF67" s="3"/>
      <c r="BG67" s="3"/>
    </row>
    <row r="68" spans="2:59" ht="15" x14ac:dyDescent="0.25">
      <c r="B68" s="97" t="s">
        <v>122</v>
      </c>
      <c r="C68" s="97" t="s">
        <v>61</v>
      </c>
      <c r="D68" s="107">
        <v>21502</v>
      </c>
      <c r="E68" s="107">
        <v>17606</v>
      </c>
      <c r="F68" s="107">
        <v>3896</v>
      </c>
      <c r="G68" s="194">
        <v>0.18099999999999999</v>
      </c>
      <c r="H68" s="194"/>
      <c r="I68" s="107">
        <v>22064</v>
      </c>
      <c r="J68" s="111">
        <v>18074</v>
      </c>
      <c r="K68" s="111">
        <v>3990</v>
      </c>
      <c r="L68" s="380">
        <v>0.18099999999999999</v>
      </c>
      <c r="M68" s="194"/>
      <c r="N68" s="107">
        <v>22635</v>
      </c>
      <c r="O68" s="107">
        <v>18800</v>
      </c>
      <c r="P68" s="107">
        <v>3835</v>
      </c>
      <c r="Q68" s="194">
        <v>0.16900000000000001</v>
      </c>
      <c r="R68" s="194"/>
      <c r="S68" s="281"/>
      <c r="T68" s="107">
        <v>25135</v>
      </c>
      <c r="U68" s="107">
        <v>21230</v>
      </c>
      <c r="V68" s="107">
        <v>3905</v>
      </c>
      <c r="W68" s="194">
        <v>0.155</v>
      </c>
      <c r="X68" s="3"/>
      <c r="AS68" s="3"/>
      <c r="AT68" s="3"/>
      <c r="AU68" s="3"/>
      <c r="AV68" s="3"/>
      <c r="AW68" s="3"/>
      <c r="AX68" s="3"/>
      <c r="AY68" s="3"/>
      <c r="AZ68" s="3"/>
      <c r="BA68" s="3"/>
      <c r="BB68" s="3"/>
      <c r="BC68" s="3"/>
      <c r="BD68" s="3"/>
      <c r="BE68" s="3"/>
      <c r="BF68" s="3"/>
      <c r="BG68" s="3"/>
    </row>
    <row r="69" spans="2:59" ht="15" x14ac:dyDescent="0.25">
      <c r="B69" s="97" t="s">
        <v>123</v>
      </c>
      <c r="C69" s="97" t="s">
        <v>62</v>
      </c>
      <c r="D69" s="107">
        <v>40796</v>
      </c>
      <c r="E69" s="107">
        <v>32932</v>
      </c>
      <c r="F69" s="107">
        <v>7864</v>
      </c>
      <c r="G69" s="194">
        <v>0.193</v>
      </c>
      <c r="H69" s="194"/>
      <c r="I69" s="107">
        <v>36440</v>
      </c>
      <c r="J69" s="111">
        <v>28525</v>
      </c>
      <c r="K69" s="111">
        <v>7915</v>
      </c>
      <c r="L69" s="380">
        <v>0.217</v>
      </c>
      <c r="M69" s="194"/>
      <c r="N69" s="107">
        <v>59615</v>
      </c>
      <c r="O69" s="107">
        <v>52105</v>
      </c>
      <c r="P69" s="107">
        <v>7510</v>
      </c>
      <c r="Q69" s="194">
        <v>0.126</v>
      </c>
      <c r="R69" s="194"/>
      <c r="S69" s="281"/>
      <c r="T69" s="107">
        <v>73400</v>
      </c>
      <c r="U69" s="107">
        <v>66325</v>
      </c>
      <c r="V69" s="107">
        <v>7075</v>
      </c>
      <c r="W69" s="194">
        <v>9.6000000000000002E-2</v>
      </c>
      <c r="X69" s="3"/>
      <c r="AS69" s="3"/>
      <c r="AT69" s="3"/>
      <c r="AU69" s="3"/>
      <c r="AV69" s="3"/>
      <c r="AW69" s="3"/>
      <c r="AX69" s="3"/>
      <c r="AY69" s="3"/>
      <c r="AZ69" s="3"/>
      <c r="BA69" s="3"/>
      <c r="BB69" s="3"/>
      <c r="BC69" s="3"/>
      <c r="BD69" s="3"/>
      <c r="BE69" s="3"/>
      <c r="BF69" s="3"/>
      <c r="BG69" s="3"/>
    </row>
    <row r="70" spans="2:59" ht="15" x14ac:dyDescent="0.25">
      <c r="B70" s="97" t="s">
        <v>124</v>
      </c>
      <c r="C70" s="97" t="s">
        <v>63</v>
      </c>
      <c r="D70" s="107">
        <v>21307</v>
      </c>
      <c r="E70" s="107">
        <v>18236</v>
      </c>
      <c r="F70" s="107">
        <v>3071</v>
      </c>
      <c r="G70" s="194">
        <v>0.14399999999999999</v>
      </c>
      <c r="H70" s="194"/>
      <c r="I70" s="107">
        <v>21980</v>
      </c>
      <c r="J70" s="111">
        <v>19102</v>
      </c>
      <c r="K70" s="111">
        <v>2878</v>
      </c>
      <c r="L70" s="380">
        <v>0.13100000000000001</v>
      </c>
      <c r="M70" s="194"/>
      <c r="N70" s="107">
        <v>22500</v>
      </c>
      <c r="O70" s="107">
        <v>19320</v>
      </c>
      <c r="P70" s="107">
        <v>3180</v>
      </c>
      <c r="Q70" s="194">
        <v>0.14099999999999999</v>
      </c>
      <c r="R70" s="194"/>
      <c r="S70" s="281"/>
      <c r="T70" s="107">
        <v>25030</v>
      </c>
      <c r="U70" s="107">
        <v>21595</v>
      </c>
      <c r="V70" s="107">
        <v>3435</v>
      </c>
      <c r="W70" s="194">
        <v>0.13700000000000001</v>
      </c>
      <c r="X70" s="3"/>
      <c r="AS70" s="3"/>
      <c r="AT70" s="3"/>
      <c r="AU70" s="3"/>
      <c r="AV70" s="3"/>
      <c r="AW70" s="3"/>
      <c r="AX70" s="3"/>
      <c r="AY70" s="3"/>
      <c r="AZ70" s="3"/>
      <c r="BA70" s="3"/>
      <c r="BB70" s="3"/>
      <c r="BC70" s="3"/>
      <c r="BD70" s="3"/>
      <c r="BE70" s="3"/>
      <c r="BF70" s="3"/>
      <c r="BG70" s="3"/>
    </row>
    <row r="71" spans="2:59" ht="15" x14ac:dyDescent="0.25">
      <c r="B71" s="97" t="s">
        <v>125</v>
      </c>
      <c r="C71" s="97" t="s">
        <v>64</v>
      </c>
      <c r="D71" s="107">
        <v>15724</v>
      </c>
      <c r="E71" s="107">
        <v>13642</v>
      </c>
      <c r="F71" s="107">
        <v>2082</v>
      </c>
      <c r="G71" s="194">
        <v>0.13200000000000001</v>
      </c>
      <c r="H71" s="194"/>
      <c r="I71" s="107">
        <v>15816</v>
      </c>
      <c r="J71" s="111">
        <v>13827</v>
      </c>
      <c r="K71" s="111">
        <v>1989</v>
      </c>
      <c r="L71" s="380">
        <v>0.126</v>
      </c>
      <c r="M71" s="194"/>
      <c r="N71" s="107">
        <v>15680</v>
      </c>
      <c r="O71" s="107">
        <v>14060</v>
      </c>
      <c r="P71" s="107">
        <v>1615</v>
      </c>
      <c r="Q71" s="194">
        <v>0.10299999999999999</v>
      </c>
      <c r="R71" s="194"/>
      <c r="S71" s="281"/>
      <c r="T71" s="107">
        <v>16895</v>
      </c>
      <c r="U71" s="107">
        <v>15355</v>
      </c>
      <c r="V71" s="107">
        <v>1545</v>
      </c>
      <c r="W71" s="194">
        <v>9.0999999999999998E-2</v>
      </c>
      <c r="X71" s="3"/>
      <c r="AS71" s="3"/>
      <c r="AT71" s="3"/>
      <c r="AU71" s="3"/>
      <c r="AV71" s="3"/>
      <c r="AW71" s="3"/>
      <c r="AX71" s="3"/>
      <c r="AY71" s="3"/>
      <c r="AZ71" s="3"/>
      <c r="BA71" s="3"/>
      <c r="BB71" s="3"/>
      <c r="BC71" s="3"/>
      <c r="BD71" s="3"/>
      <c r="BE71" s="3"/>
      <c r="BF71" s="3"/>
      <c r="BG71" s="3"/>
    </row>
    <row r="72" spans="2:59" ht="15" x14ac:dyDescent="0.25">
      <c r="B72" s="97" t="s">
        <v>126</v>
      </c>
      <c r="C72" s="97" t="s">
        <v>65</v>
      </c>
      <c r="D72" s="107">
        <v>7205</v>
      </c>
      <c r="E72" s="107">
        <v>5775</v>
      </c>
      <c r="F72" s="107">
        <v>1430</v>
      </c>
      <c r="G72" s="194">
        <v>0.19800000000000001</v>
      </c>
      <c r="H72" s="194"/>
      <c r="I72" s="107">
        <v>6622</v>
      </c>
      <c r="J72" s="111">
        <v>5228</v>
      </c>
      <c r="K72" s="111">
        <v>1394</v>
      </c>
      <c r="L72" s="380">
        <v>0.21099999999999999</v>
      </c>
      <c r="M72" s="194"/>
      <c r="N72" s="107">
        <v>6880</v>
      </c>
      <c r="O72" s="107">
        <v>5335</v>
      </c>
      <c r="P72" s="107">
        <v>1545</v>
      </c>
      <c r="Q72" s="194">
        <v>0.224</v>
      </c>
      <c r="R72" s="194"/>
      <c r="S72" s="281"/>
      <c r="T72" s="107">
        <v>7675</v>
      </c>
      <c r="U72" s="107">
        <v>6180</v>
      </c>
      <c r="V72" s="107">
        <v>1495</v>
      </c>
      <c r="W72" s="194">
        <v>0.19500000000000001</v>
      </c>
      <c r="X72" s="3"/>
      <c r="AS72" s="3"/>
      <c r="AT72" s="3"/>
      <c r="AU72" s="3"/>
      <c r="AV72" s="3"/>
      <c r="AW72" s="3"/>
      <c r="AX72" s="3"/>
      <c r="AY72" s="3"/>
      <c r="AZ72" s="3"/>
      <c r="BA72" s="3"/>
      <c r="BB72" s="3"/>
      <c r="BC72" s="3"/>
      <c r="BD72" s="3"/>
      <c r="BE72" s="3"/>
      <c r="BF72" s="3"/>
      <c r="BG72" s="3"/>
    </row>
    <row r="73" spans="2:59" ht="15" x14ac:dyDescent="0.25">
      <c r="B73" s="97" t="s">
        <v>127</v>
      </c>
      <c r="C73" s="97" t="s">
        <v>66</v>
      </c>
      <c r="D73" s="107">
        <v>14626</v>
      </c>
      <c r="E73" s="107">
        <v>7140</v>
      </c>
      <c r="F73" s="107">
        <v>7486</v>
      </c>
      <c r="G73" s="194">
        <v>0.51200000000000001</v>
      </c>
      <c r="H73" s="194"/>
      <c r="I73" s="107">
        <v>17708</v>
      </c>
      <c r="J73" s="111">
        <v>13694</v>
      </c>
      <c r="K73" s="111">
        <v>4014</v>
      </c>
      <c r="L73" s="380">
        <v>0.22700000000000001</v>
      </c>
      <c r="M73" s="194"/>
      <c r="N73" s="107">
        <v>22955</v>
      </c>
      <c r="O73" s="107">
        <v>18440</v>
      </c>
      <c r="P73" s="107">
        <v>4510</v>
      </c>
      <c r="Q73" s="194">
        <v>0.19700000000000001</v>
      </c>
      <c r="R73" s="194"/>
      <c r="S73" s="281"/>
      <c r="T73" s="107">
        <v>18150</v>
      </c>
      <c r="U73" s="107">
        <v>13880</v>
      </c>
      <c r="V73" s="107">
        <v>4270</v>
      </c>
      <c r="W73" s="194">
        <v>0.23499999999999999</v>
      </c>
      <c r="X73" s="3"/>
      <c r="AS73" s="3"/>
      <c r="AT73" s="3"/>
      <c r="AU73" s="3"/>
      <c r="AV73" s="3"/>
      <c r="AW73" s="3"/>
      <c r="AX73" s="3"/>
      <c r="AY73" s="3"/>
      <c r="AZ73" s="3"/>
      <c r="BA73" s="3"/>
      <c r="BB73" s="3"/>
      <c r="BC73" s="3"/>
      <c r="BD73" s="3"/>
      <c r="BE73" s="3"/>
      <c r="BF73" s="3"/>
      <c r="BG73" s="3"/>
    </row>
    <row r="74" spans="2:59" ht="15" x14ac:dyDescent="0.25">
      <c r="B74" s="97" t="s">
        <v>128</v>
      </c>
      <c r="C74" s="97" t="s">
        <v>67</v>
      </c>
      <c r="D74" s="107">
        <v>37231</v>
      </c>
      <c r="E74" s="107">
        <v>23184</v>
      </c>
      <c r="F74" s="107">
        <v>14047</v>
      </c>
      <c r="G74" s="194">
        <v>0.377</v>
      </c>
      <c r="H74" s="194"/>
      <c r="I74" s="107">
        <v>32538</v>
      </c>
      <c r="J74" s="111">
        <v>26043</v>
      </c>
      <c r="K74" s="111">
        <v>6495</v>
      </c>
      <c r="L74" s="380">
        <v>0.2</v>
      </c>
      <c r="M74" s="194"/>
      <c r="N74" s="107">
        <v>59530</v>
      </c>
      <c r="O74" s="107">
        <v>47610</v>
      </c>
      <c r="P74" s="107">
        <v>11925</v>
      </c>
      <c r="Q74" s="194">
        <v>0.2</v>
      </c>
      <c r="R74" s="194"/>
      <c r="S74" s="281"/>
      <c r="T74" s="107">
        <v>44395</v>
      </c>
      <c r="U74" s="107">
        <v>36650</v>
      </c>
      <c r="V74" s="107">
        <v>7745</v>
      </c>
      <c r="W74" s="194">
        <v>0.17399999999999999</v>
      </c>
      <c r="X74" s="3"/>
      <c r="AS74" s="3"/>
      <c r="AT74" s="3"/>
      <c r="AU74" s="3"/>
      <c r="AV74" s="3"/>
      <c r="AW74" s="3"/>
      <c r="AX74" s="3"/>
      <c r="AY74" s="3"/>
      <c r="AZ74" s="3"/>
      <c r="BA74" s="3"/>
      <c r="BB74" s="3"/>
      <c r="BC74" s="3"/>
      <c r="BD74" s="3"/>
      <c r="BE74" s="3"/>
      <c r="BF74" s="3"/>
      <c r="BG74" s="3"/>
    </row>
    <row r="75" spans="2:59" ht="15" x14ac:dyDescent="0.25">
      <c r="B75" s="97" t="s">
        <v>129</v>
      </c>
      <c r="C75" s="97" t="s">
        <v>68</v>
      </c>
      <c r="D75" s="107">
        <v>43520</v>
      </c>
      <c r="E75" s="107">
        <v>33720</v>
      </c>
      <c r="F75" s="107">
        <v>9800</v>
      </c>
      <c r="G75" s="194">
        <v>0.22500000000000001</v>
      </c>
      <c r="H75" s="194"/>
      <c r="I75" s="107">
        <v>39750</v>
      </c>
      <c r="J75" s="111">
        <v>30970</v>
      </c>
      <c r="K75" s="111">
        <v>8780</v>
      </c>
      <c r="L75" s="380">
        <v>0.221</v>
      </c>
      <c r="M75" s="194"/>
      <c r="N75" s="107">
        <v>41575</v>
      </c>
      <c r="O75" s="107">
        <v>33700</v>
      </c>
      <c r="P75" s="107">
        <v>7875</v>
      </c>
      <c r="Q75" s="194">
        <v>0.189</v>
      </c>
      <c r="R75" s="194"/>
      <c r="S75" s="281"/>
      <c r="T75" s="107">
        <v>46785</v>
      </c>
      <c r="U75" s="107">
        <v>39435</v>
      </c>
      <c r="V75" s="107">
        <v>7350</v>
      </c>
      <c r="W75" s="194">
        <v>0.157</v>
      </c>
      <c r="X75" s="3"/>
      <c r="AS75" s="3"/>
      <c r="AT75" s="3"/>
      <c r="AU75" s="3"/>
      <c r="AV75" s="3"/>
      <c r="AW75" s="3"/>
      <c r="AX75" s="3"/>
      <c r="AY75" s="3"/>
      <c r="AZ75" s="3"/>
      <c r="BA75" s="3"/>
      <c r="BB75" s="3"/>
      <c r="BC75" s="3"/>
      <c r="BD75" s="3"/>
      <c r="BE75" s="3"/>
      <c r="BF75" s="3"/>
      <c r="BG75" s="3"/>
    </row>
    <row r="76" spans="2:59" ht="15" x14ac:dyDescent="0.25">
      <c r="B76" s="97" t="s">
        <v>130</v>
      </c>
      <c r="C76" s="97" t="s">
        <v>69</v>
      </c>
      <c r="D76" s="107">
        <v>49824</v>
      </c>
      <c r="E76" s="107">
        <v>41466</v>
      </c>
      <c r="F76" s="107">
        <v>8358</v>
      </c>
      <c r="G76" s="194">
        <v>0.16800000000000001</v>
      </c>
      <c r="H76" s="194"/>
      <c r="I76" s="107">
        <v>40282</v>
      </c>
      <c r="J76" s="111">
        <v>26194</v>
      </c>
      <c r="K76" s="111">
        <v>14088</v>
      </c>
      <c r="L76" s="380">
        <v>0.35</v>
      </c>
      <c r="M76" s="194"/>
      <c r="N76" s="107">
        <v>44675</v>
      </c>
      <c r="O76" s="107">
        <v>25140</v>
      </c>
      <c r="P76" s="107">
        <v>19535</v>
      </c>
      <c r="Q76" s="194">
        <v>0.437</v>
      </c>
      <c r="R76" s="194"/>
      <c r="S76" s="281"/>
      <c r="T76" s="107">
        <v>45150</v>
      </c>
      <c r="U76" s="107">
        <v>25155</v>
      </c>
      <c r="V76" s="107">
        <v>19990</v>
      </c>
      <c r="W76" s="194">
        <v>0.443</v>
      </c>
      <c r="X76" s="3"/>
      <c r="AS76" s="3"/>
      <c r="AT76" s="3"/>
      <c r="AU76" s="3"/>
      <c r="AV76" s="3"/>
      <c r="AW76" s="3"/>
      <c r="AX76" s="3"/>
      <c r="AY76" s="3"/>
      <c r="AZ76" s="3"/>
      <c r="BA76" s="3"/>
      <c r="BB76" s="3"/>
      <c r="BC76" s="3"/>
      <c r="BD76" s="3"/>
      <c r="BE76" s="3"/>
      <c r="BF76" s="3"/>
      <c r="BG76" s="3"/>
    </row>
    <row r="77" spans="2:59" ht="15" x14ac:dyDescent="0.25">
      <c r="B77" s="97" t="s">
        <v>131</v>
      </c>
      <c r="C77" s="97" t="s">
        <v>70</v>
      </c>
      <c r="D77" s="107">
        <v>19092</v>
      </c>
      <c r="E77" s="107">
        <v>12736</v>
      </c>
      <c r="F77" s="107">
        <v>6356</v>
      </c>
      <c r="G77" s="194">
        <v>0.33300000000000002</v>
      </c>
      <c r="H77" s="194"/>
      <c r="I77" s="107">
        <v>20347</v>
      </c>
      <c r="J77" s="111">
        <v>14217</v>
      </c>
      <c r="K77" s="111">
        <v>6130</v>
      </c>
      <c r="L77" s="380">
        <v>0.30099999999999999</v>
      </c>
      <c r="M77" s="194"/>
      <c r="N77" s="107">
        <v>21360</v>
      </c>
      <c r="O77" s="107">
        <v>15615</v>
      </c>
      <c r="P77" s="107">
        <v>5745</v>
      </c>
      <c r="Q77" s="194">
        <v>0.26900000000000002</v>
      </c>
      <c r="R77" s="194"/>
      <c r="S77" s="281"/>
      <c r="T77" s="107">
        <v>22105</v>
      </c>
      <c r="U77" s="107">
        <v>16740</v>
      </c>
      <c r="V77" s="107">
        <v>5365</v>
      </c>
      <c r="W77" s="194">
        <v>0.24299999999999999</v>
      </c>
      <c r="X77" s="3"/>
      <c r="AS77" s="3"/>
      <c r="AT77" s="3"/>
      <c r="AU77" s="3"/>
      <c r="AV77" s="3"/>
      <c r="AW77" s="3"/>
      <c r="AX77" s="3"/>
      <c r="AY77" s="3"/>
      <c r="AZ77" s="3"/>
      <c r="BA77" s="3"/>
      <c r="BB77" s="3"/>
      <c r="BC77" s="3"/>
      <c r="BD77" s="3"/>
      <c r="BE77" s="3"/>
      <c r="BF77" s="3"/>
      <c r="BG77" s="3"/>
    </row>
    <row r="78" spans="2:59" ht="15" x14ac:dyDescent="0.25">
      <c r="B78" s="97" t="s">
        <v>132</v>
      </c>
      <c r="C78" s="97" t="s">
        <v>71</v>
      </c>
      <c r="D78" s="107">
        <v>44815</v>
      </c>
      <c r="E78" s="111">
        <v>29426</v>
      </c>
      <c r="F78" s="111">
        <v>15389</v>
      </c>
      <c r="G78" s="380">
        <v>0.34300000000000003</v>
      </c>
      <c r="H78" s="194"/>
      <c r="I78" s="107">
        <v>41419</v>
      </c>
      <c r="J78" s="111">
        <v>32087</v>
      </c>
      <c r="K78" s="111">
        <v>9332</v>
      </c>
      <c r="L78" s="380">
        <v>0.22500000000000001</v>
      </c>
      <c r="M78" s="194"/>
      <c r="N78" s="107">
        <v>42475</v>
      </c>
      <c r="O78" s="107">
        <v>33170</v>
      </c>
      <c r="P78" s="107">
        <v>9300</v>
      </c>
      <c r="Q78" s="194">
        <v>0.219</v>
      </c>
      <c r="R78" s="194"/>
      <c r="S78" s="281"/>
      <c r="T78" s="107">
        <v>42965</v>
      </c>
      <c r="U78" s="107">
        <v>33465</v>
      </c>
      <c r="V78" s="107">
        <v>9500</v>
      </c>
      <c r="W78" s="194">
        <v>0.221</v>
      </c>
      <c r="X78" s="3"/>
      <c r="AS78" s="3"/>
      <c r="AT78" s="3"/>
      <c r="AU78" s="3"/>
      <c r="AV78" s="3"/>
      <c r="AW78" s="3"/>
      <c r="AX78" s="3"/>
      <c r="AY78" s="3"/>
      <c r="AZ78" s="3"/>
      <c r="BA78" s="3"/>
      <c r="BB78" s="3"/>
      <c r="BC78" s="3"/>
      <c r="BD78" s="3"/>
      <c r="BE78" s="3"/>
      <c r="BF78" s="3"/>
      <c r="BG78" s="3"/>
    </row>
    <row r="79" spans="2:59" ht="15" x14ac:dyDescent="0.25">
      <c r="B79" s="97" t="s">
        <v>133</v>
      </c>
      <c r="C79" s="97" t="s">
        <v>72</v>
      </c>
      <c r="D79" s="107">
        <v>35780</v>
      </c>
      <c r="E79" s="111">
        <v>25710</v>
      </c>
      <c r="F79" s="111">
        <v>10070</v>
      </c>
      <c r="G79" s="380">
        <v>0.28100000000000003</v>
      </c>
      <c r="H79" s="194"/>
      <c r="I79" s="107">
        <v>38469</v>
      </c>
      <c r="J79" s="111">
        <v>29401</v>
      </c>
      <c r="K79" s="111">
        <v>9068</v>
      </c>
      <c r="L79" s="380">
        <v>0.23599999999999999</v>
      </c>
      <c r="M79" s="194"/>
      <c r="N79" s="107">
        <v>44790</v>
      </c>
      <c r="O79" s="107">
        <v>37285</v>
      </c>
      <c r="P79" s="107">
        <v>7505</v>
      </c>
      <c r="Q79" s="194">
        <v>0.16800000000000001</v>
      </c>
      <c r="R79" s="194"/>
      <c r="S79" s="281"/>
      <c r="T79" s="107">
        <v>43405</v>
      </c>
      <c r="U79" s="107">
        <v>38170</v>
      </c>
      <c r="V79" s="107">
        <v>5235</v>
      </c>
      <c r="W79" s="194">
        <v>0.121</v>
      </c>
      <c r="X79" s="3"/>
      <c r="AS79" s="3"/>
      <c r="AT79" s="3"/>
      <c r="AU79" s="3"/>
      <c r="AV79" s="3"/>
      <c r="AW79" s="3"/>
      <c r="AX79" s="3"/>
      <c r="AY79" s="3"/>
      <c r="AZ79" s="3"/>
      <c r="BA79" s="3"/>
      <c r="BB79" s="3"/>
      <c r="BC79" s="3"/>
      <c r="BD79" s="3"/>
      <c r="BE79" s="3"/>
      <c r="BF79" s="3"/>
      <c r="BG79" s="3"/>
    </row>
    <row r="80" spans="2:59" ht="15" x14ac:dyDescent="0.25">
      <c r="B80" s="97" t="s">
        <v>134</v>
      </c>
      <c r="C80" s="97" t="s">
        <v>73</v>
      </c>
      <c r="D80" s="107">
        <v>26177</v>
      </c>
      <c r="E80" s="111" t="s">
        <v>721</v>
      </c>
      <c r="F80" s="111" t="s">
        <v>721</v>
      </c>
      <c r="G80" s="380" t="s">
        <v>721</v>
      </c>
      <c r="H80" s="194"/>
      <c r="I80" s="107">
        <v>30962</v>
      </c>
      <c r="J80" s="111">
        <v>27711</v>
      </c>
      <c r="K80" s="111">
        <v>3251</v>
      </c>
      <c r="L80" s="380">
        <v>0.105</v>
      </c>
      <c r="M80" s="194"/>
      <c r="N80" s="107">
        <v>33610</v>
      </c>
      <c r="O80" s="107">
        <v>30030</v>
      </c>
      <c r="P80" s="107">
        <v>3575</v>
      </c>
      <c r="Q80" s="194">
        <v>0.106</v>
      </c>
      <c r="R80" s="194"/>
      <c r="S80" s="281"/>
      <c r="T80" s="107">
        <v>36575</v>
      </c>
      <c r="U80" s="107">
        <v>32215</v>
      </c>
      <c r="V80" s="107">
        <v>4360</v>
      </c>
      <c r="W80" s="194">
        <v>0.11899999999999999</v>
      </c>
      <c r="X80" s="3"/>
      <c r="AS80" s="3"/>
      <c r="AT80" s="3"/>
      <c r="AU80" s="3"/>
      <c r="AV80" s="3"/>
      <c r="AW80" s="3"/>
      <c r="AX80" s="3"/>
      <c r="AY80" s="3"/>
      <c r="AZ80" s="3"/>
      <c r="BA80" s="3"/>
      <c r="BB80" s="3"/>
      <c r="BC80" s="3"/>
      <c r="BD80" s="3"/>
      <c r="BE80" s="3"/>
      <c r="BF80" s="3"/>
      <c r="BG80" s="3"/>
    </row>
    <row r="81" spans="2:59" ht="15" x14ac:dyDescent="0.25">
      <c r="B81" s="97" t="s">
        <v>135</v>
      </c>
      <c r="C81" s="97" t="s">
        <v>74</v>
      </c>
      <c r="D81" s="107">
        <v>56735</v>
      </c>
      <c r="E81" s="111">
        <v>39010</v>
      </c>
      <c r="F81" s="111">
        <v>17725</v>
      </c>
      <c r="G81" s="380">
        <v>0.312</v>
      </c>
      <c r="H81" s="194"/>
      <c r="I81" s="107">
        <v>54333</v>
      </c>
      <c r="J81" s="111">
        <v>36315</v>
      </c>
      <c r="K81" s="111">
        <v>18018</v>
      </c>
      <c r="L81" s="380">
        <v>0.33200000000000002</v>
      </c>
      <c r="M81" s="194"/>
      <c r="N81" s="107">
        <v>49655</v>
      </c>
      <c r="O81" s="107">
        <v>29780</v>
      </c>
      <c r="P81" s="107">
        <v>19875</v>
      </c>
      <c r="Q81" s="194">
        <v>0.4</v>
      </c>
      <c r="R81" s="194"/>
      <c r="S81" s="281"/>
      <c r="T81" s="107">
        <v>51560</v>
      </c>
      <c r="U81" s="107">
        <v>30230</v>
      </c>
      <c r="V81" s="107">
        <v>21325</v>
      </c>
      <c r="W81" s="194">
        <v>0.41399999999999998</v>
      </c>
      <c r="X81" s="3"/>
      <c r="AS81" s="3"/>
      <c r="AT81" s="3"/>
      <c r="AU81" s="3"/>
      <c r="AV81" s="3"/>
      <c r="AW81" s="3"/>
      <c r="AX81" s="3"/>
      <c r="AY81" s="3"/>
      <c r="AZ81" s="3"/>
      <c r="BA81" s="3"/>
      <c r="BB81" s="3"/>
      <c r="BC81" s="3"/>
      <c r="BD81" s="3"/>
      <c r="BE81" s="3"/>
      <c r="BF81" s="3"/>
      <c r="BG81" s="3"/>
    </row>
    <row r="82" spans="2:59" ht="15" x14ac:dyDescent="0.25">
      <c r="B82" s="97" t="s">
        <v>136</v>
      </c>
      <c r="C82" s="97" t="s">
        <v>75</v>
      </c>
      <c r="D82" s="107">
        <v>2194</v>
      </c>
      <c r="E82" s="111" t="s">
        <v>721</v>
      </c>
      <c r="F82" s="111" t="s">
        <v>721</v>
      </c>
      <c r="G82" s="380" t="s">
        <v>721</v>
      </c>
      <c r="H82" s="194"/>
      <c r="I82" s="107">
        <v>3196</v>
      </c>
      <c r="J82" s="111" t="s">
        <v>721</v>
      </c>
      <c r="K82" s="111" t="s">
        <v>721</v>
      </c>
      <c r="L82" s="380" t="s">
        <v>721</v>
      </c>
      <c r="M82" s="194"/>
      <c r="N82" s="107">
        <v>3690</v>
      </c>
      <c r="O82" s="107">
        <v>3685</v>
      </c>
      <c r="P82" s="107" t="s">
        <v>721</v>
      </c>
      <c r="Q82" s="194" t="s">
        <v>721</v>
      </c>
      <c r="R82" s="194"/>
      <c r="S82" s="281"/>
      <c r="T82" s="107">
        <v>4305</v>
      </c>
      <c r="U82" s="107">
        <v>4305</v>
      </c>
      <c r="V82" s="107" t="s">
        <v>721</v>
      </c>
      <c r="W82" s="194" t="s">
        <v>721</v>
      </c>
      <c r="X82" s="3"/>
      <c r="AS82" s="3"/>
      <c r="AT82" s="3"/>
      <c r="AU82" s="3"/>
      <c r="AV82" s="3"/>
      <c r="AW82" s="3"/>
      <c r="AX82" s="3"/>
      <c r="AY82" s="3"/>
      <c r="AZ82" s="3"/>
      <c r="BA82" s="3"/>
      <c r="BB82" s="3"/>
      <c r="BC82" s="3"/>
      <c r="BD82" s="3"/>
      <c r="BE82" s="3"/>
      <c r="BF82" s="3"/>
      <c r="BG82" s="3"/>
    </row>
    <row r="83" spans="2:59" ht="15" x14ac:dyDescent="0.25">
      <c r="B83" s="97" t="s">
        <v>137</v>
      </c>
      <c r="C83" s="97" t="s">
        <v>772</v>
      </c>
      <c r="D83" s="107">
        <v>47473</v>
      </c>
      <c r="E83" s="111">
        <v>32887</v>
      </c>
      <c r="F83" s="111">
        <v>14586</v>
      </c>
      <c r="G83" s="380">
        <v>0.307</v>
      </c>
      <c r="H83" s="194"/>
      <c r="I83" s="107">
        <v>48072</v>
      </c>
      <c r="J83" s="111">
        <v>34579</v>
      </c>
      <c r="K83" s="111">
        <v>13493</v>
      </c>
      <c r="L83" s="380">
        <v>0.28100000000000003</v>
      </c>
      <c r="M83" s="194"/>
      <c r="N83" s="107">
        <v>53065</v>
      </c>
      <c r="O83" s="107">
        <v>38640</v>
      </c>
      <c r="P83" s="107">
        <v>14425</v>
      </c>
      <c r="Q83" s="194">
        <v>0.27200000000000002</v>
      </c>
      <c r="R83" s="194"/>
      <c r="S83" s="281"/>
      <c r="T83" s="107">
        <v>59735</v>
      </c>
      <c r="U83" s="107">
        <v>48130</v>
      </c>
      <c r="V83" s="107">
        <v>11605</v>
      </c>
      <c r="W83" s="194">
        <v>0.19400000000000001</v>
      </c>
      <c r="X83" s="3"/>
      <c r="AS83" s="3"/>
      <c r="AT83" s="3"/>
      <c r="AU83" s="3"/>
      <c r="AV83" s="3"/>
      <c r="AW83" s="3"/>
      <c r="AX83" s="3"/>
      <c r="AY83" s="3"/>
      <c r="AZ83" s="3"/>
      <c r="BA83" s="3"/>
      <c r="BB83" s="3"/>
      <c r="BC83" s="3"/>
      <c r="BD83" s="3"/>
      <c r="BE83" s="3"/>
      <c r="BF83" s="3"/>
      <c r="BG83" s="3"/>
    </row>
    <row r="84" spans="2:59" ht="15" x14ac:dyDescent="0.25">
      <c r="B84" s="97" t="s">
        <v>782</v>
      </c>
      <c r="C84" s="97" t="s">
        <v>781</v>
      </c>
      <c r="D84" s="113" t="s">
        <v>166</v>
      </c>
      <c r="E84" s="113" t="s">
        <v>166</v>
      </c>
      <c r="F84" s="113" t="s">
        <v>166</v>
      </c>
      <c r="G84" s="379" t="s">
        <v>166</v>
      </c>
      <c r="H84" s="194"/>
      <c r="I84" s="113" t="s">
        <v>166</v>
      </c>
      <c r="J84" s="113" t="s">
        <v>166</v>
      </c>
      <c r="K84" s="113" t="s">
        <v>166</v>
      </c>
      <c r="L84" s="379" t="s">
        <v>166</v>
      </c>
      <c r="M84" s="194"/>
      <c r="N84" s="113" t="s">
        <v>166</v>
      </c>
      <c r="O84" s="113" t="s">
        <v>166</v>
      </c>
      <c r="P84" s="113" t="s">
        <v>166</v>
      </c>
      <c r="Q84" s="379" t="s">
        <v>166</v>
      </c>
      <c r="R84" s="194"/>
      <c r="S84" s="285"/>
      <c r="T84" s="107">
        <v>50</v>
      </c>
      <c r="U84" s="107">
        <v>50</v>
      </c>
      <c r="V84" s="107" t="s">
        <v>721</v>
      </c>
      <c r="W84" s="194" t="s">
        <v>721</v>
      </c>
      <c r="X84" s="3"/>
      <c r="AS84" s="3"/>
      <c r="AT84" s="3"/>
      <c r="AU84" s="3"/>
      <c r="AV84" s="3"/>
      <c r="AW84" s="3"/>
      <c r="AX84" s="3"/>
      <c r="AY84" s="3"/>
      <c r="AZ84" s="3"/>
      <c r="BA84" s="3"/>
      <c r="BB84" s="3"/>
      <c r="BC84" s="3"/>
      <c r="BD84" s="3"/>
      <c r="BE84" s="3"/>
      <c r="BF84" s="3"/>
      <c r="BG84" s="3"/>
    </row>
    <row r="85" spans="2:59" ht="15" x14ac:dyDescent="0.25">
      <c r="B85" s="97" t="s">
        <v>138</v>
      </c>
      <c r="C85" s="97" t="s">
        <v>76</v>
      </c>
      <c r="D85" s="107">
        <v>23094</v>
      </c>
      <c r="E85" s="111">
        <v>17152</v>
      </c>
      <c r="F85" s="111">
        <v>5942</v>
      </c>
      <c r="G85" s="380">
        <v>0.25700000000000001</v>
      </c>
      <c r="H85" s="194"/>
      <c r="I85" s="107">
        <v>24067</v>
      </c>
      <c r="J85" s="111">
        <v>18402</v>
      </c>
      <c r="K85" s="111">
        <v>5665</v>
      </c>
      <c r="L85" s="380">
        <v>0.23499999999999999</v>
      </c>
      <c r="M85" s="194"/>
      <c r="N85" s="107">
        <v>25780</v>
      </c>
      <c r="O85" s="107">
        <v>20450</v>
      </c>
      <c r="P85" s="107">
        <v>5330</v>
      </c>
      <c r="Q85" s="194">
        <v>0.20699999999999999</v>
      </c>
      <c r="R85" s="194"/>
      <c r="S85" s="281"/>
      <c r="T85" s="107">
        <v>28300</v>
      </c>
      <c r="U85" s="107">
        <v>23095</v>
      </c>
      <c r="V85" s="107">
        <v>5205</v>
      </c>
      <c r="W85" s="194">
        <v>0.184</v>
      </c>
      <c r="X85" s="3"/>
      <c r="AS85" s="3"/>
      <c r="AT85" s="3"/>
      <c r="AU85" s="3"/>
      <c r="AV85" s="3"/>
      <c r="AW85" s="3"/>
      <c r="AX85" s="3"/>
      <c r="AY85" s="3"/>
      <c r="AZ85" s="3"/>
      <c r="BA85" s="3"/>
      <c r="BB85" s="3"/>
      <c r="BC85" s="3"/>
      <c r="BD85" s="3"/>
      <c r="BE85" s="3"/>
      <c r="BF85" s="3"/>
      <c r="BG85" s="3"/>
    </row>
    <row r="86" spans="2:59" ht="15" x14ac:dyDescent="0.25">
      <c r="B86" s="97" t="s">
        <v>139</v>
      </c>
      <c r="C86" s="97" t="s">
        <v>77</v>
      </c>
      <c r="D86" s="104">
        <v>12023</v>
      </c>
      <c r="E86" s="111">
        <v>11083</v>
      </c>
      <c r="F86" s="111">
        <v>940</v>
      </c>
      <c r="G86" s="380">
        <v>7.8E-2</v>
      </c>
      <c r="H86" s="194"/>
      <c r="I86" s="104">
        <v>12647</v>
      </c>
      <c r="J86" s="111">
        <v>11553</v>
      </c>
      <c r="K86" s="111">
        <v>1094</v>
      </c>
      <c r="L86" s="380">
        <v>8.6999999999999994E-2</v>
      </c>
      <c r="M86" s="194"/>
      <c r="N86" s="107">
        <v>13965</v>
      </c>
      <c r="O86" s="107">
        <v>12840</v>
      </c>
      <c r="P86" s="107">
        <v>1125</v>
      </c>
      <c r="Q86" s="194">
        <v>0.08</v>
      </c>
      <c r="R86" s="194"/>
      <c r="S86" s="281"/>
      <c r="T86" s="107">
        <v>16240</v>
      </c>
      <c r="U86" s="107">
        <v>15030</v>
      </c>
      <c r="V86" s="107">
        <v>1205</v>
      </c>
      <c r="W86" s="194">
        <v>7.3999999999999996E-2</v>
      </c>
      <c r="X86" s="3"/>
      <c r="AS86" s="3"/>
      <c r="AT86" s="3"/>
      <c r="AU86" s="3"/>
      <c r="AV86" s="3"/>
      <c r="AW86" s="3"/>
      <c r="AX86" s="3"/>
      <c r="AY86" s="3"/>
      <c r="AZ86" s="3"/>
      <c r="BA86" s="3"/>
      <c r="BB86" s="3"/>
      <c r="BC86" s="3"/>
      <c r="BD86" s="3"/>
      <c r="BE86" s="3"/>
      <c r="BF86" s="3"/>
      <c r="BG86" s="3"/>
    </row>
    <row r="87" spans="2:59" s="12" customFormat="1" ht="15" x14ac:dyDescent="0.25">
      <c r="B87" s="97"/>
      <c r="C87" s="97"/>
      <c r="D87" s="104"/>
      <c r="E87" s="111"/>
      <c r="F87" s="111"/>
      <c r="G87" s="380"/>
      <c r="H87" s="194"/>
      <c r="I87" s="104"/>
      <c r="J87" s="111"/>
      <c r="K87" s="111"/>
      <c r="L87" s="380"/>
      <c r="M87" s="194"/>
      <c r="N87" s="104"/>
      <c r="O87" s="104"/>
      <c r="P87" s="104"/>
      <c r="Q87" s="194"/>
      <c r="R87" s="194"/>
      <c r="S87" s="281"/>
      <c r="T87" s="107"/>
      <c r="U87" s="107"/>
      <c r="V87" s="107"/>
      <c r="W87" s="194"/>
      <c r="X87" s="3"/>
      <c r="Y87" s="63"/>
      <c r="Z87" s="63"/>
      <c r="AA87" s="63"/>
      <c r="AB87" s="63"/>
      <c r="AC87" s="63"/>
      <c r="AD87" s="63"/>
      <c r="AE87" s="63"/>
      <c r="AF87" s="63"/>
      <c r="AG87" s="63"/>
      <c r="AH87" s="63"/>
      <c r="AI87" s="63"/>
      <c r="AJ87" s="63"/>
      <c r="AK87" s="63"/>
      <c r="AL87" s="63"/>
      <c r="AM87" s="63"/>
      <c r="AN87" s="63"/>
      <c r="AO87" s="63"/>
      <c r="AP87" s="63"/>
      <c r="AQ87" s="63"/>
      <c r="AR87" s="63"/>
      <c r="AS87" s="3"/>
      <c r="AT87" s="3"/>
      <c r="AU87" s="3"/>
      <c r="AV87" s="3"/>
      <c r="AW87" s="3"/>
      <c r="AX87" s="3"/>
      <c r="AY87" s="3"/>
      <c r="AZ87" s="3"/>
      <c r="BA87" s="3"/>
      <c r="BB87" s="3"/>
      <c r="BC87" s="3"/>
      <c r="BD87" s="3"/>
      <c r="BE87" s="3"/>
      <c r="BF87" s="3"/>
      <c r="BG87" s="3"/>
    </row>
    <row r="88" spans="2:59" s="12" customFormat="1" ht="15" x14ac:dyDescent="0.25">
      <c r="B88" s="95" t="s">
        <v>597</v>
      </c>
      <c r="C88" s="97"/>
      <c r="D88" s="104"/>
      <c r="E88" s="111"/>
      <c r="F88" s="111"/>
      <c r="G88" s="380"/>
      <c r="H88" s="194"/>
      <c r="I88" s="104"/>
      <c r="J88" s="111"/>
      <c r="K88" s="111"/>
      <c r="L88" s="380"/>
      <c r="M88" s="194"/>
      <c r="N88" s="104"/>
      <c r="O88" s="104"/>
      <c r="P88" s="104"/>
      <c r="Q88" s="194"/>
      <c r="R88" s="194"/>
      <c r="S88" s="281"/>
      <c r="T88" s="107"/>
      <c r="U88" s="107"/>
      <c r="V88" s="107"/>
      <c r="W88" s="194"/>
      <c r="X88" s="3"/>
      <c r="Y88" s="63"/>
      <c r="Z88" s="63"/>
      <c r="AA88" s="63"/>
      <c r="AB88" s="63"/>
      <c r="AC88" s="63"/>
      <c r="AD88" s="63"/>
      <c r="AE88" s="63"/>
      <c r="AF88" s="63"/>
      <c r="AG88" s="63"/>
      <c r="AH88" s="63"/>
      <c r="AI88" s="63"/>
      <c r="AJ88" s="63"/>
      <c r="AK88" s="63"/>
      <c r="AL88" s="63"/>
      <c r="AM88" s="63"/>
      <c r="AN88" s="63"/>
      <c r="AO88" s="63"/>
      <c r="AP88" s="63"/>
      <c r="AQ88" s="63"/>
      <c r="AR88" s="63"/>
      <c r="AS88" s="3"/>
      <c r="AT88" s="3"/>
      <c r="AU88" s="3"/>
      <c r="AV88" s="3"/>
      <c r="AW88" s="3"/>
      <c r="AX88" s="3"/>
      <c r="AY88" s="3"/>
      <c r="AZ88" s="3"/>
      <c r="BA88" s="3"/>
      <c r="BB88" s="3"/>
      <c r="BC88" s="3"/>
      <c r="BD88" s="3"/>
      <c r="BE88" s="3"/>
      <c r="BF88" s="3"/>
      <c r="BG88" s="3"/>
    </row>
    <row r="89" spans="2:59" s="12" customFormat="1" ht="15" x14ac:dyDescent="0.25">
      <c r="B89" s="98" t="s">
        <v>119</v>
      </c>
      <c r="C89" s="98" t="s">
        <v>583</v>
      </c>
      <c r="D89" s="112">
        <v>11063</v>
      </c>
      <c r="E89" s="111">
        <v>8267</v>
      </c>
      <c r="F89" s="111">
        <v>2796</v>
      </c>
      <c r="G89" s="380">
        <v>0.253</v>
      </c>
      <c r="H89" s="194"/>
      <c r="I89" s="113" t="s">
        <v>166</v>
      </c>
      <c r="J89" s="113" t="s">
        <v>166</v>
      </c>
      <c r="K89" s="113" t="s">
        <v>166</v>
      </c>
      <c r="L89" s="379" t="s">
        <v>166</v>
      </c>
      <c r="M89" s="194"/>
      <c r="N89" s="113" t="s">
        <v>166</v>
      </c>
      <c r="O89" s="113" t="s">
        <v>166</v>
      </c>
      <c r="P89" s="113" t="s">
        <v>166</v>
      </c>
      <c r="Q89" s="379" t="s">
        <v>166</v>
      </c>
      <c r="R89" s="194"/>
      <c r="S89" s="269"/>
      <c r="T89" s="107" t="s">
        <v>166</v>
      </c>
      <c r="U89" s="107" t="s">
        <v>166</v>
      </c>
      <c r="V89" s="107" t="s">
        <v>166</v>
      </c>
      <c r="W89" s="194" t="s">
        <v>166</v>
      </c>
      <c r="X89" s="3"/>
      <c r="Y89" s="63"/>
      <c r="Z89" s="63"/>
      <c r="AA89" s="63"/>
      <c r="AB89" s="63"/>
      <c r="AC89" s="63"/>
      <c r="AD89" s="63"/>
      <c r="AE89" s="63"/>
      <c r="AF89" s="63"/>
      <c r="AG89" s="63"/>
      <c r="AH89" s="63"/>
      <c r="AI89" s="63"/>
      <c r="AJ89" s="63"/>
      <c r="AK89" s="63"/>
      <c r="AL89" s="63"/>
      <c r="AM89" s="63"/>
      <c r="AN89" s="63"/>
      <c r="AO89" s="63"/>
      <c r="AP89" s="63"/>
      <c r="AQ89" s="63"/>
      <c r="AR89" s="63"/>
      <c r="AS89" s="3"/>
      <c r="AT89" s="3"/>
      <c r="AU89" s="3"/>
      <c r="AV89" s="3"/>
      <c r="AW89" s="3"/>
      <c r="AX89" s="3"/>
      <c r="AY89" s="3"/>
      <c r="AZ89" s="3"/>
      <c r="BA89" s="3"/>
      <c r="BB89" s="3"/>
      <c r="BC89" s="3"/>
      <c r="BD89" s="3"/>
      <c r="BE89" s="3"/>
      <c r="BF89" s="3"/>
      <c r="BG89" s="3"/>
    </row>
    <row r="90" spans="2:59" s="12" customFormat="1" ht="15" x14ac:dyDescent="0.25">
      <c r="B90" s="98" t="s">
        <v>120</v>
      </c>
      <c r="C90" s="98" t="s">
        <v>584</v>
      </c>
      <c r="D90" s="112">
        <v>6423</v>
      </c>
      <c r="E90" s="111">
        <v>5653</v>
      </c>
      <c r="F90" s="111">
        <v>770</v>
      </c>
      <c r="G90" s="380">
        <v>0.12</v>
      </c>
      <c r="H90" s="194"/>
      <c r="I90" s="113" t="s">
        <v>166</v>
      </c>
      <c r="J90" s="113" t="s">
        <v>166</v>
      </c>
      <c r="K90" s="113" t="s">
        <v>166</v>
      </c>
      <c r="L90" s="379" t="s">
        <v>166</v>
      </c>
      <c r="M90" s="194"/>
      <c r="N90" s="113" t="s">
        <v>166</v>
      </c>
      <c r="O90" s="113" t="s">
        <v>166</v>
      </c>
      <c r="P90" s="113" t="s">
        <v>166</v>
      </c>
      <c r="Q90" s="379" t="s">
        <v>166</v>
      </c>
      <c r="R90" s="194"/>
      <c r="S90" s="269"/>
      <c r="T90" s="107" t="s">
        <v>166</v>
      </c>
      <c r="U90" s="107" t="s">
        <v>166</v>
      </c>
      <c r="V90" s="107" t="s">
        <v>166</v>
      </c>
      <c r="W90" s="194" t="s">
        <v>166</v>
      </c>
      <c r="X90" s="3"/>
      <c r="Y90" s="63"/>
      <c r="Z90" s="63"/>
      <c r="AA90" s="63"/>
      <c r="AB90" s="63"/>
      <c r="AC90" s="63"/>
      <c r="AD90" s="63"/>
      <c r="AE90" s="63"/>
      <c r="AF90" s="63"/>
      <c r="AG90" s="63"/>
      <c r="AH90" s="63"/>
      <c r="AI90" s="63"/>
      <c r="AJ90" s="63"/>
      <c r="AK90" s="63"/>
      <c r="AL90" s="63"/>
      <c r="AM90" s="63"/>
      <c r="AN90" s="63"/>
      <c r="AO90" s="63"/>
      <c r="AP90" s="63"/>
      <c r="AQ90" s="63"/>
      <c r="AR90" s="63"/>
      <c r="AS90" s="3"/>
      <c r="AT90" s="3"/>
      <c r="AU90" s="3"/>
      <c r="AV90" s="3"/>
      <c r="AW90" s="3"/>
      <c r="AX90" s="3"/>
      <c r="AY90" s="3"/>
      <c r="AZ90" s="3"/>
      <c r="BA90" s="3"/>
      <c r="BB90" s="3"/>
      <c r="BC90" s="3"/>
      <c r="BD90" s="3"/>
      <c r="BE90" s="3"/>
      <c r="BF90" s="3"/>
      <c r="BG90" s="3"/>
    </row>
    <row r="91" spans="2:59" s="12" customFormat="1" ht="15" x14ac:dyDescent="0.25">
      <c r="B91" s="98" t="s">
        <v>153</v>
      </c>
      <c r="C91" s="98" t="s">
        <v>585</v>
      </c>
      <c r="D91" s="112">
        <v>4160</v>
      </c>
      <c r="E91" s="111">
        <v>2384</v>
      </c>
      <c r="F91" s="111">
        <v>1776</v>
      </c>
      <c r="G91" s="380">
        <v>0.42699999999999999</v>
      </c>
      <c r="H91" s="194"/>
      <c r="I91" s="112">
        <v>5602</v>
      </c>
      <c r="J91" s="111">
        <v>4541</v>
      </c>
      <c r="K91" s="111">
        <v>1061</v>
      </c>
      <c r="L91" s="380">
        <v>0.189</v>
      </c>
      <c r="M91" s="194"/>
      <c r="N91" s="113" t="s">
        <v>166</v>
      </c>
      <c r="O91" s="113" t="s">
        <v>166</v>
      </c>
      <c r="P91" s="113" t="s">
        <v>166</v>
      </c>
      <c r="Q91" s="379" t="s">
        <v>166</v>
      </c>
      <c r="R91" s="194"/>
      <c r="S91" s="269"/>
      <c r="T91" s="107" t="s">
        <v>166</v>
      </c>
      <c r="U91" s="107" t="s">
        <v>166</v>
      </c>
      <c r="V91" s="107" t="s">
        <v>166</v>
      </c>
      <c r="W91" s="194" t="s">
        <v>166</v>
      </c>
      <c r="X91" s="3"/>
      <c r="Y91" s="63"/>
      <c r="Z91" s="63"/>
      <c r="AA91" s="63"/>
      <c r="AB91" s="63"/>
      <c r="AC91" s="63"/>
      <c r="AD91" s="63"/>
      <c r="AE91" s="63"/>
      <c r="AF91" s="63"/>
      <c r="AG91" s="63"/>
      <c r="AH91" s="63"/>
      <c r="AI91" s="63"/>
      <c r="AJ91" s="63"/>
      <c r="AK91" s="63"/>
      <c r="AL91" s="63"/>
      <c r="AM91" s="63"/>
      <c r="AN91" s="63"/>
      <c r="AO91" s="63"/>
      <c r="AP91" s="63"/>
      <c r="AQ91" s="63"/>
      <c r="AR91" s="63"/>
      <c r="AS91" s="3"/>
      <c r="AT91" s="3"/>
      <c r="AU91" s="3"/>
      <c r="AV91" s="3"/>
      <c r="AW91" s="3"/>
      <c r="AX91" s="3"/>
      <c r="AY91" s="3"/>
      <c r="AZ91" s="3"/>
      <c r="BA91" s="3"/>
      <c r="BB91" s="3"/>
      <c r="BC91" s="3"/>
      <c r="BD91" s="3"/>
      <c r="BE91" s="3"/>
      <c r="BF91" s="3"/>
      <c r="BG91" s="3"/>
    </row>
    <row r="92" spans="2:59" s="12" customFormat="1" ht="15" x14ac:dyDescent="0.25">
      <c r="B92" s="98" t="s">
        <v>154</v>
      </c>
      <c r="C92" s="98" t="s">
        <v>598</v>
      </c>
      <c r="D92" s="112">
        <v>7878</v>
      </c>
      <c r="E92" s="111">
        <v>6404</v>
      </c>
      <c r="F92" s="111">
        <v>1474</v>
      </c>
      <c r="G92" s="380">
        <v>0.187</v>
      </c>
      <c r="H92" s="194"/>
      <c r="I92" s="113" t="s">
        <v>166</v>
      </c>
      <c r="J92" s="113" t="s">
        <v>166</v>
      </c>
      <c r="K92" s="113" t="s">
        <v>166</v>
      </c>
      <c r="L92" s="379" t="s">
        <v>166</v>
      </c>
      <c r="M92" s="194"/>
      <c r="N92" s="113" t="s">
        <v>166</v>
      </c>
      <c r="O92" s="113" t="s">
        <v>166</v>
      </c>
      <c r="P92" s="113" t="s">
        <v>166</v>
      </c>
      <c r="Q92" s="379" t="s">
        <v>166</v>
      </c>
      <c r="R92" s="194"/>
      <c r="S92" s="269"/>
      <c r="T92" s="107" t="s">
        <v>166</v>
      </c>
      <c r="U92" s="107" t="s">
        <v>166</v>
      </c>
      <c r="V92" s="107" t="s">
        <v>166</v>
      </c>
      <c r="W92" s="194" t="s">
        <v>166</v>
      </c>
      <c r="X92" s="3"/>
      <c r="Y92" s="63"/>
      <c r="Z92" s="63"/>
      <c r="AA92" s="63"/>
      <c r="AB92" s="63"/>
      <c r="AC92" s="63"/>
      <c r="AD92" s="63"/>
      <c r="AE92" s="63"/>
      <c r="AF92" s="63"/>
      <c r="AG92" s="63"/>
      <c r="AH92" s="63"/>
      <c r="AI92" s="63"/>
      <c r="AJ92" s="63"/>
      <c r="AK92" s="63"/>
      <c r="AL92" s="63"/>
      <c r="AM92" s="63"/>
      <c r="AN92" s="63"/>
      <c r="AO92" s="63"/>
      <c r="AP92" s="63"/>
      <c r="AQ92" s="63"/>
      <c r="AR92" s="63"/>
      <c r="AS92" s="3"/>
      <c r="AT92" s="3"/>
      <c r="AU92" s="3"/>
      <c r="AV92" s="3"/>
      <c r="AW92" s="3"/>
      <c r="AX92" s="3"/>
      <c r="AY92" s="3"/>
      <c r="AZ92" s="3"/>
      <c r="BA92" s="3"/>
      <c r="BB92" s="3"/>
      <c r="BC92" s="3"/>
      <c r="BD92" s="3"/>
      <c r="BE92" s="3"/>
      <c r="BF92" s="3"/>
      <c r="BG92" s="3"/>
    </row>
    <row r="93" spans="2:59" s="12" customFormat="1" ht="15" x14ac:dyDescent="0.25">
      <c r="B93" s="98" t="s">
        <v>155</v>
      </c>
      <c r="C93" s="98" t="s">
        <v>599</v>
      </c>
      <c r="D93" s="112">
        <v>5333</v>
      </c>
      <c r="E93" s="111">
        <v>4511</v>
      </c>
      <c r="F93" s="111">
        <v>822</v>
      </c>
      <c r="G93" s="380">
        <v>0.154</v>
      </c>
      <c r="H93" s="194"/>
      <c r="I93" s="113" t="s">
        <v>166</v>
      </c>
      <c r="J93" s="113" t="s">
        <v>166</v>
      </c>
      <c r="K93" s="113" t="s">
        <v>166</v>
      </c>
      <c r="L93" s="379" t="s">
        <v>166</v>
      </c>
      <c r="M93" s="194"/>
      <c r="N93" s="113" t="s">
        <v>166</v>
      </c>
      <c r="O93" s="113" t="s">
        <v>166</v>
      </c>
      <c r="P93" s="113" t="s">
        <v>166</v>
      </c>
      <c r="Q93" s="379" t="s">
        <v>166</v>
      </c>
      <c r="R93" s="194"/>
      <c r="S93" s="269"/>
      <c r="T93" s="107" t="s">
        <v>166</v>
      </c>
      <c r="U93" s="107" t="s">
        <v>166</v>
      </c>
      <c r="V93" s="107" t="s">
        <v>166</v>
      </c>
      <c r="W93" s="194" t="s">
        <v>166</v>
      </c>
      <c r="X93" s="3"/>
      <c r="Y93" s="63"/>
      <c r="Z93" s="63"/>
      <c r="AA93" s="63"/>
      <c r="AB93" s="63"/>
      <c r="AC93" s="63"/>
      <c r="AD93" s="63"/>
      <c r="AE93" s="63"/>
      <c r="AF93" s="63"/>
      <c r="AG93" s="63"/>
      <c r="AH93" s="63"/>
      <c r="AI93" s="63"/>
      <c r="AJ93" s="63"/>
      <c r="AK93" s="63"/>
      <c r="AL93" s="63"/>
      <c r="AM93" s="63"/>
      <c r="AN93" s="63"/>
      <c r="AO93" s="63"/>
      <c r="AP93" s="63"/>
      <c r="AQ93" s="63"/>
      <c r="AR93" s="63"/>
      <c r="AS93" s="3"/>
      <c r="AT93" s="3"/>
      <c r="AU93" s="3"/>
      <c r="AV93" s="3"/>
      <c r="AW93" s="3"/>
      <c r="AX93" s="3"/>
      <c r="AY93" s="3"/>
      <c r="AZ93" s="3"/>
      <c r="BA93" s="3"/>
      <c r="BB93" s="3"/>
      <c r="BC93" s="3"/>
      <c r="BD93" s="3"/>
      <c r="BE93" s="3"/>
      <c r="BF93" s="3"/>
      <c r="BG93" s="3"/>
    </row>
    <row r="94" spans="2:59" s="12" customFormat="1" ht="15" x14ac:dyDescent="0.25">
      <c r="B94" s="98" t="s">
        <v>156</v>
      </c>
      <c r="C94" s="98" t="s">
        <v>603</v>
      </c>
      <c r="D94" s="112">
        <v>485</v>
      </c>
      <c r="E94" s="111" t="s">
        <v>721</v>
      </c>
      <c r="F94" s="111" t="s">
        <v>721</v>
      </c>
      <c r="G94" s="380" t="s">
        <v>721</v>
      </c>
      <c r="H94" s="194"/>
      <c r="I94" s="113" t="s">
        <v>166</v>
      </c>
      <c r="J94" s="113" t="s">
        <v>166</v>
      </c>
      <c r="K94" s="113" t="s">
        <v>166</v>
      </c>
      <c r="L94" s="379" t="s">
        <v>166</v>
      </c>
      <c r="M94" s="194"/>
      <c r="N94" s="113" t="s">
        <v>166</v>
      </c>
      <c r="O94" s="113" t="s">
        <v>166</v>
      </c>
      <c r="P94" s="113" t="s">
        <v>166</v>
      </c>
      <c r="Q94" s="379" t="s">
        <v>166</v>
      </c>
      <c r="R94" s="194"/>
      <c r="S94" s="269"/>
      <c r="T94" s="107" t="s">
        <v>166</v>
      </c>
      <c r="U94" s="107" t="s">
        <v>166</v>
      </c>
      <c r="V94" s="107" t="s">
        <v>166</v>
      </c>
      <c r="W94" s="194" t="s">
        <v>166</v>
      </c>
      <c r="X94" s="3"/>
      <c r="Y94" s="63"/>
      <c r="Z94" s="63"/>
      <c r="AA94" s="63"/>
      <c r="AB94" s="63"/>
      <c r="AC94" s="63"/>
      <c r="AD94" s="63"/>
      <c r="AE94" s="63"/>
      <c r="AF94" s="63"/>
      <c r="AG94" s="63"/>
      <c r="AH94" s="63"/>
      <c r="AI94" s="63"/>
      <c r="AJ94" s="63"/>
      <c r="AK94" s="63"/>
      <c r="AL94" s="63"/>
      <c r="AM94" s="63"/>
      <c r="AN94" s="63"/>
      <c r="AO94" s="63"/>
      <c r="AP94" s="63"/>
      <c r="AQ94" s="63"/>
      <c r="AR94" s="63"/>
      <c r="AS94" s="3"/>
      <c r="AT94" s="3"/>
      <c r="AU94" s="3"/>
      <c r="AV94" s="3"/>
      <c r="AW94" s="3"/>
      <c r="AX94" s="3"/>
      <c r="AY94" s="3"/>
      <c r="AZ94" s="3"/>
      <c r="BA94" s="3"/>
      <c r="BB94" s="3"/>
      <c r="BC94" s="3"/>
      <c r="BD94" s="3"/>
      <c r="BE94" s="3"/>
      <c r="BF94" s="3"/>
      <c r="BG94" s="3"/>
    </row>
    <row r="95" spans="2:59" s="12" customFormat="1" ht="15" x14ac:dyDescent="0.25">
      <c r="B95" s="98" t="s">
        <v>157</v>
      </c>
      <c r="C95" s="98" t="s">
        <v>604</v>
      </c>
      <c r="D95" s="112">
        <v>9566</v>
      </c>
      <c r="E95" s="111">
        <v>7739</v>
      </c>
      <c r="F95" s="111">
        <v>1827</v>
      </c>
      <c r="G95" s="380">
        <v>0.191</v>
      </c>
      <c r="H95" s="194"/>
      <c r="I95" s="113" t="s">
        <v>166</v>
      </c>
      <c r="J95" s="113" t="s">
        <v>166</v>
      </c>
      <c r="K95" s="113" t="s">
        <v>166</v>
      </c>
      <c r="L95" s="379" t="s">
        <v>166</v>
      </c>
      <c r="M95" s="194"/>
      <c r="N95" s="113" t="s">
        <v>166</v>
      </c>
      <c r="O95" s="113" t="s">
        <v>166</v>
      </c>
      <c r="P95" s="113" t="s">
        <v>166</v>
      </c>
      <c r="Q95" s="379" t="s">
        <v>166</v>
      </c>
      <c r="R95" s="194"/>
      <c r="S95" s="269"/>
      <c r="T95" s="107" t="s">
        <v>166</v>
      </c>
      <c r="U95" s="107" t="s">
        <v>166</v>
      </c>
      <c r="V95" s="107" t="s">
        <v>166</v>
      </c>
      <c r="W95" s="194" t="s">
        <v>166</v>
      </c>
      <c r="X95" s="3"/>
      <c r="Y95" s="63"/>
      <c r="Z95" s="63"/>
      <c r="AA95" s="63"/>
      <c r="AB95" s="63"/>
      <c r="AC95" s="63"/>
      <c r="AD95" s="63"/>
      <c r="AE95" s="63"/>
      <c r="AF95" s="63"/>
      <c r="AG95" s="63"/>
      <c r="AH95" s="63"/>
      <c r="AI95" s="63"/>
      <c r="AJ95" s="63"/>
      <c r="AK95" s="63"/>
      <c r="AL95" s="63"/>
      <c r="AM95" s="63"/>
      <c r="AN95" s="63"/>
      <c r="AO95" s="63"/>
      <c r="AP95" s="63"/>
      <c r="AQ95" s="63"/>
      <c r="AR95" s="63"/>
      <c r="AS95" s="3"/>
      <c r="AT95" s="3"/>
      <c r="AU95" s="3"/>
      <c r="AV95" s="3"/>
      <c r="AW95" s="3"/>
      <c r="AX95" s="3"/>
      <c r="AY95" s="3"/>
      <c r="AZ95" s="3"/>
      <c r="BA95" s="3"/>
      <c r="BB95" s="3"/>
      <c r="BC95" s="3"/>
      <c r="BD95" s="3"/>
      <c r="BE95" s="3"/>
      <c r="BF95" s="3"/>
      <c r="BG95" s="3"/>
    </row>
    <row r="96" spans="2:59" ht="15" x14ac:dyDescent="0.25">
      <c r="B96" s="98" t="s">
        <v>158</v>
      </c>
      <c r="C96" s="98" t="s">
        <v>605</v>
      </c>
      <c r="D96" s="112">
        <v>4019</v>
      </c>
      <c r="E96" s="111">
        <v>3321</v>
      </c>
      <c r="F96" s="111">
        <v>698</v>
      </c>
      <c r="G96" s="380">
        <v>0.17399999999999999</v>
      </c>
      <c r="H96" s="194"/>
      <c r="I96" s="113" t="s">
        <v>166</v>
      </c>
      <c r="J96" s="113" t="s">
        <v>166</v>
      </c>
      <c r="K96" s="113" t="s">
        <v>166</v>
      </c>
      <c r="L96" s="379" t="s">
        <v>166</v>
      </c>
      <c r="M96" s="194"/>
      <c r="N96" s="113" t="s">
        <v>166</v>
      </c>
      <c r="O96" s="113" t="s">
        <v>166</v>
      </c>
      <c r="P96" s="113" t="s">
        <v>166</v>
      </c>
      <c r="Q96" s="379" t="s">
        <v>166</v>
      </c>
      <c r="R96" s="194"/>
      <c r="S96" s="269"/>
      <c r="T96" s="107" t="s">
        <v>166</v>
      </c>
      <c r="U96" s="107" t="s">
        <v>166</v>
      </c>
      <c r="V96" s="107" t="s">
        <v>166</v>
      </c>
      <c r="W96" s="194" t="s">
        <v>166</v>
      </c>
      <c r="X96" s="3"/>
      <c r="AS96" s="3"/>
      <c r="AT96" s="3"/>
      <c r="AU96" s="3"/>
      <c r="AV96" s="3"/>
      <c r="AW96" s="3"/>
      <c r="AX96" s="3"/>
      <c r="AY96" s="3"/>
      <c r="AZ96" s="3"/>
      <c r="BA96" s="3"/>
      <c r="BB96" s="3"/>
      <c r="BC96" s="3"/>
      <c r="BD96" s="3"/>
      <c r="BE96" s="3"/>
      <c r="BF96" s="3"/>
      <c r="BG96" s="3"/>
    </row>
    <row r="97" spans="2:59" ht="15" x14ac:dyDescent="0.25">
      <c r="B97" s="98" t="s">
        <v>159</v>
      </c>
      <c r="C97" s="98" t="s">
        <v>606</v>
      </c>
      <c r="D97" s="112">
        <v>20388</v>
      </c>
      <c r="E97" s="111">
        <v>20127</v>
      </c>
      <c r="F97" s="111">
        <v>261</v>
      </c>
      <c r="G97" s="380">
        <v>1.2999999999999999E-2</v>
      </c>
      <c r="H97" s="194"/>
      <c r="I97" s="112">
        <v>18752</v>
      </c>
      <c r="J97" s="111">
        <v>18606</v>
      </c>
      <c r="K97" s="111">
        <v>146</v>
      </c>
      <c r="L97" s="380">
        <v>8.0000000000000002E-3</v>
      </c>
      <c r="M97" s="194"/>
      <c r="N97" s="113" t="s">
        <v>166</v>
      </c>
      <c r="O97" s="113" t="s">
        <v>166</v>
      </c>
      <c r="P97" s="113" t="s">
        <v>166</v>
      </c>
      <c r="Q97" s="379" t="s">
        <v>166</v>
      </c>
      <c r="R97" s="194"/>
      <c r="S97" s="269"/>
      <c r="T97" s="107" t="s">
        <v>166</v>
      </c>
      <c r="U97" s="107" t="s">
        <v>166</v>
      </c>
      <c r="V97" s="107" t="s">
        <v>166</v>
      </c>
      <c r="W97" s="194" t="s">
        <v>166</v>
      </c>
      <c r="X97" s="3"/>
      <c r="AS97" s="3"/>
      <c r="AT97" s="3"/>
      <c r="AU97" s="3"/>
      <c r="AV97" s="3"/>
      <c r="AW97" s="3"/>
      <c r="AX97" s="3"/>
      <c r="AY97" s="3"/>
      <c r="AZ97" s="3"/>
      <c r="BA97" s="3"/>
      <c r="BB97" s="3"/>
      <c r="BC97" s="3"/>
      <c r="BD97" s="3"/>
      <c r="BE97" s="3"/>
      <c r="BF97" s="3"/>
      <c r="BG97" s="3"/>
    </row>
    <row r="98" spans="2:59" ht="15" x14ac:dyDescent="0.25">
      <c r="B98" s="97"/>
      <c r="C98" s="97"/>
      <c r="D98" s="104"/>
      <c r="E98" s="111"/>
      <c r="F98" s="111"/>
      <c r="G98" s="380"/>
      <c r="H98" s="194"/>
      <c r="I98" s="104"/>
      <c r="J98" s="111"/>
      <c r="K98" s="111"/>
      <c r="L98" s="380"/>
      <c r="M98" s="194"/>
      <c r="N98" s="107"/>
      <c r="O98" s="107"/>
      <c r="P98" s="107"/>
      <c r="Q98" s="194"/>
      <c r="R98" s="194"/>
      <c r="S98" s="266"/>
      <c r="T98" s="107"/>
      <c r="U98" s="107"/>
      <c r="V98" s="107"/>
      <c r="W98" s="194"/>
      <c r="X98" s="3"/>
      <c r="AS98" s="3"/>
      <c r="AT98" s="3"/>
      <c r="AU98" s="3"/>
      <c r="AV98" s="3"/>
      <c r="AW98" s="3"/>
      <c r="AX98" s="3"/>
      <c r="AY98" s="3"/>
      <c r="AZ98" s="3"/>
      <c r="BA98" s="3"/>
      <c r="BB98" s="3"/>
      <c r="BC98" s="3"/>
      <c r="BD98" s="3"/>
      <c r="BE98" s="3"/>
      <c r="BF98" s="3"/>
      <c r="BG98" s="3"/>
    </row>
    <row r="99" spans="2:59" ht="15" x14ac:dyDescent="0.25">
      <c r="B99" s="95" t="s">
        <v>0</v>
      </c>
      <c r="C99" s="97"/>
      <c r="D99" s="104"/>
      <c r="E99" s="111"/>
      <c r="F99" s="111"/>
      <c r="G99" s="380"/>
      <c r="H99" s="194"/>
      <c r="I99" s="104"/>
      <c r="J99" s="111"/>
      <c r="K99" s="111"/>
      <c r="L99" s="380"/>
      <c r="M99" s="194"/>
      <c r="N99" s="107"/>
      <c r="O99" s="107"/>
      <c r="P99" s="107"/>
      <c r="Q99" s="194"/>
      <c r="R99" s="194"/>
      <c r="S99" s="266"/>
      <c r="T99" s="107"/>
      <c r="U99" s="107"/>
      <c r="V99" s="107"/>
      <c r="W99" s="194"/>
      <c r="X99" s="3"/>
      <c r="AS99" s="3"/>
      <c r="AT99" s="3"/>
      <c r="AU99" s="3"/>
      <c r="AV99" s="3"/>
      <c r="AW99" s="3"/>
      <c r="AX99" s="3"/>
      <c r="AY99" s="3"/>
      <c r="AZ99" s="3"/>
      <c r="BA99" s="3"/>
      <c r="BB99" s="3"/>
      <c r="BC99" s="3"/>
      <c r="BD99" s="3"/>
      <c r="BE99" s="3"/>
      <c r="BF99" s="3"/>
      <c r="BG99" s="3"/>
    </row>
    <row r="100" spans="2:59" ht="15" x14ac:dyDescent="0.25">
      <c r="B100" s="97" t="s">
        <v>163</v>
      </c>
      <c r="C100" s="97" t="s">
        <v>160</v>
      </c>
      <c r="D100" s="109" t="s">
        <v>166</v>
      </c>
      <c r="E100" s="113" t="s">
        <v>166</v>
      </c>
      <c r="F100" s="113" t="s">
        <v>166</v>
      </c>
      <c r="G100" s="379" t="s">
        <v>166</v>
      </c>
      <c r="H100" s="194"/>
      <c r="I100" s="104">
        <v>480</v>
      </c>
      <c r="J100" s="111" t="s">
        <v>721</v>
      </c>
      <c r="K100" s="111" t="s">
        <v>721</v>
      </c>
      <c r="L100" s="380" t="s">
        <v>721</v>
      </c>
      <c r="M100" s="194"/>
      <c r="N100" s="107">
        <v>615</v>
      </c>
      <c r="O100" s="107" t="s">
        <v>721</v>
      </c>
      <c r="P100" s="107">
        <v>615</v>
      </c>
      <c r="Q100" s="194" t="s">
        <v>721</v>
      </c>
      <c r="R100" s="194"/>
      <c r="S100" s="281"/>
      <c r="T100" s="107">
        <v>680</v>
      </c>
      <c r="U100" s="107" t="s">
        <v>721</v>
      </c>
      <c r="V100" s="107">
        <v>680</v>
      </c>
      <c r="W100" s="194" t="s">
        <v>721</v>
      </c>
      <c r="X100" s="3"/>
      <c r="AS100" s="3"/>
      <c r="AT100" s="3"/>
      <c r="AU100" s="3"/>
      <c r="AV100" s="3"/>
      <c r="AW100" s="3"/>
      <c r="AX100" s="3"/>
      <c r="AY100" s="3"/>
      <c r="AZ100" s="3"/>
      <c r="BA100" s="3"/>
      <c r="BB100" s="3"/>
      <c r="BC100" s="3"/>
      <c r="BD100" s="3"/>
      <c r="BE100" s="3"/>
      <c r="BF100" s="3"/>
      <c r="BG100" s="3"/>
    </row>
    <row r="101" spans="2:59" ht="15" x14ac:dyDescent="0.25">
      <c r="B101" s="97" t="s">
        <v>147</v>
      </c>
      <c r="C101" s="97" t="s">
        <v>141</v>
      </c>
      <c r="D101" s="109" t="s">
        <v>166</v>
      </c>
      <c r="E101" s="113" t="s">
        <v>166</v>
      </c>
      <c r="F101" s="113" t="s">
        <v>166</v>
      </c>
      <c r="G101" s="379" t="s">
        <v>166</v>
      </c>
      <c r="H101" s="194"/>
      <c r="I101" s="109" t="s">
        <v>166</v>
      </c>
      <c r="J101" s="113" t="s">
        <v>166</v>
      </c>
      <c r="K101" s="113" t="s">
        <v>166</v>
      </c>
      <c r="L101" s="379" t="s">
        <v>166</v>
      </c>
      <c r="M101" s="194"/>
      <c r="N101" s="107">
        <v>105</v>
      </c>
      <c r="O101" s="107">
        <v>90</v>
      </c>
      <c r="P101" s="107">
        <v>15</v>
      </c>
      <c r="Q101" s="194">
        <v>0.13300000000000001</v>
      </c>
      <c r="R101" s="194"/>
      <c r="S101" s="281"/>
      <c r="T101" s="107">
        <v>235</v>
      </c>
      <c r="U101" s="107">
        <v>230</v>
      </c>
      <c r="V101" s="107">
        <v>5</v>
      </c>
      <c r="W101" s="194">
        <v>2.5000000000000001E-2</v>
      </c>
      <c r="X101" s="3"/>
      <c r="AS101" s="3"/>
      <c r="AT101" s="3"/>
      <c r="AU101" s="3"/>
      <c r="AV101" s="3"/>
      <c r="AW101" s="3"/>
      <c r="AX101" s="3"/>
      <c r="AY101" s="3"/>
      <c r="AZ101" s="3"/>
      <c r="BA101" s="3"/>
      <c r="BB101" s="3"/>
      <c r="BC101" s="3"/>
      <c r="BD101" s="3"/>
      <c r="BE101" s="3"/>
      <c r="BF101" s="3"/>
      <c r="BG101" s="3"/>
    </row>
    <row r="102" spans="2:59" ht="15" x14ac:dyDescent="0.25">
      <c r="B102" s="97" t="s">
        <v>775</v>
      </c>
      <c r="C102" s="97" t="s">
        <v>774</v>
      </c>
      <c r="D102" s="113" t="s">
        <v>166</v>
      </c>
      <c r="E102" s="113" t="s">
        <v>166</v>
      </c>
      <c r="F102" s="113" t="s">
        <v>166</v>
      </c>
      <c r="G102" s="379" t="s">
        <v>166</v>
      </c>
      <c r="H102" s="194"/>
      <c r="I102" s="113" t="s">
        <v>166</v>
      </c>
      <c r="J102" s="113" t="s">
        <v>166</v>
      </c>
      <c r="K102" s="113" t="s">
        <v>166</v>
      </c>
      <c r="L102" s="379" t="s">
        <v>166</v>
      </c>
      <c r="M102" s="194"/>
      <c r="N102" s="113" t="s">
        <v>166</v>
      </c>
      <c r="O102" s="113" t="s">
        <v>166</v>
      </c>
      <c r="P102" s="113" t="s">
        <v>166</v>
      </c>
      <c r="Q102" s="379" t="s">
        <v>166</v>
      </c>
      <c r="R102" s="194"/>
      <c r="S102" s="285"/>
      <c r="T102" s="107">
        <v>5205</v>
      </c>
      <c r="U102" s="107">
        <v>5205</v>
      </c>
      <c r="V102" s="107" t="s">
        <v>721</v>
      </c>
      <c r="W102" s="194" t="s">
        <v>721</v>
      </c>
      <c r="X102" s="3"/>
      <c r="AS102" s="3"/>
      <c r="AT102" s="3"/>
      <c r="AU102" s="3"/>
      <c r="AV102" s="3"/>
      <c r="AW102" s="3"/>
      <c r="AX102" s="3"/>
      <c r="AY102" s="3"/>
      <c r="AZ102" s="3"/>
      <c r="BA102" s="3"/>
      <c r="BB102" s="3"/>
      <c r="BC102" s="3"/>
      <c r="BD102" s="3"/>
      <c r="BE102" s="3"/>
      <c r="BF102" s="3"/>
      <c r="BG102" s="3"/>
    </row>
    <row r="103" spans="2:59" ht="15" x14ac:dyDescent="0.25">
      <c r="B103" s="97" t="s">
        <v>164</v>
      </c>
      <c r="C103" s="97" t="s">
        <v>161</v>
      </c>
      <c r="D103" s="104">
        <v>1315</v>
      </c>
      <c r="E103" s="111" t="s">
        <v>721</v>
      </c>
      <c r="F103" s="111" t="s">
        <v>721</v>
      </c>
      <c r="G103" s="380" t="s">
        <v>721</v>
      </c>
      <c r="H103" s="194"/>
      <c r="I103" s="104">
        <v>1989</v>
      </c>
      <c r="J103" s="111" t="s">
        <v>721</v>
      </c>
      <c r="K103" s="111" t="s">
        <v>721</v>
      </c>
      <c r="L103" s="380" t="s">
        <v>721</v>
      </c>
      <c r="M103" s="194"/>
      <c r="N103" s="107">
        <v>2445</v>
      </c>
      <c r="O103" s="107" t="s">
        <v>721</v>
      </c>
      <c r="P103" s="107">
        <v>2445</v>
      </c>
      <c r="Q103" s="194" t="s">
        <v>721</v>
      </c>
      <c r="R103" s="194"/>
      <c r="S103" s="281"/>
      <c r="T103" s="107">
        <v>2570</v>
      </c>
      <c r="U103" s="107" t="s">
        <v>721</v>
      </c>
      <c r="V103" s="107">
        <v>2570</v>
      </c>
      <c r="W103" s="194" t="s">
        <v>721</v>
      </c>
      <c r="X103" s="3"/>
      <c r="AS103" s="3"/>
      <c r="AT103" s="3"/>
      <c r="AU103" s="3"/>
      <c r="AV103" s="3"/>
      <c r="AW103" s="3"/>
      <c r="AX103" s="3"/>
      <c r="AY103" s="3"/>
      <c r="AZ103" s="3"/>
      <c r="BA103" s="3"/>
      <c r="BB103" s="3"/>
      <c r="BC103" s="3"/>
      <c r="BD103" s="3"/>
      <c r="BE103" s="3"/>
      <c r="BF103" s="3"/>
      <c r="BG103" s="3"/>
    </row>
    <row r="104" spans="2:59" ht="15" x14ac:dyDescent="0.25">
      <c r="B104" s="97" t="s">
        <v>148</v>
      </c>
      <c r="C104" s="97" t="s">
        <v>142</v>
      </c>
      <c r="D104" s="104">
        <v>5132</v>
      </c>
      <c r="E104" s="111">
        <v>4029</v>
      </c>
      <c r="F104" s="111">
        <v>1103</v>
      </c>
      <c r="G104" s="380">
        <v>0.215</v>
      </c>
      <c r="H104" s="194"/>
      <c r="I104" s="104">
        <v>5137</v>
      </c>
      <c r="J104" s="111">
        <v>4013</v>
      </c>
      <c r="K104" s="111">
        <v>1124</v>
      </c>
      <c r="L104" s="380">
        <v>0.219</v>
      </c>
      <c r="M104" s="194"/>
      <c r="N104" s="107">
        <v>5485</v>
      </c>
      <c r="O104" s="107">
        <v>4325</v>
      </c>
      <c r="P104" s="107">
        <v>1160</v>
      </c>
      <c r="Q104" s="194">
        <v>0.21199999999999999</v>
      </c>
      <c r="R104" s="194"/>
      <c r="S104" s="281"/>
      <c r="T104" s="107">
        <v>5605</v>
      </c>
      <c r="U104" s="107">
        <v>4230</v>
      </c>
      <c r="V104" s="107">
        <v>1375</v>
      </c>
      <c r="W104" s="194">
        <v>0.245</v>
      </c>
      <c r="X104" s="3"/>
      <c r="AS104" s="3"/>
      <c r="AT104" s="3"/>
      <c r="AU104" s="3"/>
      <c r="AV104" s="3"/>
      <c r="AW104" s="3"/>
      <c r="AX104" s="3"/>
      <c r="AY104" s="3"/>
      <c r="AZ104" s="3"/>
      <c r="BA104" s="3"/>
      <c r="BB104" s="3"/>
      <c r="BC104" s="3"/>
      <c r="BD104" s="3"/>
      <c r="BE104" s="3"/>
      <c r="BF104" s="3"/>
      <c r="BG104" s="3"/>
    </row>
    <row r="105" spans="2:59" ht="15" x14ac:dyDescent="0.25">
      <c r="B105" s="97" t="s">
        <v>149</v>
      </c>
      <c r="C105" s="97" t="s">
        <v>143</v>
      </c>
      <c r="D105" s="104">
        <v>80</v>
      </c>
      <c r="E105" s="111">
        <v>43</v>
      </c>
      <c r="F105" s="111">
        <v>37</v>
      </c>
      <c r="G105" s="380">
        <v>0.46300000000000002</v>
      </c>
      <c r="H105" s="194"/>
      <c r="I105" s="104">
        <v>794</v>
      </c>
      <c r="J105" s="111">
        <v>217</v>
      </c>
      <c r="K105" s="111">
        <v>577</v>
      </c>
      <c r="L105" s="380">
        <v>0.72699999999999998</v>
      </c>
      <c r="M105" s="194"/>
      <c r="N105" s="107">
        <v>1425</v>
      </c>
      <c r="O105" s="107">
        <v>535</v>
      </c>
      <c r="P105" s="107">
        <v>890</v>
      </c>
      <c r="Q105" s="194">
        <v>0.625</v>
      </c>
      <c r="R105" s="194"/>
      <c r="S105" s="281"/>
      <c r="T105" s="107">
        <v>1875</v>
      </c>
      <c r="U105" s="107">
        <v>625</v>
      </c>
      <c r="V105" s="107">
        <v>1250</v>
      </c>
      <c r="W105" s="194">
        <v>0.66700000000000004</v>
      </c>
      <c r="X105" s="3"/>
      <c r="AS105" s="3"/>
      <c r="AT105" s="3"/>
      <c r="AU105" s="3"/>
      <c r="AV105" s="3"/>
      <c r="AW105" s="3"/>
      <c r="AX105" s="3"/>
      <c r="AY105" s="3"/>
      <c r="AZ105" s="3"/>
      <c r="BA105" s="3"/>
      <c r="BB105" s="3"/>
      <c r="BC105" s="3"/>
      <c r="BD105" s="3"/>
      <c r="BE105" s="3"/>
      <c r="BF105" s="3"/>
      <c r="BG105" s="3"/>
    </row>
    <row r="106" spans="2:59" ht="15" x14ac:dyDescent="0.25">
      <c r="B106" s="97" t="s">
        <v>150</v>
      </c>
      <c r="C106" s="97" t="s">
        <v>144</v>
      </c>
      <c r="D106" s="104">
        <v>6361</v>
      </c>
      <c r="E106" s="111">
        <v>5276</v>
      </c>
      <c r="F106" s="111">
        <v>1085</v>
      </c>
      <c r="G106" s="380">
        <v>0.17100000000000001</v>
      </c>
      <c r="H106" s="194"/>
      <c r="I106" s="104">
        <v>9720</v>
      </c>
      <c r="J106" s="111">
        <v>7994</v>
      </c>
      <c r="K106" s="111">
        <v>1726</v>
      </c>
      <c r="L106" s="380">
        <v>0.17799999999999999</v>
      </c>
      <c r="M106" s="194"/>
      <c r="N106" s="107">
        <v>10540</v>
      </c>
      <c r="O106" s="107">
        <v>8710</v>
      </c>
      <c r="P106" s="107">
        <v>1830</v>
      </c>
      <c r="Q106" s="194">
        <v>0.17399999999999999</v>
      </c>
      <c r="R106" s="194"/>
      <c r="S106" s="281"/>
      <c r="T106" s="107">
        <v>9475</v>
      </c>
      <c r="U106" s="107">
        <v>7815</v>
      </c>
      <c r="V106" s="107">
        <v>1665</v>
      </c>
      <c r="W106" s="194">
        <v>0.17499999999999999</v>
      </c>
      <c r="X106" s="3"/>
      <c r="AS106" s="3"/>
      <c r="AT106" s="3"/>
      <c r="AU106" s="3"/>
      <c r="AV106" s="3"/>
      <c r="AW106" s="3"/>
      <c r="AX106" s="3"/>
      <c r="AY106" s="3"/>
      <c r="AZ106" s="3"/>
      <c r="BA106" s="3"/>
      <c r="BB106" s="3"/>
      <c r="BC106" s="3"/>
      <c r="BD106" s="3"/>
      <c r="BE106" s="3"/>
      <c r="BF106" s="3"/>
      <c r="BG106" s="3"/>
    </row>
    <row r="107" spans="2:59" ht="15" x14ac:dyDescent="0.25">
      <c r="B107" s="97" t="s">
        <v>165</v>
      </c>
      <c r="C107" s="97" t="s">
        <v>162</v>
      </c>
      <c r="D107" s="109" t="s">
        <v>166</v>
      </c>
      <c r="E107" s="113" t="s">
        <v>166</v>
      </c>
      <c r="F107" s="113" t="s">
        <v>166</v>
      </c>
      <c r="G107" s="379" t="s">
        <v>166</v>
      </c>
      <c r="H107" s="194"/>
      <c r="I107" s="104">
        <v>49</v>
      </c>
      <c r="J107" s="111" t="s">
        <v>721</v>
      </c>
      <c r="K107" s="111" t="s">
        <v>721</v>
      </c>
      <c r="L107" s="380" t="s">
        <v>721</v>
      </c>
      <c r="M107" s="194"/>
      <c r="N107" s="107">
        <v>55</v>
      </c>
      <c r="O107" s="107" t="s">
        <v>721</v>
      </c>
      <c r="P107" s="107">
        <v>55</v>
      </c>
      <c r="Q107" s="194" t="s">
        <v>721</v>
      </c>
      <c r="R107" s="194"/>
      <c r="S107" s="281"/>
      <c r="T107" s="107">
        <v>65</v>
      </c>
      <c r="U107" s="107" t="s">
        <v>721</v>
      </c>
      <c r="V107" s="107">
        <v>65</v>
      </c>
      <c r="W107" s="194" t="s">
        <v>721</v>
      </c>
      <c r="AS107" s="3"/>
      <c r="AT107" s="3"/>
      <c r="AU107" s="3"/>
      <c r="AV107" s="3"/>
      <c r="AW107" s="3"/>
      <c r="AX107" s="3"/>
      <c r="AY107" s="3"/>
      <c r="AZ107" s="3"/>
      <c r="BA107" s="3"/>
      <c r="BB107" s="3"/>
      <c r="BC107" s="3"/>
      <c r="BD107" s="3"/>
      <c r="BE107" s="3"/>
      <c r="BF107" s="3"/>
      <c r="BG107" s="3"/>
    </row>
    <row r="108" spans="2:59" ht="15" x14ac:dyDescent="0.25">
      <c r="B108" s="97" t="s">
        <v>151</v>
      </c>
      <c r="C108" s="97" t="s">
        <v>145</v>
      </c>
      <c r="D108" s="104">
        <v>900</v>
      </c>
      <c r="E108" s="111">
        <v>5</v>
      </c>
      <c r="F108" s="111">
        <v>895</v>
      </c>
      <c r="G108" s="380">
        <v>0.99399999999999999</v>
      </c>
      <c r="H108" s="194"/>
      <c r="I108" s="104">
        <v>969</v>
      </c>
      <c r="J108" s="104">
        <v>36</v>
      </c>
      <c r="K108" s="104">
        <v>933</v>
      </c>
      <c r="L108" s="135">
        <v>0.96299999999999997</v>
      </c>
      <c r="M108" s="194"/>
      <c r="N108" s="107">
        <v>1025</v>
      </c>
      <c r="O108" s="107">
        <v>40</v>
      </c>
      <c r="P108" s="107">
        <v>985</v>
      </c>
      <c r="Q108" s="194">
        <v>0.95899999999999996</v>
      </c>
      <c r="R108" s="194"/>
      <c r="S108" s="281"/>
      <c r="T108" s="107">
        <v>1040</v>
      </c>
      <c r="U108" s="107">
        <v>30</v>
      </c>
      <c r="V108" s="107">
        <v>1010</v>
      </c>
      <c r="W108" s="194">
        <v>0.97299999999999998</v>
      </c>
      <c r="AS108" s="3"/>
      <c r="AT108" s="3"/>
      <c r="AU108" s="3"/>
      <c r="AV108" s="3"/>
      <c r="AW108" s="3"/>
      <c r="AX108" s="3"/>
      <c r="AY108" s="3"/>
      <c r="AZ108" s="3"/>
      <c r="BA108" s="3"/>
      <c r="BB108" s="3"/>
      <c r="BC108" s="3"/>
      <c r="BD108" s="3"/>
      <c r="BE108" s="3"/>
      <c r="BF108" s="3"/>
      <c r="BG108" s="3"/>
    </row>
    <row r="109" spans="2:59" ht="13.9" customHeight="1" x14ac:dyDescent="0.25">
      <c r="B109" s="97" t="s">
        <v>780</v>
      </c>
      <c r="C109" s="97" t="s">
        <v>779</v>
      </c>
      <c r="D109" s="113" t="s">
        <v>166</v>
      </c>
      <c r="E109" s="113" t="s">
        <v>166</v>
      </c>
      <c r="F109" s="113" t="s">
        <v>166</v>
      </c>
      <c r="G109" s="379" t="s">
        <v>166</v>
      </c>
      <c r="H109" s="194"/>
      <c r="I109" s="113" t="s">
        <v>166</v>
      </c>
      <c r="J109" s="113" t="s">
        <v>166</v>
      </c>
      <c r="K109" s="113" t="s">
        <v>166</v>
      </c>
      <c r="L109" s="379" t="s">
        <v>166</v>
      </c>
      <c r="M109" s="194"/>
      <c r="N109" s="113" t="s">
        <v>166</v>
      </c>
      <c r="O109" s="113" t="s">
        <v>166</v>
      </c>
      <c r="P109" s="113" t="s">
        <v>166</v>
      </c>
      <c r="Q109" s="379" t="s">
        <v>166</v>
      </c>
      <c r="R109" s="194"/>
      <c r="S109" s="285"/>
      <c r="T109" s="107">
        <v>60</v>
      </c>
      <c r="U109" s="107">
        <v>55</v>
      </c>
      <c r="V109" s="107">
        <v>5</v>
      </c>
      <c r="W109" s="194">
        <v>8.5000000000000006E-2</v>
      </c>
      <c r="AS109" s="3"/>
      <c r="AT109" s="3"/>
      <c r="AU109" s="3"/>
      <c r="AV109" s="3"/>
      <c r="AW109" s="3"/>
      <c r="AX109" s="3"/>
      <c r="AY109" s="3"/>
      <c r="AZ109" s="3"/>
      <c r="BA109" s="3"/>
      <c r="BB109" s="3"/>
      <c r="BC109" s="3"/>
      <c r="BD109" s="3"/>
      <c r="BE109" s="3"/>
      <c r="BF109" s="3"/>
      <c r="BG109" s="3"/>
    </row>
    <row r="110" spans="2:59" ht="15" x14ac:dyDescent="0.25">
      <c r="B110" s="97" t="s">
        <v>152</v>
      </c>
      <c r="C110" s="97" t="s">
        <v>146</v>
      </c>
      <c r="D110" s="104">
        <v>57</v>
      </c>
      <c r="E110" s="111" t="s">
        <v>721</v>
      </c>
      <c r="F110" s="111" t="s">
        <v>721</v>
      </c>
      <c r="G110" s="380" t="s">
        <v>721</v>
      </c>
      <c r="H110" s="194"/>
      <c r="I110" s="104">
        <v>61</v>
      </c>
      <c r="J110" s="104">
        <v>7</v>
      </c>
      <c r="K110" s="104">
        <v>54</v>
      </c>
      <c r="L110" s="135">
        <v>0.88500000000000001</v>
      </c>
      <c r="M110" s="194"/>
      <c r="N110" s="107">
        <v>75</v>
      </c>
      <c r="O110" s="107">
        <v>20</v>
      </c>
      <c r="P110" s="107">
        <v>50</v>
      </c>
      <c r="Q110" s="194">
        <v>0.71199999999999997</v>
      </c>
      <c r="R110" s="194"/>
      <c r="S110" s="281"/>
      <c r="T110" s="107">
        <v>75</v>
      </c>
      <c r="U110" s="107">
        <v>35</v>
      </c>
      <c r="V110" s="107">
        <v>40</v>
      </c>
      <c r="W110" s="194">
        <v>0.53300000000000003</v>
      </c>
      <c r="AS110" s="3"/>
      <c r="AT110" s="3"/>
      <c r="AU110" s="3"/>
      <c r="AV110" s="3"/>
      <c r="AW110" s="3"/>
      <c r="AX110" s="3"/>
      <c r="AY110" s="3"/>
      <c r="AZ110" s="3"/>
      <c r="BA110" s="3"/>
      <c r="BB110" s="3"/>
      <c r="BC110" s="3"/>
      <c r="BD110" s="3"/>
      <c r="BE110" s="3"/>
      <c r="BF110" s="3"/>
      <c r="BG110" s="3"/>
    </row>
    <row r="111" spans="2:59" ht="13.5" customHeight="1" x14ac:dyDescent="0.2">
      <c r="B111" s="129"/>
      <c r="C111" s="129"/>
      <c r="D111" s="129"/>
      <c r="E111" s="129"/>
      <c r="F111" s="129"/>
      <c r="G111" s="129"/>
      <c r="H111" s="129"/>
      <c r="I111" s="129"/>
      <c r="J111" s="129"/>
      <c r="K111" s="129"/>
      <c r="L111" s="129"/>
      <c r="M111" s="129"/>
      <c r="N111" s="129"/>
      <c r="O111" s="129"/>
      <c r="P111" s="129"/>
      <c r="Q111" s="129"/>
      <c r="R111" s="129"/>
      <c r="S111" s="295"/>
      <c r="T111" s="129"/>
      <c r="U111" s="129"/>
      <c r="V111" s="129"/>
      <c r="W111" s="129"/>
    </row>
    <row r="113" spans="2:44" s="305" customFormat="1" x14ac:dyDescent="0.2">
      <c r="B113" s="439" t="s">
        <v>754</v>
      </c>
      <c r="C113" s="439"/>
      <c r="D113" s="439"/>
      <c r="E113" s="439"/>
      <c r="F113" s="439"/>
      <c r="G113" s="439"/>
      <c r="H113" s="439"/>
      <c r="I113" s="68"/>
      <c r="J113" s="68"/>
      <c r="K113" s="68"/>
      <c r="L113" s="68"/>
      <c r="Y113" s="63"/>
      <c r="Z113" s="63"/>
      <c r="AA113" s="63"/>
      <c r="AB113" s="63"/>
      <c r="AC113" s="63"/>
      <c r="AD113" s="63"/>
      <c r="AE113" s="63"/>
      <c r="AF113" s="63"/>
      <c r="AG113" s="63"/>
      <c r="AH113" s="63"/>
      <c r="AI113" s="63"/>
      <c r="AJ113" s="63"/>
      <c r="AK113" s="63"/>
      <c r="AL113" s="63"/>
      <c r="AM113" s="63"/>
      <c r="AN113" s="63"/>
      <c r="AO113" s="63"/>
      <c r="AP113" s="63"/>
      <c r="AQ113" s="63"/>
      <c r="AR113" s="63"/>
    </row>
    <row r="114" spans="2:44" s="305" customFormat="1" ht="14.25" customHeight="1" x14ac:dyDescent="0.2">
      <c r="B114" s="427" t="s">
        <v>752</v>
      </c>
      <c r="C114" s="427"/>
      <c r="D114" s="427"/>
      <c r="E114" s="427"/>
      <c r="F114" s="427"/>
      <c r="G114" s="427"/>
      <c r="H114" s="427"/>
      <c r="I114" s="67"/>
      <c r="J114" s="67"/>
      <c r="K114" s="67"/>
      <c r="L114" s="67"/>
      <c r="Y114" s="63"/>
      <c r="Z114" s="63"/>
      <c r="AA114" s="63"/>
      <c r="AB114" s="63"/>
      <c r="AC114" s="63"/>
      <c r="AD114" s="63"/>
      <c r="AE114" s="63"/>
      <c r="AF114" s="63"/>
      <c r="AG114" s="63"/>
      <c r="AH114" s="63"/>
      <c r="AI114" s="63"/>
      <c r="AJ114" s="63"/>
      <c r="AK114" s="63"/>
      <c r="AL114" s="63"/>
      <c r="AM114" s="63"/>
      <c r="AN114" s="63"/>
      <c r="AO114" s="63"/>
      <c r="AP114" s="63"/>
      <c r="AQ114" s="63"/>
      <c r="AR114" s="63"/>
    </row>
  </sheetData>
  <sortState ref="B81:O89">
    <sortCondition ref="C80:C88"/>
  </sortState>
  <mergeCells count="8">
    <mergeCell ref="B113:H113"/>
    <mergeCell ref="B114:H114"/>
    <mergeCell ref="T19:W19"/>
    <mergeCell ref="B14:Q14"/>
    <mergeCell ref="D19:G19"/>
    <mergeCell ref="I19:L19"/>
    <mergeCell ref="N19:Q19"/>
    <mergeCell ref="B17:E17"/>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4"/>
  <sheetViews>
    <sheetView showGridLines="0" zoomScaleNormal="100" workbookViewId="0"/>
  </sheetViews>
  <sheetFormatPr defaultColWidth="8.75" defaultRowHeight="14.25" x14ac:dyDescent="0.2"/>
  <cols>
    <col min="1" max="1" width="1.125" style="7" customWidth="1"/>
    <col min="2" max="2" width="8.75" style="7"/>
    <col min="3" max="3" width="74.75" style="7" customWidth="1"/>
    <col min="4" max="6" width="11.625" style="7" customWidth="1"/>
    <col min="7" max="7" width="10.375" style="7" customWidth="1"/>
    <col min="8" max="8" width="1.5" style="7" customWidth="1"/>
    <col min="9" max="9" width="1.5" style="305" customWidth="1"/>
    <col min="10" max="12" width="11.625" style="7" customWidth="1"/>
    <col min="13" max="13" width="10.375" style="81" customWidth="1"/>
    <col min="14" max="16384" width="8.75" style="7"/>
  </cols>
  <sheetData>
    <row r="1" spans="1:36" ht="14.25" customHeight="1" x14ac:dyDescent="0.2">
      <c r="A1" s="6"/>
      <c r="B1" s="6"/>
      <c r="C1" s="6"/>
      <c r="D1" s="6"/>
      <c r="E1" s="6"/>
      <c r="F1" s="6"/>
      <c r="G1" s="6"/>
      <c r="H1" s="6"/>
      <c r="I1" s="304"/>
      <c r="J1" s="6"/>
      <c r="K1" s="6"/>
      <c r="L1" s="6"/>
      <c r="M1" s="77"/>
      <c r="N1" s="8"/>
    </row>
    <row r="2" spans="1:36" ht="15" customHeight="1" x14ac:dyDescent="0.2">
      <c r="A2" s="6"/>
      <c r="B2" s="6"/>
      <c r="C2" s="6"/>
      <c r="D2" s="6"/>
      <c r="E2" s="6"/>
      <c r="F2" s="6"/>
      <c r="G2" s="6"/>
      <c r="H2" s="6"/>
      <c r="I2" s="304"/>
      <c r="J2" s="6"/>
      <c r="K2" s="6"/>
      <c r="L2" s="6"/>
      <c r="M2" s="77"/>
      <c r="N2" s="8"/>
    </row>
    <row r="3" spans="1:36" ht="15" customHeight="1" x14ac:dyDescent="0.2">
      <c r="A3" s="6"/>
      <c r="B3" s="6"/>
      <c r="C3" s="6"/>
      <c r="D3" s="6"/>
      <c r="E3" s="6"/>
      <c r="F3" s="6"/>
      <c r="G3" s="6"/>
      <c r="H3" s="6"/>
      <c r="I3" s="304"/>
      <c r="J3" s="6"/>
      <c r="K3" s="6"/>
      <c r="L3" s="6"/>
      <c r="M3" s="77"/>
      <c r="N3" s="8"/>
    </row>
    <row r="4" spans="1:36" ht="15" customHeight="1" x14ac:dyDescent="0.2">
      <c r="A4" s="6"/>
      <c r="B4" s="6"/>
      <c r="C4" s="6"/>
      <c r="D4" s="6"/>
      <c r="E4" s="6"/>
      <c r="F4" s="6"/>
      <c r="G4" s="6"/>
      <c r="H4" s="6"/>
      <c r="I4" s="304"/>
      <c r="J4" s="6"/>
      <c r="K4" s="6"/>
      <c r="L4" s="6"/>
      <c r="M4" s="77"/>
      <c r="N4" s="8"/>
    </row>
    <row r="5" spans="1:36" ht="15" customHeight="1" x14ac:dyDescent="0.2">
      <c r="A5" s="6"/>
      <c r="B5" s="6"/>
      <c r="C5" s="6"/>
      <c r="D5" s="6"/>
      <c r="E5" s="6"/>
      <c r="F5" s="6"/>
      <c r="G5" s="6"/>
      <c r="H5" s="6"/>
      <c r="I5" s="304"/>
      <c r="J5" s="6"/>
      <c r="K5" s="6"/>
      <c r="L5" s="6"/>
      <c r="M5" s="77"/>
      <c r="N5" s="8"/>
    </row>
    <row r="6" spans="1:36" ht="15" customHeight="1" x14ac:dyDescent="0.2">
      <c r="A6" s="6"/>
      <c r="B6" s="6"/>
      <c r="C6" s="6"/>
      <c r="D6" s="6"/>
      <c r="E6" s="6"/>
      <c r="F6" s="6"/>
      <c r="G6" s="6"/>
      <c r="H6" s="6"/>
      <c r="I6" s="304"/>
      <c r="J6" s="6"/>
      <c r="K6" s="6"/>
      <c r="L6" s="6"/>
      <c r="M6" s="77"/>
      <c r="N6" s="8"/>
    </row>
    <row r="7" spans="1:36" ht="15" customHeight="1" x14ac:dyDescent="0.2">
      <c r="A7" s="6"/>
      <c r="B7" s="6"/>
      <c r="C7" s="6"/>
      <c r="D7" s="6"/>
      <c r="E7" s="6"/>
      <c r="F7" s="6"/>
      <c r="G7" s="6"/>
      <c r="H7" s="6"/>
      <c r="I7" s="304"/>
      <c r="J7" s="6"/>
      <c r="K7" s="6"/>
      <c r="L7" s="6"/>
      <c r="M7" s="77"/>
      <c r="N7" s="8"/>
    </row>
    <row r="8" spans="1:36" ht="15" customHeight="1" x14ac:dyDescent="0.2">
      <c r="A8" s="6"/>
      <c r="B8" s="6"/>
      <c r="C8" s="6"/>
      <c r="D8" s="6"/>
      <c r="E8" s="6"/>
      <c r="F8" s="6"/>
      <c r="G8" s="6"/>
      <c r="H8" s="6"/>
      <c r="I8" s="304"/>
      <c r="J8" s="6"/>
      <c r="K8" s="6"/>
      <c r="L8" s="6"/>
      <c r="M8" s="77"/>
      <c r="N8" s="8"/>
    </row>
    <row r="10" spans="1:36" x14ac:dyDescent="0.2">
      <c r="B10" s="299" t="s">
        <v>864</v>
      </c>
      <c r="C10" s="97"/>
      <c r="D10" s="152"/>
      <c r="E10" s="152"/>
      <c r="F10" s="152"/>
      <c r="G10" s="152"/>
      <c r="H10" s="152"/>
      <c r="I10" s="152"/>
      <c r="J10" s="152"/>
      <c r="K10" s="152"/>
      <c r="L10" s="152"/>
      <c r="M10" s="196"/>
      <c r="N10" s="1"/>
    </row>
    <row r="11" spans="1:36" x14ac:dyDescent="0.2">
      <c r="B11" s="118"/>
      <c r="C11" s="97"/>
      <c r="D11" s="152"/>
      <c r="E11" s="152"/>
      <c r="F11" s="152"/>
      <c r="G11" s="152"/>
      <c r="H11" s="152"/>
      <c r="I11" s="152"/>
      <c r="J11" s="152"/>
      <c r="K11" s="152"/>
      <c r="L11" s="152"/>
      <c r="M11" s="196"/>
      <c r="N11" s="1"/>
    </row>
    <row r="12" spans="1:36" x14ac:dyDescent="0.2">
      <c r="B12" s="118" t="s">
        <v>724</v>
      </c>
      <c r="C12" s="97"/>
      <c r="D12" s="152"/>
      <c r="E12" s="152"/>
      <c r="F12" s="152"/>
      <c r="G12" s="152"/>
      <c r="H12" s="152"/>
      <c r="I12" s="152"/>
      <c r="J12" s="152"/>
      <c r="K12" s="152"/>
      <c r="L12" s="152"/>
      <c r="M12" s="196"/>
      <c r="N12" s="1"/>
    </row>
    <row r="13" spans="1:36" x14ac:dyDescent="0.2">
      <c r="B13" s="441" t="s">
        <v>739</v>
      </c>
      <c r="C13" s="441"/>
      <c r="D13" s="441"/>
      <c r="E13" s="441"/>
      <c r="F13" s="441"/>
      <c r="G13" s="441"/>
      <c r="H13" s="181"/>
      <c r="I13" s="261"/>
      <c r="J13" s="152"/>
      <c r="K13" s="152"/>
      <c r="L13" s="152"/>
      <c r="M13" s="196"/>
      <c r="N13" s="1"/>
    </row>
    <row r="14" spans="1:36" x14ac:dyDescent="0.2">
      <c r="B14" s="453" t="s">
        <v>746</v>
      </c>
      <c r="C14" s="453"/>
      <c r="D14" s="453"/>
      <c r="E14" s="453"/>
      <c r="F14" s="453"/>
      <c r="G14" s="453"/>
      <c r="H14" s="198"/>
      <c r="I14" s="263"/>
      <c r="J14" s="132"/>
      <c r="K14" s="132"/>
      <c r="L14" s="132"/>
      <c r="M14" s="197"/>
      <c r="N14" s="18"/>
    </row>
    <row r="15" spans="1:36" s="305" customFormat="1" ht="15" thickBot="1" x14ac:dyDescent="0.25">
      <c r="B15" s="263"/>
      <c r="C15" s="263"/>
      <c r="D15" s="263"/>
      <c r="E15" s="263"/>
      <c r="F15" s="263"/>
      <c r="G15" s="263"/>
      <c r="H15" s="263"/>
      <c r="I15" s="263"/>
      <c r="J15" s="262"/>
      <c r="K15" s="262"/>
      <c r="L15" s="262"/>
      <c r="M15" s="197"/>
      <c r="N15" s="76"/>
    </row>
    <row r="16" spans="1:36" s="3" customFormat="1" ht="15.75" thickBot="1" x14ac:dyDescent="0.3">
      <c r="B16" s="434" t="s">
        <v>858</v>
      </c>
      <c r="C16" s="435"/>
      <c r="D16" s="435"/>
      <c r="E16" s="436"/>
      <c r="F16" s="257"/>
      <c r="G16" s="257"/>
      <c r="H16" s="257"/>
      <c r="I16" s="261"/>
      <c r="J16" s="257"/>
      <c r="K16" s="257"/>
      <c r="L16" s="257"/>
      <c r="M16" s="257"/>
      <c r="N16" s="257"/>
      <c r="O16" s="257"/>
      <c r="P16" s="257"/>
      <c r="Q16" s="257"/>
      <c r="R16" s="257"/>
      <c r="S16" s="257"/>
      <c r="T16" s="95"/>
      <c r="U16" s="95"/>
      <c r="V16" s="95"/>
      <c r="W16" s="95"/>
      <c r="AI16" s="24"/>
      <c r="AJ16" s="24"/>
    </row>
    <row r="17" spans="2:32" x14ac:dyDescent="0.2">
      <c r="B17" s="198"/>
      <c r="C17" s="198"/>
      <c r="D17" s="198"/>
      <c r="E17" s="198"/>
      <c r="F17" s="198"/>
      <c r="G17" s="198"/>
      <c r="H17" s="198"/>
      <c r="I17" s="263"/>
      <c r="J17" s="132"/>
      <c r="K17" s="132"/>
      <c r="L17" s="132"/>
      <c r="M17" s="197"/>
      <c r="N17" s="73"/>
    </row>
    <row r="18" spans="2:32" s="3" customFormat="1" ht="16.5" customHeight="1" x14ac:dyDescent="0.25">
      <c r="B18" s="206"/>
      <c r="C18" s="207"/>
      <c r="D18" s="428" t="s">
        <v>6</v>
      </c>
      <c r="E18" s="428"/>
      <c r="F18" s="428"/>
      <c r="G18" s="428"/>
      <c r="H18" s="126"/>
      <c r="I18" s="278"/>
      <c r="J18" s="428" t="s">
        <v>751</v>
      </c>
      <c r="K18" s="428"/>
      <c r="L18" s="428"/>
      <c r="M18" s="428"/>
    </row>
    <row r="19" spans="2:32" s="3" customFormat="1" ht="26.25" x14ac:dyDescent="0.25">
      <c r="B19" s="144" t="s">
        <v>7</v>
      </c>
      <c r="C19" s="144"/>
      <c r="D19" s="128" t="s">
        <v>2</v>
      </c>
      <c r="E19" s="187" t="s">
        <v>608</v>
      </c>
      <c r="F19" s="187" t="s">
        <v>8</v>
      </c>
      <c r="G19" s="128" t="s">
        <v>743</v>
      </c>
      <c r="H19" s="128"/>
      <c r="I19" s="286"/>
      <c r="J19" s="128" t="s">
        <v>2</v>
      </c>
      <c r="K19" s="187" t="s">
        <v>608</v>
      </c>
      <c r="L19" s="187" t="s">
        <v>8</v>
      </c>
      <c r="M19" s="208" t="s">
        <v>743</v>
      </c>
      <c r="P19" s="24"/>
      <c r="Q19" s="24"/>
    </row>
    <row r="20" spans="2:32" s="3" customFormat="1" ht="15" x14ac:dyDescent="0.25">
      <c r="B20" s="140"/>
      <c r="C20" s="140"/>
      <c r="D20" s="96"/>
      <c r="E20" s="191"/>
      <c r="F20" s="191"/>
      <c r="G20" s="96"/>
      <c r="H20" s="96"/>
      <c r="I20" s="287"/>
      <c r="J20" s="96"/>
      <c r="K20" s="191"/>
      <c r="L20" s="191"/>
      <c r="M20" s="199"/>
      <c r="P20" s="24"/>
      <c r="Q20" s="24"/>
    </row>
    <row r="21" spans="2:32" s="3" customFormat="1" ht="15" x14ac:dyDescent="0.25">
      <c r="B21" s="200" t="s">
        <v>1</v>
      </c>
      <c r="C21" s="200"/>
      <c r="D21" s="180">
        <v>1746698</v>
      </c>
      <c r="E21" s="180">
        <v>1388966</v>
      </c>
      <c r="F21" s="180">
        <v>357732</v>
      </c>
      <c r="G21" s="201">
        <v>0.20499999999999999</v>
      </c>
      <c r="H21" s="201"/>
      <c r="I21" s="298"/>
      <c r="J21" s="180">
        <v>1835996</v>
      </c>
      <c r="K21" s="180">
        <v>1500269</v>
      </c>
      <c r="L21" s="180">
        <v>335727</v>
      </c>
      <c r="M21" s="135">
        <v>0.183</v>
      </c>
      <c r="O21" s="83"/>
      <c r="P21" s="83"/>
      <c r="Q21" s="83"/>
      <c r="R21" s="83"/>
      <c r="S21" s="83"/>
      <c r="T21" s="83"/>
      <c r="U21" s="83"/>
      <c r="V21" s="83"/>
      <c r="W21" s="83"/>
      <c r="X21" s="83"/>
      <c r="Y21" s="83"/>
      <c r="Z21" s="83"/>
      <c r="AA21" s="83"/>
      <c r="AB21" s="83"/>
      <c r="AC21" s="83"/>
      <c r="AD21" s="83"/>
      <c r="AE21" s="83"/>
      <c r="AF21" s="83"/>
    </row>
    <row r="22" spans="2:32" s="3" customFormat="1" ht="15" x14ac:dyDescent="0.25">
      <c r="B22" s="95"/>
      <c r="C22" s="95"/>
      <c r="D22" s="100"/>
      <c r="E22" s="100"/>
      <c r="F22" s="100"/>
      <c r="G22" s="202"/>
      <c r="H22" s="202"/>
      <c r="I22" s="292"/>
      <c r="J22" s="100"/>
      <c r="K22" s="100"/>
      <c r="L22" s="100"/>
      <c r="M22" s="135"/>
      <c r="O22" s="83"/>
      <c r="P22" s="83"/>
      <c r="Q22" s="83"/>
      <c r="R22" s="83"/>
      <c r="S22" s="83"/>
      <c r="T22" s="83"/>
      <c r="U22" s="83"/>
      <c r="V22" s="83"/>
      <c r="W22" s="83"/>
      <c r="X22" s="83"/>
      <c r="Y22" s="83"/>
      <c r="Z22" s="83"/>
      <c r="AA22" s="83"/>
      <c r="AB22" s="83"/>
      <c r="AC22" s="83"/>
      <c r="AD22" s="83"/>
      <c r="AE22" s="83"/>
      <c r="AF22" s="83"/>
    </row>
    <row r="23" spans="2:32" x14ac:dyDescent="0.2">
      <c r="B23" s="141" t="s">
        <v>167</v>
      </c>
      <c r="C23" s="137" t="s">
        <v>586</v>
      </c>
      <c r="D23" s="104">
        <v>4490</v>
      </c>
      <c r="E23" s="104">
        <v>3070</v>
      </c>
      <c r="F23" s="104">
        <v>1425</v>
      </c>
      <c r="G23" s="193">
        <v>0.317</v>
      </c>
      <c r="H23" s="193"/>
      <c r="I23" s="274"/>
      <c r="J23" s="104">
        <v>5450</v>
      </c>
      <c r="K23" s="104">
        <v>4065</v>
      </c>
      <c r="L23" s="104">
        <v>1385</v>
      </c>
      <c r="M23" s="135">
        <v>0.254</v>
      </c>
      <c r="O23" s="83"/>
      <c r="P23" s="83"/>
      <c r="Q23" s="83"/>
      <c r="R23" s="83"/>
      <c r="S23" s="83"/>
      <c r="T23" s="83"/>
      <c r="U23" s="83"/>
      <c r="V23" s="83"/>
      <c r="W23" s="83"/>
      <c r="X23" s="83"/>
      <c r="Y23" s="83"/>
      <c r="Z23" s="83"/>
      <c r="AA23" s="83"/>
      <c r="AB23" s="83"/>
      <c r="AC23" s="83"/>
      <c r="AD23" s="83"/>
      <c r="AE23" s="83"/>
      <c r="AF23" s="83"/>
    </row>
    <row r="24" spans="2:32" x14ac:dyDescent="0.2">
      <c r="B24" s="141" t="s">
        <v>168</v>
      </c>
      <c r="C24" s="137" t="s">
        <v>378</v>
      </c>
      <c r="D24" s="104">
        <v>3490</v>
      </c>
      <c r="E24" s="104">
        <v>3095</v>
      </c>
      <c r="F24" s="104">
        <v>395</v>
      </c>
      <c r="G24" s="193">
        <v>0.113</v>
      </c>
      <c r="H24" s="193"/>
      <c r="I24" s="274"/>
      <c r="J24" s="104">
        <v>3950</v>
      </c>
      <c r="K24" s="104">
        <v>3525</v>
      </c>
      <c r="L24" s="104">
        <v>425</v>
      </c>
      <c r="M24" s="135">
        <v>0.108</v>
      </c>
      <c r="O24" s="83"/>
      <c r="P24" s="83"/>
      <c r="Q24" s="83"/>
      <c r="R24" s="83"/>
      <c r="S24" s="83"/>
      <c r="T24" s="83"/>
      <c r="U24" s="83"/>
      <c r="V24" s="83"/>
      <c r="W24" s="83"/>
      <c r="X24" s="83"/>
      <c r="Y24" s="83"/>
      <c r="Z24" s="83"/>
      <c r="AA24" s="83"/>
      <c r="AB24" s="83"/>
      <c r="AC24" s="83"/>
      <c r="AD24" s="83"/>
      <c r="AE24" s="83"/>
      <c r="AF24" s="83"/>
    </row>
    <row r="25" spans="2:32" x14ac:dyDescent="0.2">
      <c r="B25" s="141" t="s">
        <v>169</v>
      </c>
      <c r="C25" s="137" t="s">
        <v>379</v>
      </c>
      <c r="D25" s="104">
        <v>4630</v>
      </c>
      <c r="E25" s="104">
        <v>2995</v>
      </c>
      <c r="F25" s="104">
        <v>1630</v>
      </c>
      <c r="G25" s="193">
        <v>0.35199999999999998</v>
      </c>
      <c r="H25" s="193"/>
      <c r="I25" s="274"/>
      <c r="J25" s="104">
        <v>4720</v>
      </c>
      <c r="K25" s="104">
        <v>3200</v>
      </c>
      <c r="L25" s="104">
        <v>1520</v>
      </c>
      <c r="M25" s="135">
        <v>0.32200000000000001</v>
      </c>
      <c r="O25" s="83"/>
      <c r="P25" s="83"/>
      <c r="Q25" s="83"/>
      <c r="R25" s="83"/>
      <c r="S25" s="83"/>
      <c r="T25" s="83"/>
      <c r="U25" s="83"/>
      <c r="V25" s="83"/>
      <c r="W25" s="83"/>
      <c r="X25" s="83"/>
      <c r="Y25" s="83"/>
      <c r="Z25" s="83"/>
      <c r="AA25" s="83"/>
      <c r="AB25" s="83"/>
      <c r="AC25" s="83"/>
      <c r="AD25" s="83"/>
      <c r="AE25" s="83"/>
      <c r="AF25" s="83"/>
    </row>
    <row r="26" spans="2:32" x14ac:dyDescent="0.2">
      <c r="B26" s="141" t="s">
        <v>170</v>
      </c>
      <c r="C26" s="137" t="s">
        <v>380</v>
      </c>
      <c r="D26" s="104">
        <v>3500</v>
      </c>
      <c r="E26" s="104">
        <v>2595</v>
      </c>
      <c r="F26" s="104">
        <v>905</v>
      </c>
      <c r="G26" s="193">
        <v>0.25800000000000001</v>
      </c>
      <c r="H26" s="193"/>
      <c r="I26" s="274"/>
      <c r="J26" s="104">
        <v>4630</v>
      </c>
      <c r="K26" s="104">
        <v>3745</v>
      </c>
      <c r="L26" s="104">
        <v>885</v>
      </c>
      <c r="M26" s="135">
        <v>0.191</v>
      </c>
      <c r="O26" s="83"/>
      <c r="P26" s="83"/>
      <c r="Q26" s="83"/>
      <c r="R26" s="83"/>
      <c r="S26" s="83"/>
      <c r="T26" s="83"/>
      <c r="U26" s="83"/>
      <c r="V26" s="83"/>
      <c r="W26" s="83"/>
      <c r="X26" s="83"/>
      <c r="Y26" s="83"/>
      <c r="Z26" s="83"/>
      <c r="AA26" s="83"/>
      <c r="AB26" s="83"/>
      <c r="AC26" s="83"/>
      <c r="AD26" s="83"/>
      <c r="AE26" s="83"/>
      <c r="AF26" s="83"/>
    </row>
    <row r="27" spans="2:32" x14ac:dyDescent="0.2">
      <c r="B27" s="141" t="s">
        <v>171</v>
      </c>
      <c r="C27" s="137" t="s">
        <v>381</v>
      </c>
      <c r="D27" s="104">
        <v>10495</v>
      </c>
      <c r="E27" s="104">
        <v>8465</v>
      </c>
      <c r="F27" s="104">
        <v>2030</v>
      </c>
      <c r="G27" s="193">
        <v>0.19400000000000001</v>
      </c>
      <c r="H27" s="193"/>
      <c r="I27" s="274"/>
      <c r="J27" s="104">
        <v>10415</v>
      </c>
      <c r="K27" s="104">
        <v>8705</v>
      </c>
      <c r="L27" s="104">
        <v>1710</v>
      </c>
      <c r="M27" s="135">
        <v>0.16400000000000001</v>
      </c>
      <c r="O27" s="83"/>
      <c r="P27" s="83"/>
      <c r="Q27" s="83"/>
      <c r="R27" s="83"/>
      <c r="S27" s="83"/>
      <c r="T27" s="83"/>
      <c r="U27" s="83"/>
      <c r="V27" s="83"/>
      <c r="W27" s="83"/>
      <c r="X27" s="83"/>
      <c r="Y27" s="83"/>
      <c r="Z27" s="83"/>
      <c r="AA27" s="83"/>
      <c r="AB27" s="83"/>
      <c r="AC27" s="83"/>
      <c r="AD27" s="83"/>
      <c r="AE27" s="83"/>
      <c r="AF27" s="83"/>
    </row>
    <row r="28" spans="2:32" x14ac:dyDescent="0.2">
      <c r="B28" s="141" t="s">
        <v>172</v>
      </c>
      <c r="C28" s="137" t="s">
        <v>382</v>
      </c>
      <c r="D28" s="104">
        <v>12380</v>
      </c>
      <c r="E28" s="104">
        <v>10845</v>
      </c>
      <c r="F28" s="104">
        <v>1535</v>
      </c>
      <c r="G28" s="193">
        <v>0.124</v>
      </c>
      <c r="H28" s="193"/>
      <c r="I28" s="274"/>
      <c r="J28" s="104">
        <v>10960</v>
      </c>
      <c r="K28" s="104">
        <v>9560</v>
      </c>
      <c r="L28" s="104">
        <v>1400</v>
      </c>
      <c r="M28" s="135">
        <v>0.128</v>
      </c>
      <c r="O28" s="83"/>
      <c r="P28" s="83"/>
      <c r="Q28" s="83"/>
      <c r="R28" s="83"/>
      <c r="S28" s="83"/>
      <c r="T28" s="83"/>
      <c r="U28" s="83"/>
      <c r="V28" s="83"/>
      <c r="W28" s="83"/>
      <c r="X28" s="83"/>
      <c r="Y28" s="83"/>
      <c r="Z28" s="83"/>
      <c r="AA28" s="83"/>
      <c r="AB28" s="83"/>
      <c r="AC28" s="83"/>
      <c r="AD28" s="83"/>
      <c r="AE28" s="83"/>
      <c r="AF28" s="83"/>
    </row>
    <row r="29" spans="2:32" x14ac:dyDescent="0.2">
      <c r="B29" s="141" t="s">
        <v>173</v>
      </c>
      <c r="C29" s="137" t="s">
        <v>383</v>
      </c>
      <c r="D29" s="104">
        <v>10975</v>
      </c>
      <c r="E29" s="104">
        <v>8250</v>
      </c>
      <c r="F29" s="104">
        <v>2725</v>
      </c>
      <c r="G29" s="193">
        <v>0.248</v>
      </c>
      <c r="H29" s="193"/>
      <c r="I29" s="274"/>
      <c r="J29" s="104">
        <v>8170</v>
      </c>
      <c r="K29" s="104">
        <v>6680</v>
      </c>
      <c r="L29" s="104">
        <v>1490</v>
      </c>
      <c r="M29" s="135">
        <v>0.182</v>
      </c>
      <c r="O29" s="83"/>
      <c r="P29" s="83"/>
      <c r="Q29" s="83"/>
      <c r="R29" s="83"/>
      <c r="S29" s="83"/>
      <c r="T29" s="83"/>
      <c r="U29" s="83"/>
      <c r="V29" s="83"/>
      <c r="W29" s="83"/>
      <c r="X29" s="83"/>
      <c r="Y29" s="83"/>
      <c r="Z29" s="83"/>
      <c r="AA29" s="83"/>
      <c r="AB29" s="83"/>
      <c r="AC29" s="83"/>
      <c r="AD29" s="83"/>
      <c r="AE29" s="83"/>
      <c r="AF29" s="83"/>
    </row>
    <row r="30" spans="2:32" x14ac:dyDescent="0.2">
      <c r="B30" s="141" t="s">
        <v>174</v>
      </c>
      <c r="C30" s="137" t="s">
        <v>384</v>
      </c>
      <c r="D30" s="104">
        <v>4925</v>
      </c>
      <c r="E30" s="104">
        <v>4650</v>
      </c>
      <c r="F30" s="104">
        <v>270</v>
      </c>
      <c r="G30" s="193">
        <v>5.5E-2</v>
      </c>
      <c r="H30" s="193"/>
      <c r="I30" s="274"/>
      <c r="J30" s="104">
        <v>5815</v>
      </c>
      <c r="K30" s="104">
        <v>5635</v>
      </c>
      <c r="L30" s="104">
        <v>180</v>
      </c>
      <c r="M30" s="135">
        <v>3.1E-2</v>
      </c>
      <c r="O30" s="83"/>
      <c r="P30" s="83"/>
      <c r="Q30" s="83"/>
      <c r="R30" s="83"/>
      <c r="S30" s="83"/>
      <c r="T30" s="83"/>
      <c r="U30" s="83"/>
      <c r="V30" s="83"/>
      <c r="W30" s="83"/>
      <c r="X30" s="83"/>
      <c r="Y30" s="83"/>
      <c r="Z30" s="83"/>
      <c r="AA30" s="83"/>
      <c r="AB30" s="83"/>
      <c r="AC30" s="83"/>
      <c r="AD30" s="83"/>
      <c r="AE30" s="83"/>
      <c r="AF30" s="83"/>
    </row>
    <row r="31" spans="2:32" x14ac:dyDescent="0.2">
      <c r="B31" s="141" t="s">
        <v>175</v>
      </c>
      <c r="C31" s="137" t="s">
        <v>385</v>
      </c>
      <c r="D31" s="104">
        <v>3825</v>
      </c>
      <c r="E31" s="104">
        <v>2595</v>
      </c>
      <c r="F31" s="104">
        <v>1230</v>
      </c>
      <c r="G31" s="193">
        <v>0.32100000000000001</v>
      </c>
      <c r="H31" s="193"/>
      <c r="I31" s="274"/>
      <c r="J31" s="104">
        <v>3945</v>
      </c>
      <c r="K31" s="104">
        <v>2825</v>
      </c>
      <c r="L31" s="104">
        <v>1125</v>
      </c>
      <c r="M31" s="135">
        <v>0.28499999999999998</v>
      </c>
      <c r="O31" s="83"/>
      <c r="P31" s="83"/>
      <c r="Q31" s="83"/>
      <c r="R31" s="83"/>
      <c r="S31" s="83"/>
      <c r="T31" s="83"/>
      <c r="U31" s="83"/>
      <c r="V31" s="83"/>
      <c r="W31" s="83"/>
      <c r="X31" s="83"/>
      <c r="Y31" s="83"/>
      <c r="Z31" s="83"/>
      <c r="AA31" s="83"/>
      <c r="AB31" s="83"/>
      <c r="AC31" s="83"/>
      <c r="AD31" s="83"/>
      <c r="AE31" s="83"/>
      <c r="AF31" s="83"/>
    </row>
    <row r="32" spans="2:32" x14ac:dyDescent="0.2">
      <c r="B32" s="141" t="s">
        <v>176</v>
      </c>
      <c r="C32" s="137" t="s">
        <v>386</v>
      </c>
      <c r="D32" s="104">
        <v>17980</v>
      </c>
      <c r="E32" s="104">
        <v>14975</v>
      </c>
      <c r="F32" s="104">
        <v>3005</v>
      </c>
      <c r="G32" s="193">
        <v>0.16700000000000001</v>
      </c>
      <c r="H32" s="193"/>
      <c r="I32" s="274"/>
      <c r="J32" s="104">
        <v>12655</v>
      </c>
      <c r="K32" s="104">
        <v>10105</v>
      </c>
      <c r="L32" s="104">
        <v>2550</v>
      </c>
      <c r="M32" s="135">
        <v>0.20200000000000001</v>
      </c>
      <c r="O32" s="83"/>
      <c r="P32" s="83"/>
      <c r="Q32" s="83"/>
      <c r="R32" s="83"/>
      <c r="S32" s="83"/>
      <c r="T32" s="83"/>
      <c r="U32" s="83"/>
      <c r="V32" s="83"/>
      <c r="W32" s="83"/>
      <c r="X32" s="83"/>
      <c r="Y32" s="83"/>
      <c r="Z32" s="83"/>
      <c r="AA32" s="83"/>
      <c r="AB32" s="83"/>
      <c r="AC32" s="83"/>
      <c r="AD32" s="83"/>
      <c r="AE32" s="83"/>
      <c r="AF32" s="83"/>
    </row>
    <row r="33" spans="2:32" x14ac:dyDescent="0.2">
      <c r="B33" s="141" t="s">
        <v>177</v>
      </c>
      <c r="C33" s="137" t="s">
        <v>387</v>
      </c>
      <c r="D33" s="104">
        <v>5680</v>
      </c>
      <c r="E33" s="104">
        <v>4840</v>
      </c>
      <c r="F33" s="104">
        <v>840</v>
      </c>
      <c r="G33" s="193">
        <v>0.14799999999999999</v>
      </c>
      <c r="H33" s="193"/>
      <c r="I33" s="274"/>
      <c r="J33" s="104">
        <v>6415</v>
      </c>
      <c r="K33" s="104">
        <v>5495</v>
      </c>
      <c r="L33" s="104">
        <v>915</v>
      </c>
      <c r="M33" s="135">
        <v>0.14299999999999999</v>
      </c>
      <c r="O33" s="83"/>
      <c r="P33" s="83"/>
      <c r="Q33" s="83"/>
      <c r="R33" s="83"/>
      <c r="S33" s="83"/>
      <c r="T33" s="83"/>
      <c r="U33" s="83"/>
      <c r="V33" s="83"/>
      <c r="W33" s="83"/>
      <c r="X33" s="83"/>
      <c r="Y33" s="83"/>
      <c r="Z33" s="83"/>
      <c r="AA33" s="83"/>
      <c r="AB33" s="83"/>
      <c r="AC33" s="83"/>
      <c r="AD33" s="83"/>
      <c r="AE33" s="83"/>
      <c r="AF33" s="83"/>
    </row>
    <row r="34" spans="2:32" x14ac:dyDescent="0.2">
      <c r="B34" s="141" t="s">
        <v>178</v>
      </c>
      <c r="C34" s="137" t="s">
        <v>388</v>
      </c>
      <c r="D34" s="104">
        <v>23165</v>
      </c>
      <c r="E34" s="104">
        <v>18880</v>
      </c>
      <c r="F34" s="104">
        <v>4285</v>
      </c>
      <c r="G34" s="193">
        <v>0.185</v>
      </c>
      <c r="H34" s="193"/>
      <c r="I34" s="274"/>
      <c r="J34" s="104">
        <v>25020</v>
      </c>
      <c r="K34" s="104">
        <v>20835</v>
      </c>
      <c r="L34" s="104">
        <v>4185</v>
      </c>
      <c r="M34" s="135">
        <v>0.16700000000000001</v>
      </c>
      <c r="O34" s="83"/>
      <c r="P34" s="83"/>
      <c r="Q34" s="83"/>
      <c r="R34" s="83"/>
      <c r="S34" s="83"/>
      <c r="T34" s="83"/>
      <c r="U34" s="83"/>
      <c r="V34" s="83"/>
      <c r="W34" s="83"/>
      <c r="X34" s="83"/>
      <c r="Y34" s="83"/>
      <c r="Z34" s="83"/>
      <c r="AA34" s="83"/>
      <c r="AB34" s="83"/>
      <c r="AC34" s="83"/>
      <c r="AD34" s="83"/>
      <c r="AE34" s="83"/>
      <c r="AF34" s="83"/>
    </row>
    <row r="35" spans="2:32" x14ac:dyDescent="0.2">
      <c r="B35" s="141" t="s">
        <v>179</v>
      </c>
      <c r="C35" s="137" t="s">
        <v>389</v>
      </c>
      <c r="D35" s="104">
        <v>7515</v>
      </c>
      <c r="E35" s="104">
        <v>6210</v>
      </c>
      <c r="F35" s="104">
        <v>1305</v>
      </c>
      <c r="G35" s="193">
        <v>0.17399999999999999</v>
      </c>
      <c r="H35" s="193"/>
      <c r="I35" s="274"/>
      <c r="J35" s="104">
        <v>8205</v>
      </c>
      <c r="K35" s="104">
        <v>6835</v>
      </c>
      <c r="L35" s="104">
        <v>1370</v>
      </c>
      <c r="M35" s="135">
        <v>0.16700000000000001</v>
      </c>
      <c r="O35" s="83"/>
      <c r="P35" s="83"/>
      <c r="Q35" s="83"/>
      <c r="R35" s="83"/>
      <c r="S35" s="83"/>
      <c r="T35" s="83"/>
      <c r="U35" s="83"/>
      <c r="V35" s="83"/>
      <c r="W35" s="83"/>
      <c r="X35" s="83"/>
      <c r="Y35" s="83"/>
      <c r="Z35" s="83"/>
      <c r="AA35" s="83"/>
      <c r="AB35" s="83"/>
      <c r="AC35" s="83"/>
      <c r="AD35" s="83"/>
      <c r="AE35" s="83"/>
      <c r="AF35" s="83"/>
    </row>
    <row r="36" spans="2:32" x14ac:dyDescent="0.2">
      <c r="B36" s="141" t="s">
        <v>180</v>
      </c>
      <c r="C36" s="137" t="s">
        <v>390</v>
      </c>
      <c r="D36" s="104">
        <v>6650</v>
      </c>
      <c r="E36" s="104">
        <v>5215</v>
      </c>
      <c r="F36" s="104">
        <v>1435</v>
      </c>
      <c r="G36" s="193">
        <v>0.216</v>
      </c>
      <c r="H36" s="193"/>
      <c r="I36" s="274"/>
      <c r="J36" s="104">
        <v>7035</v>
      </c>
      <c r="K36" s="104">
        <v>5570</v>
      </c>
      <c r="L36" s="104">
        <v>1465</v>
      </c>
      <c r="M36" s="135">
        <v>0.20799999999999999</v>
      </c>
      <c r="O36" s="83"/>
      <c r="P36" s="83"/>
      <c r="Q36" s="83"/>
      <c r="R36" s="83"/>
      <c r="S36" s="83"/>
      <c r="T36" s="83"/>
      <c r="U36" s="83"/>
      <c r="V36" s="83"/>
      <c r="W36" s="83"/>
      <c r="X36" s="83"/>
      <c r="Y36" s="83"/>
      <c r="Z36" s="83"/>
      <c r="AA36" s="83"/>
      <c r="AB36" s="83"/>
      <c r="AC36" s="83"/>
      <c r="AD36" s="83"/>
      <c r="AE36" s="83"/>
      <c r="AF36" s="83"/>
    </row>
    <row r="37" spans="2:32" x14ac:dyDescent="0.2">
      <c r="B37" s="141" t="s">
        <v>181</v>
      </c>
      <c r="C37" s="137" t="s">
        <v>391</v>
      </c>
      <c r="D37" s="104">
        <v>6020</v>
      </c>
      <c r="E37" s="104">
        <v>4000</v>
      </c>
      <c r="F37" s="104">
        <v>2020</v>
      </c>
      <c r="G37" s="193">
        <v>0.33600000000000002</v>
      </c>
      <c r="H37" s="193"/>
      <c r="I37" s="274"/>
      <c r="J37" s="104">
        <v>5870</v>
      </c>
      <c r="K37" s="104">
        <v>4205</v>
      </c>
      <c r="L37" s="104">
        <v>1665</v>
      </c>
      <c r="M37" s="135">
        <v>0.28399999999999997</v>
      </c>
      <c r="O37" s="83"/>
      <c r="P37" s="83"/>
      <c r="Q37" s="83"/>
      <c r="R37" s="83"/>
      <c r="S37" s="83"/>
      <c r="T37" s="83"/>
      <c r="U37" s="83"/>
      <c r="V37" s="83"/>
      <c r="W37" s="83"/>
      <c r="X37" s="83"/>
      <c r="Y37" s="83"/>
      <c r="Z37" s="83"/>
      <c r="AA37" s="83"/>
      <c r="AB37" s="83"/>
      <c r="AC37" s="83"/>
      <c r="AD37" s="83"/>
      <c r="AE37" s="83"/>
      <c r="AF37" s="83"/>
    </row>
    <row r="38" spans="2:32" x14ac:dyDescent="0.2">
      <c r="B38" s="141" t="s">
        <v>182</v>
      </c>
      <c r="C38" s="137" t="s">
        <v>392</v>
      </c>
      <c r="D38" s="104">
        <v>7175</v>
      </c>
      <c r="E38" s="104">
        <v>4605</v>
      </c>
      <c r="F38" s="104">
        <v>2570</v>
      </c>
      <c r="G38" s="193">
        <v>0.35799999999999998</v>
      </c>
      <c r="H38" s="193"/>
      <c r="I38" s="274"/>
      <c r="J38" s="104">
        <v>8180</v>
      </c>
      <c r="K38" s="104">
        <v>5975</v>
      </c>
      <c r="L38" s="104">
        <v>2205</v>
      </c>
      <c r="M38" s="135">
        <v>0.27</v>
      </c>
      <c r="O38" s="83"/>
      <c r="P38" s="83"/>
      <c r="Q38" s="83"/>
      <c r="R38" s="83"/>
      <c r="S38" s="83"/>
      <c r="T38" s="83"/>
      <c r="U38" s="83"/>
      <c r="V38" s="83"/>
      <c r="W38" s="83"/>
      <c r="X38" s="83"/>
      <c r="Y38" s="83"/>
      <c r="Z38" s="83"/>
      <c r="AA38" s="83"/>
      <c r="AB38" s="83"/>
      <c r="AC38" s="83"/>
      <c r="AD38" s="83"/>
      <c r="AE38" s="83"/>
      <c r="AF38" s="83"/>
    </row>
    <row r="39" spans="2:32" x14ac:dyDescent="0.2">
      <c r="B39" s="141" t="s">
        <v>183</v>
      </c>
      <c r="C39" s="137" t="s">
        <v>393</v>
      </c>
      <c r="D39" s="104">
        <v>3295</v>
      </c>
      <c r="E39" s="104">
        <v>2850</v>
      </c>
      <c r="F39" s="104">
        <v>450</v>
      </c>
      <c r="G39" s="193">
        <v>0.13600000000000001</v>
      </c>
      <c r="H39" s="193"/>
      <c r="I39" s="274"/>
      <c r="J39" s="104">
        <v>3440</v>
      </c>
      <c r="K39" s="104">
        <v>3025</v>
      </c>
      <c r="L39" s="104">
        <v>415</v>
      </c>
      <c r="M39" s="135">
        <v>0.121</v>
      </c>
      <c r="O39" s="83"/>
      <c r="P39" s="83"/>
      <c r="Q39" s="83"/>
      <c r="R39" s="83"/>
      <c r="S39" s="83"/>
      <c r="T39" s="83"/>
      <c r="U39" s="83"/>
      <c r="V39" s="83"/>
      <c r="W39" s="83"/>
      <c r="X39" s="83"/>
      <c r="Y39" s="83"/>
      <c r="Z39" s="83"/>
      <c r="AA39" s="83"/>
      <c r="AB39" s="83"/>
      <c r="AC39" s="83"/>
      <c r="AD39" s="83"/>
      <c r="AE39" s="83"/>
      <c r="AF39" s="83"/>
    </row>
    <row r="40" spans="2:32" x14ac:dyDescent="0.2">
      <c r="B40" s="141" t="s">
        <v>184</v>
      </c>
      <c r="C40" s="137" t="s">
        <v>394</v>
      </c>
      <c r="D40" s="104">
        <v>2480</v>
      </c>
      <c r="E40" s="104">
        <v>1745</v>
      </c>
      <c r="F40" s="104">
        <v>735</v>
      </c>
      <c r="G40" s="193">
        <v>0.29699999999999999</v>
      </c>
      <c r="H40" s="193"/>
      <c r="I40" s="274"/>
      <c r="J40" s="104">
        <v>3190</v>
      </c>
      <c r="K40" s="104">
        <v>2515</v>
      </c>
      <c r="L40" s="104">
        <v>675</v>
      </c>
      <c r="M40" s="135">
        <v>0.21199999999999999</v>
      </c>
      <c r="O40" s="83"/>
      <c r="P40" s="83"/>
      <c r="Q40" s="83"/>
      <c r="R40" s="83"/>
      <c r="S40" s="83"/>
      <c r="T40" s="83"/>
      <c r="U40" s="83"/>
      <c r="V40" s="83"/>
      <c r="W40" s="83"/>
      <c r="X40" s="83"/>
      <c r="Y40" s="83"/>
      <c r="Z40" s="83"/>
      <c r="AA40" s="83"/>
      <c r="AB40" s="83"/>
      <c r="AC40" s="83"/>
      <c r="AD40" s="83"/>
      <c r="AE40" s="83"/>
      <c r="AF40" s="83"/>
    </row>
    <row r="41" spans="2:32" x14ac:dyDescent="0.2">
      <c r="B41" s="141" t="s">
        <v>185</v>
      </c>
      <c r="C41" s="137" t="s">
        <v>395</v>
      </c>
      <c r="D41" s="104">
        <v>10050</v>
      </c>
      <c r="E41" s="104">
        <v>7640</v>
      </c>
      <c r="F41" s="104">
        <v>2410</v>
      </c>
      <c r="G41" s="193">
        <v>0.24</v>
      </c>
      <c r="H41" s="193"/>
      <c r="I41" s="274"/>
      <c r="J41" s="104">
        <v>12155</v>
      </c>
      <c r="K41" s="104">
        <v>9755</v>
      </c>
      <c r="L41" s="104">
        <v>2400</v>
      </c>
      <c r="M41" s="135">
        <v>0.19700000000000001</v>
      </c>
      <c r="O41" s="83"/>
      <c r="P41" s="83"/>
      <c r="Q41" s="83"/>
      <c r="R41" s="83"/>
      <c r="S41" s="83"/>
      <c r="T41" s="83"/>
      <c r="U41" s="83"/>
      <c r="V41" s="83"/>
      <c r="W41" s="83"/>
      <c r="X41" s="83"/>
      <c r="Y41" s="83"/>
      <c r="Z41" s="83"/>
      <c r="AA41" s="83"/>
      <c r="AB41" s="83"/>
      <c r="AC41" s="83"/>
      <c r="AD41" s="83"/>
      <c r="AE41" s="83"/>
      <c r="AF41" s="83"/>
    </row>
    <row r="42" spans="2:32" x14ac:dyDescent="0.2">
      <c r="B42" s="141" t="s">
        <v>186</v>
      </c>
      <c r="C42" s="137" t="s">
        <v>396</v>
      </c>
      <c r="D42" s="104">
        <v>6865</v>
      </c>
      <c r="E42" s="104">
        <v>5225</v>
      </c>
      <c r="F42" s="104">
        <v>1640</v>
      </c>
      <c r="G42" s="193">
        <v>0.23899999999999999</v>
      </c>
      <c r="H42" s="193"/>
      <c r="I42" s="274"/>
      <c r="J42" s="104">
        <v>7380</v>
      </c>
      <c r="K42" s="104">
        <v>5715</v>
      </c>
      <c r="L42" s="104">
        <v>1660</v>
      </c>
      <c r="M42" s="135">
        <v>0.22500000000000001</v>
      </c>
      <c r="O42" s="83"/>
      <c r="P42" s="83"/>
      <c r="Q42" s="83"/>
      <c r="R42" s="83"/>
      <c r="S42" s="83"/>
      <c r="T42" s="83"/>
      <c r="U42" s="83"/>
      <c r="V42" s="83"/>
      <c r="W42" s="83"/>
      <c r="X42" s="83"/>
      <c r="Y42" s="83"/>
      <c r="Z42" s="83"/>
      <c r="AA42" s="83"/>
      <c r="AB42" s="83"/>
      <c r="AC42" s="83"/>
      <c r="AD42" s="83"/>
      <c r="AE42" s="83"/>
      <c r="AF42" s="83"/>
    </row>
    <row r="43" spans="2:32" x14ac:dyDescent="0.2">
      <c r="B43" s="141" t="s">
        <v>187</v>
      </c>
      <c r="C43" s="137" t="s">
        <v>397</v>
      </c>
      <c r="D43" s="104">
        <v>7970</v>
      </c>
      <c r="E43" s="104">
        <v>4195</v>
      </c>
      <c r="F43" s="104">
        <v>3780</v>
      </c>
      <c r="G43" s="193">
        <v>0.47399999999999998</v>
      </c>
      <c r="H43" s="193"/>
      <c r="I43" s="274"/>
      <c r="J43" s="104">
        <v>8065</v>
      </c>
      <c r="K43" s="104">
        <v>4490</v>
      </c>
      <c r="L43" s="104">
        <v>3575</v>
      </c>
      <c r="M43" s="135">
        <v>0.443</v>
      </c>
      <c r="O43" s="83"/>
      <c r="P43" s="83"/>
      <c r="Q43" s="83"/>
      <c r="R43" s="83"/>
      <c r="S43" s="83"/>
      <c r="T43" s="83"/>
      <c r="U43" s="83"/>
      <c r="V43" s="83"/>
      <c r="W43" s="83"/>
      <c r="X43" s="83"/>
      <c r="Y43" s="83"/>
      <c r="Z43" s="83"/>
      <c r="AA43" s="83"/>
      <c r="AB43" s="83"/>
      <c r="AC43" s="83"/>
      <c r="AD43" s="83"/>
      <c r="AE43" s="83"/>
      <c r="AF43" s="83"/>
    </row>
    <row r="44" spans="2:32" x14ac:dyDescent="0.2">
      <c r="B44" s="141" t="s">
        <v>188</v>
      </c>
      <c r="C44" s="137" t="s">
        <v>398</v>
      </c>
      <c r="D44" s="104">
        <v>9910</v>
      </c>
      <c r="E44" s="104">
        <v>6810</v>
      </c>
      <c r="F44" s="104">
        <v>3100</v>
      </c>
      <c r="G44" s="193">
        <v>0.313</v>
      </c>
      <c r="H44" s="193"/>
      <c r="I44" s="274"/>
      <c r="J44" s="104">
        <v>10415</v>
      </c>
      <c r="K44" s="104">
        <v>7755</v>
      </c>
      <c r="L44" s="104">
        <v>2660</v>
      </c>
      <c r="M44" s="135">
        <v>0.255</v>
      </c>
      <c r="O44" s="83"/>
      <c r="P44" s="83"/>
      <c r="Q44" s="83"/>
      <c r="R44" s="83"/>
      <c r="S44" s="83"/>
      <c r="T44" s="83"/>
      <c r="U44" s="83"/>
      <c r="V44" s="83"/>
      <c r="W44" s="83"/>
      <c r="X44" s="83"/>
      <c r="Y44" s="83"/>
      <c r="Z44" s="83"/>
      <c r="AA44" s="83"/>
      <c r="AB44" s="83"/>
      <c r="AC44" s="83"/>
      <c r="AD44" s="83"/>
      <c r="AE44" s="83"/>
      <c r="AF44" s="83"/>
    </row>
    <row r="45" spans="2:32" x14ac:dyDescent="0.2">
      <c r="B45" s="141" t="s">
        <v>189</v>
      </c>
      <c r="C45" s="137" t="s">
        <v>399</v>
      </c>
      <c r="D45" s="104">
        <v>8635</v>
      </c>
      <c r="E45" s="104">
        <v>7160</v>
      </c>
      <c r="F45" s="104">
        <v>1475</v>
      </c>
      <c r="G45" s="193">
        <v>0.17100000000000001</v>
      </c>
      <c r="H45" s="193"/>
      <c r="I45" s="274"/>
      <c r="J45" s="104">
        <v>9625</v>
      </c>
      <c r="K45" s="104">
        <v>8155</v>
      </c>
      <c r="L45" s="104">
        <v>1470</v>
      </c>
      <c r="M45" s="135">
        <v>0.153</v>
      </c>
      <c r="O45" s="83"/>
      <c r="P45" s="83"/>
      <c r="Q45" s="83"/>
      <c r="R45" s="83"/>
      <c r="S45" s="83"/>
      <c r="T45" s="83"/>
      <c r="U45" s="83"/>
      <c r="V45" s="83"/>
      <c r="W45" s="83"/>
      <c r="X45" s="83"/>
      <c r="Y45" s="83"/>
      <c r="Z45" s="83"/>
      <c r="AA45" s="83"/>
      <c r="AB45" s="83"/>
      <c r="AC45" s="83"/>
      <c r="AD45" s="83"/>
      <c r="AE45" s="83"/>
      <c r="AF45" s="83"/>
    </row>
    <row r="46" spans="2:32" x14ac:dyDescent="0.2">
      <c r="B46" s="141" t="s">
        <v>190</v>
      </c>
      <c r="C46" s="137" t="s">
        <v>400</v>
      </c>
      <c r="D46" s="104">
        <v>11205</v>
      </c>
      <c r="E46" s="104">
        <v>9885</v>
      </c>
      <c r="F46" s="104">
        <v>1325</v>
      </c>
      <c r="G46" s="193">
        <v>0.11799999999999999</v>
      </c>
      <c r="H46" s="193"/>
      <c r="I46" s="274"/>
      <c r="J46" s="104">
        <v>13510</v>
      </c>
      <c r="K46" s="104">
        <v>12255</v>
      </c>
      <c r="L46" s="104">
        <v>1255</v>
      </c>
      <c r="M46" s="135">
        <v>9.2999999999999999E-2</v>
      </c>
      <c r="O46" s="83"/>
      <c r="P46" s="83"/>
      <c r="Q46" s="83"/>
      <c r="R46" s="83"/>
      <c r="S46" s="83"/>
      <c r="T46" s="83"/>
      <c r="U46" s="83"/>
      <c r="V46" s="83"/>
      <c r="W46" s="83"/>
      <c r="X46" s="83"/>
      <c r="Y46" s="83"/>
      <c r="Z46" s="83"/>
      <c r="AA46" s="83"/>
      <c r="AB46" s="83"/>
      <c r="AC46" s="83"/>
      <c r="AD46" s="83"/>
      <c r="AE46" s="83"/>
      <c r="AF46" s="83"/>
    </row>
    <row r="47" spans="2:32" x14ac:dyDescent="0.2">
      <c r="B47" s="141" t="s">
        <v>191</v>
      </c>
      <c r="C47" s="137" t="s">
        <v>401</v>
      </c>
      <c r="D47" s="104">
        <v>6405</v>
      </c>
      <c r="E47" s="104">
        <v>4660</v>
      </c>
      <c r="F47" s="104">
        <v>1745</v>
      </c>
      <c r="G47" s="193">
        <v>0.27300000000000002</v>
      </c>
      <c r="H47" s="193"/>
      <c r="I47" s="274"/>
      <c r="J47" s="104">
        <v>6655</v>
      </c>
      <c r="K47" s="104">
        <v>4880</v>
      </c>
      <c r="L47" s="104">
        <v>1775</v>
      </c>
      <c r="M47" s="135">
        <v>0.26700000000000002</v>
      </c>
      <c r="O47" s="83"/>
      <c r="P47" s="83"/>
      <c r="Q47" s="83"/>
      <c r="R47" s="83"/>
      <c r="S47" s="83"/>
      <c r="T47" s="83"/>
      <c r="U47" s="83"/>
      <c r="V47" s="83"/>
      <c r="W47" s="83"/>
      <c r="X47" s="83"/>
      <c r="Y47" s="83"/>
      <c r="Z47" s="83"/>
      <c r="AA47" s="83"/>
      <c r="AB47" s="83"/>
      <c r="AC47" s="83"/>
      <c r="AD47" s="83"/>
      <c r="AE47" s="83"/>
      <c r="AF47" s="83"/>
    </row>
    <row r="48" spans="2:32" x14ac:dyDescent="0.2">
      <c r="B48" s="141" t="s">
        <v>192</v>
      </c>
      <c r="C48" s="137" t="s">
        <v>402</v>
      </c>
      <c r="D48" s="104">
        <v>28140</v>
      </c>
      <c r="E48" s="104">
        <v>23560</v>
      </c>
      <c r="F48" s="104">
        <v>4580</v>
      </c>
      <c r="G48" s="193">
        <v>0.16300000000000001</v>
      </c>
      <c r="H48" s="193"/>
      <c r="I48" s="274"/>
      <c r="J48" s="104">
        <v>27495</v>
      </c>
      <c r="K48" s="104">
        <v>23640</v>
      </c>
      <c r="L48" s="104">
        <v>3855</v>
      </c>
      <c r="M48" s="135">
        <v>0.14000000000000001</v>
      </c>
      <c r="O48" s="83"/>
      <c r="P48" s="83"/>
      <c r="Q48" s="83"/>
      <c r="R48" s="83"/>
      <c r="S48" s="83"/>
      <c r="T48" s="83"/>
      <c r="U48" s="83"/>
      <c r="V48" s="83"/>
      <c r="W48" s="83"/>
      <c r="X48" s="83"/>
      <c r="Y48" s="83"/>
      <c r="Z48" s="83"/>
      <c r="AA48" s="83"/>
      <c r="AB48" s="83"/>
      <c r="AC48" s="83"/>
      <c r="AD48" s="83"/>
      <c r="AE48" s="83"/>
      <c r="AF48" s="83"/>
    </row>
    <row r="49" spans="2:32" x14ac:dyDescent="0.2">
      <c r="B49" s="141" t="s">
        <v>193</v>
      </c>
      <c r="C49" s="137" t="s">
        <v>403</v>
      </c>
      <c r="D49" s="104">
        <v>9870</v>
      </c>
      <c r="E49" s="104">
        <v>8135</v>
      </c>
      <c r="F49" s="104">
        <v>1735</v>
      </c>
      <c r="G49" s="193">
        <v>0.17599999999999999</v>
      </c>
      <c r="H49" s="193"/>
      <c r="I49" s="274"/>
      <c r="J49" s="104">
        <v>9370</v>
      </c>
      <c r="K49" s="104">
        <v>7650</v>
      </c>
      <c r="L49" s="104">
        <v>1720</v>
      </c>
      <c r="M49" s="135">
        <v>0.183</v>
      </c>
      <c r="O49" s="83"/>
      <c r="P49" s="83"/>
      <c r="Q49" s="83"/>
      <c r="R49" s="83"/>
      <c r="S49" s="83"/>
      <c r="T49" s="83"/>
      <c r="U49" s="83"/>
      <c r="V49" s="83"/>
      <c r="W49" s="83"/>
      <c r="X49" s="83"/>
      <c r="Y49" s="83"/>
      <c r="Z49" s="83"/>
      <c r="AA49" s="83"/>
      <c r="AB49" s="83"/>
      <c r="AC49" s="83"/>
      <c r="AD49" s="83"/>
      <c r="AE49" s="83"/>
      <c r="AF49" s="83"/>
    </row>
    <row r="50" spans="2:32" x14ac:dyDescent="0.2">
      <c r="B50" s="141" t="s">
        <v>194</v>
      </c>
      <c r="C50" s="137" t="s">
        <v>404</v>
      </c>
      <c r="D50" s="104">
        <v>5120</v>
      </c>
      <c r="E50" s="104">
        <v>2525</v>
      </c>
      <c r="F50" s="104">
        <v>2595</v>
      </c>
      <c r="G50" s="193">
        <v>0.50700000000000001</v>
      </c>
      <c r="H50" s="193"/>
      <c r="I50" s="274"/>
      <c r="J50" s="104">
        <v>4990</v>
      </c>
      <c r="K50" s="104">
        <v>2585</v>
      </c>
      <c r="L50" s="104">
        <v>2405</v>
      </c>
      <c r="M50" s="135">
        <v>0.48199999999999998</v>
      </c>
      <c r="O50" s="83"/>
      <c r="P50" s="83"/>
      <c r="Q50" s="83"/>
      <c r="R50" s="83"/>
      <c r="S50" s="83"/>
      <c r="T50" s="83"/>
      <c r="U50" s="83"/>
      <c r="V50" s="83"/>
      <c r="W50" s="83"/>
      <c r="X50" s="83"/>
      <c r="Y50" s="83"/>
      <c r="Z50" s="83"/>
      <c r="AA50" s="83"/>
      <c r="AB50" s="83"/>
      <c r="AC50" s="83"/>
      <c r="AD50" s="83"/>
      <c r="AE50" s="83"/>
      <c r="AF50" s="83"/>
    </row>
    <row r="51" spans="2:32" x14ac:dyDescent="0.2">
      <c r="B51" s="141" t="s">
        <v>195</v>
      </c>
      <c r="C51" s="137" t="s">
        <v>405</v>
      </c>
      <c r="D51" s="104">
        <v>7075</v>
      </c>
      <c r="E51" s="104">
        <v>6090</v>
      </c>
      <c r="F51" s="104">
        <v>985</v>
      </c>
      <c r="G51" s="193">
        <v>0.13900000000000001</v>
      </c>
      <c r="H51" s="193"/>
      <c r="I51" s="274"/>
      <c r="J51" s="104">
        <v>7555</v>
      </c>
      <c r="K51" s="104">
        <v>6660</v>
      </c>
      <c r="L51" s="104">
        <v>895</v>
      </c>
      <c r="M51" s="135">
        <v>0.11899999999999999</v>
      </c>
      <c r="O51" s="83"/>
      <c r="P51" s="83"/>
      <c r="Q51" s="83"/>
      <c r="R51" s="83"/>
      <c r="S51" s="83"/>
      <c r="T51" s="83"/>
      <c r="U51" s="83"/>
      <c r="V51" s="83"/>
      <c r="W51" s="83"/>
      <c r="X51" s="83"/>
      <c r="Y51" s="83"/>
      <c r="Z51" s="83"/>
      <c r="AA51" s="83"/>
      <c r="AB51" s="83"/>
      <c r="AC51" s="83"/>
      <c r="AD51" s="83"/>
      <c r="AE51" s="83"/>
      <c r="AF51" s="83"/>
    </row>
    <row r="52" spans="2:32" x14ac:dyDescent="0.2">
      <c r="B52" s="141" t="s">
        <v>196</v>
      </c>
      <c r="C52" s="137" t="s">
        <v>406</v>
      </c>
      <c r="D52" s="104">
        <v>6350</v>
      </c>
      <c r="E52" s="104">
        <v>4855</v>
      </c>
      <c r="F52" s="104">
        <v>1495</v>
      </c>
      <c r="G52" s="193">
        <v>0.23499999999999999</v>
      </c>
      <c r="H52" s="193"/>
      <c r="I52" s="274"/>
      <c r="J52" s="104">
        <v>5025</v>
      </c>
      <c r="K52" s="104">
        <v>4185</v>
      </c>
      <c r="L52" s="104">
        <v>840</v>
      </c>
      <c r="M52" s="135">
        <v>0.16700000000000001</v>
      </c>
      <c r="O52" s="83"/>
      <c r="P52" s="83"/>
      <c r="Q52" s="83"/>
      <c r="R52" s="83"/>
      <c r="S52" s="83"/>
      <c r="T52" s="83"/>
      <c r="U52" s="83"/>
      <c r="V52" s="83"/>
      <c r="W52" s="83"/>
      <c r="X52" s="83"/>
      <c r="Y52" s="83"/>
      <c r="Z52" s="83"/>
      <c r="AA52" s="83"/>
      <c r="AB52" s="83"/>
      <c r="AC52" s="83"/>
      <c r="AD52" s="83"/>
      <c r="AE52" s="83"/>
      <c r="AF52" s="83"/>
    </row>
    <row r="53" spans="2:32" x14ac:dyDescent="0.2">
      <c r="B53" s="141" t="s">
        <v>197</v>
      </c>
      <c r="C53" s="137" t="s">
        <v>407</v>
      </c>
      <c r="D53" s="104">
        <v>5425</v>
      </c>
      <c r="E53" s="104">
        <v>4270</v>
      </c>
      <c r="F53" s="104">
        <v>1155</v>
      </c>
      <c r="G53" s="193">
        <v>0.21299999999999999</v>
      </c>
      <c r="H53" s="193"/>
      <c r="I53" s="274"/>
      <c r="J53" s="104">
        <v>5120</v>
      </c>
      <c r="K53" s="104">
        <v>4015</v>
      </c>
      <c r="L53" s="104">
        <v>1105</v>
      </c>
      <c r="M53" s="135">
        <v>0.216</v>
      </c>
      <c r="O53" s="83"/>
      <c r="P53" s="83"/>
      <c r="Q53" s="83"/>
      <c r="R53" s="83"/>
      <c r="S53" s="83"/>
      <c r="T53" s="83"/>
      <c r="U53" s="83"/>
      <c r="V53" s="83"/>
      <c r="W53" s="83"/>
      <c r="X53" s="83"/>
      <c r="Y53" s="83"/>
      <c r="Z53" s="83"/>
      <c r="AA53" s="83"/>
      <c r="AB53" s="83"/>
      <c r="AC53" s="83"/>
      <c r="AD53" s="83"/>
      <c r="AE53" s="83"/>
      <c r="AF53" s="83"/>
    </row>
    <row r="54" spans="2:32" x14ac:dyDescent="0.2">
      <c r="B54" s="141" t="s">
        <v>198</v>
      </c>
      <c r="C54" s="137" t="s">
        <v>408</v>
      </c>
      <c r="D54" s="104">
        <v>9785</v>
      </c>
      <c r="E54" s="104">
        <v>7905</v>
      </c>
      <c r="F54" s="104">
        <v>1875</v>
      </c>
      <c r="G54" s="193">
        <v>0.192</v>
      </c>
      <c r="H54" s="193"/>
      <c r="I54" s="274"/>
      <c r="J54" s="104">
        <v>5920</v>
      </c>
      <c r="K54" s="104">
        <v>4150</v>
      </c>
      <c r="L54" s="104">
        <v>1770</v>
      </c>
      <c r="M54" s="135">
        <v>0.29899999999999999</v>
      </c>
      <c r="O54" s="83"/>
      <c r="P54" s="83"/>
      <c r="Q54" s="83"/>
      <c r="R54" s="83"/>
      <c r="S54" s="83"/>
      <c r="T54" s="83"/>
      <c r="U54" s="83"/>
      <c r="V54" s="83"/>
      <c r="W54" s="83"/>
      <c r="X54" s="83"/>
      <c r="Y54" s="83"/>
      <c r="Z54" s="83"/>
      <c r="AA54" s="83"/>
      <c r="AB54" s="83"/>
      <c r="AC54" s="83"/>
      <c r="AD54" s="83"/>
      <c r="AE54" s="83"/>
      <c r="AF54" s="83"/>
    </row>
    <row r="55" spans="2:32" x14ac:dyDescent="0.2">
      <c r="B55" s="141" t="s">
        <v>199</v>
      </c>
      <c r="C55" s="137" t="s">
        <v>409</v>
      </c>
      <c r="D55" s="104">
        <v>6555</v>
      </c>
      <c r="E55" s="104">
        <v>4610</v>
      </c>
      <c r="F55" s="104">
        <v>1945</v>
      </c>
      <c r="G55" s="193">
        <v>0.29599999999999999</v>
      </c>
      <c r="H55" s="193"/>
      <c r="I55" s="274"/>
      <c r="J55" s="104">
        <v>6980</v>
      </c>
      <c r="K55" s="104">
        <v>4775</v>
      </c>
      <c r="L55" s="104">
        <v>2205</v>
      </c>
      <c r="M55" s="135">
        <v>0.316</v>
      </c>
      <c r="O55" s="83"/>
      <c r="P55" s="83"/>
      <c r="Q55" s="83"/>
      <c r="R55" s="83"/>
      <c r="S55" s="83"/>
      <c r="T55" s="83"/>
      <c r="U55" s="83"/>
      <c r="V55" s="83"/>
      <c r="W55" s="83"/>
      <c r="X55" s="83"/>
      <c r="Y55" s="83"/>
      <c r="Z55" s="83"/>
      <c r="AA55" s="83"/>
      <c r="AB55" s="83"/>
      <c r="AC55" s="83"/>
      <c r="AD55" s="83"/>
      <c r="AE55" s="83"/>
      <c r="AF55" s="83"/>
    </row>
    <row r="56" spans="2:32" x14ac:dyDescent="0.2">
      <c r="B56" s="141" t="s">
        <v>200</v>
      </c>
      <c r="C56" s="137" t="s">
        <v>410</v>
      </c>
      <c r="D56" s="104">
        <v>7710</v>
      </c>
      <c r="E56" s="104">
        <v>6420</v>
      </c>
      <c r="F56" s="104">
        <v>1290</v>
      </c>
      <c r="G56" s="193">
        <v>0.16700000000000001</v>
      </c>
      <c r="H56" s="193"/>
      <c r="I56" s="274"/>
      <c r="J56" s="104">
        <v>7450</v>
      </c>
      <c r="K56" s="104">
        <v>5980</v>
      </c>
      <c r="L56" s="104">
        <v>1470</v>
      </c>
      <c r="M56" s="135">
        <v>0.19700000000000001</v>
      </c>
      <c r="O56" s="83"/>
      <c r="P56" s="83"/>
      <c r="Q56" s="83"/>
      <c r="R56" s="83"/>
      <c r="S56" s="83"/>
      <c r="T56" s="83"/>
      <c r="U56" s="83"/>
      <c r="V56" s="83"/>
      <c r="W56" s="83"/>
      <c r="X56" s="83"/>
      <c r="Y56" s="83"/>
      <c r="Z56" s="83"/>
      <c r="AA56" s="83"/>
      <c r="AB56" s="83"/>
      <c r="AC56" s="83"/>
      <c r="AD56" s="83"/>
      <c r="AE56" s="83"/>
      <c r="AF56" s="83"/>
    </row>
    <row r="57" spans="2:32" x14ac:dyDescent="0.2">
      <c r="B57" s="141" t="s">
        <v>201</v>
      </c>
      <c r="C57" s="137" t="s">
        <v>411</v>
      </c>
      <c r="D57" s="104">
        <v>11335</v>
      </c>
      <c r="E57" s="104">
        <v>9560</v>
      </c>
      <c r="F57" s="104">
        <v>1775</v>
      </c>
      <c r="G57" s="193">
        <v>0.157</v>
      </c>
      <c r="H57" s="193"/>
      <c r="I57" s="274"/>
      <c r="J57" s="104">
        <v>12755</v>
      </c>
      <c r="K57" s="104">
        <v>11145</v>
      </c>
      <c r="L57" s="104">
        <v>1610</v>
      </c>
      <c r="M57" s="135">
        <v>0.126</v>
      </c>
      <c r="O57" s="83"/>
      <c r="P57" s="83"/>
      <c r="Q57" s="83"/>
      <c r="R57" s="83"/>
      <c r="S57" s="83"/>
      <c r="T57" s="83"/>
      <c r="U57" s="83"/>
      <c r="V57" s="83"/>
      <c r="W57" s="83"/>
      <c r="X57" s="83"/>
      <c r="Y57" s="83"/>
      <c r="Z57" s="83"/>
      <c r="AA57" s="83"/>
      <c r="AB57" s="83"/>
      <c r="AC57" s="83"/>
      <c r="AD57" s="83"/>
      <c r="AE57" s="83"/>
      <c r="AF57" s="83"/>
    </row>
    <row r="58" spans="2:32" x14ac:dyDescent="0.2">
      <c r="B58" s="141" t="s">
        <v>202</v>
      </c>
      <c r="C58" s="137" t="s">
        <v>412</v>
      </c>
      <c r="D58" s="104">
        <v>15225</v>
      </c>
      <c r="E58" s="104">
        <v>9785</v>
      </c>
      <c r="F58" s="104">
        <v>5440</v>
      </c>
      <c r="G58" s="193">
        <v>0.35699999999999998</v>
      </c>
      <c r="H58" s="193"/>
      <c r="I58" s="274"/>
      <c r="J58" s="104">
        <v>16810</v>
      </c>
      <c r="K58" s="104">
        <v>10230</v>
      </c>
      <c r="L58" s="104">
        <v>6580</v>
      </c>
      <c r="M58" s="135">
        <v>0.39100000000000001</v>
      </c>
      <c r="O58" s="83"/>
      <c r="P58" s="83"/>
      <c r="Q58" s="83"/>
      <c r="R58" s="83"/>
      <c r="S58" s="83"/>
      <c r="T58" s="83"/>
      <c r="U58" s="83"/>
      <c r="V58" s="83"/>
      <c r="W58" s="83"/>
      <c r="X58" s="83"/>
      <c r="Y58" s="83"/>
      <c r="Z58" s="83"/>
      <c r="AA58" s="83"/>
      <c r="AB58" s="83"/>
      <c r="AC58" s="83"/>
      <c r="AD58" s="83"/>
      <c r="AE58" s="83"/>
      <c r="AF58" s="83"/>
    </row>
    <row r="59" spans="2:32" x14ac:dyDescent="0.2">
      <c r="B59" s="141" t="s">
        <v>203</v>
      </c>
      <c r="C59" s="137" t="s">
        <v>413</v>
      </c>
      <c r="D59" s="104">
        <v>1715</v>
      </c>
      <c r="E59" s="104">
        <v>840</v>
      </c>
      <c r="F59" s="104">
        <v>870</v>
      </c>
      <c r="G59" s="193">
        <v>0.50900000000000001</v>
      </c>
      <c r="H59" s="193"/>
      <c r="I59" s="274"/>
      <c r="J59" s="104">
        <v>2230</v>
      </c>
      <c r="K59" s="104">
        <v>1145</v>
      </c>
      <c r="L59" s="104">
        <v>1085</v>
      </c>
      <c r="M59" s="135">
        <v>0.48599999999999999</v>
      </c>
      <c r="O59" s="83"/>
      <c r="P59" s="83"/>
      <c r="Q59" s="83"/>
      <c r="R59" s="83"/>
      <c r="S59" s="83"/>
      <c r="T59" s="83"/>
      <c r="U59" s="83"/>
      <c r="V59" s="83"/>
      <c r="W59" s="83"/>
      <c r="X59" s="83"/>
      <c r="Y59" s="83"/>
      <c r="Z59" s="83"/>
      <c r="AA59" s="83"/>
      <c r="AB59" s="83"/>
      <c r="AC59" s="83"/>
      <c r="AD59" s="83"/>
      <c r="AE59" s="83"/>
      <c r="AF59" s="83"/>
    </row>
    <row r="60" spans="2:32" x14ac:dyDescent="0.2">
      <c r="B60" s="141" t="s">
        <v>204</v>
      </c>
      <c r="C60" s="137" t="s">
        <v>414</v>
      </c>
      <c r="D60" s="104">
        <v>16020</v>
      </c>
      <c r="E60" s="104">
        <v>13625</v>
      </c>
      <c r="F60" s="104">
        <v>2395</v>
      </c>
      <c r="G60" s="193">
        <v>0.14899999999999999</v>
      </c>
      <c r="H60" s="193"/>
      <c r="I60" s="274"/>
      <c r="J60" s="104">
        <v>14160</v>
      </c>
      <c r="K60" s="104">
        <v>11890</v>
      </c>
      <c r="L60" s="104">
        <v>2270</v>
      </c>
      <c r="M60" s="135">
        <v>0.16</v>
      </c>
      <c r="O60" s="83"/>
      <c r="P60" s="83"/>
      <c r="Q60" s="83"/>
      <c r="R60" s="83"/>
      <c r="S60" s="83"/>
      <c r="T60" s="83"/>
      <c r="U60" s="83"/>
      <c r="V60" s="83"/>
      <c r="W60" s="83"/>
      <c r="X60" s="83"/>
      <c r="Y60" s="83"/>
      <c r="Z60" s="83"/>
      <c r="AA60" s="83"/>
      <c r="AB60" s="83"/>
      <c r="AC60" s="83"/>
      <c r="AD60" s="83"/>
      <c r="AE60" s="83"/>
      <c r="AF60" s="83"/>
    </row>
    <row r="61" spans="2:32" x14ac:dyDescent="0.2">
      <c r="B61" s="141" t="s">
        <v>205</v>
      </c>
      <c r="C61" s="137" t="s">
        <v>415</v>
      </c>
      <c r="D61" s="104">
        <v>3210</v>
      </c>
      <c r="E61" s="104">
        <v>2145</v>
      </c>
      <c r="F61" s="104">
        <v>1065</v>
      </c>
      <c r="G61" s="193">
        <v>0.33200000000000002</v>
      </c>
      <c r="H61" s="193"/>
      <c r="I61" s="274"/>
      <c r="J61" s="104">
        <v>3710</v>
      </c>
      <c r="K61" s="104">
        <v>2460</v>
      </c>
      <c r="L61" s="104">
        <v>1245</v>
      </c>
      <c r="M61" s="135">
        <v>0.33600000000000002</v>
      </c>
      <c r="O61" s="83"/>
      <c r="P61" s="83"/>
      <c r="Q61" s="83"/>
      <c r="R61" s="83"/>
      <c r="S61" s="83"/>
      <c r="T61" s="83"/>
      <c r="U61" s="83"/>
      <c r="V61" s="83"/>
      <c r="W61" s="83"/>
      <c r="X61" s="83"/>
      <c r="Y61" s="83"/>
      <c r="Z61" s="83"/>
      <c r="AA61" s="83"/>
      <c r="AB61" s="83"/>
      <c r="AC61" s="83"/>
      <c r="AD61" s="83"/>
      <c r="AE61" s="83"/>
      <c r="AF61" s="83"/>
    </row>
    <row r="62" spans="2:32" x14ac:dyDescent="0.2">
      <c r="B62" s="141" t="s">
        <v>206</v>
      </c>
      <c r="C62" s="137" t="s">
        <v>416</v>
      </c>
      <c r="D62" s="104">
        <v>9190</v>
      </c>
      <c r="E62" s="104">
        <v>7180</v>
      </c>
      <c r="F62" s="104">
        <v>2010</v>
      </c>
      <c r="G62" s="193">
        <v>0.219</v>
      </c>
      <c r="H62" s="193"/>
      <c r="I62" s="274"/>
      <c r="J62" s="104">
        <v>10150</v>
      </c>
      <c r="K62" s="104">
        <v>8525</v>
      </c>
      <c r="L62" s="104">
        <v>1630</v>
      </c>
      <c r="M62" s="135">
        <v>0.16</v>
      </c>
      <c r="O62" s="83"/>
      <c r="P62" s="83"/>
      <c r="Q62" s="83"/>
      <c r="R62" s="83"/>
      <c r="S62" s="83"/>
      <c r="T62" s="83"/>
      <c r="U62" s="83"/>
      <c r="V62" s="83"/>
      <c r="W62" s="83"/>
      <c r="X62" s="83"/>
      <c r="Y62" s="83"/>
      <c r="Z62" s="83"/>
      <c r="AA62" s="83"/>
      <c r="AB62" s="83"/>
      <c r="AC62" s="83"/>
      <c r="AD62" s="83"/>
      <c r="AE62" s="83"/>
      <c r="AF62" s="83"/>
    </row>
    <row r="63" spans="2:32" x14ac:dyDescent="0.2">
      <c r="B63" s="141" t="s">
        <v>207</v>
      </c>
      <c r="C63" s="137" t="s">
        <v>417</v>
      </c>
      <c r="D63" s="104">
        <v>24245</v>
      </c>
      <c r="E63" s="104">
        <v>21970</v>
      </c>
      <c r="F63" s="104">
        <v>2275</v>
      </c>
      <c r="G63" s="193">
        <v>9.4E-2</v>
      </c>
      <c r="H63" s="193"/>
      <c r="I63" s="274"/>
      <c r="J63" s="104">
        <v>19145</v>
      </c>
      <c r="K63" s="104">
        <v>15815</v>
      </c>
      <c r="L63" s="104">
        <v>3330</v>
      </c>
      <c r="M63" s="135">
        <v>0.17399999999999999</v>
      </c>
      <c r="O63" s="83"/>
      <c r="P63" s="83"/>
      <c r="Q63" s="83"/>
      <c r="R63" s="83"/>
      <c r="S63" s="83"/>
      <c r="T63" s="83"/>
      <c r="U63" s="83"/>
      <c r="V63" s="83"/>
      <c r="W63" s="83"/>
      <c r="X63" s="83"/>
      <c r="Y63" s="83"/>
      <c r="Z63" s="83"/>
      <c r="AA63" s="83"/>
      <c r="AB63" s="83"/>
      <c r="AC63" s="83"/>
      <c r="AD63" s="83"/>
      <c r="AE63" s="83"/>
      <c r="AF63" s="83"/>
    </row>
    <row r="64" spans="2:32" x14ac:dyDescent="0.2">
      <c r="B64" s="141" t="s">
        <v>208</v>
      </c>
      <c r="C64" s="137" t="s">
        <v>418</v>
      </c>
      <c r="D64" s="104">
        <v>3880</v>
      </c>
      <c r="E64" s="104">
        <v>2790</v>
      </c>
      <c r="F64" s="104">
        <v>1085</v>
      </c>
      <c r="G64" s="193">
        <v>0.28000000000000003</v>
      </c>
      <c r="H64" s="193"/>
      <c r="I64" s="274"/>
      <c r="J64" s="104">
        <v>4145</v>
      </c>
      <c r="K64" s="104">
        <v>3315</v>
      </c>
      <c r="L64" s="104">
        <v>835</v>
      </c>
      <c r="M64" s="135">
        <v>0.20100000000000001</v>
      </c>
      <c r="O64" s="83"/>
      <c r="P64" s="83"/>
      <c r="Q64" s="83"/>
      <c r="R64" s="83"/>
      <c r="S64" s="83"/>
      <c r="T64" s="83"/>
      <c r="U64" s="83"/>
      <c r="V64" s="83"/>
      <c r="W64" s="83"/>
      <c r="X64" s="83"/>
      <c r="Y64" s="83"/>
      <c r="Z64" s="83"/>
      <c r="AA64" s="83"/>
      <c r="AB64" s="83"/>
      <c r="AC64" s="83"/>
      <c r="AD64" s="83"/>
      <c r="AE64" s="83"/>
      <c r="AF64" s="83"/>
    </row>
    <row r="65" spans="2:32" x14ac:dyDescent="0.2">
      <c r="B65" s="141" t="s">
        <v>209</v>
      </c>
      <c r="C65" s="137" t="s">
        <v>587</v>
      </c>
      <c r="D65" s="104">
        <v>6215</v>
      </c>
      <c r="E65" s="104">
        <v>5490</v>
      </c>
      <c r="F65" s="104">
        <v>725</v>
      </c>
      <c r="G65" s="193">
        <v>0.11700000000000001</v>
      </c>
      <c r="H65" s="193"/>
      <c r="I65" s="274"/>
      <c r="J65" s="104">
        <v>6330</v>
      </c>
      <c r="K65" s="104">
        <v>5665</v>
      </c>
      <c r="L65" s="104">
        <v>665</v>
      </c>
      <c r="M65" s="135">
        <v>0.105</v>
      </c>
      <c r="O65" s="83"/>
      <c r="P65" s="83"/>
      <c r="Q65" s="83"/>
      <c r="R65" s="83"/>
      <c r="S65" s="83"/>
      <c r="T65" s="83"/>
      <c r="U65" s="83"/>
      <c r="V65" s="83"/>
      <c r="W65" s="83"/>
      <c r="X65" s="83"/>
      <c r="Y65" s="83"/>
      <c r="Z65" s="83"/>
      <c r="AA65" s="83"/>
      <c r="AB65" s="83"/>
      <c r="AC65" s="83"/>
      <c r="AD65" s="83"/>
      <c r="AE65" s="83"/>
      <c r="AF65" s="83"/>
    </row>
    <row r="66" spans="2:32" x14ac:dyDescent="0.2">
      <c r="B66" s="141" t="s">
        <v>210</v>
      </c>
      <c r="C66" s="137" t="s">
        <v>419</v>
      </c>
      <c r="D66" s="104">
        <v>9005</v>
      </c>
      <c r="E66" s="104">
        <v>7975</v>
      </c>
      <c r="F66" s="104">
        <v>1030</v>
      </c>
      <c r="G66" s="193">
        <v>0.114</v>
      </c>
      <c r="H66" s="193"/>
      <c r="I66" s="274"/>
      <c r="J66" s="104">
        <v>9975</v>
      </c>
      <c r="K66" s="104">
        <v>8960</v>
      </c>
      <c r="L66" s="104">
        <v>1010</v>
      </c>
      <c r="M66" s="135">
        <v>0.10100000000000001</v>
      </c>
      <c r="O66" s="83"/>
      <c r="P66" s="83"/>
      <c r="Q66" s="83"/>
      <c r="R66" s="83"/>
      <c r="S66" s="83"/>
      <c r="T66" s="83"/>
      <c r="U66" s="83"/>
      <c r="V66" s="83"/>
      <c r="W66" s="83"/>
      <c r="X66" s="83"/>
      <c r="Y66" s="83"/>
      <c r="Z66" s="83"/>
      <c r="AA66" s="83"/>
      <c r="AB66" s="83"/>
      <c r="AC66" s="83"/>
      <c r="AD66" s="83"/>
      <c r="AE66" s="83"/>
      <c r="AF66" s="83"/>
    </row>
    <row r="67" spans="2:32" x14ac:dyDescent="0.2">
      <c r="B67" s="141" t="s">
        <v>211</v>
      </c>
      <c r="C67" s="137" t="s">
        <v>420</v>
      </c>
      <c r="D67" s="104">
        <v>23775</v>
      </c>
      <c r="E67" s="104">
        <v>20865</v>
      </c>
      <c r="F67" s="104">
        <v>2910</v>
      </c>
      <c r="G67" s="193">
        <v>0.122</v>
      </c>
      <c r="H67" s="193"/>
      <c r="I67" s="274"/>
      <c r="J67" s="104">
        <v>27580</v>
      </c>
      <c r="K67" s="104">
        <v>24580</v>
      </c>
      <c r="L67" s="104">
        <v>3000</v>
      </c>
      <c r="M67" s="135">
        <v>0.109</v>
      </c>
      <c r="O67" s="83"/>
      <c r="P67" s="83"/>
      <c r="Q67" s="83"/>
      <c r="R67" s="83"/>
      <c r="S67" s="83"/>
      <c r="T67" s="83"/>
      <c r="U67" s="83"/>
      <c r="V67" s="83"/>
      <c r="W67" s="83"/>
      <c r="X67" s="83"/>
      <c r="Y67" s="83"/>
      <c r="Z67" s="83"/>
      <c r="AA67" s="83"/>
      <c r="AB67" s="83"/>
      <c r="AC67" s="83"/>
      <c r="AD67" s="83"/>
      <c r="AE67" s="83"/>
      <c r="AF67" s="83"/>
    </row>
    <row r="68" spans="2:32" x14ac:dyDescent="0.2">
      <c r="B68" s="141" t="s">
        <v>212</v>
      </c>
      <c r="C68" s="137" t="s">
        <v>421</v>
      </c>
      <c r="D68" s="104">
        <v>7520</v>
      </c>
      <c r="E68" s="104">
        <v>5180</v>
      </c>
      <c r="F68" s="104">
        <v>2340</v>
      </c>
      <c r="G68" s="193">
        <v>0.311</v>
      </c>
      <c r="H68" s="193"/>
      <c r="I68" s="274"/>
      <c r="J68" s="104">
        <v>7990</v>
      </c>
      <c r="K68" s="104">
        <v>6440</v>
      </c>
      <c r="L68" s="104">
        <v>1550</v>
      </c>
      <c r="M68" s="135">
        <v>0.19400000000000001</v>
      </c>
      <c r="O68" s="83"/>
      <c r="P68" s="83"/>
      <c r="Q68" s="83"/>
      <c r="R68" s="83"/>
      <c r="S68" s="83"/>
      <c r="T68" s="83"/>
      <c r="U68" s="83"/>
      <c r="V68" s="83"/>
      <c r="W68" s="83"/>
      <c r="X68" s="83"/>
      <c r="Y68" s="83"/>
      <c r="Z68" s="83"/>
      <c r="AA68" s="83"/>
      <c r="AB68" s="83"/>
      <c r="AC68" s="83"/>
      <c r="AD68" s="83"/>
      <c r="AE68" s="83"/>
      <c r="AF68" s="83"/>
    </row>
    <row r="69" spans="2:32" x14ac:dyDescent="0.2">
      <c r="B69" s="141" t="s">
        <v>213</v>
      </c>
      <c r="C69" s="137" t="s">
        <v>588</v>
      </c>
      <c r="D69" s="104">
        <v>10585</v>
      </c>
      <c r="E69" s="104">
        <v>8065</v>
      </c>
      <c r="F69" s="104">
        <v>2520</v>
      </c>
      <c r="G69" s="193">
        <v>0.23799999999999999</v>
      </c>
      <c r="H69" s="193"/>
      <c r="I69" s="274"/>
      <c r="J69" s="104">
        <v>10950</v>
      </c>
      <c r="K69" s="104">
        <v>9065</v>
      </c>
      <c r="L69" s="104">
        <v>1890</v>
      </c>
      <c r="M69" s="135">
        <v>0.17199999999999999</v>
      </c>
      <c r="O69" s="83"/>
      <c r="P69" s="83"/>
      <c r="Q69" s="83"/>
      <c r="R69" s="83"/>
      <c r="S69" s="83"/>
      <c r="T69" s="83"/>
      <c r="U69" s="83"/>
      <c r="V69" s="83"/>
      <c r="W69" s="83"/>
      <c r="X69" s="83"/>
      <c r="Y69" s="83"/>
      <c r="Z69" s="83"/>
      <c r="AA69" s="83"/>
      <c r="AB69" s="83"/>
      <c r="AC69" s="83"/>
      <c r="AD69" s="83"/>
      <c r="AE69" s="83"/>
      <c r="AF69" s="83"/>
    </row>
    <row r="70" spans="2:32" x14ac:dyDescent="0.2">
      <c r="B70" s="141" t="s">
        <v>214</v>
      </c>
      <c r="C70" s="137" t="s">
        <v>422</v>
      </c>
      <c r="D70" s="104">
        <v>9485</v>
      </c>
      <c r="E70" s="104">
        <v>7265</v>
      </c>
      <c r="F70" s="104">
        <v>2215</v>
      </c>
      <c r="G70" s="193">
        <v>0.23400000000000001</v>
      </c>
      <c r="H70" s="193"/>
      <c r="I70" s="274"/>
      <c r="J70" s="104">
        <v>9970</v>
      </c>
      <c r="K70" s="104">
        <v>7895</v>
      </c>
      <c r="L70" s="104">
        <v>2075</v>
      </c>
      <c r="M70" s="135">
        <v>0.20799999999999999</v>
      </c>
      <c r="O70" s="83"/>
      <c r="P70" s="83"/>
      <c r="Q70" s="83"/>
      <c r="R70" s="83"/>
      <c r="S70" s="83"/>
      <c r="T70" s="83"/>
      <c r="U70" s="83"/>
      <c r="V70" s="83"/>
      <c r="W70" s="83"/>
      <c r="X70" s="83"/>
      <c r="Y70" s="83"/>
      <c r="Z70" s="83"/>
      <c r="AA70" s="83"/>
      <c r="AB70" s="83"/>
      <c r="AC70" s="83"/>
      <c r="AD70" s="83"/>
      <c r="AE70" s="83"/>
      <c r="AF70" s="83"/>
    </row>
    <row r="71" spans="2:32" x14ac:dyDescent="0.2">
      <c r="B71" s="141" t="s">
        <v>215</v>
      </c>
      <c r="C71" s="137" t="s">
        <v>423</v>
      </c>
      <c r="D71" s="104">
        <v>12850</v>
      </c>
      <c r="E71" s="104">
        <v>11190</v>
      </c>
      <c r="F71" s="104">
        <v>1655</v>
      </c>
      <c r="G71" s="193">
        <v>0.129</v>
      </c>
      <c r="H71" s="193"/>
      <c r="I71" s="274"/>
      <c r="J71" s="104">
        <v>15050</v>
      </c>
      <c r="K71" s="104">
        <v>13520</v>
      </c>
      <c r="L71" s="104">
        <v>1530</v>
      </c>
      <c r="M71" s="135">
        <v>0.10199999999999999</v>
      </c>
      <c r="O71" s="83"/>
      <c r="P71" s="83"/>
      <c r="Q71" s="83"/>
      <c r="R71" s="83"/>
      <c r="S71" s="83"/>
      <c r="T71" s="83"/>
      <c r="U71" s="83"/>
      <c r="V71" s="83"/>
      <c r="W71" s="83"/>
      <c r="X71" s="83"/>
      <c r="Y71" s="83"/>
      <c r="Z71" s="83"/>
      <c r="AA71" s="83"/>
      <c r="AB71" s="83"/>
      <c r="AC71" s="83"/>
      <c r="AD71" s="83"/>
      <c r="AE71" s="83"/>
      <c r="AF71" s="83"/>
    </row>
    <row r="72" spans="2:32" x14ac:dyDescent="0.2">
      <c r="B72" s="141" t="s">
        <v>216</v>
      </c>
      <c r="C72" s="137" t="s">
        <v>424</v>
      </c>
      <c r="D72" s="104">
        <v>16195</v>
      </c>
      <c r="E72" s="104">
        <v>13475</v>
      </c>
      <c r="F72" s="104">
        <v>2715</v>
      </c>
      <c r="G72" s="193">
        <v>0.16800000000000001</v>
      </c>
      <c r="H72" s="193"/>
      <c r="I72" s="274"/>
      <c r="J72" s="104">
        <v>16570</v>
      </c>
      <c r="K72" s="104">
        <v>13830</v>
      </c>
      <c r="L72" s="104">
        <v>2740</v>
      </c>
      <c r="M72" s="135">
        <v>0.16500000000000001</v>
      </c>
      <c r="O72" s="83"/>
      <c r="P72" s="83"/>
      <c r="Q72" s="83"/>
      <c r="R72" s="83"/>
      <c r="S72" s="83"/>
      <c r="T72" s="83"/>
      <c r="U72" s="83"/>
      <c r="V72" s="83"/>
      <c r="W72" s="83"/>
      <c r="X72" s="83"/>
      <c r="Y72" s="83"/>
      <c r="Z72" s="83"/>
      <c r="AA72" s="83"/>
      <c r="AB72" s="83"/>
      <c r="AC72" s="83"/>
      <c r="AD72" s="83"/>
      <c r="AE72" s="83"/>
      <c r="AF72" s="83"/>
    </row>
    <row r="73" spans="2:32" x14ac:dyDescent="0.2">
      <c r="B73" s="141" t="s">
        <v>217</v>
      </c>
      <c r="C73" s="137" t="s">
        <v>425</v>
      </c>
      <c r="D73" s="104">
        <v>8430</v>
      </c>
      <c r="E73" s="104">
        <v>7505</v>
      </c>
      <c r="F73" s="104">
        <v>930</v>
      </c>
      <c r="G73" s="193">
        <v>0.11</v>
      </c>
      <c r="H73" s="193"/>
      <c r="I73" s="274"/>
      <c r="J73" s="104">
        <v>10060</v>
      </c>
      <c r="K73" s="104">
        <v>9085</v>
      </c>
      <c r="L73" s="104">
        <v>970</v>
      </c>
      <c r="M73" s="135">
        <v>9.7000000000000003E-2</v>
      </c>
      <c r="O73" s="83"/>
      <c r="P73" s="83"/>
      <c r="Q73" s="83"/>
      <c r="R73" s="83"/>
      <c r="S73" s="83"/>
      <c r="T73" s="83"/>
      <c r="U73" s="83"/>
      <c r="V73" s="83"/>
      <c r="W73" s="83"/>
      <c r="X73" s="83"/>
      <c r="Y73" s="83"/>
      <c r="Z73" s="83"/>
      <c r="AA73" s="83"/>
      <c r="AB73" s="83"/>
      <c r="AC73" s="83"/>
      <c r="AD73" s="83"/>
      <c r="AE73" s="83"/>
      <c r="AF73" s="83"/>
    </row>
    <row r="74" spans="2:32" x14ac:dyDescent="0.2">
      <c r="B74" s="141" t="s">
        <v>218</v>
      </c>
      <c r="C74" s="137" t="s">
        <v>426</v>
      </c>
      <c r="D74" s="104">
        <v>10420</v>
      </c>
      <c r="E74" s="104">
        <v>9075</v>
      </c>
      <c r="F74" s="104">
        <v>1350</v>
      </c>
      <c r="G74" s="193">
        <v>0.129</v>
      </c>
      <c r="H74" s="193"/>
      <c r="I74" s="274"/>
      <c r="J74" s="104">
        <v>12055</v>
      </c>
      <c r="K74" s="104">
        <v>10190</v>
      </c>
      <c r="L74" s="104">
        <v>1870</v>
      </c>
      <c r="M74" s="135">
        <v>0.155</v>
      </c>
      <c r="O74" s="83"/>
      <c r="P74" s="83"/>
      <c r="Q74" s="83"/>
      <c r="R74" s="83"/>
      <c r="S74" s="83"/>
      <c r="T74" s="83"/>
      <c r="U74" s="83"/>
      <c r="V74" s="83"/>
      <c r="W74" s="83"/>
      <c r="X74" s="83"/>
      <c r="Y74" s="83"/>
      <c r="Z74" s="83"/>
      <c r="AA74" s="83"/>
      <c r="AB74" s="83"/>
      <c r="AC74" s="83"/>
      <c r="AD74" s="83"/>
      <c r="AE74" s="83"/>
      <c r="AF74" s="83"/>
    </row>
    <row r="75" spans="2:32" x14ac:dyDescent="0.2">
      <c r="B75" s="141" t="s">
        <v>219</v>
      </c>
      <c r="C75" s="137" t="s">
        <v>427</v>
      </c>
      <c r="D75" s="104">
        <v>6055</v>
      </c>
      <c r="E75" s="104">
        <v>3925</v>
      </c>
      <c r="F75" s="104">
        <v>2130</v>
      </c>
      <c r="G75" s="193">
        <v>0.35199999999999998</v>
      </c>
      <c r="H75" s="193"/>
      <c r="I75" s="274"/>
      <c r="J75" s="104">
        <v>6350</v>
      </c>
      <c r="K75" s="104">
        <v>4100</v>
      </c>
      <c r="L75" s="104">
        <v>2255</v>
      </c>
      <c r="M75" s="135">
        <v>0.35499999999999998</v>
      </c>
      <c r="O75" s="83"/>
      <c r="P75" s="83"/>
      <c r="Q75" s="83"/>
      <c r="R75" s="83"/>
      <c r="S75" s="83"/>
      <c r="T75" s="83"/>
      <c r="U75" s="83"/>
      <c r="V75" s="83"/>
      <c r="W75" s="83"/>
      <c r="X75" s="83"/>
      <c r="Y75" s="83"/>
      <c r="Z75" s="83"/>
      <c r="AA75" s="83"/>
      <c r="AB75" s="83"/>
      <c r="AC75" s="83"/>
      <c r="AD75" s="83"/>
      <c r="AE75" s="83"/>
      <c r="AF75" s="83"/>
    </row>
    <row r="76" spans="2:32" x14ac:dyDescent="0.2">
      <c r="B76" s="141" t="s">
        <v>220</v>
      </c>
      <c r="C76" s="137" t="s">
        <v>428</v>
      </c>
      <c r="D76" s="104">
        <v>4310</v>
      </c>
      <c r="E76" s="104">
        <v>3675</v>
      </c>
      <c r="F76" s="104">
        <v>640</v>
      </c>
      <c r="G76" s="193">
        <v>0.14799999999999999</v>
      </c>
      <c r="H76" s="193"/>
      <c r="I76" s="274"/>
      <c r="J76" s="104">
        <v>5020</v>
      </c>
      <c r="K76" s="104">
        <v>4220</v>
      </c>
      <c r="L76" s="104">
        <v>800</v>
      </c>
      <c r="M76" s="135">
        <v>0.16</v>
      </c>
      <c r="O76" s="83"/>
      <c r="P76" s="83"/>
      <c r="Q76" s="83"/>
      <c r="R76" s="83"/>
      <c r="S76" s="83"/>
      <c r="T76" s="83"/>
      <c r="U76" s="83"/>
      <c r="V76" s="83"/>
      <c r="W76" s="83"/>
      <c r="X76" s="83"/>
      <c r="Y76" s="83"/>
      <c r="Z76" s="83"/>
      <c r="AA76" s="83"/>
      <c r="AB76" s="83"/>
      <c r="AC76" s="83"/>
      <c r="AD76" s="83"/>
      <c r="AE76" s="83"/>
      <c r="AF76" s="83"/>
    </row>
    <row r="77" spans="2:32" x14ac:dyDescent="0.2">
      <c r="B77" s="141" t="s">
        <v>221</v>
      </c>
      <c r="C77" s="137" t="s">
        <v>589</v>
      </c>
      <c r="D77" s="104">
        <v>6655</v>
      </c>
      <c r="E77" s="104">
        <v>3545</v>
      </c>
      <c r="F77" s="104">
        <v>3110</v>
      </c>
      <c r="G77" s="193">
        <v>0.46700000000000003</v>
      </c>
      <c r="H77" s="193"/>
      <c r="I77" s="274"/>
      <c r="J77" s="104">
        <v>6390</v>
      </c>
      <c r="K77" s="104">
        <v>3215</v>
      </c>
      <c r="L77" s="104">
        <v>3175</v>
      </c>
      <c r="M77" s="135">
        <v>0.497</v>
      </c>
      <c r="O77" s="83"/>
      <c r="P77" s="83"/>
      <c r="Q77" s="83"/>
      <c r="R77" s="83"/>
      <c r="S77" s="83"/>
      <c r="T77" s="83"/>
      <c r="U77" s="83"/>
      <c r="V77" s="83"/>
      <c r="W77" s="83"/>
      <c r="X77" s="83"/>
      <c r="Y77" s="83"/>
      <c r="Z77" s="83"/>
      <c r="AA77" s="83"/>
      <c r="AB77" s="83"/>
      <c r="AC77" s="83"/>
      <c r="AD77" s="83"/>
      <c r="AE77" s="83"/>
      <c r="AF77" s="83"/>
    </row>
    <row r="78" spans="2:32" x14ac:dyDescent="0.2">
      <c r="B78" s="141" t="s">
        <v>222</v>
      </c>
      <c r="C78" s="137" t="s">
        <v>429</v>
      </c>
      <c r="D78" s="104">
        <v>5090</v>
      </c>
      <c r="E78" s="104">
        <v>4185</v>
      </c>
      <c r="F78" s="104">
        <v>905</v>
      </c>
      <c r="G78" s="193">
        <v>0.17799999999999999</v>
      </c>
      <c r="H78" s="193"/>
      <c r="I78" s="274"/>
      <c r="J78" s="104">
        <v>5500</v>
      </c>
      <c r="K78" s="104">
        <v>4745</v>
      </c>
      <c r="L78" s="104">
        <v>755</v>
      </c>
      <c r="M78" s="135">
        <v>0.13800000000000001</v>
      </c>
      <c r="O78" s="83"/>
      <c r="P78" s="83"/>
      <c r="Q78" s="83"/>
      <c r="R78" s="83"/>
      <c r="S78" s="83"/>
      <c r="T78" s="83"/>
      <c r="U78" s="83"/>
      <c r="V78" s="83"/>
      <c r="W78" s="83"/>
      <c r="X78" s="83"/>
      <c r="Y78" s="83"/>
      <c r="Z78" s="83"/>
      <c r="AA78" s="83"/>
      <c r="AB78" s="83"/>
      <c r="AC78" s="83"/>
      <c r="AD78" s="83"/>
      <c r="AE78" s="83"/>
      <c r="AF78" s="83"/>
    </row>
    <row r="79" spans="2:32" x14ac:dyDescent="0.2">
      <c r="B79" s="141" t="s">
        <v>223</v>
      </c>
      <c r="C79" s="137" t="s">
        <v>430</v>
      </c>
      <c r="D79" s="104">
        <v>8200</v>
      </c>
      <c r="E79" s="104">
        <v>6020</v>
      </c>
      <c r="F79" s="104">
        <v>2180</v>
      </c>
      <c r="G79" s="193">
        <v>0.26600000000000001</v>
      </c>
      <c r="H79" s="193"/>
      <c r="I79" s="274"/>
      <c r="J79" s="104">
        <v>8190</v>
      </c>
      <c r="K79" s="104">
        <v>6175</v>
      </c>
      <c r="L79" s="104">
        <v>2015</v>
      </c>
      <c r="M79" s="135">
        <v>0.246</v>
      </c>
      <c r="O79" s="83"/>
      <c r="P79" s="83"/>
      <c r="Q79" s="83"/>
      <c r="R79" s="83"/>
      <c r="S79" s="83"/>
      <c r="T79" s="83"/>
      <c r="U79" s="83"/>
      <c r="V79" s="83"/>
      <c r="W79" s="83"/>
      <c r="X79" s="83"/>
      <c r="Y79" s="83"/>
      <c r="Z79" s="83"/>
      <c r="AA79" s="83"/>
      <c r="AB79" s="83"/>
      <c r="AC79" s="83"/>
      <c r="AD79" s="83"/>
      <c r="AE79" s="83"/>
      <c r="AF79" s="83"/>
    </row>
    <row r="80" spans="2:32" x14ac:dyDescent="0.2">
      <c r="B80" s="141" t="s">
        <v>224</v>
      </c>
      <c r="C80" s="137" t="s">
        <v>431</v>
      </c>
      <c r="D80" s="104">
        <v>2915</v>
      </c>
      <c r="E80" s="104">
        <v>2130</v>
      </c>
      <c r="F80" s="104">
        <v>785</v>
      </c>
      <c r="G80" s="193">
        <v>0.26900000000000002</v>
      </c>
      <c r="H80" s="193"/>
      <c r="I80" s="274"/>
      <c r="J80" s="104">
        <v>3685</v>
      </c>
      <c r="K80" s="104">
        <v>2980</v>
      </c>
      <c r="L80" s="104">
        <v>705</v>
      </c>
      <c r="M80" s="135">
        <v>0.192</v>
      </c>
      <c r="O80" s="83"/>
      <c r="P80" s="83"/>
      <c r="Q80" s="83"/>
      <c r="R80" s="83"/>
      <c r="S80" s="83"/>
      <c r="T80" s="83"/>
      <c r="U80" s="83"/>
      <c r="V80" s="83"/>
      <c r="W80" s="83"/>
      <c r="X80" s="83"/>
      <c r="Y80" s="83"/>
      <c r="Z80" s="83"/>
      <c r="AA80" s="83"/>
      <c r="AB80" s="83"/>
      <c r="AC80" s="83"/>
      <c r="AD80" s="83"/>
      <c r="AE80" s="83"/>
      <c r="AF80" s="83"/>
    </row>
    <row r="81" spans="2:32" x14ac:dyDescent="0.2">
      <c r="B81" s="141" t="s">
        <v>225</v>
      </c>
      <c r="C81" s="137" t="s">
        <v>432</v>
      </c>
      <c r="D81" s="104">
        <v>6550</v>
      </c>
      <c r="E81" s="104">
        <v>5910</v>
      </c>
      <c r="F81" s="104">
        <v>640</v>
      </c>
      <c r="G81" s="193">
        <v>9.8000000000000004E-2</v>
      </c>
      <c r="H81" s="193"/>
      <c r="I81" s="274"/>
      <c r="J81" s="104">
        <v>6500</v>
      </c>
      <c r="K81" s="104">
        <v>6055</v>
      </c>
      <c r="L81" s="104">
        <v>445</v>
      </c>
      <c r="M81" s="135">
        <v>6.9000000000000006E-2</v>
      </c>
      <c r="O81" s="83"/>
      <c r="P81" s="83"/>
      <c r="Q81" s="83"/>
      <c r="R81" s="83"/>
      <c r="S81" s="83"/>
      <c r="T81" s="83"/>
      <c r="U81" s="83"/>
      <c r="V81" s="83"/>
      <c r="W81" s="83"/>
      <c r="X81" s="83"/>
      <c r="Y81" s="83"/>
      <c r="Z81" s="83"/>
      <c r="AA81" s="83"/>
      <c r="AB81" s="83"/>
      <c r="AC81" s="83"/>
      <c r="AD81" s="83"/>
      <c r="AE81" s="83"/>
      <c r="AF81" s="83"/>
    </row>
    <row r="82" spans="2:32" x14ac:dyDescent="0.2">
      <c r="B82" s="141" t="s">
        <v>226</v>
      </c>
      <c r="C82" s="137" t="s">
        <v>433</v>
      </c>
      <c r="D82" s="104">
        <v>6650</v>
      </c>
      <c r="E82" s="104">
        <v>5310</v>
      </c>
      <c r="F82" s="104">
        <v>1340</v>
      </c>
      <c r="G82" s="193">
        <v>0.20200000000000001</v>
      </c>
      <c r="H82" s="193"/>
      <c r="I82" s="274"/>
      <c r="J82" s="104">
        <v>6515</v>
      </c>
      <c r="K82" s="104">
        <v>5220</v>
      </c>
      <c r="L82" s="104">
        <v>1290</v>
      </c>
      <c r="M82" s="135">
        <v>0.19800000000000001</v>
      </c>
      <c r="O82" s="83"/>
      <c r="P82" s="83"/>
      <c r="Q82" s="83"/>
      <c r="R82" s="83"/>
      <c r="S82" s="83"/>
      <c r="T82" s="83"/>
      <c r="U82" s="83"/>
      <c r="V82" s="83"/>
      <c r="W82" s="83"/>
      <c r="X82" s="83"/>
      <c r="Y82" s="83"/>
      <c r="Z82" s="83"/>
      <c r="AA82" s="83"/>
      <c r="AB82" s="83"/>
      <c r="AC82" s="83"/>
      <c r="AD82" s="83"/>
      <c r="AE82" s="83"/>
      <c r="AF82" s="83"/>
    </row>
    <row r="83" spans="2:32" x14ac:dyDescent="0.2">
      <c r="B83" s="141" t="s">
        <v>227</v>
      </c>
      <c r="C83" s="137" t="s">
        <v>434</v>
      </c>
      <c r="D83" s="104">
        <v>6640</v>
      </c>
      <c r="E83" s="104">
        <v>5730</v>
      </c>
      <c r="F83" s="104">
        <v>910</v>
      </c>
      <c r="G83" s="193">
        <v>0.13700000000000001</v>
      </c>
      <c r="H83" s="193"/>
      <c r="I83" s="274"/>
      <c r="J83" s="104">
        <v>7560</v>
      </c>
      <c r="K83" s="104">
        <v>6675</v>
      </c>
      <c r="L83" s="104">
        <v>890</v>
      </c>
      <c r="M83" s="135">
        <v>0.11700000000000001</v>
      </c>
      <c r="O83" s="83"/>
      <c r="P83" s="83"/>
      <c r="Q83" s="83"/>
      <c r="R83" s="83"/>
      <c r="S83" s="83"/>
      <c r="T83" s="83"/>
      <c r="U83" s="83"/>
      <c r="V83" s="83"/>
      <c r="W83" s="83"/>
      <c r="X83" s="83"/>
      <c r="Y83" s="83"/>
      <c r="Z83" s="83"/>
      <c r="AA83" s="83"/>
      <c r="AB83" s="83"/>
      <c r="AC83" s="83"/>
      <c r="AD83" s="83"/>
      <c r="AE83" s="83"/>
      <c r="AF83" s="83"/>
    </row>
    <row r="84" spans="2:32" x14ac:dyDescent="0.2">
      <c r="B84" s="141" t="s">
        <v>228</v>
      </c>
      <c r="C84" s="137" t="s">
        <v>435</v>
      </c>
      <c r="D84" s="104">
        <v>20575</v>
      </c>
      <c r="E84" s="104">
        <v>19010</v>
      </c>
      <c r="F84" s="104">
        <v>1565</v>
      </c>
      <c r="G84" s="193">
        <v>7.5999999999999998E-2</v>
      </c>
      <c r="H84" s="193"/>
      <c r="I84" s="274"/>
      <c r="J84" s="104">
        <v>20900</v>
      </c>
      <c r="K84" s="104">
        <v>19110</v>
      </c>
      <c r="L84" s="104">
        <v>1790</v>
      </c>
      <c r="M84" s="135">
        <v>8.5999999999999993E-2</v>
      </c>
      <c r="O84" s="83"/>
      <c r="P84" s="83"/>
      <c r="Q84" s="83"/>
      <c r="R84" s="83"/>
      <c r="S84" s="83"/>
      <c r="T84" s="83"/>
      <c r="U84" s="83"/>
      <c r="V84" s="83"/>
      <c r="W84" s="83"/>
      <c r="X84" s="83"/>
      <c r="Y84" s="83"/>
      <c r="Z84" s="83"/>
      <c r="AA84" s="83"/>
      <c r="AB84" s="83"/>
      <c r="AC84" s="83"/>
      <c r="AD84" s="83"/>
      <c r="AE84" s="83"/>
      <c r="AF84" s="83"/>
    </row>
    <row r="85" spans="2:32" x14ac:dyDescent="0.2">
      <c r="B85" s="141" t="s">
        <v>229</v>
      </c>
      <c r="C85" s="137" t="s">
        <v>436</v>
      </c>
      <c r="D85" s="104">
        <v>8250</v>
      </c>
      <c r="E85" s="104">
        <v>7395</v>
      </c>
      <c r="F85" s="104">
        <v>860</v>
      </c>
      <c r="G85" s="193">
        <v>0.104</v>
      </c>
      <c r="H85" s="193"/>
      <c r="I85" s="274"/>
      <c r="J85" s="104">
        <v>9430</v>
      </c>
      <c r="K85" s="104">
        <v>8580</v>
      </c>
      <c r="L85" s="104">
        <v>855</v>
      </c>
      <c r="M85" s="135">
        <v>0.09</v>
      </c>
      <c r="O85" s="83"/>
      <c r="P85" s="83"/>
      <c r="Q85" s="83"/>
      <c r="R85" s="83"/>
      <c r="S85" s="83"/>
      <c r="T85" s="83"/>
      <c r="U85" s="83"/>
      <c r="V85" s="83"/>
      <c r="W85" s="83"/>
      <c r="X85" s="83"/>
      <c r="Y85" s="83"/>
      <c r="Z85" s="83"/>
      <c r="AA85" s="83"/>
      <c r="AB85" s="83"/>
      <c r="AC85" s="83"/>
      <c r="AD85" s="83"/>
      <c r="AE85" s="83"/>
      <c r="AF85" s="83"/>
    </row>
    <row r="86" spans="2:32" x14ac:dyDescent="0.2">
      <c r="B86" s="141" t="s">
        <v>230</v>
      </c>
      <c r="C86" s="137" t="s">
        <v>437</v>
      </c>
      <c r="D86" s="104">
        <v>7940</v>
      </c>
      <c r="E86" s="104">
        <v>5830</v>
      </c>
      <c r="F86" s="104">
        <v>2110</v>
      </c>
      <c r="G86" s="193">
        <v>0.26600000000000001</v>
      </c>
      <c r="H86" s="193"/>
      <c r="I86" s="274"/>
      <c r="J86" s="104">
        <v>8475</v>
      </c>
      <c r="K86" s="104">
        <v>6190</v>
      </c>
      <c r="L86" s="104">
        <v>2285</v>
      </c>
      <c r="M86" s="135">
        <v>0.26900000000000002</v>
      </c>
      <c r="O86" s="83"/>
      <c r="P86" s="83"/>
      <c r="Q86" s="83"/>
      <c r="R86" s="83"/>
      <c r="S86" s="83"/>
      <c r="T86" s="83"/>
      <c r="U86" s="83"/>
      <c r="V86" s="83"/>
      <c r="W86" s="83"/>
      <c r="X86" s="83"/>
      <c r="Y86" s="83"/>
      <c r="Z86" s="83"/>
      <c r="AA86" s="83"/>
      <c r="AB86" s="83"/>
      <c r="AC86" s="83"/>
      <c r="AD86" s="83"/>
      <c r="AE86" s="83"/>
      <c r="AF86" s="83"/>
    </row>
    <row r="87" spans="2:32" x14ac:dyDescent="0.2">
      <c r="B87" s="141" t="s">
        <v>231</v>
      </c>
      <c r="C87" s="137" t="s">
        <v>438</v>
      </c>
      <c r="D87" s="104">
        <v>9665</v>
      </c>
      <c r="E87" s="104">
        <v>8180</v>
      </c>
      <c r="F87" s="104">
        <v>1485</v>
      </c>
      <c r="G87" s="193">
        <v>0.154</v>
      </c>
      <c r="H87" s="193"/>
      <c r="I87" s="274"/>
      <c r="J87" s="104">
        <v>9230</v>
      </c>
      <c r="K87" s="104">
        <v>7685</v>
      </c>
      <c r="L87" s="104">
        <v>1545</v>
      </c>
      <c r="M87" s="135">
        <v>0.16800000000000001</v>
      </c>
      <c r="O87" s="83"/>
      <c r="P87" s="83"/>
      <c r="Q87" s="83"/>
      <c r="R87" s="83"/>
      <c r="S87" s="83"/>
      <c r="T87" s="83"/>
      <c r="U87" s="83"/>
      <c r="V87" s="83"/>
      <c r="W87" s="83"/>
      <c r="X87" s="83"/>
      <c r="Y87" s="83"/>
      <c r="Z87" s="83"/>
      <c r="AA87" s="83"/>
      <c r="AB87" s="83"/>
      <c r="AC87" s="83"/>
      <c r="AD87" s="83"/>
      <c r="AE87" s="83"/>
      <c r="AF87" s="83"/>
    </row>
    <row r="88" spans="2:32" x14ac:dyDescent="0.2">
      <c r="B88" s="141" t="s">
        <v>232</v>
      </c>
      <c r="C88" s="137" t="s">
        <v>439</v>
      </c>
      <c r="D88" s="104">
        <v>8030</v>
      </c>
      <c r="E88" s="104">
        <v>6620</v>
      </c>
      <c r="F88" s="104">
        <v>1405</v>
      </c>
      <c r="G88" s="193">
        <v>0.17499999999999999</v>
      </c>
      <c r="H88" s="193"/>
      <c r="I88" s="274"/>
      <c r="J88" s="104">
        <v>8850</v>
      </c>
      <c r="K88" s="104">
        <v>7425</v>
      </c>
      <c r="L88" s="104">
        <v>1420</v>
      </c>
      <c r="M88" s="135">
        <v>0.161</v>
      </c>
      <c r="O88" s="83"/>
      <c r="P88" s="83"/>
      <c r="Q88" s="83"/>
      <c r="R88" s="83"/>
      <c r="S88" s="83"/>
      <c r="T88" s="83"/>
      <c r="U88" s="83"/>
      <c r="V88" s="83"/>
      <c r="W88" s="83"/>
      <c r="X88" s="83"/>
      <c r="Y88" s="83"/>
      <c r="Z88" s="83"/>
      <c r="AA88" s="83"/>
      <c r="AB88" s="83"/>
      <c r="AC88" s="83"/>
      <c r="AD88" s="83"/>
      <c r="AE88" s="83"/>
      <c r="AF88" s="83"/>
    </row>
    <row r="89" spans="2:32" x14ac:dyDescent="0.2">
      <c r="B89" s="141" t="s">
        <v>233</v>
      </c>
      <c r="C89" s="137" t="s">
        <v>440</v>
      </c>
      <c r="D89" s="104">
        <v>5535</v>
      </c>
      <c r="E89" s="104">
        <v>4980</v>
      </c>
      <c r="F89" s="104">
        <v>555</v>
      </c>
      <c r="G89" s="193">
        <v>0.1</v>
      </c>
      <c r="H89" s="193"/>
      <c r="I89" s="274"/>
      <c r="J89" s="104">
        <v>5725</v>
      </c>
      <c r="K89" s="104">
        <v>5015</v>
      </c>
      <c r="L89" s="104">
        <v>710</v>
      </c>
      <c r="M89" s="135">
        <v>0.124</v>
      </c>
      <c r="O89" s="83"/>
      <c r="P89" s="83"/>
      <c r="Q89" s="83"/>
      <c r="R89" s="83"/>
      <c r="S89" s="83"/>
      <c r="T89" s="83"/>
      <c r="U89" s="83"/>
      <c r="V89" s="83"/>
      <c r="W89" s="83"/>
      <c r="X89" s="83"/>
      <c r="Y89" s="83"/>
      <c r="Z89" s="83"/>
      <c r="AA89" s="83"/>
      <c r="AB89" s="83"/>
      <c r="AC89" s="83"/>
      <c r="AD89" s="83"/>
      <c r="AE89" s="83"/>
      <c r="AF89" s="83"/>
    </row>
    <row r="90" spans="2:32" x14ac:dyDescent="0.2">
      <c r="B90" s="141" t="s">
        <v>234</v>
      </c>
      <c r="C90" s="137" t="s">
        <v>441</v>
      </c>
      <c r="D90" s="104">
        <v>4940</v>
      </c>
      <c r="E90" s="104">
        <v>3965</v>
      </c>
      <c r="F90" s="104">
        <v>975</v>
      </c>
      <c r="G90" s="193">
        <v>0.19700000000000001</v>
      </c>
      <c r="H90" s="193"/>
      <c r="I90" s="274"/>
      <c r="J90" s="104">
        <v>5195</v>
      </c>
      <c r="K90" s="104">
        <v>4360</v>
      </c>
      <c r="L90" s="104">
        <v>835</v>
      </c>
      <c r="M90" s="135">
        <v>0.16</v>
      </c>
      <c r="O90" s="83"/>
      <c r="P90" s="83"/>
      <c r="Q90" s="83"/>
      <c r="R90" s="83"/>
      <c r="S90" s="83"/>
      <c r="T90" s="83"/>
      <c r="U90" s="83"/>
      <c r="V90" s="83"/>
      <c r="W90" s="83"/>
      <c r="X90" s="83"/>
      <c r="Y90" s="83"/>
      <c r="Z90" s="83"/>
      <c r="AA90" s="83"/>
      <c r="AB90" s="83"/>
      <c r="AC90" s="83"/>
      <c r="AD90" s="83"/>
      <c r="AE90" s="83"/>
      <c r="AF90" s="83"/>
    </row>
    <row r="91" spans="2:32" x14ac:dyDescent="0.2">
      <c r="B91" s="141" t="s">
        <v>235</v>
      </c>
      <c r="C91" s="137" t="s">
        <v>590</v>
      </c>
      <c r="D91" s="104">
        <v>3815</v>
      </c>
      <c r="E91" s="104">
        <v>2445</v>
      </c>
      <c r="F91" s="104">
        <v>1370</v>
      </c>
      <c r="G91" s="193">
        <v>0.35899999999999999</v>
      </c>
      <c r="H91" s="193"/>
      <c r="I91" s="274"/>
      <c r="J91" s="104">
        <v>5005</v>
      </c>
      <c r="K91" s="104">
        <v>3745</v>
      </c>
      <c r="L91" s="104">
        <v>1260</v>
      </c>
      <c r="M91" s="135">
        <v>0.252</v>
      </c>
      <c r="O91" s="83"/>
      <c r="P91" s="83"/>
      <c r="Q91" s="83"/>
      <c r="R91" s="83"/>
      <c r="S91" s="83"/>
      <c r="T91" s="83"/>
      <c r="U91" s="83"/>
      <c r="V91" s="83"/>
      <c r="W91" s="83"/>
      <c r="X91" s="83"/>
      <c r="Y91" s="83"/>
      <c r="Z91" s="83"/>
      <c r="AA91" s="83"/>
      <c r="AB91" s="83"/>
      <c r="AC91" s="83"/>
      <c r="AD91" s="83"/>
      <c r="AE91" s="83"/>
      <c r="AF91" s="83"/>
    </row>
    <row r="92" spans="2:32" x14ac:dyDescent="0.2">
      <c r="B92" s="141" t="s">
        <v>236</v>
      </c>
      <c r="C92" s="137" t="s">
        <v>442</v>
      </c>
      <c r="D92" s="104">
        <v>4890</v>
      </c>
      <c r="E92" s="104">
        <v>3675</v>
      </c>
      <c r="F92" s="104">
        <v>1215</v>
      </c>
      <c r="G92" s="193">
        <v>0.249</v>
      </c>
      <c r="H92" s="193"/>
      <c r="I92" s="274"/>
      <c r="J92" s="104">
        <v>5105</v>
      </c>
      <c r="K92" s="104">
        <v>3930</v>
      </c>
      <c r="L92" s="104">
        <v>1175</v>
      </c>
      <c r="M92" s="135">
        <v>0.23</v>
      </c>
      <c r="O92" s="83"/>
      <c r="P92" s="83"/>
      <c r="Q92" s="83"/>
      <c r="R92" s="83"/>
      <c r="S92" s="83"/>
      <c r="T92" s="83"/>
      <c r="U92" s="83"/>
      <c r="V92" s="83"/>
      <c r="W92" s="83"/>
      <c r="X92" s="83"/>
      <c r="Y92" s="83"/>
      <c r="Z92" s="83"/>
      <c r="AA92" s="83"/>
      <c r="AB92" s="83"/>
      <c r="AC92" s="83"/>
      <c r="AD92" s="83"/>
      <c r="AE92" s="83"/>
      <c r="AF92" s="83"/>
    </row>
    <row r="93" spans="2:32" x14ac:dyDescent="0.2">
      <c r="B93" s="141" t="s">
        <v>237</v>
      </c>
      <c r="C93" s="137" t="s">
        <v>443</v>
      </c>
      <c r="D93" s="104">
        <v>4610</v>
      </c>
      <c r="E93" s="104">
        <v>3720</v>
      </c>
      <c r="F93" s="104">
        <v>890</v>
      </c>
      <c r="G93" s="193">
        <v>0.193</v>
      </c>
      <c r="H93" s="193"/>
      <c r="I93" s="274"/>
      <c r="J93" s="104">
        <v>3945</v>
      </c>
      <c r="K93" s="104">
        <v>3190</v>
      </c>
      <c r="L93" s="104">
        <v>760</v>
      </c>
      <c r="M93" s="135">
        <v>0.192</v>
      </c>
      <c r="O93" s="83"/>
      <c r="P93" s="83"/>
      <c r="Q93" s="83"/>
      <c r="R93" s="83"/>
      <c r="S93" s="83"/>
      <c r="T93" s="83"/>
      <c r="U93" s="83"/>
      <c r="V93" s="83"/>
      <c r="W93" s="83"/>
      <c r="X93" s="83"/>
      <c r="Y93" s="83"/>
      <c r="Z93" s="83"/>
      <c r="AA93" s="83"/>
      <c r="AB93" s="83"/>
      <c r="AC93" s="83"/>
      <c r="AD93" s="83"/>
      <c r="AE93" s="83"/>
      <c r="AF93" s="83"/>
    </row>
    <row r="94" spans="2:32" x14ac:dyDescent="0.2">
      <c r="B94" s="141" t="s">
        <v>238</v>
      </c>
      <c r="C94" s="137" t="s">
        <v>444</v>
      </c>
      <c r="D94" s="104">
        <v>8480</v>
      </c>
      <c r="E94" s="104">
        <v>6345</v>
      </c>
      <c r="F94" s="104">
        <v>2140</v>
      </c>
      <c r="G94" s="193">
        <v>0.252</v>
      </c>
      <c r="H94" s="193"/>
      <c r="I94" s="274"/>
      <c r="J94" s="104">
        <v>8600</v>
      </c>
      <c r="K94" s="104">
        <v>6660</v>
      </c>
      <c r="L94" s="104">
        <v>1940</v>
      </c>
      <c r="M94" s="135">
        <v>0.22600000000000001</v>
      </c>
      <c r="O94" s="83"/>
      <c r="P94" s="83"/>
      <c r="Q94" s="83"/>
      <c r="R94" s="83"/>
      <c r="S94" s="83"/>
      <c r="T94" s="83"/>
      <c r="U94" s="83"/>
      <c r="V94" s="83"/>
      <c r="W94" s="83"/>
      <c r="X94" s="83"/>
      <c r="Y94" s="83"/>
      <c r="Z94" s="83"/>
      <c r="AA94" s="83"/>
      <c r="AB94" s="83"/>
      <c r="AC94" s="83"/>
      <c r="AD94" s="83"/>
      <c r="AE94" s="83"/>
      <c r="AF94" s="83"/>
    </row>
    <row r="95" spans="2:32" x14ac:dyDescent="0.2">
      <c r="B95" s="141" t="s">
        <v>239</v>
      </c>
      <c r="C95" s="137" t="s">
        <v>445</v>
      </c>
      <c r="D95" s="104">
        <v>4215</v>
      </c>
      <c r="E95" s="104">
        <v>3485</v>
      </c>
      <c r="F95" s="104">
        <v>730</v>
      </c>
      <c r="G95" s="193">
        <v>0.17299999999999999</v>
      </c>
      <c r="H95" s="193"/>
      <c r="I95" s="274"/>
      <c r="J95" s="104">
        <v>5815</v>
      </c>
      <c r="K95" s="104">
        <v>5085</v>
      </c>
      <c r="L95" s="104">
        <v>730</v>
      </c>
      <c r="M95" s="135">
        <v>0.125</v>
      </c>
      <c r="O95" s="83"/>
      <c r="P95" s="83"/>
      <c r="Q95" s="83"/>
      <c r="R95" s="83"/>
      <c r="S95" s="83"/>
      <c r="T95" s="83"/>
      <c r="U95" s="83"/>
      <c r="V95" s="83"/>
      <c r="W95" s="83"/>
      <c r="X95" s="83"/>
      <c r="Y95" s="83"/>
      <c r="Z95" s="83"/>
      <c r="AA95" s="83"/>
      <c r="AB95" s="83"/>
      <c r="AC95" s="83"/>
      <c r="AD95" s="83"/>
      <c r="AE95" s="83"/>
      <c r="AF95" s="83"/>
    </row>
    <row r="96" spans="2:32" x14ac:dyDescent="0.2">
      <c r="B96" s="141" t="s">
        <v>240</v>
      </c>
      <c r="C96" s="137" t="s">
        <v>446</v>
      </c>
      <c r="D96" s="104">
        <v>5985</v>
      </c>
      <c r="E96" s="104">
        <v>5095</v>
      </c>
      <c r="F96" s="104">
        <v>890</v>
      </c>
      <c r="G96" s="193">
        <v>0.14899999999999999</v>
      </c>
      <c r="H96" s="193"/>
      <c r="I96" s="274"/>
      <c r="J96" s="104">
        <v>6135</v>
      </c>
      <c r="K96" s="104">
        <v>5310</v>
      </c>
      <c r="L96" s="104">
        <v>830</v>
      </c>
      <c r="M96" s="135">
        <v>0.13500000000000001</v>
      </c>
      <c r="O96" s="83"/>
      <c r="P96" s="83"/>
      <c r="Q96" s="83"/>
      <c r="R96" s="83"/>
      <c r="S96" s="83"/>
      <c r="T96" s="83"/>
      <c r="U96" s="83"/>
      <c r="V96" s="83"/>
      <c r="W96" s="83"/>
      <c r="X96" s="83"/>
      <c r="Y96" s="83"/>
      <c r="Z96" s="83"/>
      <c r="AA96" s="83"/>
      <c r="AB96" s="83"/>
      <c r="AC96" s="83"/>
      <c r="AD96" s="83"/>
      <c r="AE96" s="83"/>
      <c r="AF96" s="83"/>
    </row>
    <row r="97" spans="2:32" x14ac:dyDescent="0.2">
      <c r="B97" s="141" t="s">
        <v>241</v>
      </c>
      <c r="C97" s="137" t="s">
        <v>447</v>
      </c>
      <c r="D97" s="104">
        <v>8975</v>
      </c>
      <c r="E97" s="104">
        <v>6590</v>
      </c>
      <c r="F97" s="104">
        <v>2385</v>
      </c>
      <c r="G97" s="193">
        <v>0.26600000000000001</v>
      </c>
      <c r="H97" s="193"/>
      <c r="I97" s="274"/>
      <c r="J97" s="104">
        <v>10190</v>
      </c>
      <c r="K97" s="104">
        <v>8225</v>
      </c>
      <c r="L97" s="104">
        <v>1965</v>
      </c>
      <c r="M97" s="135">
        <v>0.193</v>
      </c>
      <c r="O97" s="83"/>
      <c r="P97" s="83"/>
      <c r="Q97" s="83"/>
      <c r="R97" s="83"/>
      <c r="S97" s="83"/>
      <c r="T97" s="83"/>
      <c r="U97" s="83"/>
      <c r="V97" s="83"/>
      <c r="W97" s="83"/>
      <c r="X97" s="83"/>
      <c r="Y97" s="83"/>
      <c r="Z97" s="83"/>
      <c r="AA97" s="83"/>
      <c r="AB97" s="83"/>
      <c r="AC97" s="83"/>
      <c r="AD97" s="83"/>
      <c r="AE97" s="83"/>
      <c r="AF97" s="83"/>
    </row>
    <row r="98" spans="2:32" x14ac:dyDescent="0.2">
      <c r="B98" s="141" t="s">
        <v>242</v>
      </c>
      <c r="C98" s="137" t="s">
        <v>448</v>
      </c>
      <c r="D98" s="104">
        <v>6160</v>
      </c>
      <c r="E98" s="104">
        <v>3940</v>
      </c>
      <c r="F98" s="104">
        <v>2220</v>
      </c>
      <c r="G98" s="193">
        <v>0.36</v>
      </c>
      <c r="H98" s="193"/>
      <c r="I98" s="274"/>
      <c r="J98" s="104">
        <v>5835</v>
      </c>
      <c r="K98" s="104">
        <v>3790</v>
      </c>
      <c r="L98" s="104">
        <v>2045</v>
      </c>
      <c r="M98" s="135">
        <v>0.35</v>
      </c>
      <c r="O98" s="83"/>
      <c r="P98" s="83"/>
      <c r="Q98" s="83"/>
      <c r="R98" s="83"/>
      <c r="S98" s="83"/>
      <c r="T98" s="83"/>
      <c r="U98" s="83"/>
      <c r="V98" s="83"/>
      <c r="W98" s="83"/>
      <c r="X98" s="83"/>
      <c r="Y98" s="83"/>
      <c r="Z98" s="83"/>
      <c r="AA98" s="83"/>
      <c r="AB98" s="83"/>
      <c r="AC98" s="83"/>
      <c r="AD98" s="83"/>
      <c r="AE98" s="83"/>
      <c r="AF98" s="83"/>
    </row>
    <row r="99" spans="2:32" x14ac:dyDescent="0.2">
      <c r="B99" s="141" t="s">
        <v>243</v>
      </c>
      <c r="C99" s="137" t="s">
        <v>449</v>
      </c>
      <c r="D99" s="104">
        <v>4250</v>
      </c>
      <c r="E99" s="104">
        <v>3390</v>
      </c>
      <c r="F99" s="104">
        <v>860</v>
      </c>
      <c r="G99" s="193">
        <v>0.20200000000000001</v>
      </c>
      <c r="H99" s="193"/>
      <c r="I99" s="274"/>
      <c r="J99" s="104">
        <v>5400</v>
      </c>
      <c r="K99" s="104">
        <v>4595</v>
      </c>
      <c r="L99" s="104">
        <v>805</v>
      </c>
      <c r="M99" s="135">
        <v>0.14899999999999999</v>
      </c>
      <c r="O99" s="83"/>
      <c r="P99" s="83"/>
      <c r="Q99" s="83"/>
      <c r="R99" s="83"/>
      <c r="S99" s="83"/>
      <c r="T99" s="83"/>
      <c r="U99" s="83"/>
      <c r="V99" s="83"/>
      <c r="W99" s="83"/>
      <c r="X99" s="83"/>
      <c r="Y99" s="83"/>
      <c r="Z99" s="83"/>
      <c r="AA99" s="83"/>
      <c r="AB99" s="83"/>
      <c r="AC99" s="83"/>
      <c r="AD99" s="83"/>
      <c r="AE99" s="83"/>
      <c r="AF99" s="83"/>
    </row>
    <row r="100" spans="2:32" x14ac:dyDescent="0.2">
      <c r="B100" s="141" t="s">
        <v>244</v>
      </c>
      <c r="C100" s="137" t="s">
        <v>450</v>
      </c>
      <c r="D100" s="104">
        <v>6255</v>
      </c>
      <c r="E100" s="104">
        <v>5340</v>
      </c>
      <c r="F100" s="104">
        <v>915</v>
      </c>
      <c r="G100" s="193">
        <v>0.14699999999999999</v>
      </c>
      <c r="H100" s="193"/>
      <c r="I100" s="274"/>
      <c r="J100" s="104">
        <v>6935</v>
      </c>
      <c r="K100" s="104">
        <v>6025</v>
      </c>
      <c r="L100" s="104">
        <v>910</v>
      </c>
      <c r="M100" s="135">
        <v>0.13200000000000001</v>
      </c>
      <c r="O100" s="83"/>
      <c r="P100" s="83"/>
      <c r="Q100" s="83"/>
      <c r="R100" s="83"/>
      <c r="S100" s="83"/>
      <c r="T100" s="83"/>
      <c r="U100" s="83"/>
      <c r="V100" s="83"/>
      <c r="W100" s="83"/>
      <c r="X100" s="83"/>
      <c r="Y100" s="83"/>
      <c r="Z100" s="83"/>
      <c r="AA100" s="83"/>
      <c r="AB100" s="83"/>
      <c r="AC100" s="83"/>
      <c r="AD100" s="83"/>
      <c r="AE100" s="83"/>
      <c r="AF100" s="83"/>
    </row>
    <row r="101" spans="2:32" x14ac:dyDescent="0.2">
      <c r="B101" s="141" t="s">
        <v>245</v>
      </c>
      <c r="C101" s="137" t="s">
        <v>451</v>
      </c>
      <c r="D101" s="104">
        <v>11440</v>
      </c>
      <c r="E101" s="104">
        <v>9510</v>
      </c>
      <c r="F101" s="104">
        <v>1930</v>
      </c>
      <c r="G101" s="193">
        <v>0.16900000000000001</v>
      </c>
      <c r="H101" s="193"/>
      <c r="I101" s="274"/>
      <c r="J101" s="104">
        <v>14345</v>
      </c>
      <c r="K101" s="104">
        <v>12535</v>
      </c>
      <c r="L101" s="104">
        <v>1810</v>
      </c>
      <c r="M101" s="135">
        <v>0.126</v>
      </c>
      <c r="O101" s="83"/>
      <c r="P101" s="83"/>
      <c r="Q101" s="83"/>
      <c r="R101" s="83"/>
      <c r="S101" s="83"/>
      <c r="T101" s="83"/>
      <c r="U101" s="83"/>
      <c r="V101" s="83"/>
      <c r="W101" s="83"/>
      <c r="X101" s="83"/>
      <c r="Y101" s="83"/>
      <c r="Z101" s="83"/>
      <c r="AA101" s="83"/>
      <c r="AB101" s="83"/>
      <c r="AC101" s="83"/>
      <c r="AD101" s="83"/>
      <c r="AE101" s="83"/>
      <c r="AF101" s="83"/>
    </row>
    <row r="102" spans="2:32" x14ac:dyDescent="0.2">
      <c r="B102" s="141" t="s">
        <v>246</v>
      </c>
      <c r="C102" s="137" t="s">
        <v>591</v>
      </c>
      <c r="D102" s="104">
        <v>11180</v>
      </c>
      <c r="E102" s="104">
        <v>9760</v>
      </c>
      <c r="F102" s="104">
        <v>1420</v>
      </c>
      <c r="G102" s="193">
        <v>0.127</v>
      </c>
      <c r="H102" s="193"/>
      <c r="I102" s="274"/>
      <c r="J102" s="104">
        <v>12750</v>
      </c>
      <c r="K102" s="104">
        <v>11425</v>
      </c>
      <c r="L102" s="104">
        <v>1325</v>
      </c>
      <c r="M102" s="135">
        <v>0.104</v>
      </c>
      <c r="O102" s="83"/>
      <c r="P102" s="83"/>
      <c r="Q102" s="83"/>
      <c r="R102" s="83"/>
      <c r="S102" s="83"/>
      <c r="T102" s="83"/>
      <c r="U102" s="83"/>
      <c r="V102" s="83"/>
      <c r="W102" s="83"/>
      <c r="X102" s="83"/>
      <c r="Y102" s="83"/>
      <c r="Z102" s="83"/>
      <c r="AA102" s="83"/>
      <c r="AB102" s="83"/>
      <c r="AC102" s="83"/>
      <c r="AD102" s="83"/>
      <c r="AE102" s="83"/>
      <c r="AF102" s="83"/>
    </row>
    <row r="103" spans="2:32" x14ac:dyDescent="0.2">
      <c r="B103" s="141" t="s">
        <v>247</v>
      </c>
      <c r="C103" s="137" t="s">
        <v>452</v>
      </c>
      <c r="D103" s="104">
        <v>4810</v>
      </c>
      <c r="E103" s="104">
        <v>2935</v>
      </c>
      <c r="F103" s="104">
        <v>1875</v>
      </c>
      <c r="G103" s="193">
        <v>0.38900000000000001</v>
      </c>
      <c r="H103" s="193"/>
      <c r="I103" s="274"/>
      <c r="J103" s="104">
        <v>4535</v>
      </c>
      <c r="K103" s="104">
        <v>2500</v>
      </c>
      <c r="L103" s="104">
        <v>2035</v>
      </c>
      <c r="M103" s="135">
        <v>0.44900000000000001</v>
      </c>
      <c r="O103" s="83"/>
      <c r="P103" s="83"/>
      <c r="Q103" s="83"/>
      <c r="R103" s="83"/>
      <c r="S103" s="83"/>
      <c r="T103" s="83"/>
      <c r="U103" s="83"/>
      <c r="V103" s="83"/>
      <c r="W103" s="83"/>
      <c r="X103" s="83"/>
      <c r="Y103" s="83"/>
      <c r="Z103" s="83"/>
      <c r="AA103" s="83"/>
      <c r="AB103" s="83"/>
      <c r="AC103" s="83"/>
      <c r="AD103" s="83"/>
      <c r="AE103" s="83"/>
      <c r="AF103" s="83"/>
    </row>
    <row r="104" spans="2:32" x14ac:dyDescent="0.2">
      <c r="B104" s="141" t="s">
        <v>248</v>
      </c>
      <c r="C104" s="137" t="s">
        <v>453</v>
      </c>
      <c r="D104" s="104">
        <v>7290</v>
      </c>
      <c r="E104" s="104">
        <v>6285</v>
      </c>
      <c r="F104" s="104">
        <v>1005</v>
      </c>
      <c r="G104" s="193">
        <v>0.13800000000000001</v>
      </c>
      <c r="H104" s="193"/>
      <c r="I104" s="274"/>
      <c r="J104" s="104">
        <v>6570</v>
      </c>
      <c r="K104" s="104">
        <v>5560</v>
      </c>
      <c r="L104" s="104">
        <v>1010</v>
      </c>
      <c r="M104" s="135">
        <v>0.154</v>
      </c>
      <c r="O104" s="83"/>
      <c r="P104" s="83"/>
      <c r="Q104" s="83"/>
      <c r="R104" s="83"/>
      <c r="S104" s="83"/>
      <c r="T104" s="83"/>
      <c r="U104" s="83"/>
      <c r="V104" s="83"/>
      <c r="W104" s="83"/>
      <c r="X104" s="83"/>
      <c r="Y104" s="83"/>
      <c r="Z104" s="83"/>
      <c r="AA104" s="83"/>
      <c r="AB104" s="83"/>
      <c r="AC104" s="83"/>
      <c r="AD104" s="83"/>
      <c r="AE104" s="83"/>
      <c r="AF104" s="83"/>
    </row>
    <row r="105" spans="2:32" x14ac:dyDescent="0.2">
      <c r="B105" s="141" t="s">
        <v>249</v>
      </c>
      <c r="C105" s="137" t="s">
        <v>454</v>
      </c>
      <c r="D105" s="104">
        <v>6005</v>
      </c>
      <c r="E105" s="104">
        <v>3600</v>
      </c>
      <c r="F105" s="104">
        <v>2405</v>
      </c>
      <c r="G105" s="193">
        <v>0.40100000000000002</v>
      </c>
      <c r="H105" s="193"/>
      <c r="I105" s="274"/>
      <c r="J105" s="104">
        <v>6595</v>
      </c>
      <c r="K105" s="104">
        <v>3925</v>
      </c>
      <c r="L105" s="104">
        <v>2670</v>
      </c>
      <c r="M105" s="135">
        <v>0.40500000000000003</v>
      </c>
      <c r="O105" s="83"/>
      <c r="P105" s="83"/>
      <c r="Q105" s="83"/>
      <c r="R105" s="83"/>
      <c r="S105" s="83"/>
      <c r="T105" s="83"/>
      <c r="U105" s="83"/>
      <c r="V105" s="83"/>
      <c r="W105" s="83"/>
      <c r="X105" s="83"/>
      <c r="Y105" s="83"/>
      <c r="Z105" s="83"/>
      <c r="AA105" s="83"/>
      <c r="AB105" s="83"/>
      <c r="AC105" s="83"/>
      <c r="AD105" s="83"/>
      <c r="AE105" s="83"/>
      <c r="AF105" s="83"/>
    </row>
    <row r="106" spans="2:32" x14ac:dyDescent="0.2">
      <c r="B106" s="141" t="s">
        <v>250</v>
      </c>
      <c r="C106" s="137" t="s">
        <v>455</v>
      </c>
      <c r="D106" s="104">
        <v>6050</v>
      </c>
      <c r="E106" s="104">
        <v>4785</v>
      </c>
      <c r="F106" s="104">
        <v>1265</v>
      </c>
      <c r="G106" s="193">
        <v>0.20899999999999999</v>
      </c>
      <c r="H106" s="193"/>
      <c r="I106" s="274"/>
      <c r="J106" s="104">
        <v>6340</v>
      </c>
      <c r="K106" s="104">
        <v>5170</v>
      </c>
      <c r="L106" s="104">
        <v>1170</v>
      </c>
      <c r="M106" s="135">
        <v>0.184</v>
      </c>
      <c r="O106" s="83"/>
      <c r="P106" s="83"/>
      <c r="Q106" s="83"/>
      <c r="R106" s="83"/>
      <c r="S106" s="83"/>
      <c r="T106" s="83"/>
      <c r="U106" s="83"/>
      <c r="V106" s="83"/>
      <c r="W106" s="83"/>
      <c r="X106" s="83"/>
      <c r="Y106" s="83"/>
      <c r="Z106" s="83"/>
      <c r="AA106" s="83"/>
      <c r="AB106" s="83"/>
      <c r="AC106" s="83"/>
      <c r="AD106" s="83"/>
      <c r="AE106" s="83"/>
      <c r="AF106" s="83"/>
    </row>
    <row r="107" spans="2:32" x14ac:dyDescent="0.2">
      <c r="B107" s="141" t="s">
        <v>251</v>
      </c>
      <c r="C107" s="137" t="s">
        <v>456</v>
      </c>
      <c r="D107" s="104">
        <v>14945</v>
      </c>
      <c r="E107" s="104">
        <v>13650</v>
      </c>
      <c r="F107" s="104">
        <v>1295</v>
      </c>
      <c r="G107" s="193">
        <v>8.6999999999999994E-2</v>
      </c>
      <c r="H107" s="193"/>
      <c r="I107" s="274"/>
      <c r="J107" s="104">
        <v>16535</v>
      </c>
      <c r="K107" s="104">
        <v>14830</v>
      </c>
      <c r="L107" s="104">
        <v>1705</v>
      </c>
      <c r="M107" s="135">
        <v>0.10299999999999999</v>
      </c>
      <c r="O107" s="83"/>
      <c r="P107" s="83"/>
      <c r="Q107" s="83"/>
      <c r="R107" s="83"/>
      <c r="S107" s="83"/>
      <c r="T107" s="83"/>
      <c r="U107" s="83"/>
      <c r="V107" s="83"/>
      <c r="W107" s="83"/>
      <c r="X107" s="83"/>
      <c r="Y107" s="83"/>
      <c r="Z107" s="83"/>
      <c r="AA107" s="83"/>
      <c r="AB107" s="83"/>
      <c r="AC107" s="83"/>
      <c r="AD107" s="83"/>
      <c r="AE107" s="83"/>
      <c r="AF107" s="83"/>
    </row>
    <row r="108" spans="2:32" x14ac:dyDescent="0.2">
      <c r="B108" s="141" t="s">
        <v>252</v>
      </c>
      <c r="C108" s="137" t="s">
        <v>457</v>
      </c>
      <c r="D108" s="104">
        <v>10755</v>
      </c>
      <c r="E108" s="104">
        <v>8885</v>
      </c>
      <c r="F108" s="104">
        <v>1870</v>
      </c>
      <c r="G108" s="193">
        <v>0.17399999999999999</v>
      </c>
      <c r="H108" s="193"/>
      <c r="I108" s="274"/>
      <c r="J108" s="104">
        <v>12380</v>
      </c>
      <c r="K108" s="104">
        <v>10425</v>
      </c>
      <c r="L108" s="104">
        <v>1955</v>
      </c>
      <c r="M108" s="135">
        <v>0.158</v>
      </c>
      <c r="O108" s="83"/>
      <c r="P108" s="83"/>
      <c r="Q108" s="83"/>
      <c r="R108" s="83"/>
      <c r="S108" s="83"/>
      <c r="T108" s="83"/>
      <c r="U108" s="83"/>
      <c r="V108" s="83"/>
      <c r="W108" s="83"/>
      <c r="X108" s="83"/>
      <c r="Y108" s="83"/>
      <c r="Z108" s="83"/>
      <c r="AA108" s="83"/>
      <c r="AB108" s="83"/>
      <c r="AC108" s="83"/>
      <c r="AD108" s="83"/>
      <c r="AE108" s="83"/>
      <c r="AF108" s="83"/>
    </row>
    <row r="109" spans="2:32" x14ac:dyDescent="0.2">
      <c r="B109" s="141" t="s">
        <v>253</v>
      </c>
      <c r="C109" s="137" t="s">
        <v>458</v>
      </c>
      <c r="D109" s="104">
        <v>6450</v>
      </c>
      <c r="E109" s="104">
        <v>6350</v>
      </c>
      <c r="F109" s="104">
        <v>100</v>
      </c>
      <c r="G109" s="193">
        <v>1.6E-2</v>
      </c>
      <c r="H109" s="193"/>
      <c r="I109" s="274"/>
      <c r="J109" s="104">
        <v>7950</v>
      </c>
      <c r="K109" s="104">
        <v>7920</v>
      </c>
      <c r="L109" s="104">
        <v>35</v>
      </c>
      <c r="M109" s="135">
        <v>4.0000000000000001E-3</v>
      </c>
      <c r="O109" s="83"/>
      <c r="P109" s="83"/>
      <c r="Q109" s="83"/>
      <c r="R109" s="83"/>
      <c r="S109" s="83"/>
      <c r="T109" s="83"/>
      <c r="U109" s="83"/>
      <c r="V109" s="83"/>
      <c r="W109" s="83"/>
      <c r="X109" s="83"/>
      <c r="Y109" s="83"/>
      <c r="Z109" s="83"/>
      <c r="AA109" s="83"/>
      <c r="AB109" s="83"/>
      <c r="AC109" s="83"/>
      <c r="AD109" s="83"/>
      <c r="AE109" s="83"/>
      <c r="AF109" s="83"/>
    </row>
    <row r="110" spans="2:32" x14ac:dyDescent="0.2">
      <c r="B110" s="141" t="s">
        <v>254</v>
      </c>
      <c r="C110" s="137" t="s">
        <v>459</v>
      </c>
      <c r="D110" s="104">
        <v>8175</v>
      </c>
      <c r="E110" s="104">
        <v>6605</v>
      </c>
      <c r="F110" s="104">
        <v>1570</v>
      </c>
      <c r="G110" s="193">
        <v>0.192</v>
      </c>
      <c r="H110" s="193"/>
      <c r="I110" s="274"/>
      <c r="J110" s="104">
        <v>7845</v>
      </c>
      <c r="K110" s="104">
        <v>6315</v>
      </c>
      <c r="L110" s="104">
        <v>1530</v>
      </c>
      <c r="M110" s="135">
        <v>0.19500000000000001</v>
      </c>
      <c r="O110" s="83"/>
      <c r="P110" s="83"/>
      <c r="Q110" s="83"/>
      <c r="R110" s="83"/>
      <c r="S110" s="83"/>
      <c r="T110" s="83"/>
      <c r="U110" s="83"/>
      <c r="V110" s="83"/>
      <c r="W110" s="83"/>
      <c r="X110" s="83"/>
      <c r="Y110" s="83"/>
      <c r="Z110" s="83"/>
      <c r="AA110" s="83"/>
      <c r="AB110" s="83"/>
      <c r="AC110" s="83"/>
      <c r="AD110" s="83"/>
      <c r="AE110" s="83"/>
      <c r="AF110" s="83"/>
    </row>
    <row r="111" spans="2:32" x14ac:dyDescent="0.2">
      <c r="B111" s="141" t="s">
        <v>255</v>
      </c>
      <c r="C111" s="137" t="s">
        <v>460</v>
      </c>
      <c r="D111" s="104">
        <v>14055</v>
      </c>
      <c r="E111" s="104">
        <v>7595</v>
      </c>
      <c r="F111" s="104">
        <v>6455</v>
      </c>
      <c r="G111" s="193">
        <v>0.45900000000000002</v>
      </c>
      <c r="H111" s="193"/>
      <c r="I111" s="274"/>
      <c r="J111" s="104">
        <v>17965</v>
      </c>
      <c r="K111" s="104">
        <v>11745</v>
      </c>
      <c r="L111" s="104">
        <v>6220</v>
      </c>
      <c r="M111" s="135">
        <v>0.34599999999999997</v>
      </c>
      <c r="O111" s="83"/>
      <c r="P111" s="83"/>
      <c r="Q111" s="83"/>
      <c r="R111" s="83"/>
      <c r="S111" s="83"/>
      <c r="T111" s="83"/>
      <c r="U111" s="83"/>
      <c r="V111" s="83"/>
      <c r="W111" s="83"/>
      <c r="X111" s="83"/>
      <c r="Y111" s="83"/>
      <c r="Z111" s="83"/>
      <c r="AA111" s="83"/>
      <c r="AB111" s="83"/>
      <c r="AC111" s="83"/>
      <c r="AD111" s="83"/>
      <c r="AE111" s="83"/>
      <c r="AF111" s="83"/>
    </row>
    <row r="112" spans="2:32" x14ac:dyDescent="0.2">
      <c r="B112" s="141" t="s">
        <v>256</v>
      </c>
      <c r="C112" s="137" t="s">
        <v>461</v>
      </c>
      <c r="D112" s="104">
        <v>4170</v>
      </c>
      <c r="E112" s="104">
        <v>3100</v>
      </c>
      <c r="F112" s="104">
        <v>1070</v>
      </c>
      <c r="G112" s="193">
        <v>0.25600000000000001</v>
      </c>
      <c r="H112" s="193"/>
      <c r="I112" s="274"/>
      <c r="J112" s="104">
        <v>3850</v>
      </c>
      <c r="K112" s="104">
        <v>3010</v>
      </c>
      <c r="L112" s="104">
        <v>840</v>
      </c>
      <c r="M112" s="135">
        <v>0.218</v>
      </c>
      <c r="O112" s="83"/>
      <c r="P112" s="83"/>
      <c r="Q112" s="83"/>
      <c r="R112" s="83"/>
      <c r="S112" s="83"/>
      <c r="T112" s="83"/>
      <c r="U112" s="83"/>
      <c r="V112" s="83"/>
      <c r="W112" s="83"/>
      <c r="X112" s="83"/>
      <c r="Y112" s="83"/>
      <c r="Z112" s="83"/>
      <c r="AA112" s="83"/>
      <c r="AB112" s="83"/>
      <c r="AC112" s="83"/>
      <c r="AD112" s="83"/>
      <c r="AE112" s="83"/>
      <c r="AF112" s="83"/>
    </row>
    <row r="113" spans="2:32" x14ac:dyDescent="0.2">
      <c r="B113" s="141" t="s">
        <v>257</v>
      </c>
      <c r="C113" s="137" t="s">
        <v>462</v>
      </c>
      <c r="D113" s="104">
        <v>7115</v>
      </c>
      <c r="E113" s="104">
        <v>5565</v>
      </c>
      <c r="F113" s="104">
        <v>1545</v>
      </c>
      <c r="G113" s="193">
        <v>0.217</v>
      </c>
      <c r="H113" s="193"/>
      <c r="I113" s="274"/>
      <c r="J113" s="104">
        <v>7880</v>
      </c>
      <c r="K113" s="104">
        <v>6375</v>
      </c>
      <c r="L113" s="104">
        <v>1505</v>
      </c>
      <c r="M113" s="135">
        <v>0.191</v>
      </c>
      <c r="O113" s="83"/>
      <c r="P113" s="83"/>
      <c r="Q113" s="83"/>
      <c r="R113" s="83"/>
      <c r="S113" s="83"/>
      <c r="T113" s="83"/>
      <c r="U113" s="83"/>
      <c r="V113" s="83"/>
      <c r="W113" s="83"/>
      <c r="X113" s="83"/>
      <c r="Y113" s="83"/>
      <c r="Z113" s="83"/>
      <c r="AA113" s="83"/>
      <c r="AB113" s="83"/>
      <c r="AC113" s="83"/>
      <c r="AD113" s="83"/>
      <c r="AE113" s="83"/>
      <c r="AF113" s="83"/>
    </row>
    <row r="114" spans="2:32" x14ac:dyDescent="0.2">
      <c r="B114" s="141" t="s">
        <v>258</v>
      </c>
      <c r="C114" s="137" t="s">
        <v>463</v>
      </c>
      <c r="D114" s="104">
        <v>9695</v>
      </c>
      <c r="E114" s="104">
        <v>7655</v>
      </c>
      <c r="F114" s="104">
        <v>2040</v>
      </c>
      <c r="G114" s="193">
        <v>0.21</v>
      </c>
      <c r="H114" s="193"/>
      <c r="I114" s="274"/>
      <c r="J114" s="104">
        <v>9975</v>
      </c>
      <c r="K114" s="104">
        <v>8000</v>
      </c>
      <c r="L114" s="104">
        <v>1975</v>
      </c>
      <c r="M114" s="135">
        <v>0.19800000000000001</v>
      </c>
      <c r="O114" s="83"/>
      <c r="P114" s="83"/>
      <c r="Q114" s="83"/>
      <c r="R114" s="83"/>
      <c r="S114" s="83"/>
      <c r="T114" s="83"/>
      <c r="U114" s="83"/>
      <c r="V114" s="83"/>
      <c r="W114" s="83"/>
      <c r="X114" s="83"/>
      <c r="Y114" s="83"/>
      <c r="Z114" s="83"/>
      <c r="AA114" s="83"/>
      <c r="AB114" s="83"/>
      <c r="AC114" s="83"/>
      <c r="AD114" s="83"/>
      <c r="AE114" s="83"/>
      <c r="AF114" s="83"/>
    </row>
    <row r="115" spans="2:32" x14ac:dyDescent="0.2">
      <c r="B115" s="141" t="s">
        <v>259</v>
      </c>
      <c r="C115" s="137" t="s">
        <v>464</v>
      </c>
      <c r="D115" s="104">
        <v>6460</v>
      </c>
      <c r="E115" s="104">
        <v>5105</v>
      </c>
      <c r="F115" s="104">
        <v>1355</v>
      </c>
      <c r="G115" s="193">
        <v>0.21</v>
      </c>
      <c r="H115" s="193"/>
      <c r="I115" s="274"/>
      <c r="J115" s="104">
        <v>6955</v>
      </c>
      <c r="K115" s="104">
        <v>5030</v>
      </c>
      <c r="L115" s="104">
        <v>1925</v>
      </c>
      <c r="M115" s="135">
        <v>0.27700000000000002</v>
      </c>
      <c r="O115" s="83"/>
      <c r="P115" s="83"/>
      <c r="Q115" s="83"/>
      <c r="R115" s="83"/>
      <c r="S115" s="83"/>
      <c r="T115" s="83"/>
      <c r="U115" s="83"/>
      <c r="V115" s="83"/>
      <c r="W115" s="83"/>
      <c r="X115" s="83"/>
      <c r="Y115" s="83"/>
      <c r="Z115" s="83"/>
      <c r="AA115" s="83"/>
      <c r="AB115" s="83"/>
      <c r="AC115" s="83"/>
      <c r="AD115" s="83"/>
      <c r="AE115" s="83"/>
      <c r="AF115" s="83"/>
    </row>
    <row r="116" spans="2:32" x14ac:dyDescent="0.2">
      <c r="B116" s="141" t="s">
        <v>260</v>
      </c>
      <c r="C116" s="137" t="s">
        <v>465</v>
      </c>
      <c r="D116" s="104">
        <v>6010</v>
      </c>
      <c r="E116" s="104">
        <v>4905</v>
      </c>
      <c r="F116" s="104">
        <v>1105</v>
      </c>
      <c r="G116" s="193">
        <v>0.184</v>
      </c>
      <c r="H116" s="193"/>
      <c r="I116" s="274"/>
      <c r="J116" s="104">
        <v>6410</v>
      </c>
      <c r="K116" s="104">
        <v>5395</v>
      </c>
      <c r="L116" s="104">
        <v>1020</v>
      </c>
      <c r="M116" s="135">
        <v>0.159</v>
      </c>
      <c r="O116" s="83"/>
      <c r="P116" s="83"/>
      <c r="Q116" s="83"/>
      <c r="R116" s="83"/>
      <c r="S116" s="83"/>
      <c r="T116" s="83"/>
      <c r="U116" s="83"/>
      <c r="V116" s="83"/>
      <c r="W116" s="83"/>
      <c r="X116" s="83"/>
      <c r="Y116" s="83"/>
      <c r="Z116" s="83"/>
      <c r="AA116" s="83"/>
      <c r="AB116" s="83"/>
      <c r="AC116" s="83"/>
      <c r="AD116" s="83"/>
      <c r="AE116" s="83"/>
      <c r="AF116" s="83"/>
    </row>
    <row r="117" spans="2:32" x14ac:dyDescent="0.2">
      <c r="B117" s="141" t="s">
        <v>261</v>
      </c>
      <c r="C117" s="137" t="s">
        <v>466</v>
      </c>
      <c r="D117" s="104">
        <v>8500</v>
      </c>
      <c r="E117" s="104">
        <v>6910</v>
      </c>
      <c r="F117" s="104">
        <v>1590</v>
      </c>
      <c r="G117" s="193">
        <v>0.187</v>
      </c>
      <c r="H117" s="193"/>
      <c r="I117" s="274"/>
      <c r="J117" s="104">
        <v>9015</v>
      </c>
      <c r="K117" s="104">
        <v>7540</v>
      </c>
      <c r="L117" s="104">
        <v>1475</v>
      </c>
      <c r="M117" s="135">
        <v>0.16400000000000001</v>
      </c>
      <c r="O117" s="83"/>
      <c r="P117" s="83"/>
      <c r="Q117" s="83"/>
      <c r="R117" s="83"/>
      <c r="S117" s="83"/>
      <c r="T117" s="83"/>
      <c r="U117" s="83"/>
      <c r="V117" s="83"/>
      <c r="W117" s="83"/>
      <c r="X117" s="83"/>
      <c r="Y117" s="83"/>
      <c r="Z117" s="83"/>
      <c r="AA117" s="83"/>
      <c r="AB117" s="83"/>
      <c r="AC117" s="83"/>
      <c r="AD117" s="83"/>
      <c r="AE117" s="83"/>
      <c r="AF117" s="83"/>
    </row>
    <row r="118" spans="2:32" x14ac:dyDescent="0.2">
      <c r="B118" s="141" t="s">
        <v>262</v>
      </c>
      <c r="C118" s="137" t="s">
        <v>467</v>
      </c>
      <c r="D118" s="104">
        <v>11200</v>
      </c>
      <c r="E118" s="104">
        <v>9020</v>
      </c>
      <c r="F118" s="104">
        <v>2185</v>
      </c>
      <c r="G118" s="193">
        <v>0.19500000000000001</v>
      </c>
      <c r="H118" s="193"/>
      <c r="I118" s="274"/>
      <c r="J118" s="104">
        <v>11805</v>
      </c>
      <c r="K118" s="104">
        <v>9660</v>
      </c>
      <c r="L118" s="104">
        <v>2145</v>
      </c>
      <c r="M118" s="135">
        <v>0.182</v>
      </c>
      <c r="O118" s="83"/>
      <c r="P118" s="83"/>
      <c r="Q118" s="83"/>
      <c r="R118" s="83"/>
      <c r="S118" s="83"/>
      <c r="T118" s="83"/>
      <c r="U118" s="83"/>
      <c r="V118" s="83"/>
      <c r="W118" s="83"/>
      <c r="X118" s="83"/>
      <c r="Y118" s="83"/>
      <c r="Z118" s="83"/>
      <c r="AA118" s="83"/>
      <c r="AB118" s="83"/>
      <c r="AC118" s="83"/>
      <c r="AD118" s="83"/>
      <c r="AE118" s="83"/>
      <c r="AF118" s="83"/>
    </row>
    <row r="119" spans="2:32" x14ac:dyDescent="0.2">
      <c r="B119" s="141" t="s">
        <v>263</v>
      </c>
      <c r="C119" s="137" t="s">
        <v>468</v>
      </c>
      <c r="D119" s="104">
        <v>11180</v>
      </c>
      <c r="E119" s="104">
        <v>9345</v>
      </c>
      <c r="F119" s="104">
        <v>1835</v>
      </c>
      <c r="G119" s="193">
        <v>0.16400000000000001</v>
      </c>
      <c r="H119" s="193"/>
      <c r="I119" s="274"/>
      <c r="J119" s="104">
        <v>13435</v>
      </c>
      <c r="K119" s="104">
        <v>11600</v>
      </c>
      <c r="L119" s="104">
        <v>1835</v>
      </c>
      <c r="M119" s="135">
        <v>0.13600000000000001</v>
      </c>
      <c r="O119" s="83"/>
      <c r="P119" s="83"/>
      <c r="Q119" s="83"/>
      <c r="R119" s="83"/>
      <c r="S119" s="83"/>
      <c r="T119" s="83"/>
      <c r="U119" s="83"/>
      <c r="V119" s="83"/>
      <c r="W119" s="83"/>
      <c r="X119" s="83"/>
      <c r="Y119" s="83"/>
      <c r="Z119" s="83"/>
      <c r="AA119" s="83"/>
      <c r="AB119" s="83"/>
      <c r="AC119" s="83"/>
      <c r="AD119" s="83"/>
      <c r="AE119" s="83"/>
      <c r="AF119" s="83"/>
    </row>
    <row r="120" spans="2:32" x14ac:dyDescent="0.2">
      <c r="B120" s="141" t="s">
        <v>264</v>
      </c>
      <c r="C120" s="137" t="s">
        <v>469</v>
      </c>
      <c r="D120" s="104">
        <v>8245</v>
      </c>
      <c r="E120" s="104">
        <v>6110</v>
      </c>
      <c r="F120" s="104">
        <v>2135</v>
      </c>
      <c r="G120" s="193">
        <v>0.25900000000000001</v>
      </c>
      <c r="H120" s="193"/>
      <c r="I120" s="274"/>
      <c r="J120" s="104">
        <v>9235</v>
      </c>
      <c r="K120" s="104">
        <v>7155</v>
      </c>
      <c r="L120" s="104">
        <v>2080</v>
      </c>
      <c r="M120" s="135">
        <v>0.22500000000000001</v>
      </c>
      <c r="O120" s="83"/>
      <c r="P120" s="83"/>
      <c r="Q120" s="83"/>
      <c r="R120" s="83"/>
      <c r="S120" s="83"/>
      <c r="T120" s="83"/>
      <c r="U120" s="83"/>
      <c r="V120" s="83"/>
      <c r="W120" s="83"/>
      <c r="X120" s="83"/>
      <c r="Y120" s="83"/>
      <c r="Z120" s="83"/>
      <c r="AA120" s="83"/>
      <c r="AB120" s="83"/>
      <c r="AC120" s="83"/>
      <c r="AD120" s="83"/>
      <c r="AE120" s="83"/>
      <c r="AF120" s="83"/>
    </row>
    <row r="121" spans="2:32" x14ac:dyDescent="0.2">
      <c r="B121" s="141" t="s">
        <v>265</v>
      </c>
      <c r="C121" s="137" t="s">
        <v>470</v>
      </c>
      <c r="D121" s="104">
        <v>13715</v>
      </c>
      <c r="E121" s="104">
        <v>12940</v>
      </c>
      <c r="F121" s="104">
        <v>775</v>
      </c>
      <c r="G121" s="193">
        <v>5.6000000000000001E-2</v>
      </c>
      <c r="H121" s="193"/>
      <c r="I121" s="274"/>
      <c r="J121" s="104">
        <v>10790</v>
      </c>
      <c r="K121" s="104">
        <v>10185</v>
      </c>
      <c r="L121" s="104">
        <v>605</v>
      </c>
      <c r="M121" s="135">
        <v>5.6000000000000001E-2</v>
      </c>
      <c r="O121" s="83"/>
      <c r="P121" s="83"/>
      <c r="Q121" s="83"/>
      <c r="R121" s="83"/>
      <c r="S121" s="83"/>
      <c r="T121" s="83"/>
      <c r="U121" s="83"/>
      <c r="V121" s="83"/>
      <c r="W121" s="83"/>
      <c r="X121" s="83"/>
      <c r="Y121" s="83"/>
      <c r="Z121" s="83"/>
      <c r="AA121" s="83"/>
      <c r="AB121" s="83"/>
      <c r="AC121" s="83"/>
      <c r="AD121" s="83"/>
      <c r="AE121" s="83"/>
      <c r="AF121" s="83"/>
    </row>
    <row r="122" spans="2:32" x14ac:dyDescent="0.2">
      <c r="B122" s="141" t="s">
        <v>266</v>
      </c>
      <c r="C122" s="137" t="s">
        <v>471</v>
      </c>
      <c r="D122" s="104">
        <v>13280</v>
      </c>
      <c r="E122" s="104">
        <v>12310</v>
      </c>
      <c r="F122" s="104">
        <v>970</v>
      </c>
      <c r="G122" s="193">
        <v>7.2999999999999995E-2</v>
      </c>
      <c r="H122" s="193"/>
      <c r="I122" s="274"/>
      <c r="J122" s="104">
        <v>10410</v>
      </c>
      <c r="K122" s="104">
        <v>9535</v>
      </c>
      <c r="L122" s="104">
        <v>875</v>
      </c>
      <c r="M122" s="135">
        <v>8.4000000000000005E-2</v>
      </c>
      <c r="O122" s="83"/>
      <c r="P122" s="83"/>
      <c r="Q122" s="83"/>
      <c r="R122" s="83"/>
      <c r="S122" s="83"/>
      <c r="T122" s="83"/>
      <c r="U122" s="83"/>
      <c r="V122" s="83"/>
      <c r="W122" s="83"/>
      <c r="X122" s="83"/>
      <c r="Y122" s="83"/>
      <c r="Z122" s="83"/>
      <c r="AA122" s="83"/>
      <c r="AB122" s="83"/>
      <c r="AC122" s="83"/>
      <c r="AD122" s="83"/>
      <c r="AE122" s="83"/>
      <c r="AF122" s="83"/>
    </row>
    <row r="123" spans="2:32" x14ac:dyDescent="0.2">
      <c r="B123" s="141" t="s">
        <v>267</v>
      </c>
      <c r="C123" s="137" t="s">
        <v>472</v>
      </c>
      <c r="D123" s="104">
        <v>23260</v>
      </c>
      <c r="E123" s="104">
        <v>19140</v>
      </c>
      <c r="F123" s="104">
        <v>4120</v>
      </c>
      <c r="G123" s="193">
        <v>0.17699999999999999</v>
      </c>
      <c r="H123" s="193"/>
      <c r="I123" s="274"/>
      <c r="J123" s="104">
        <v>26910</v>
      </c>
      <c r="K123" s="104">
        <v>22755</v>
      </c>
      <c r="L123" s="104">
        <v>4155</v>
      </c>
      <c r="M123" s="135">
        <v>0.154</v>
      </c>
      <c r="O123" s="83"/>
      <c r="P123" s="83"/>
      <c r="Q123" s="83"/>
      <c r="R123" s="83"/>
      <c r="S123" s="83"/>
      <c r="T123" s="83"/>
      <c r="U123" s="83"/>
      <c r="V123" s="83"/>
      <c r="W123" s="83"/>
      <c r="X123" s="83"/>
      <c r="Y123" s="83"/>
      <c r="Z123" s="83"/>
      <c r="AA123" s="83"/>
      <c r="AB123" s="83"/>
      <c r="AC123" s="83"/>
      <c r="AD123" s="83"/>
      <c r="AE123" s="83"/>
      <c r="AF123" s="83"/>
    </row>
    <row r="124" spans="2:32" x14ac:dyDescent="0.2">
      <c r="B124" s="141" t="s">
        <v>268</v>
      </c>
      <c r="C124" s="137" t="s">
        <v>473</v>
      </c>
      <c r="D124" s="104">
        <v>8970</v>
      </c>
      <c r="E124" s="104">
        <v>7450</v>
      </c>
      <c r="F124" s="104">
        <v>1520</v>
      </c>
      <c r="G124" s="193">
        <v>0.17</v>
      </c>
      <c r="H124" s="193"/>
      <c r="I124" s="274"/>
      <c r="J124" s="104">
        <v>6170</v>
      </c>
      <c r="K124" s="104">
        <v>5070</v>
      </c>
      <c r="L124" s="104">
        <v>1095</v>
      </c>
      <c r="M124" s="135">
        <v>0.17799999999999999</v>
      </c>
      <c r="O124" s="83"/>
      <c r="P124" s="83"/>
      <c r="Q124" s="83"/>
      <c r="R124" s="83"/>
      <c r="S124" s="83"/>
      <c r="T124" s="83"/>
      <c r="U124" s="83"/>
      <c r="V124" s="83"/>
      <c r="W124" s="83"/>
      <c r="X124" s="83"/>
      <c r="Y124" s="83"/>
      <c r="Z124" s="83"/>
      <c r="AA124" s="83"/>
      <c r="AB124" s="83"/>
      <c r="AC124" s="83"/>
      <c r="AD124" s="83"/>
      <c r="AE124" s="83"/>
      <c r="AF124" s="83"/>
    </row>
    <row r="125" spans="2:32" x14ac:dyDescent="0.2">
      <c r="B125" s="141" t="s">
        <v>269</v>
      </c>
      <c r="C125" s="137" t="s">
        <v>474</v>
      </c>
      <c r="D125" s="104">
        <v>7830</v>
      </c>
      <c r="E125" s="104">
        <v>7240</v>
      </c>
      <c r="F125" s="104">
        <v>595</v>
      </c>
      <c r="G125" s="193">
        <v>7.5999999999999998E-2</v>
      </c>
      <c r="H125" s="193"/>
      <c r="I125" s="274"/>
      <c r="J125" s="104">
        <v>9510</v>
      </c>
      <c r="K125" s="104">
        <v>8970</v>
      </c>
      <c r="L125" s="104">
        <v>535</v>
      </c>
      <c r="M125" s="135">
        <v>5.6000000000000001E-2</v>
      </c>
      <c r="O125" s="83"/>
      <c r="P125" s="83"/>
      <c r="Q125" s="83"/>
      <c r="R125" s="83"/>
      <c r="S125" s="83"/>
      <c r="T125" s="83"/>
      <c r="U125" s="83"/>
      <c r="V125" s="83"/>
      <c r="W125" s="83"/>
      <c r="X125" s="83"/>
      <c r="Y125" s="83"/>
      <c r="Z125" s="83"/>
      <c r="AA125" s="83"/>
      <c r="AB125" s="83"/>
      <c r="AC125" s="83"/>
      <c r="AD125" s="83"/>
      <c r="AE125" s="83"/>
      <c r="AF125" s="83"/>
    </row>
    <row r="126" spans="2:32" x14ac:dyDescent="0.2">
      <c r="B126" s="141" t="s">
        <v>270</v>
      </c>
      <c r="C126" s="137" t="s">
        <v>475</v>
      </c>
      <c r="D126" s="104">
        <v>7700</v>
      </c>
      <c r="E126" s="104">
        <v>6195</v>
      </c>
      <c r="F126" s="104">
        <v>1505</v>
      </c>
      <c r="G126" s="193">
        <v>0.19500000000000001</v>
      </c>
      <c r="H126" s="193"/>
      <c r="I126" s="274"/>
      <c r="J126" s="104">
        <v>8160</v>
      </c>
      <c r="K126" s="104">
        <v>6860</v>
      </c>
      <c r="L126" s="104">
        <v>1300</v>
      </c>
      <c r="M126" s="135">
        <v>0.159</v>
      </c>
      <c r="O126" s="83"/>
      <c r="P126" s="83"/>
      <c r="Q126" s="83"/>
      <c r="R126" s="83"/>
      <c r="S126" s="83"/>
      <c r="T126" s="83"/>
      <c r="U126" s="83"/>
      <c r="V126" s="83"/>
      <c r="W126" s="83"/>
      <c r="X126" s="83"/>
      <c r="Y126" s="83"/>
      <c r="Z126" s="83"/>
      <c r="AA126" s="83"/>
      <c r="AB126" s="83"/>
      <c r="AC126" s="83"/>
      <c r="AD126" s="83"/>
      <c r="AE126" s="83"/>
      <c r="AF126" s="83"/>
    </row>
    <row r="127" spans="2:32" x14ac:dyDescent="0.2">
      <c r="B127" s="141" t="s">
        <v>271</v>
      </c>
      <c r="C127" s="137" t="s">
        <v>476</v>
      </c>
      <c r="D127" s="104">
        <v>3355</v>
      </c>
      <c r="E127" s="104">
        <v>2250</v>
      </c>
      <c r="F127" s="104">
        <v>1110</v>
      </c>
      <c r="G127" s="193">
        <v>0.33</v>
      </c>
      <c r="H127" s="193"/>
      <c r="I127" s="274"/>
      <c r="J127" s="104">
        <v>3580</v>
      </c>
      <c r="K127" s="104">
        <v>2585</v>
      </c>
      <c r="L127" s="104">
        <v>995</v>
      </c>
      <c r="M127" s="135">
        <v>0.27800000000000002</v>
      </c>
      <c r="O127" s="83"/>
      <c r="P127" s="83"/>
      <c r="Q127" s="83"/>
      <c r="R127" s="83"/>
      <c r="S127" s="83"/>
      <c r="T127" s="83"/>
      <c r="U127" s="83"/>
      <c r="V127" s="83"/>
      <c r="W127" s="83"/>
      <c r="X127" s="83"/>
      <c r="Y127" s="83"/>
      <c r="Z127" s="83"/>
      <c r="AA127" s="83"/>
      <c r="AB127" s="83"/>
      <c r="AC127" s="83"/>
      <c r="AD127" s="83"/>
      <c r="AE127" s="83"/>
      <c r="AF127" s="83"/>
    </row>
    <row r="128" spans="2:32" x14ac:dyDescent="0.2">
      <c r="B128" s="141" t="s">
        <v>272</v>
      </c>
      <c r="C128" s="137" t="s">
        <v>477</v>
      </c>
      <c r="D128" s="104">
        <v>9850</v>
      </c>
      <c r="E128" s="104">
        <v>1835</v>
      </c>
      <c r="F128" s="104">
        <v>8015</v>
      </c>
      <c r="G128" s="193">
        <v>0.81399999999999995</v>
      </c>
      <c r="H128" s="193"/>
      <c r="I128" s="274"/>
      <c r="J128" s="104">
        <v>10380</v>
      </c>
      <c r="K128" s="104">
        <v>5190</v>
      </c>
      <c r="L128" s="104">
        <v>5190</v>
      </c>
      <c r="M128" s="135">
        <v>0.5</v>
      </c>
      <c r="O128" s="83"/>
      <c r="P128" s="83"/>
      <c r="Q128" s="83"/>
      <c r="R128" s="83"/>
      <c r="S128" s="83"/>
      <c r="T128" s="83"/>
      <c r="U128" s="83"/>
      <c r="V128" s="83"/>
      <c r="W128" s="83"/>
      <c r="X128" s="83"/>
      <c r="Y128" s="83"/>
      <c r="Z128" s="83"/>
      <c r="AA128" s="83"/>
      <c r="AB128" s="83"/>
      <c r="AC128" s="83"/>
      <c r="AD128" s="83"/>
      <c r="AE128" s="83"/>
      <c r="AF128" s="83"/>
    </row>
    <row r="129" spans="2:32" x14ac:dyDescent="0.2">
      <c r="B129" s="141" t="s">
        <v>273</v>
      </c>
      <c r="C129" s="137" t="s">
        <v>478</v>
      </c>
      <c r="D129" s="104">
        <v>5095</v>
      </c>
      <c r="E129" s="104">
        <v>4215</v>
      </c>
      <c r="F129" s="104">
        <v>885</v>
      </c>
      <c r="G129" s="193">
        <v>0.17299999999999999</v>
      </c>
      <c r="H129" s="193"/>
      <c r="I129" s="274"/>
      <c r="J129" s="104">
        <v>5630</v>
      </c>
      <c r="K129" s="104">
        <v>4720</v>
      </c>
      <c r="L129" s="104">
        <v>905</v>
      </c>
      <c r="M129" s="135">
        <v>0.161</v>
      </c>
      <c r="O129" s="83"/>
      <c r="P129" s="83"/>
      <c r="Q129" s="83"/>
      <c r="R129" s="83"/>
      <c r="S129" s="83"/>
      <c r="T129" s="83"/>
      <c r="U129" s="83"/>
      <c r="V129" s="83"/>
      <c r="W129" s="83"/>
      <c r="X129" s="83"/>
      <c r="Y129" s="83"/>
      <c r="Z129" s="83"/>
      <c r="AA129" s="83"/>
      <c r="AB129" s="83"/>
      <c r="AC129" s="83"/>
      <c r="AD129" s="83"/>
      <c r="AE129" s="83"/>
      <c r="AF129" s="83"/>
    </row>
    <row r="130" spans="2:32" x14ac:dyDescent="0.2">
      <c r="B130" s="141" t="s">
        <v>274</v>
      </c>
      <c r="C130" s="137" t="s">
        <v>479</v>
      </c>
      <c r="D130" s="104">
        <v>13615</v>
      </c>
      <c r="E130" s="104">
        <v>6435</v>
      </c>
      <c r="F130" s="104">
        <v>7180</v>
      </c>
      <c r="G130" s="193">
        <v>0.52700000000000002</v>
      </c>
      <c r="H130" s="193"/>
      <c r="I130" s="274"/>
      <c r="J130" s="104">
        <v>17890</v>
      </c>
      <c r="K130" s="104">
        <v>9230</v>
      </c>
      <c r="L130" s="104">
        <v>8660</v>
      </c>
      <c r="M130" s="135">
        <v>0.48399999999999999</v>
      </c>
      <c r="O130" s="83"/>
      <c r="P130" s="83"/>
      <c r="Q130" s="83"/>
      <c r="R130" s="83"/>
      <c r="S130" s="83"/>
      <c r="T130" s="83"/>
      <c r="U130" s="83"/>
      <c r="V130" s="83"/>
      <c r="W130" s="83"/>
      <c r="X130" s="83"/>
      <c r="Y130" s="83"/>
      <c r="Z130" s="83"/>
      <c r="AA130" s="83"/>
      <c r="AB130" s="83"/>
      <c r="AC130" s="83"/>
      <c r="AD130" s="83"/>
      <c r="AE130" s="83"/>
      <c r="AF130" s="83"/>
    </row>
    <row r="131" spans="2:32" x14ac:dyDescent="0.2">
      <c r="B131" s="141" t="s">
        <v>275</v>
      </c>
      <c r="C131" s="137" t="s">
        <v>480</v>
      </c>
      <c r="D131" s="104">
        <v>5260</v>
      </c>
      <c r="E131" s="104">
        <v>4980</v>
      </c>
      <c r="F131" s="104">
        <v>280</v>
      </c>
      <c r="G131" s="193">
        <v>5.2999999999999999E-2</v>
      </c>
      <c r="H131" s="193"/>
      <c r="I131" s="274"/>
      <c r="J131" s="104">
        <v>6165</v>
      </c>
      <c r="K131" s="104">
        <v>5895</v>
      </c>
      <c r="L131" s="104">
        <v>265</v>
      </c>
      <c r="M131" s="135">
        <v>4.2999999999999997E-2</v>
      </c>
      <c r="O131" s="83"/>
      <c r="P131" s="83"/>
      <c r="Q131" s="83"/>
      <c r="R131" s="83"/>
      <c r="S131" s="83"/>
      <c r="T131" s="83"/>
      <c r="U131" s="83"/>
      <c r="V131" s="83"/>
      <c r="W131" s="83"/>
      <c r="X131" s="83"/>
      <c r="Y131" s="83"/>
      <c r="Z131" s="83"/>
      <c r="AA131" s="83"/>
      <c r="AB131" s="83"/>
      <c r="AC131" s="83"/>
      <c r="AD131" s="83"/>
      <c r="AE131" s="83"/>
      <c r="AF131" s="83"/>
    </row>
    <row r="132" spans="2:32" x14ac:dyDescent="0.2">
      <c r="B132" s="141" t="s">
        <v>276</v>
      </c>
      <c r="C132" s="137" t="s">
        <v>481</v>
      </c>
      <c r="D132" s="104">
        <v>3080</v>
      </c>
      <c r="E132" s="104">
        <v>2870</v>
      </c>
      <c r="F132" s="104">
        <v>210</v>
      </c>
      <c r="G132" s="193">
        <v>6.8000000000000005E-2</v>
      </c>
      <c r="H132" s="193"/>
      <c r="I132" s="274"/>
      <c r="J132" s="104">
        <v>3165</v>
      </c>
      <c r="K132" s="104">
        <v>2960</v>
      </c>
      <c r="L132" s="104">
        <v>210</v>
      </c>
      <c r="M132" s="135">
        <v>6.6000000000000003E-2</v>
      </c>
      <c r="O132" s="83"/>
      <c r="P132" s="83"/>
      <c r="Q132" s="83"/>
      <c r="R132" s="83"/>
      <c r="S132" s="83"/>
      <c r="T132" s="83"/>
      <c r="U132" s="83"/>
      <c r="V132" s="83"/>
      <c r="W132" s="83"/>
      <c r="X132" s="83"/>
      <c r="Y132" s="83"/>
      <c r="Z132" s="83"/>
      <c r="AA132" s="83"/>
      <c r="AB132" s="83"/>
      <c r="AC132" s="83"/>
      <c r="AD132" s="83"/>
      <c r="AE132" s="83"/>
      <c r="AF132" s="83"/>
    </row>
    <row r="133" spans="2:32" x14ac:dyDescent="0.2">
      <c r="B133" s="141" t="s">
        <v>277</v>
      </c>
      <c r="C133" s="137" t="s">
        <v>482</v>
      </c>
      <c r="D133" s="104">
        <v>4985</v>
      </c>
      <c r="E133" s="104">
        <v>3965</v>
      </c>
      <c r="F133" s="104">
        <v>1020</v>
      </c>
      <c r="G133" s="193">
        <v>0.20499999999999999</v>
      </c>
      <c r="H133" s="193"/>
      <c r="I133" s="274"/>
      <c r="J133" s="104">
        <v>5200</v>
      </c>
      <c r="K133" s="104">
        <v>4155</v>
      </c>
      <c r="L133" s="104">
        <v>1045</v>
      </c>
      <c r="M133" s="135">
        <v>0.20100000000000001</v>
      </c>
      <c r="O133" s="83"/>
      <c r="P133" s="83"/>
      <c r="Q133" s="83"/>
      <c r="R133" s="83"/>
      <c r="S133" s="83"/>
      <c r="T133" s="83"/>
      <c r="U133" s="83"/>
      <c r="V133" s="83"/>
      <c r="W133" s="83"/>
      <c r="X133" s="83"/>
      <c r="Y133" s="83"/>
      <c r="Z133" s="83"/>
      <c r="AA133" s="83"/>
      <c r="AB133" s="83"/>
      <c r="AC133" s="83"/>
      <c r="AD133" s="83"/>
      <c r="AE133" s="83"/>
      <c r="AF133" s="83"/>
    </row>
    <row r="134" spans="2:32" x14ac:dyDescent="0.2">
      <c r="B134" s="141" t="s">
        <v>278</v>
      </c>
      <c r="C134" s="137" t="s">
        <v>483</v>
      </c>
      <c r="D134" s="104">
        <v>4455</v>
      </c>
      <c r="E134" s="104">
        <v>3570</v>
      </c>
      <c r="F134" s="104">
        <v>890</v>
      </c>
      <c r="G134" s="193">
        <v>0.19900000000000001</v>
      </c>
      <c r="H134" s="193"/>
      <c r="I134" s="274"/>
      <c r="J134" s="104">
        <v>4835</v>
      </c>
      <c r="K134" s="104">
        <v>3975</v>
      </c>
      <c r="L134" s="104">
        <v>860</v>
      </c>
      <c r="M134" s="135">
        <v>0.17799999999999999</v>
      </c>
      <c r="O134" s="83"/>
      <c r="P134" s="83"/>
      <c r="Q134" s="83"/>
      <c r="R134" s="83"/>
      <c r="S134" s="83"/>
      <c r="T134" s="83"/>
      <c r="U134" s="83"/>
      <c r="V134" s="83"/>
      <c r="W134" s="83"/>
      <c r="X134" s="83"/>
      <c r="Y134" s="83"/>
      <c r="Z134" s="83"/>
      <c r="AA134" s="83"/>
      <c r="AB134" s="83"/>
      <c r="AC134" s="83"/>
      <c r="AD134" s="83"/>
      <c r="AE134" s="83"/>
      <c r="AF134" s="83"/>
    </row>
    <row r="135" spans="2:32" x14ac:dyDescent="0.2">
      <c r="B135" s="141" t="s">
        <v>279</v>
      </c>
      <c r="C135" s="137" t="s">
        <v>484</v>
      </c>
      <c r="D135" s="104">
        <v>12105</v>
      </c>
      <c r="E135" s="104">
        <v>10145</v>
      </c>
      <c r="F135" s="104">
        <v>1960</v>
      </c>
      <c r="G135" s="193">
        <v>0.16200000000000001</v>
      </c>
      <c r="H135" s="193"/>
      <c r="I135" s="274"/>
      <c r="J135" s="104">
        <v>14100</v>
      </c>
      <c r="K135" s="104">
        <v>12275</v>
      </c>
      <c r="L135" s="104">
        <v>1825</v>
      </c>
      <c r="M135" s="135">
        <v>0.129</v>
      </c>
      <c r="O135" s="83"/>
      <c r="P135" s="83"/>
      <c r="Q135" s="83"/>
      <c r="R135" s="83"/>
      <c r="S135" s="83"/>
      <c r="T135" s="83"/>
      <c r="U135" s="83"/>
      <c r="V135" s="83"/>
      <c r="W135" s="83"/>
      <c r="X135" s="83"/>
      <c r="Y135" s="83"/>
      <c r="Z135" s="83"/>
      <c r="AA135" s="83"/>
      <c r="AB135" s="83"/>
      <c r="AC135" s="83"/>
      <c r="AD135" s="83"/>
      <c r="AE135" s="83"/>
      <c r="AF135" s="83"/>
    </row>
    <row r="136" spans="2:32" x14ac:dyDescent="0.2">
      <c r="B136" s="141" t="s">
        <v>280</v>
      </c>
      <c r="C136" s="137" t="s">
        <v>485</v>
      </c>
      <c r="D136" s="104">
        <v>2835</v>
      </c>
      <c r="E136" s="104">
        <v>2635</v>
      </c>
      <c r="F136" s="104">
        <v>200</v>
      </c>
      <c r="G136" s="193">
        <v>7.0000000000000007E-2</v>
      </c>
      <c r="H136" s="193"/>
      <c r="I136" s="274"/>
      <c r="J136" s="104">
        <v>2950</v>
      </c>
      <c r="K136" s="104">
        <v>2765</v>
      </c>
      <c r="L136" s="104">
        <v>190</v>
      </c>
      <c r="M136" s="135">
        <v>6.4000000000000001E-2</v>
      </c>
      <c r="O136" s="83"/>
      <c r="P136" s="83"/>
      <c r="Q136" s="83"/>
      <c r="R136" s="83"/>
      <c r="S136" s="83"/>
      <c r="T136" s="83"/>
      <c r="U136" s="83"/>
      <c r="V136" s="83"/>
      <c r="W136" s="83"/>
      <c r="X136" s="83"/>
      <c r="Y136" s="83"/>
      <c r="Z136" s="83"/>
      <c r="AA136" s="83"/>
      <c r="AB136" s="83"/>
      <c r="AC136" s="83"/>
      <c r="AD136" s="83"/>
      <c r="AE136" s="83"/>
      <c r="AF136" s="83"/>
    </row>
    <row r="137" spans="2:32" x14ac:dyDescent="0.2">
      <c r="B137" s="141" t="s">
        <v>281</v>
      </c>
      <c r="C137" s="137" t="s">
        <v>486</v>
      </c>
      <c r="D137" s="104">
        <v>12010</v>
      </c>
      <c r="E137" s="104">
        <v>9190</v>
      </c>
      <c r="F137" s="104">
        <v>2820</v>
      </c>
      <c r="G137" s="193">
        <v>0.23499999999999999</v>
      </c>
      <c r="H137" s="193"/>
      <c r="I137" s="274"/>
      <c r="J137" s="104">
        <v>9955</v>
      </c>
      <c r="K137" s="104">
        <v>7400</v>
      </c>
      <c r="L137" s="104">
        <v>2550</v>
      </c>
      <c r="M137" s="135">
        <v>0.25600000000000001</v>
      </c>
      <c r="O137" s="83"/>
      <c r="P137" s="83"/>
      <c r="Q137" s="83"/>
      <c r="R137" s="83"/>
      <c r="S137" s="83"/>
      <c r="T137" s="83"/>
      <c r="U137" s="83"/>
      <c r="V137" s="83"/>
      <c r="W137" s="83"/>
      <c r="X137" s="83"/>
      <c r="Y137" s="83"/>
      <c r="Z137" s="83"/>
      <c r="AA137" s="83"/>
      <c r="AB137" s="83"/>
      <c r="AC137" s="83"/>
      <c r="AD137" s="83"/>
      <c r="AE137" s="83"/>
      <c r="AF137" s="83"/>
    </row>
    <row r="138" spans="2:32" x14ac:dyDescent="0.2">
      <c r="B138" s="141" t="s">
        <v>282</v>
      </c>
      <c r="C138" s="137" t="s">
        <v>487</v>
      </c>
      <c r="D138" s="104">
        <v>8475</v>
      </c>
      <c r="E138" s="104">
        <v>6305</v>
      </c>
      <c r="F138" s="104">
        <v>2170</v>
      </c>
      <c r="G138" s="193">
        <v>0.25600000000000001</v>
      </c>
      <c r="H138" s="193"/>
      <c r="I138" s="274"/>
      <c r="J138" s="104">
        <v>8845</v>
      </c>
      <c r="K138" s="104">
        <v>7155</v>
      </c>
      <c r="L138" s="104">
        <v>1690</v>
      </c>
      <c r="M138" s="135">
        <v>0.191</v>
      </c>
      <c r="O138" s="83"/>
      <c r="P138" s="83"/>
      <c r="Q138" s="83"/>
      <c r="R138" s="83"/>
      <c r="S138" s="83"/>
      <c r="T138" s="83"/>
      <c r="U138" s="83"/>
      <c r="V138" s="83"/>
      <c r="W138" s="83"/>
      <c r="X138" s="83"/>
      <c r="Y138" s="83"/>
      <c r="Z138" s="83"/>
      <c r="AA138" s="83"/>
      <c r="AB138" s="83"/>
      <c r="AC138" s="83"/>
      <c r="AD138" s="83"/>
      <c r="AE138" s="83"/>
      <c r="AF138" s="83"/>
    </row>
    <row r="139" spans="2:32" x14ac:dyDescent="0.2">
      <c r="B139" s="141" t="s">
        <v>283</v>
      </c>
      <c r="C139" s="137" t="s">
        <v>488</v>
      </c>
      <c r="D139" s="104">
        <v>8920</v>
      </c>
      <c r="E139" s="104">
        <v>1970</v>
      </c>
      <c r="F139" s="104">
        <v>6950</v>
      </c>
      <c r="G139" s="193">
        <v>0.77900000000000003</v>
      </c>
      <c r="H139" s="193"/>
      <c r="I139" s="274"/>
      <c r="J139" s="104">
        <v>10305</v>
      </c>
      <c r="K139" s="104">
        <v>5560</v>
      </c>
      <c r="L139" s="104">
        <v>4750</v>
      </c>
      <c r="M139" s="135">
        <v>0.46100000000000002</v>
      </c>
      <c r="O139" s="83"/>
      <c r="P139" s="83"/>
      <c r="Q139" s="83"/>
      <c r="R139" s="83"/>
      <c r="S139" s="83"/>
      <c r="T139" s="83"/>
      <c r="U139" s="83"/>
      <c r="V139" s="83"/>
      <c r="W139" s="83"/>
      <c r="X139" s="83"/>
      <c r="Y139" s="83"/>
      <c r="Z139" s="83"/>
      <c r="AA139" s="83"/>
      <c r="AB139" s="83"/>
      <c r="AC139" s="83"/>
      <c r="AD139" s="83"/>
      <c r="AE139" s="83"/>
      <c r="AF139" s="83"/>
    </row>
    <row r="140" spans="2:32" x14ac:dyDescent="0.2">
      <c r="B140" s="141" t="s">
        <v>284</v>
      </c>
      <c r="C140" s="137" t="s">
        <v>489</v>
      </c>
      <c r="D140" s="104">
        <v>4785</v>
      </c>
      <c r="E140" s="104">
        <v>4230</v>
      </c>
      <c r="F140" s="104">
        <v>560</v>
      </c>
      <c r="G140" s="193">
        <v>0.11700000000000001</v>
      </c>
      <c r="H140" s="193"/>
      <c r="I140" s="274"/>
      <c r="J140" s="104">
        <v>5180</v>
      </c>
      <c r="K140" s="104">
        <v>4555</v>
      </c>
      <c r="L140" s="104">
        <v>625</v>
      </c>
      <c r="M140" s="135">
        <v>0.12</v>
      </c>
      <c r="O140" s="83"/>
      <c r="P140" s="83"/>
      <c r="Q140" s="83"/>
      <c r="R140" s="83"/>
      <c r="S140" s="83"/>
      <c r="T140" s="83"/>
      <c r="U140" s="83"/>
      <c r="V140" s="83"/>
      <c r="W140" s="83"/>
      <c r="X140" s="83"/>
      <c r="Y140" s="83"/>
      <c r="Z140" s="83"/>
      <c r="AA140" s="83"/>
      <c r="AB140" s="83"/>
      <c r="AC140" s="83"/>
      <c r="AD140" s="83"/>
      <c r="AE140" s="83"/>
      <c r="AF140" s="83"/>
    </row>
    <row r="141" spans="2:32" x14ac:dyDescent="0.2">
      <c r="B141" s="141" t="s">
        <v>285</v>
      </c>
      <c r="C141" s="137" t="s">
        <v>490</v>
      </c>
      <c r="D141" s="104">
        <v>5355</v>
      </c>
      <c r="E141" s="104">
        <v>4230</v>
      </c>
      <c r="F141" s="104">
        <v>1120</v>
      </c>
      <c r="G141" s="193">
        <v>0.21</v>
      </c>
      <c r="H141" s="193"/>
      <c r="I141" s="274"/>
      <c r="J141" s="104">
        <v>5495</v>
      </c>
      <c r="K141" s="104">
        <v>4140</v>
      </c>
      <c r="L141" s="104">
        <v>1355</v>
      </c>
      <c r="M141" s="135">
        <v>0.247</v>
      </c>
      <c r="O141" s="83"/>
      <c r="P141" s="83"/>
      <c r="Q141" s="83"/>
      <c r="R141" s="83"/>
      <c r="S141" s="83"/>
      <c r="T141" s="83"/>
      <c r="U141" s="83"/>
      <c r="V141" s="83"/>
      <c r="W141" s="83"/>
      <c r="X141" s="83"/>
      <c r="Y141" s="83"/>
      <c r="Z141" s="83"/>
      <c r="AA141" s="83"/>
      <c r="AB141" s="83"/>
      <c r="AC141" s="83"/>
      <c r="AD141" s="83"/>
      <c r="AE141" s="83"/>
      <c r="AF141" s="83"/>
    </row>
    <row r="142" spans="2:32" x14ac:dyDescent="0.2">
      <c r="B142" s="141" t="s">
        <v>286</v>
      </c>
      <c r="C142" s="137" t="s">
        <v>491</v>
      </c>
      <c r="D142" s="104">
        <v>6025</v>
      </c>
      <c r="E142" s="104">
        <v>4975</v>
      </c>
      <c r="F142" s="104">
        <v>1050</v>
      </c>
      <c r="G142" s="193">
        <v>0.17399999999999999</v>
      </c>
      <c r="H142" s="193"/>
      <c r="I142" s="274"/>
      <c r="J142" s="104">
        <v>5665</v>
      </c>
      <c r="K142" s="104">
        <v>4955</v>
      </c>
      <c r="L142" s="104">
        <v>710</v>
      </c>
      <c r="M142" s="135">
        <v>0.125</v>
      </c>
      <c r="O142" s="83"/>
      <c r="P142" s="83"/>
      <c r="Q142" s="83"/>
      <c r="R142" s="83"/>
      <c r="S142" s="83"/>
      <c r="T142" s="83"/>
      <c r="U142" s="83"/>
      <c r="V142" s="83"/>
      <c r="W142" s="83"/>
      <c r="X142" s="83"/>
      <c r="Y142" s="83"/>
      <c r="Z142" s="83"/>
      <c r="AA142" s="83"/>
      <c r="AB142" s="83"/>
      <c r="AC142" s="83"/>
      <c r="AD142" s="83"/>
      <c r="AE142" s="83"/>
      <c r="AF142" s="83"/>
    </row>
    <row r="143" spans="2:32" x14ac:dyDescent="0.2">
      <c r="B143" s="141" t="s">
        <v>287</v>
      </c>
      <c r="C143" s="137" t="s">
        <v>492</v>
      </c>
      <c r="D143" s="104">
        <v>5480</v>
      </c>
      <c r="E143" s="104">
        <v>4135</v>
      </c>
      <c r="F143" s="104">
        <v>1345</v>
      </c>
      <c r="G143" s="193">
        <v>0.246</v>
      </c>
      <c r="H143" s="193"/>
      <c r="I143" s="274"/>
      <c r="J143" s="104">
        <v>5815</v>
      </c>
      <c r="K143" s="104">
        <v>4340</v>
      </c>
      <c r="L143" s="104">
        <v>1475</v>
      </c>
      <c r="M143" s="135">
        <v>0.253</v>
      </c>
      <c r="O143" s="83"/>
      <c r="P143" s="83"/>
      <c r="Q143" s="83"/>
      <c r="R143" s="83"/>
      <c r="S143" s="83"/>
      <c r="T143" s="83"/>
      <c r="U143" s="83"/>
      <c r="V143" s="83"/>
      <c r="W143" s="83"/>
      <c r="X143" s="83"/>
      <c r="Y143" s="83"/>
      <c r="Z143" s="83"/>
      <c r="AA143" s="83"/>
      <c r="AB143" s="83"/>
      <c r="AC143" s="83"/>
      <c r="AD143" s="83"/>
      <c r="AE143" s="83"/>
      <c r="AF143" s="83"/>
    </row>
    <row r="144" spans="2:32" x14ac:dyDescent="0.2">
      <c r="B144" s="141" t="s">
        <v>288</v>
      </c>
      <c r="C144" s="137" t="s">
        <v>493</v>
      </c>
      <c r="D144" s="104">
        <v>4485</v>
      </c>
      <c r="E144" s="104">
        <v>3605</v>
      </c>
      <c r="F144" s="104">
        <v>880</v>
      </c>
      <c r="G144" s="193">
        <v>0.19600000000000001</v>
      </c>
      <c r="H144" s="193"/>
      <c r="I144" s="274"/>
      <c r="J144" s="104">
        <v>4985</v>
      </c>
      <c r="K144" s="104">
        <v>4040</v>
      </c>
      <c r="L144" s="104">
        <v>940</v>
      </c>
      <c r="M144" s="135">
        <v>0.189</v>
      </c>
      <c r="O144" s="83"/>
      <c r="P144" s="83"/>
      <c r="Q144" s="83"/>
      <c r="R144" s="83"/>
      <c r="S144" s="83"/>
      <c r="T144" s="83"/>
      <c r="U144" s="83"/>
      <c r="V144" s="83"/>
      <c r="W144" s="83"/>
      <c r="X144" s="83"/>
      <c r="Y144" s="83"/>
      <c r="Z144" s="83"/>
      <c r="AA144" s="83"/>
      <c r="AB144" s="83"/>
      <c r="AC144" s="83"/>
      <c r="AD144" s="83"/>
      <c r="AE144" s="83"/>
      <c r="AF144" s="83"/>
    </row>
    <row r="145" spans="2:32" x14ac:dyDescent="0.2">
      <c r="B145" s="141" t="s">
        <v>289</v>
      </c>
      <c r="C145" s="137" t="s">
        <v>494</v>
      </c>
      <c r="D145" s="104">
        <v>9395</v>
      </c>
      <c r="E145" s="104">
        <v>7555</v>
      </c>
      <c r="F145" s="104">
        <v>1845</v>
      </c>
      <c r="G145" s="193">
        <v>0.19600000000000001</v>
      </c>
      <c r="H145" s="193"/>
      <c r="I145" s="274"/>
      <c r="J145" s="104">
        <v>6800</v>
      </c>
      <c r="K145" s="104">
        <v>4965</v>
      </c>
      <c r="L145" s="104">
        <v>1835</v>
      </c>
      <c r="M145" s="135">
        <v>0.27</v>
      </c>
      <c r="O145" s="83"/>
      <c r="P145" s="83"/>
      <c r="Q145" s="83"/>
      <c r="R145" s="83"/>
      <c r="S145" s="83"/>
      <c r="T145" s="83"/>
      <c r="U145" s="83"/>
      <c r="V145" s="83"/>
      <c r="W145" s="83"/>
      <c r="X145" s="83"/>
      <c r="Y145" s="83"/>
      <c r="Z145" s="83"/>
      <c r="AA145" s="83"/>
      <c r="AB145" s="83"/>
      <c r="AC145" s="83"/>
      <c r="AD145" s="83"/>
      <c r="AE145" s="83"/>
      <c r="AF145" s="83"/>
    </row>
    <row r="146" spans="2:32" x14ac:dyDescent="0.2">
      <c r="B146" s="141" t="s">
        <v>290</v>
      </c>
      <c r="C146" s="137" t="s">
        <v>495</v>
      </c>
      <c r="D146" s="104">
        <v>4705</v>
      </c>
      <c r="E146" s="104">
        <v>4285</v>
      </c>
      <c r="F146" s="104">
        <v>415</v>
      </c>
      <c r="G146" s="193">
        <v>8.8999999999999996E-2</v>
      </c>
      <c r="H146" s="193"/>
      <c r="I146" s="274"/>
      <c r="J146" s="104">
        <v>5825</v>
      </c>
      <c r="K146" s="104">
        <v>5395</v>
      </c>
      <c r="L146" s="104">
        <v>430</v>
      </c>
      <c r="M146" s="135">
        <v>7.3999999999999996E-2</v>
      </c>
      <c r="O146" s="83"/>
      <c r="P146" s="83"/>
      <c r="Q146" s="83"/>
      <c r="R146" s="83"/>
      <c r="S146" s="83"/>
      <c r="T146" s="83"/>
      <c r="U146" s="83"/>
      <c r="V146" s="83"/>
      <c r="W146" s="83"/>
      <c r="X146" s="83"/>
      <c r="Y146" s="83"/>
      <c r="Z146" s="83"/>
      <c r="AA146" s="83"/>
      <c r="AB146" s="83"/>
      <c r="AC146" s="83"/>
      <c r="AD146" s="83"/>
      <c r="AE146" s="83"/>
      <c r="AF146" s="83"/>
    </row>
    <row r="147" spans="2:32" x14ac:dyDescent="0.2">
      <c r="B147" s="141" t="s">
        <v>291</v>
      </c>
      <c r="C147" s="137" t="s">
        <v>496</v>
      </c>
      <c r="D147" s="104">
        <v>5360</v>
      </c>
      <c r="E147" s="104">
        <v>3760</v>
      </c>
      <c r="F147" s="104">
        <v>1600</v>
      </c>
      <c r="G147" s="193">
        <v>0.29799999999999999</v>
      </c>
      <c r="H147" s="193"/>
      <c r="I147" s="274"/>
      <c r="J147" s="104">
        <v>5520</v>
      </c>
      <c r="K147" s="104">
        <v>3985</v>
      </c>
      <c r="L147" s="104">
        <v>1535</v>
      </c>
      <c r="M147" s="135">
        <v>0.27800000000000002</v>
      </c>
      <c r="O147" s="83"/>
      <c r="P147" s="83"/>
      <c r="Q147" s="83"/>
      <c r="R147" s="83"/>
      <c r="S147" s="83"/>
      <c r="T147" s="83"/>
      <c r="U147" s="83"/>
      <c r="V147" s="83"/>
      <c r="W147" s="83"/>
      <c r="X147" s="83"/>
      <c r="Y147" s="83"/>
      <c r="Z147" s="83"/>
      <c r="AA147" s="83"/>
      <c r="AB147" s="83"/>
      <c r="AC147" s="83"/>
      <c r="AD147" s="83"/>
      <c r="AE147" s="83"/>
      <c r="AF147" s="83"/>
    </row>
    <row r="148" spans="2:32" x14ac:dyDescent="0.2">
      <c r="B148" s="141" t="s">
        <v>292</v>
      </c>
      <c r="C148" s="137" t="s">
        <v>497</v>
      </c>
      <c r="D148" s="104">
        <v>8750</v>
      </c>
      <c r="E148" s="104">
        <v>6635</v>
      </c>
      <c r="F148" s="104">
        <v>2115</v>
      </c>
      <c r="G148" s="193">
        <v>0.24199999999999999</v>
      </c>
      <c r="H148" s="193"/>
      <c r="I148" s="274"/>
      <c r="J148" s="104">
        <v>8865</v>
      </c>
      <c r="K148" s="104">
        <v>6835</v>
      </c>
      <c r="L148" s="104">
        <v>2030</v>
      </c>
      <c r="M148" s="135">
        <v>0.22900000000000001</v>
      </c>
      <c r="O148" s="83"/>
      <c r="P148" s="83"/>
      <c r="Q148" s="83"/>
      <c r="R148" s="83"/>
      <c r="S148" s="83"/>
      <c r="T148" s="83"/>
      <c r="U148" s="83"/>
      <c r="V148" s="83"/>
      <c r="W148" s="83"/>
      <c r="X148" s="83"/>
      <c r="Y148" s="83"/>
      <c r="Z148" s="83"/>
      <c r="AA148" s="83"/>
      <c r="AB148" s="83"/>
      <c r="AC148" s="83"/>
      <c r="AD148" s="83"/>
      <c r="AE148" s="83"/>
      <c r="AF148" s="83"/>
    </row>
    <row r="149" spans="2:32" x14ac:dyDescent="0.2">
      <c r="B149" s="141" t="s">
        <v>293</v>
      </c>
      <c r="C149" s="137" t="s">
        <v>498</v>
      </c>
      <c r="D149" s="104">
        <v>6690</v>
      </c>
      <c r="E149" s="104">
        <v>5605</v>
      </c>
      <c r="F149" s="104">
        <v>1090</v>
      </c>
      <c r="G149" s="193">
        <v>0.16300000000000001</v>
      </c>
      <c r="H149" s="193"/>
      <c r="I149" s="274"/>
      <c r="J149" s="104">
        <v>7035</v>
      </c>
      <c r="K149" s="104">
        <v>5835</v>
      </c>
      <c r="L149" s="104">
        <v>1200</v>
      </c>
      <c r="M149" s="135">
        <v>0.17</v>
      </c>
      <c r="O149" s="83"/>
      <c r="P149" s="83"/>
      <c r="Q149" s="83"/>
      <c r="R149" s="83"/>
      <c r="S149" s="83"/>
      <c r="T149" s="83"/>
      <c r="U149" s="83"/>
      <c r="V149" s="83"/>
      <c r="W149" s="83"/>
      <c r="X149" s="83"/>
      <c r="Y149" s="83"/>
      <c r="Z149" s="83"/>
      <c r="AA149" s="83"/>
      <c r="AB149" s="83"/>
      <c r="AC149" s="83"/>
      <c r="AD149" s="83"/>
      <c r="AE149" s="83"/>
      <c r="AF149" s="83"/>
    </row>
    <row r="150" spans="2:32" x14ac:dyDescent="0.2">
      <c r="B150" s="141" t="s">
        <v>294</v>
      </c>
      <c r="C150" s="137" t="s">
        <v>499</v>
      </c>
      <c r="D150" s="104">
        <v>8110</v>
      </c>
      <c r="E150" s="104">
        <v>7210</v>
      </c>
      <c r="F150" s="104">
        <v>905</v>
      </c>
      <c r="G150" s="193">
        <v>0.111</v>
      </c>
      <c r="H150" s="193"/>
      <c r="I150" s="274"/>
      <c r="J150" s="104">
        <v>8795</v>
      </c>
      <c r="K150" s="104">
        <v>7730</v>
      </c>
      <c r="L150" s="104">
        <v>1065</v>
      </c>
      <c r="M150" s="135">
        <v>0.121</v>
      </c>
      <c r="O150" s="83"/>
      <c r="P150" s="83"/>
      <c r="Q150" s="83"/>
      <c r="R150" s="83"/>
      <c r="S150" s="83"/>
      <c r="T150" s="83"/>
      <c r="U150" s="83"/>
      <c r="V150" s="83"/>
      <c r="W150" s="83"/>
      <c r="X150" s="83"/>
      <c r="Y150" s="83"/>
      <c r="Z150" s="83"/>
      <c r="AA150" s="83"/>
      <c r="AB150" s="83"/>
      <c r="AC150" s="83"/>
      <c r="AD150" s="83"/>
      <c r="AE150" s="83"/>
      <c r="AF150" s="83"/>
    </row>
    <row r="151" spans="2:32" x14ac:dyDescent="0.2">
      <c r="B151" s="141" t="s">
        <v>295</v>
      </c>
      <c r="C151" s="137" t="s">
        <v>592</v>
      </c>
      <c r="D151" s="104">
        <v>30940</v>
      </c>
      <c r="E151" s="104">
        <v>27010</v>
      </c>
      <c r="F151" s="104">
        <v>3930</v>
      </c>
      <c r="G151" s="193">
        <v>0.127</v>
      </c>
      <c r="H151" s="193"/>
      <c r="I151" s="274"/>
      <c r="J151" s="104">
        <v>30670</v>
      </c>
      <c r="K151" s="104">
        <v>27250</v>
      </c>
      <c r="L151" s="104">
        <v>3420</v>
      </c>
      <c r="M151" s="135">
        <v>0.111</v>
      </c>
      <c r="O151" s="83"/>
      <c r="P151" s="83"/>
      <c r="Q151" s="83"/>
      <c r="R151" s="83"/>
      <c r="S151" s="83"/>
      <c r="T151" s="83"/>
      <c r="U151" s="83"/>
      <c r="V151" s="83"/>
      <c r="W151" s="83"/>
      <c r="X151" s="83"/>
      <c r="Y151" s="83"/>
      <c r="Z151" s="83"/>
      <c r="AA151" s="83"/>
      <c r="AB151" s="83"/>
      <c r="AC151" s="83"/>
      <c r="AD151" s="83"/>
      <c r="AE151" s="83"/>
      <c r="AF151" s="83"/>
    </row>
    <row r="152" spans="2:32" x14ac:dyDescent="0.2">
      <c r="B152" s="141" t="s">
        <v>296</v>
      </c>
      <c r="C152" s="137" t="s">
        <v>500</v>
      </c>
      <c r="D152" s="104">
        <v>10440</v>
      </c>
      <c r="E152" s="104">
        <v>8395</v>
      </c>
      <c r="F152" s="104">
        <v>2045</v>
      </c>
      <c r="G152" s="193">
        <v>0.19600000000000001</v>
      </c>
      <c r="H152" s="193"/>
      <c r="I152" s="274"/>
      <c r="J152" s="104">
        <v>10755</v>
      </c>
      <c r="K152" s="104">
        <v>9085</v>
      </c>
      <c r="L152" s="104">
        <v>1670</v>
      </c>
      <c r="M152" s="135">
        <v>0.155</v>
      </c>
      <c r="O152" s="83"/>
      <c r="P152" s="83"/>
      <c r="Q152" s="83"/>
      <c r="R152" s="83"/>
      <c r="S152" s="83"/>
      <c r="T152" s="83"/>
      <c r="U152" s="83"/>
      <c r="V152" s="83"/>
      <c r="W152" s="83"/>
      <c r="X152" s="83"/>
      <c r="Y152" s="83"/>
      <c r="Z152" s="83"/>
      <c r="AA152" s="83"/>
      <c r="AB152" s="83"/>
      <c r="AC152" s="83"/>
      <c r="AD152" s="83"/>
      <c r="AE152" s="83"/>
      <c r="AF152" s="83"/>
    </row>
    <row r="153" spans="2:32" x14ac:dyDescent="0.2">
      <c r="B153" s="141" t="s">
        <v>297</v>
      </c>
      <c r="C153" s="137" t="s">
        <v>501</v>
      </c>
      <c r="D153" s="104">
        <v>6490</v>
      </c>
      <c r="E153" s="104">
        <v>5500</v>
      </c>
      <c r="F153" s="104">
        <v>990</v>
      </c>
      <c r="G153" s="193">
        <v>0.153</v>
      </c>
      <c r="H153" s="193"/>
      <c r="I153" s="274"/>
      <c r="J153" s="104">
        <v>7605</v>
      </c>
      <c r="K153" s="104">
        <v>6655</v>
      </c>
      <c r="L153" s="104">
        <v>950</v>
      </c>
      <c r="M153" s="135">
        <v>0.125</v>
      </c>
      <c r="O153" s="83"/>
      <c r="P153" s="83"/>
      <c r="Q153" s="83"/>
      <c r="R153" s="83"/>
      <c r="S153" s="83"/>
      <c r="T153" s="83"/>
      <c r="U153" s="83"/>
      <c r="V153" s="83"/>
      <c r="W153" s="83"/>
      <c r="X153" s="83"/>
      <c r="Y153" s="83"/>
      <c r="Z153" s="83"/>
      <c r="AA153" s="83"/>
      <c r="AB153" s="83"/>
      <c r="AC153" s="83"/>
      <c r="AD153" s="83"/>
      <c r="AE153" s="83"/>
      <c r="AF153" s="83"/>
    </row>
    <row r="154" spans="2:32" x14ac:dyDescent="0.2">
      <c r="B154" s="141" t="s">
        <v>298</v>
      </c>
      <c r="C154" s="137" t="s">
        <v>502</v>
      </c>
      <c r="D154" s="104">
        <v>14935</v>
      </c>
      <c r="E154" s="104">
        <v>13595</v>
      </c>
      <c r="F154" s="104">
        <v>1340</v>
      </c>
      <c r="G154" s="193">
        <v>0.09</v>
      </c>
      <c r="H154" s="193"/>
      <c r="I154" s="274"/>
      <c r="J154" s="104">
        <v>18080</v>
      </c>
      <c r="K154" s="104">
        <v>16880</v>
      </c>
      <c r="L154" s="104">
        <v>1200</v>
      </c>
      <c r="M154" s="135">
        <v>6.6000000000000003E-2</v>
      </c>
      <c r="O154" s="83"/>
      <c r="P154" s="83"/>
      <c r="Q154" s="83"/>
      <c r="R154" s="83"/>
      <c r="S154" s="83"/>
      <c r="T154" s="83"/>
      <c r="U154" s="83"/>
      <c r="V154" s="83"/>
      <c r="W154" s="83"/>
      <c r="X154" s="83"/>
      <c r="Y154" s="83"/>
      <c r="Z154" s="83"/>
      <c r="AA154" s="83"/>
      <c r="AB154" s="83"/>
      <c r="AC154" s="83"/>
      <c r="AD154" s="83"/>
      <c r="AE154" s="83"/>
      <c r="AF154" s="83"/>
    </row>
    <row r="155" spans="2:32" x14ac:dyDescent="0.2">
      <c r="B155" s="141" t="s">
        <v>299</v>
      </c>
      <c r="C155" s="137" t="s">
        <v>503</v>
      </c>
      <c r="D155" s="104">
        <v>5685</v>
      </c>
      <c r="E155" s="104">
        <v>5390</v>
      </c>
      <c r="F155" s="104">
        <v>295</v>
      </c>
      <c r="G155" s="193">
        <v>5.1999999999999998E-2</v>
      </c>
      <c r="H155" s="193"/>
      <c r="I155" s="274"/>
      <c r="J155" s="104">
        <v>6790</v>
      </c>
      <c r="K155" s="104">
        <v>6530</v>
      </c>
      <c r="L155" s="104">
        <v>260</v>
      </c>
      <c r="M155" s="135">
        <v>3.9E-2</v>
      </c>
      <c r="O155" s="83"/>
      <c r="P155" s="83"/>
      <c r="Q155" s="83"/>
      <c r="R155" s="83"/>
      <c r="S155" s="83"/>
      <c r="T155" s="83"/>
      <c r="U155" s="83"/>
      <c r="V155" s="83"/>
      <c r="W155" s="83"/>
      <c r="X155" s="83"/>
      <c r="Y155" s="83"/>
      <c r="Z155" s="83"/>
      <c r="AA155" s="83"/>
      <c r="AB155" s="83"/>
      <c r="AC155" s="83"/>
      <c r="AD155" s="83"/>
      <c r="AE155" s="83"/>
      <c r="AF155" s="83"/>
    </row>
    <row r="156" spans="2:32" x14ac:dyDescent="0.2">
      <c r="B156" s="141" t="s">
        <v>300</v>
      </c>
      <c r="C156" s="137" t="s">
        <v>504</v>
      </c>
      <c r="D156" s="104">
        <v>3470</v>
      </c>
      <c r="E156" s="104">
        <v>3295</v>
      </c>
      <c r="F156" s="104">
        <v>175</v>
      </c>
      <c r="G156" s="193">
        <v>5.0999999999999997E-2</v>
      </c>
      <c r="H156" s="193"/>
      <c r="I156" s="274"/>
      <c r="J156" s="104">
        <v>4235</v>
      </c>
      <c r="K156" s="104">
        <v>4095</v>
      </c>
      <c r="L156" s="104">
        <v>140</v>
      </c>
      <c r="M156" s="135">
        <v>3.3000000000000002E-2</v>
      </c>
      <c r="O156" s="83"/>
      <c r="P156" s="83"/>
      <c r="Q156" s="83"/>
      <c r="R156" s="83"/>
      <c r="S156" s="83"/>
      <c r="T156" s="83"/>
      <c r="U156" s="83"/>
      <c r="V156" s="83"/>
      <c r="W156" s="83"/>
      <c r="X156" s="83"/>
      <c r="Y156" s="83"/>
      <c r="Z156" s="83"/>
      <c r="AA156" s="83"/>
      <c r="AB156" s="83"/>
      <c r="AC156" s="83"/>
      <c r="AD156" s="83"/>
      <c r="AE156" s="83"/>
      <c r="AF156" s="83"/>
    </row>
    <row r="157" spans="2:32" x14ac:dyDescent="0.2">
      <c r="B157" s="141" t="s">
        <v>301</v>
      </c>
      <c r="C157" s="137" t="s">
        <v>505</v>
      </c>
      <c r="D157" s="104">
        <v>12080</v>
      </c>
      <c r="E157" s="104">
        <v>10455</v>
      </c>
      <c r="F157" s="104">
        <v>1625</v>
      </c>
      <c r="G157" s="193">
        <v>0.13400000000000001</v>
      </c>
      <c r="H157" s="193"/>
      <c r="I157" s="274"/>
      <c r="J157" s="104">
        <v>13700</v>
      </c>
      <c r="K157" s="104">
        <v>12150</v>
      </c>
      <c r="L157" s="104">
        <v>1550</v>
      </c>
      <c r="M157" s="135">
        <v>0.113</v>
      </c>
      <c r="O157" s="83"/>
      <c r="P157" s="83"/>
      <c r="Q157" s="83"/>
      <c r="R157" s="83"/>
      <c r="S157" s="83"/>
      <c r="T157" s="83"/>
      <c r="U157" s="83"/>
      <c r="V157" s="83"/>
      <c r="W157" s="83"/>
      <c r="X157" s="83"/>
      <c r="Y157" s="83"/>
      <c r="Z157" s="83"/>
      <c r="AA157" s="83"/>
      <c r="AB157" s="83"/>
      <c r="AC157" s="83"/>
      <c r="AD157" s="83"/>
      <c r="AE157" s="83"/>
      <c r="AF157" s="83"/>
    </row>
    <row r="158" spans="2:32" x14ac:dyDescent="0.2">
      <c r="B158" s="141" t="s">
        <v>302</v>
      </c>
      <c r="C158" s="137" t="s">
        <v>506</v>
      </c>
      <c r="D158" s="104">
        <v>15220</v>
      </c>
      <c r="E158" s="104">
        <v>9675</v>
      </c>
      <c r="F158" s="104">
        <v>5545</v>
      </c>
      <c r="G158" s="193">
        <v>0.36399999999999999</v>
      </c>
      <c r="H158" s="193"/>
      <c r="I158" s="274"/>
      <c r="J158" s="104">
        <v>15680</v>
      </c>
      <c r="K158" s="104">
        <v>10260</v>
      </c>
      <c r="L158" s="104">
        <v>5420</v>
      </c>
      <c r="M158" s="135">
        <v>0.34599999999999997</v>
      </c>
      <c r="O158" s="83"/>
      <c r="P158" s="83"/>
      <c r="Q158" s="83"/>
      <c r="R158" s="83"/>
      <c r="S158" s="83"/>
      <c r="T158" s="83"/>
      <c r="U158" s="83"/>
      <c r="V158" s="83"/>
      <c r="W158" s="83"/>
      <c r="X158" s="83"/>
      <c r="Y158" s="83"/>
      <c r="Z158" s="83"/>
      <c r="AA158" s="83"/>
      <c r="AB158" s="83"/>
      <c r="AC158" s="83"/>
      <c r="AD158" s="83"/>
      <c r="AE158" s="83"/>
      <c r="AF158" s="83"/>
    </row>
    <row r="159" spans="2:32" x14ac:dyDescent="0.2">
      <c r="B159" s="141" t="s">
        <v>303</v>
      </c>
      <c r="C159" s="137" t="s">
        <v>507</v>
      </c>
      <c r="D159" s="104">
        <v>6120</v>
      </c>
      <c r="E159" s="104">
        <v>4595</v>
      </c>
      <c r="F159" s="104">
        <v>1525</v>
      </c>
      <c r="G159" s="193">
        <v>0.249</v>
      </c>
      <c r="H159" s="193"/>
      <c r="I159" s="274"/>
      <c r="J159" s="104">
        <v>6660</v>
      </c>
      <c r="K159" s="104">
        <v>5200</v>
      </c>
      <c r="L159" s="104">
        <v>1455</v>
      </c>
      <c r="M159" s="135">
        <v>0.219</v>
      </c>
      <c r="O159" s="83"/>
      <c r="P159" s="83"/>
      <c r="Q159" s="83"/>
      <c r="R159" s="83"/>
      <c r="S159" s="83"/>
      <c r="T159" s="83"/>
      <c r="U159" s="83"/>
      <c r="V159" s="83"/>
      <c r="W159" s="83"/>
      <c r="X159" s="83"/>
      <c r="Y159" s="83"/>
      <c r="Z159" s="83"/>
      <c r="AA159" s="83"/>
      <c r="AB159" s="83"/>
      <c r="AC159" s="83"/>
      <c r="AD159" s="83"/>
      <c r="AE159" s="83"/>
      <c r="AF159" s="83"/>
    </row>
    <row r="160" spans="2:32" x14ac:dyDescent="0.2">
      <c r="B160" s="141" t="s">
        <v>304</v>
      </c>
      <c r="C160" s="137" t="s">
        <v>508</v>
      </c>
      <c r="D160" s="104">
        <v>4765</v>
      </c>
      <c r="E160" s="104">
        <v>3795</v>
      </c>
      <c r="F160" s="104">
        <v>970</v>
      </c>
      <c r="G160" s="193">
        <v>0.20300000000000001</v>
      </c>
      <c r="H160" s="193"/>
      <c r="I160" s="274"/>
      <c r="J160" s="104">
        <v>5630</v>
      </c>
      <c r="K160" s="104">
        <v>4725</v>
      </c>
      <c r="L160" s="104">
        <v>905</v>
      </c>
      <c r="M160" s="135">
        <v>0.16</v>
      </c>
      <c r="O160" s="83"/>
      <c r="P160" s="83"/>
      <c r="Q160" s="83"/>
      <c r="R160" s="83"/>
      <c r="S160" s="83"/>
      <c r="T160" s="83"/>
      <c r="U160" s="83"/>
      <c r="V160" s="83"/>
      <c r="W160" s="83"/>
      <c r="X160" s="83"/>
      <c r="Y160" s="83"/>
      <c r="Z160" s="83"/>
      <c r="AA160" s="83"/>
      <c r="AB160" s="83"/>
      <c r="AC160" s="83"/>
      <c r="AD160" s="83"/>
      <c r="AE160" s="83"/>
      <c r="AF160" s="83"/>
    </row>
    <row r="161" spans="2:32" x14ac:dyDescent="0.2">
      <c r="B161" s="141" t="s">
        <v>305</v>
      </c>
      <c r="C161" s="137" t="s">
        <v>509</v>
      </c>
      <c r="D161" s="104">
        <v>3870</v>
      </c>
      <c r="E161" s="104">
        <v>3510</v>
      </c>
      <c r="F161" s="104">
        <v>360</v>
      </c>
      <c r="G161" s="193">
        <v>9.2999999999999999E-2</v>
      </c>
      <c r="H161" s="193"/>
      <c r="I161" s="274"/>
      <c r="J161" s="104">
        <v>4475</v>
      </c>
      <c r="K161" s="104">
        <v>4110</v>
      </c>
      <c r="L161" s="104">
        <v>365</v>
      </c>
      <c r="M161" s="135">
        <v>8.1000000000000003E-2</v>
      </c>
      <c r="O161" s="83"/>
      <c r="P161" s="83"/>
      <c r="Q161" s="83"/>
      <c r="R161" s="83"/>
      <c r="S161" s="83"/>
      <c r="T161" s="83"/>
      <c r="U161" s="83"/>
      <c r="V161" s="83"/>
      <c r="W161" s="83"/>
      <c r="X161" s="83"/>
      <c r="Y161" s="83"/>
      <c r="Z161" s="83"/>
      <c r="AA161" s="83"/>
      <c r="AB161" s="83"/>
      <c r="AC161" s="83"/>
      <c r="AD161" s="83"/>
      <c r="AE161" s="83"/>
      <c r="AF161" s="83"/>
    </row>
    <row r="162" spans="2:32" x14ac:dyDescent="0.2">
      <c r="B162" s="141" t="s">
        <v>306</v>
      </c>
      <c r="C162" s="137" t="s">
        <v>510</v>
      </c>
      <c r="D162" s="104">
        <v>3730</v>
      </c>
      <c r="E162" s="104">
        <v>2835</v>
      </c>
      <c r="F162" s="104">
        <v>900</v>
      </c>
      <c r="G162" s="193">
        <v>0.24099999999999999</v>
      </c>
      <c r="H162" s="193"/>
      <c r="I162" s="274"/>
      <c r="J162" s="104">
        <v>3710</v>
      </c>
      <c r="K162" s="104">
        <v>2875</v>
      </c>
      <c r="L162" s="104">
        <v>835</v>
      </c>
      <c r="M162" s="135">
        <v>0.22500000000000001</v>
      </c>
      <c r="O162" s="83"/>
      <c r="P162" s="83"/>
      <c r="Q162" s="83"/>
      <c r="R162" s="83"/>
      <c r="S162" s="83"/>
      <c r="T162" s="83"/>
      <c r="U162" s="83"/>
      <c r="V162" s="83"/>
      <c r="W162" s="83"/>
      <c r="X162" s="83"/>
      <c r="Y162" s="83"/>
      <c r="Z162" s="83"/>
      <c r="AA162" s="83"/>
      <c r="AB162" s="83"/>
      <c r="AC162" s="83"/>
      <c r="AD162" s="83"/>
      <c r="AE162" s="83"/>
      <c r="AF162" s="83"/>
    </row>
    <row r="163" spans="2:32" x14ac:dyDescent="0.2">
      <c r="B163" s="141" t="s">
        <v>307</v>
      </c>
      <c r="C163" s="137" t="s">
        <v>511</v>
      </c>
      <c r="D163" s="104">
        <v>8645</v>
      </c>
      <c r="E163" s="104">
        <v>7445</v>
      </c>
      <c r="F163" s="104">
        <v>1200</v>
      </c>
      <c r="G163" s="193">
        <v>0.13900000000000001</v>
      </c>
      <c r="H163" s="193"/>
      <c r="I163" s="274"/>
      <c r="J163" s="104">
        <v>9580</v>
      </c>
      <c r="K163" s="104">
        <v>8145</v>
      </c>
      <c r="L163" s="104">
        <v>1430</v>
      </c>
      <c r="M163" s="135">
        <v>0.14899999999999999</v>
      </c>
      <c r="O163" s="83"/>
      <c r="P163" s="83"/>
      <c r="Q163" s="83"/>
      <c r="R163" s="83"/>
      <c r="S163" s="83"/>
      <c r="T163" s="83"/>
      <c r="U163" s="83"/>
      <c r="V163" s="83"/>
      <c r="W163" s="83"/>
      <c r="X163" s="83"/>
      <c r="Y163" s="83"/>
      <c r="Z163" s="83"/>
      <c r="AA163" s="83"/>
      <c r="AB163" s="83"/>
      <c r="AC163" s="83"/>
      <c r="AD163" s="83"/>
      <c r="AE163" s="83"/>
      <c r="AF163" s="83"/>
    </row>
    <row r="164" spans="2:32" x14ac:dyDescent="0.2">
      <c r="B164" s="141" t="s">
        <v>308</v>
      </c>
      <c r="C164" s="137" t="s">
        <v>512</v>
      </c>
      <c r="D164" s="104">
        <v>4255</v>
      </c>
      <c r="E164" s="104">
        <v>3970</v>
      </c>
      <c r="F164" s="104">
        <v>285</v>
      </c>
      <c r="G164" s="193">
        <v>6.7000000000000004E-2</v>
      </c>
      <c r="H164" s="193"/>
      <c r="I164" s="274"/>
      <c r="J164" s="104">
        <v>5055</v>
      </c>
      <c r="K164" s="104">
        <v>4795</v>
      </c>
      <c r="L164" s="104">
        <v>260</v>
      </c>
      <c r="M164" s="135">
        <v>5.1999999999999998E-2</v>
      </c>
      <c r="O164" s="83"/>
      <c r="P164" s="83"/>
      <c r="Q164" s="83"/>
      <c r="R164" s="83"/>
      <c r="S164" s="83"/>
      <c r="T164" s="83"/>
      <c r="U164" s="83"/>
      <c r="V164" s="83"/>
      <c r="W164" s="83"/>
      <c r="X164" s="83"/>
      <c r="Y164" s="83"/>
      <c r="Z164" s="83"/>
      <c r="AA164" s="83"/>
      <c r="AB164" s="83"/>
      <c r="AC164" s="83"/>
      <c r="AD164" s="83"/>
      <c r="AE164" s="83"/>
      <c r="AF164" s="83"/>
    </row>
    <row r="165" spans="2:32" x14ac:dyDescent="0.2">
      <c r="B165" s="141" t="s">
        <v>309</v>
      </c>
      <c r="C165" s="137" t="s">
        <v>513</v>
      </c>
      <c r="D165" s="104">
        <v>8305</v>
      </c>
      <c r="E165" s="104">
        <v>6100</v>
      </c>
      <c r="F165" s="104">
        <v>2205</v>
      </c>
      <c r="G165" s="193">
        <v>0.26500000000000001</v>
      </c>
      <c r="H165" s="193"/>
      <c r="I165" s="274"/>
      <c r="J165" s="104">
        <v>8425</v>
      </c>
      <c r="K165" s="104">
        <v>6350</v>
      </c>
      <c r="L165" s="104">
        <v>2075</v>
      </c>
      <c r="M165" s="135">
        <v>0.246</v>
      </c>
      <c r="O165" s="83"/>
      <c r="P165" s="83"/>
      <c r="Q165" s="83"/>
      <c r="R165" s="83"/>
      <c r="S165" s="83"/>
      <c r="T165" s="83"/>
      <c r="U165" s="83"/>
      <c r="V165" s="83"/>
      <c r="W165" s="83"/>
      <c r="X165" s="83"/>
      <c r="Y165" s="83"/>
      <c r="Z165" s="83"/>
      <c r="AA165" s="83"/>
      <c r="AB165" s="83"/>
      <c r="AC165" s="83"/>
      <c r="AD165" s="83"/>
      <c r="AE165" s="83"/>
      <c r="AF165" s="83"/>
    </row>
    <row r="166" spans="2:32" x14ac:dyDescent="0.2">
      <c r="B166" s="141" t="s">
        <v>310</v>
      </c>
      <c r="C166" s="137" t="s">
        <v>514</v>
      </c>
      <c r="D166" s="104">
        <v>17270</v>
      </c>
      <c r="E166" s="104">
        <v>14755</v>
      </c>
      <c r="F166" s="104">
        <v>2515</v>
      </c>
      <c r="G166" s="193">
        <v>0.14599999999999999</v>
      </c>
      <c r="H166" s="193"/>
      <c r="I166" s="274"/>
      <c r="J166" s="104">
        <v>18845</v>
      </c>
      <c r="K166" s="104">
        <v>16355</v>
      </c>
      <c r="L166" s="104">
        <v>2490</v>
      </c>
      <c r="M166" s="135">
        <v>0.13200000000000001</v>
      </c>
      <c r="O166" s="83"/>
      <c r="P166" s="83"/>
      <c r="Q166" s="83"/>
      <c r="R166" s="83"/>
      <c r="S166" s="83"/>
      <c r="T166" s="83"/>
      <c r="U166" s="83"/>
      <c r="V166" s="83"/>
      <c r="W166" s="83"/>
      <c r="X166" s="83"/>
      <c r="Y166" s="83"/>
      <c r="Z166" s="83"/>
      <c r="AA166" s="83"/>
      <c r="AB166" s="83"/>
      <c r="AC166" s="83"/>
      <c r="AD166" s="83"/>
      <c r="AE166" s="83"/>
      <c r="AF166" s="83"/>
    </row>
    <row r="167" spans="2:32" x14ac:dyDescent="0.2">
      <c r="B167" s="141" t="s">
        <v>311</v>
      </c>
      <c r="C167" s="137" t="s">
        <v>515</v>
      </c>
      <c r="D167" s="104">
        <v>3085</v>
      </c>
      <c r="E167" s="104">
        <v>1310</v>
      </c>
      <c r="F167" s="104">
        <v>1775</v>
      </c>
      <c r="G167" s="193">
        <v>0.57499999999999996</v>
      </c>
      <c r="H167" s="193"/>
      <c r="I167" s="274"/>
      <c r="J167" s="104">
        <v>3980</v>
      </c>
      <c r="K167" s="104">
        <v>2500</v>
      </c>
      <c r="L167" s="104">
        <v>1480</v>
      </c>
      <c r="M167" s="135">
        <v>0.372</v>
      </c>
      <c r="O167" s="83"/>
      <c r="P167" s="83"/>
      <c r="Q167" s="83"/>
      <c r="R167" s="83"/>
      <c r="S167" s="83"/>
      <c r="T167" s="83"/>
      <c r="U167" s="83"/>
      <c r="V167" s="83"/>
      <c r="W167" s="83"/>
      <c r="X167" s="83"/>
      <c r="Y167" s="83"/>
      <c r="Z167" s="83"/>
      <c r="AA167" s="83"/>
      <c r="AB167" s="83"/>
      <c r="AC167" s="83"/>
      <c r="AD167" s="83"/>
      <c r="AE167" s="83"/>
      <c r="AF167" s="83"/>
    </row>
    <row r="168" spans="2:32" x14ac:dyDescent="0.2">
      <c r="B168" s="141" t="s">
        <v>312</v>
      </c>
      <c r="C168" s="137" t="s">
        <v>516</v>
      </c>
      <c r="D168" s="104">
        <v>14410</v>
      </c>
      <c r="E168" s="104">
        <v>12790</v>
      </c>
      <c r="F168" s="104">
        <v>1625</v>
      </c>
      <c r="G168" s="193">
        <v>0.113</v>
      </c>
      <c r="H168" s="193"/>
      <c r="I168" s="274"/>
      <c r="J168" s="104">
        <v>15595</v>
      </c>
      <c r="K168" s="104">
        <v>14010</v>
      </c>
      <c r="L168" s="104">
        <v>1585</v>
      </c>
      <c r="M168" s="135">
        <v>0.10199999999999999</v>
      </c>
      <c r="O168" s="83"/>
      <c r="P168" s="83"/>
      <c r="Q168" s="83"/>
      <c r="R168" s="83"/>
      <c r="S168" s="83"/>
      <c r="T168" s="83"/>
      <c r="U168" s="83"/>
      <c r="V168" s="83"/>
      <c r="W168" s="83"/>
      <c r="X168" s="83"/>
      <c r="Y168" s="83"/>
      <c r="Z168" s="83"/>
      <c r="AA168" s="83"/>
      <c r="AB168" s="83"/>
      <c r="AC168" s="83"/>
      <c r="AD168" s="83"/>
      <c r="AE168" s="83"/>
      <c r="AF168" s="83"/>
    </row>
    <row r="169" spans="2:32" x14ac:dyDescent="0.2">
      <c r="B169" s="141" t="s">
        <v>313</v>
      </c>
      <c r="C169" s="137" t="s">
        <v>517</v>
      </c>
      <c r="D169" s="104">
        <v>10385</v>
      </c>
      <c r="E169" s="104">
        <v>5935</v>
      </c>
      <c r="F169" s="104">
        <v>4450</v>
      </c>
      <c r="G169" s="193">
        <v>0.42799999999999999</v>
      </c>
      <c r="H169" s="193"/>
      <c r="I169" s="274"/>
      <c r="J169" s="104">
        <v>11000</v>
      </c>
      <c r="K169" s="104">
        <v>6005</v>
      </c>
      <c r="L169" s="104">
        <v>4995</v>
      </c>
      <c r="M169" s="135">
        <v>0.45400000000000001</v>
      </c>
      <c r="O169" s="83"/>
      <c r="P169" s="83"/>
      <c r="Q169" s="83"/>
      <c r="R169" s="83"/>
      <c r="S169" s="83"/>
      <c r="T169" s="83"/>
      <c r="U169" s="83"/>
      <c r="V169" s="83"/>
      <c r="W169" s="83"/>
      <c r="X169" s="83"/>
      <c r="Y169" s="83"/>
      <c r="Z169" s="83"/>
      <c r="AA169" s="83"/>
      <c r="AB169" s="83"/>
      <c r="AC169" s="83"/>
      <c r="AD169" s="83"/>
      <c r="AE169" s="83"/>
      <c r="AF169" s="83"/>
    </row>
    <row r="170" spans="2:32" x14ac:dyDescent="0.2">
      <c r="B170" s="141" t="s">
        <v>314</v>
      </c>
      <c r="C170" s="137" t="s">
        <v>518</v>
      </c>
      <c r="D170" s="104">
        <v>3430</v>
      </c>
      <c r="E170" s="104">
        <v>2935</v>
      </c>
      <c r="F170" s="104">
        <v>490</v>
      </c>
      <c r="G170" s="193">
        <v>0.14299999999999999</v>
      </c>
      <c r="H170" s="193"/>
      <c r="I170" s="274"/>
      <c r="J170" s="104">
        <v>3655</v>
      </c>
      <c r="K170" s="104">
        <v>3230</v>
      </c>
      <c r="L170" s="104">
        <v>425</v>
      </c>
      <c r="M170" s="135">
        <v>0.11600000000000001</v>
      </c>
      <c r="O170" s="83"/>
      <c r="P170" s="83"/>
      <c r="Q170" s="83"/>
      <c r="R170" s="83"/>
      <c r="S170" s="83"/>
      <c r="T170" s="83"/>
      <c r="U170" s="83"/>
      <c r="V170" s="83"/>
      <c r="W170" s="83"/>
      <c r="X170" s="83"/>
      <c r="Y170" s="83"/>
      <c r="Z170" s="83"/>
      <c r="AA170" s="83"/>
      <c r="AB170" s="83"/>
      <c r="AC170" s="83"/>
      <c r="AD170" s="83"/>
      <c r="AE170" s="83"/>
      <c r="AF170" s="83"/>
    </row>
    <row r="171" spans="2:32" x14ac:dyDescent="0.2">
      <c r="B171" s="141" t="s">
        <v>315</v>
      </c>
      <c r="C171" s="137" t="s">
        <v>519</v>
      </c>
      <c r="D171" s="104">
        <v>6965</v>
      </c>
      <c r="E171" s="104">
        <v>5935</v>
      </c>
      <c r="F171" s="104">
        <v>1025</v>
      </c>
      <c r="G171" s="193">
        <v>0.14699999999999999</v>
      </c>
      <c r="H171" s="193"/>
      <c r="I171" s="274"/>
      <c r="J171" s="104">
        <v>8015</v>
      </c>
      <c r="K171" s="104">
        <v>7050</v>
      </c>
      <c r="L171" s="104">
        <v>965</v>
      </c>
      <c r="M171" s="135">
        <v>0.12</v>
      </c>
      <c r="O171" s="83"/>
      <c r="P171" s="83"/>
      <c r="Q171" s="83"/>
      <c r="R171" s="83"/>
      <c r="S171" s="83"/>
      <c r="T171" s="83"/>
      <c r="U171" s="83"/>
      <c r="V171" s="83"/>
      <c r="W171" s="83"/>
      <c r="X171" s="83"/>
      <c r="Y171" s="83"/>
      <c r="Z171" s="83"/>
      <c r="AA171" s="83"/>
      <c r="AB171" s="83"/>
      <c r="AC171" s="83"/>
      <c r="AD171" s="83"/>
      <c r="AE171" s="83"/>
      <c r="AF171" s="83"/>
    </row>
    <row r="172" spans="2:32" x14ac:dyDescent="0.2">
      <c r="B172" s="141" t="s">
        <v>316</v>
      </c>
      <c r="C172" s="137" t="s">
        <v>520</v>
      </c>
      <c r="D172" s="104">
        <v>22680</v>
      </c>
      <c r="E172" s="104">
        <v>18325</v>
      </c>
      <c r="F172" s="104">
        <v>4355</v>
      </c>
      <c r="G172" s="193">
        <v>0.192</v>
      </c>
      <c r="H172" s="193"/>
      <c r="I172" s="274"/>
      <c r="J172" s="104">
        <v>18020</v>
      </c>
      <c r="K172" s="104">
        <v>13865</v>
      </c>
      <c r="L172" s="104">
        <v>4155</v>
      </c>
      <c r="M172" s="135">
        <v>0.23</v>
      </c>
      <c r="O172" s="83"/>
      <c r="P172" s="83"/>
      <c r="Q172" s="83"/>
      <c r="R172" s="83"/>
      <c r="S172" s="83"/>
      <c r="T172" s="83"/>
      <c r="U172" s="83"/>
      <c r="V172" s="83"/>
      <c r="W172" s="83"/>
      <c r="X172" s="83"/>
      <c r="Y172" s="83"/>
      <c r="Z172" s="83"/>
      <c r="AA172" s="83"/>
      <c r="AB172" s="83"/>
      <c r="AC172" s="83"/>
      <c r="AD172" s="83"/>
      <c r="AE172" s="83"/>
      <c r="AF172" s="83"/>
    </row>
    <row r="173" spans="2:32" x14ac:dyDescent="0.2">
      <c r="B173" s="141" t="s">
        <v>317</v>
      </c>
      <c r="C173" s="137" t="s">
        <v>521</v>
      </c>
      <c r="D173" s="104">
        <v>4715</v>
      </c>
      <c r="E173" s="104">
        <v>3880</v>
      </c>
      <c r="F173" s="104">
        <v>835</v>
      </c>
      <c r="G173" s="193">
        <v>0.17699999999999999</v>
      </c>
      <c r="H173" s="193"/>
      <c r="I173" s="274"/>
      <c r="J173" s="104">
        <v>4930</v>
      </c>
      <c r="K173" s="104">
        <v>4265</v>
      </c>
      <c r="L173" s="104">
        <v>665</v>
      </c>
      <c r="M173" s="135">
        <v>0.13500000000000001</v>
      </c>
      <c r="O173" s="83"/>
      <c r="P173" s="83"/>
      <c r="Q173" s="83"/>
      <c r="R173" s="83"/>
      <c r="S173" s="83"/>
      <c r="T173" s="83"/>
      <c r="U173" s="83"/>
      <c r="V173" s="83"/>
      <c r="W173" s="83"/>
      <c r="X173" s="83"/>
      <c r="Y173" s="83"/>
      <c r="Z173" s="83"/>
      <c r="AA173" s="83"/>
      <c r="AB173" s="83"/>
      <c r="AC173" s="83"/>
      <c r="AD173" s="83"/>
      <c r="AE173" s="83"/>
      <c r="AF173" s="83"/>
    </row>
    <row r="174" spans="2:32" x14ac:dyDescent="0.2">
      <c r="B174" s="141" t="s">
        <v>318</v>
      </c>
      <c r="C174" s="137" t="s">
        <v>522</v>
      </c>
      <c r="D174" s="104">
        <v>10195</v>
      </c>
      <c r="E174" s="104">
        <v>9415</v>
      </c>
      <c r="F174" s="104">
        <v>780</v>
      </c>
      <c r="G174" s="193">
        <v>7.6999999999999999E-2</v>
      </c>
      <c r="H174" s="193"/>
      <c r="I174" s="274"/>
      <c r="J174" s="104">
        <v>10690</v>
      </c>
      <c r="K174" s="104">
        <v>10025</v>
      </c>
      <c r="L174" s="104">
        <v>665</v>
      </c>
      <c r="M174" s="135">
        <v>6.2E-2</v>
      </c>
      <c r="O174" s="83"/>
      <c r="P174" s="83"/>
      <c r="Q174" s="83"/>
      <c r="R174" s="83"/>
      <c r="S174" s="83"/>
      <c r="T174" s="83"/>
      <c r="U174" s="83"/>
      <c r="V174" s="83"/>
      <c r="W174" s="83"/>
      <c r="X174" s="83"/>
      <c r="Y174" s="83"/>
      <c r="Z174" s="83"/>
      <c r="AA174" s="83"/>
      <c r="AB174" s="83"/>
      <c r="AC174" s="83"/>
      <c r="AD174" s="83"/>
      <c r="AE174" s="83"/>
      <c r="AF174" s="83"/>
    </row>
    <row r="175" spans="2:32" x14ac:dyDescent="0.2">
      <c r="B175" s="141" t="s">
        <v>319</v>
      </c>
      <c r="C175" s="137" t="s">
        <v>523</v>
      </c>
      <c r="D175" s="104">
        <v>10135</v>
      </c>
      <c r="E175" s="104">
        <v>5910</v>
      </c>
      <c r="F175" s="104">
        <v>4225</v>
      </c>
      <c r="G175" s="193">
        <v>0.41699999999999998</v>
      </c>
      <c r="H175" s="193"/>
      <c r="I175" s="274"/>
      <c r="J175" s="104">
        <v>10065</v>
      </c>
      <c r="K175" s="104">
        <v>5665</v>
      </c>
      <c r="L175" s="104">
        <v>4395</v>
      </c>
      <c r="M175" s="135">
        <v>0.437</v>
      </c>
      <c r="O175" s="83"/>
      <c r="P175" s="83"/>
      <c r="Q175" s="83"/>
      <c r="R175" s="83"/>
      <c r="S175" s="83"/>
      <c r="T175" s="83"/>
      <c r="U175" s="83"/>
      <c r="V175" s="83"/>
      <c r="W175" s="83"/>
      <c r="X175" s="83"/>
      <c r="Y175" s="83"/>
      <c r="Z175" s="83"/>
      <c r="AA175" s="83"/>
      <c r="AB175" s="83"/>
      <c r="AC175" s="83"/>
      <c r="AD175" s="83"/>
      <c r="AE175" s="83"/>
      <c r="AF175" s="83"/>
    </row>
    <row r="176" spans="2:32" x14ac:dyDescent="0.2">
      <c r="B176" s="141" t="s">
        <v>320</v>
      </c>
      <c r="C176" s="137" t="s">
        <v>524</v>
      </c>
      <c r="D176" s="104">
        <v>6325</v>
      </c>
      <c r="E176" s="104">
        <v>5515</v>
      </c>
      <c r="F176" s="104">
        <v>810</v>
      </c>
      <c r="G176" s="193">
        <v>0.128</v>
      </c>
      <c r="H176" s="193"/>
      <c r="I176" s="274"/>
      <c r="J176" s="104">
        <v>6575</v>
      </c>
      <c r="K176" s="104">
        <v>5945</v>
      </c>
      <c r="L176" s="104">
        <v>625</v>
      </c>
      <c r="M176" s="135">
        <v>9.5000000000000001E-2</v>
      </c>
      <c r="O176" s="83"/>
      <c r="P176" s="83"/>
      <c r="Q176" s="83"/>
      <c r="R176" s="83"/>
      <c r="S176" s="83"/>
      <c r="T176" s="83"/>
      <c r="U176" s="83"/>
      <c r="V176" s="83"/>
      <c r="W176" s="83"/>
      <c r="X176" s="83"/>
      <c r="Y176" s="83"/>
      <c r="Z176" s="83"/>
      <c r="AA176" s="83"/>
      <c r="AB176" s="83"/>
      <c r="AC176" s="83"/>
      <c r="AD176" s="83"/>
      <c r="AE176" s="83"/>
      <c r="AF176" s="83"/>
    </row>
    <row r="177" spans="2:32" x14ac:dyDescent="0.2">
      <c r="B177" s="141" t="s">
        <v>321</v>
      </c>
      <c r="C177" s="137" t="s">
        <v>525</v>
      </c>
      <c r="D177" s="104">
        <v>4180</v>
      </c>
      <c r="E177" s="104">
        <v>2975</v>
      </c>
      <c r="F177" s="104">
        <v>1200</v>
      </c>
      <c r="G177" s="193">
        <v>0.28699999999999998</v>
      </c>
      <c r="H177" s="193"/>
      <c r="I177" s="274"/>
      <c r="J177" s="104">
        <v>4370</v>
      </c>
      <c r="K177" s="104">
        <v>3180</v>
      </c>
      <c r="L177" s="104">
        <v>1190</v>
      </c>
      <c r="M177" s="135">
        <v>0.27200000000000002</v>
      </c>
      <c r="O177" s="83"/>
      <c r="P177" s="83"/>
      <c r="Q177" s="83"/>
      <c r="R177" s="83"/>
      <c r="S177" s="83"/>
      <c r="T177" s="83"/>
      <c r="U177" s="83"/>
      <c r="V177" s="83"/>
      <c r="W177" s="83"/>
      <c r="X177" s="83"/>
      <c r="Y177" s="83"/>
      <c r="Z177" s="83"/>
      <c r="AA177" s="83"/>
      <c r="AB177" s="83"/>
      <c r="AC177" s="83"/>
      <c r="AD177" s="83"/>
      <c r="AE177" s="83"/>
      <c r="AF177" s="83"/>
    </row>
    <row r="178" spans="2:32" x14ac:dyDescent="0.2">
      <c r="B178" s="141" t="s">
        <v>322</v>
      </c>
      <c r="C178" s="137" t="s">
        <v>526</v>
      </c>
      <c r="D178" s="104">
        <v>6815</v>
      </c>
      <c r="E178" s="104">
        <v>5865</v>
      </c>
      <c r="F178" s="104">
        <v>955</v>
      </c>
      <c r="G178" s="193">
        <v>0.14000000000000001</v>
      </c>
      <c r="H178" s="193"/>
      <c r="I178" s="274"/>
      <c r="J178" s="104">
        <v>7700</v>
      </c>
      <c r="K178" s="104">
        <v>6850</v>
      </c>
      <c r="L178" s="104">
        <v>850</v>
      </c>
      <c r="M178" s="135">
        <v>0.111</v>
      </c>
      <c r="O178" s="83"/>
      <c r="P178" s="83"/>
      <c r="Q178" s="83"/>
      <c r="R178" s="83"/>
      <c r="S178" s="83"/>
      <c r="T178" s="83"/>
      <c r="U178" s="83"/>
      <c r="V178" s="83"/>
      <c r="W178" s="83"/>
      <c r="X178" s="83"/>
      <c r="Y178" s="83"/>
      <c r="Z178" s="83"/>
      <c r="AA178" s="83"/>
      <c r="AB178" s="83"/>
      <c r="AC178" s="83"/>
      <c r="AD178" s="83"/>
      <c r="AE178" s="83"/>
      <c r="AF178" s="83"/>
    </row>
    <row r="179" spans="2:32" x14ac:dyDescent="0.2">
      <c r="B179" s="141" t="s">
        <v>323</v>
      </c>
      <c r="C179" s="137" t="s">
        <v>527</v>
      </c>
      <c r="D179" s="104">
        <v>7025</v>
      </c>
      <c r="E179" s="104">
        <v>6595</v>
      </c>
      <c r="F179" s="104">
        <v>430</v>
      </c>
      <c r="G179" s="193">
        <v>6.0999999999999999E-2</v>
      </c>
      <c r="H179" s="193"/>
      <c r="I179" s="274"/>
      <c r="J179" s="104">
        <v>5120</v>
      </c>
      <c r="K179" s="104">
        <v>4780</v>
      </c>
      <c r="L179" s="104">
        <v>345</v>
      </c>
      <c r="M179" s="135">
        <v>6.7000000000000004E-2</v>
      </c>
      <c r="O179" s="83"/>
      <c r="P179" s="83"/>
      <c r="Q179" s="83"/>
      <c r="R179" s="83"/>
      <c r="S179" s="83"/>
      <c r="T179" s="83"/>
      <c r="U179" s="83"/>
      <c r="V179" s="83"/>
      <c r="W179" s="83"/>
      <c r="X179" s="83"/>
      <c r="Y179" s="83"/>
      <c r="Z179" s="83"/>
      <c r="AA179" s="83"/>
      <c r="AB179" s="83"/>
      <c r="AC179" s="83"/>
      <c r="AD179" s="83"/>
      <c r="AE179" s="83"/>
      <c r="AF179" s="83"/>
    </row>
    <row r="180" spans="2:32" x14ac:dyDescent="0.2">
      <c r="B180" s="141" t="s">
        <v>324</v>
      </c>
      <c r="C180" s="137" t="s">
        <v>528</v>
      </c>
      <c r="D180" s="104">
        <v>7970</v>
      </c>
      <c r="E180" s="104">
        <v>6595</v>
      </c>
      <c r="F180" s="104">
        <v>1380</v>
      </c>
      <c r="G180" s="193">
        <v>0.17299999999999999</v>
      </c>
      <c r="H180" s="193"/>
      <c r="I180" s="274"/>
      <c r="J180" s="104">
        <v>5535</v>
      </c>
      <c r="K180" s="104">
        <v>4170</v>
      </c>
      <c r="L180" s="104">
        <v>1365</v>
      </c>
      <c r="M180" s="135">
        <v>0.246</v>
      </c>
      <c r="O180" s="83"/>
      <c r="P180" s="83"/>
      <c r="Q180" s="83"/>
      <c r="R180" s="83"/>
      <c r="S180" s="83"/>
      <c r="T180" s="83"/>
      <c r="U180" s="83"/>
      <c r="V180" s="83"/>
      <c r="W180" s="83"/>
      <c r="X180" s="83"/>
      <c r="Y180" s="83"/>
      <c r="Z180" s="83"/>
      <c r="AA180" s="83"/>
      <c r="AB180" s="83"/>
      <c r="AC180" s="83"/>
      <c r="AD180" s="83"/>
      <c r="AE180" s="83"/>
      <c r="AF180" s="83"/>
    </row>
    <row r="181" spans="2:32" x14ac:dyDescent="0.2">
      <c r="B181" s="141" t="s">
        <v>325</v>
      </c>
      <c r="C181" s="137" t="s">
        <v>529</v>
      </c>
      <c r="D181" s="104">
        <v>5425</v>
      </c>
      <c r="E181" s="104">
        <v>4880</v>
      </c>
      <c r="F181" s="104">
        <v>550</v>
      </c>
      <c r="G181" s="193">
        <v>0.10100000000000001</v>
      </c>
      <c r="H181" s="193"/>
      <c r="I181" s="274"/>
      <c r="J181" s="104">
        <v>6750</v>
      </c>
      <c r="K181" s="104">
        <v>6260</v>
      </c>
      <c r="L181" s="104">
        <v>490</v>
      </c>
      <c r="M181" s="135">
        <v>7.2999999999999995E-2</v>
      </c>
      <c r="O181" s="83"/>
      <c r="P181" s="83"/>
      <c r="Q181" s="83"/>
      <c r="R181" s="83"/>
      <c r="S181" s="83"/>
      <c r="T181" s="83"/>
      <c r="U181" s="83"/>
      <c r="V181" s="83"/>
      <c r="W181" s="83"/>
      <c r="X181" s="83"/>
      <c r="Y181" s="83"/>
      <c r="Z181" s="83"/>
      <c r="AA181" s="83"/>
      <c r="AB181" s="83"/>
      <c r="AC181" s="83"/>
      <c r="AD181" s="83"/>
      <c r="AE181" s="83"/>
      <c r="AF181" s="83"/>
    </row>
    <row r="182" spans="2:32" x14ac:dyDescent="0.2">
      <c r="B182" s="141" t="s">
        <v>326</v>
      </c>
      <c r="C182" s="137" t="s">
        <v>530</v>
      </c>
      <c r="D182" s="104">
        <v>3470</v>
      </c>
      <c r="E182" s="104">
        <v>3115</v>
      </c>
      <c r="F182" s="104">
        <v>355</v>
      </c>
      <c r="G182" s="193">
        <v>0.10199999999999999</v>
      </c>
      <c r="H182" s="193"/>
      <c r="I182" s="274"/>
      <c r="J182" s="104">
        <v>3750</v>
      </c>
      <c r="K182" s="104">
        <v>3410</v>
      </c>
      <c r="L182" s="104">
        <v>340</v>
      </c>
      <c r="M182" s="135">
        <v>0.09</v>
      </c>
      <c r="O182" s="83"/>
      <c r="P182" s="83"/>
      <c r="Q182" s="83"/>
      <c r="R182" s="83"/>
      <c r="S182" s="83"/>
      <c r="T182" s="83"/>
      <c r="U182" s="83"/>
      <c r="V182" s="83"/>
      <c r="W182" s="83"/>
      <c r="X182" s="83"/>
      <c r="Y182" s="83"/>
      <c r="Z182" s="83"/>
      <c r="AA182" s="83"/>
      <c r="AB182" s="83"/>
      <c r="AC182" s="83"/>
      <c r="AD182" s="83"/>
      <c r="AE182" s="83"/>
      <c r="AF182" s="83"/>
    </row>
    <row r="183" spans="2:32" x14ac:dyDescent="0.2">
      <c r="B183" s="141" t="s">
        <v>327</v>
      </c>
      <c r="C183" s="137" t="s">
        <v>531</v>
      </c>
      <c r="D183" s="104">
        <v>7050</v>
      </c>
      <c r="E183" s="104">
        <v>6095</v>
      </c>
      <c r="F183" s="104">
        <v>955</v>
      </c>
      <c r="G183" s="193">
        <v>0.13500000000000001</v>
      </c>
      <c r="H183" s="193"/>
      <c r="I183" s="274"/>
      <c r="J183" s="104">
        <v>7745</v>
      </c>
      <c r="K183" s="104">
        <v>6875</v>
      </c>
      <c r="L183" s="104">
        <v>870</v>
      </c>
      <c r="M183" s="135">
        <v>0.112</v>
      </c>
      <c r="O183" s="83"/>
      <c r="P183" s="83"/>
      <c r="Q183" s="83"/>
      <c r="R183" s="83"/>
      <c r="S183" s="83"/>
      <c r="T183" s="83"/>
      <c r="U183" s="83"/>
      <c r="V183" s="83"/>
      <c r="W183" s="83"/>
      <c r="X183" s="83"/>
      <c r="Y183" s="83"/>
      <c r="Z183" s="83"/>
      <c r="AA183" s="83"/>
      <c r="AB183" s="83"/>
      <c r="AC183" s="83"/>
      <c r="AD183" s="83"/>
      <c r="AE183" s="83"/>
      <c r="AF183" s="83"/>
    </row>
    <row r="184" spans="2:32" x14ac:dyDescent="0.2">
      <c r="B184" s="141" t="s">
        <v>328</v>
      </c>
      <c r="C184" s="137" t="s">
        <v>532</v>
      </c>
      <c r="D184" s="104">
        <v>9475</v>
      </c>
      <c r="E184" s="104">
        <v>7575</v>
      </c>
      <c r="F184" s="104">
        <v>1900</v>
      </c>
      <c r="G184" s="193">
        <v>0.20100000000000001</v>
      </c>
      <c r="H184" s="193"/>
      <c r="I184" s="274"/>
      <c r="J184" s="104">
        <v>9940</v>
      </c>
      <c r="K184" s="104">
        <v>8455</v>
      </c>
      <c r="L184" s="104">
        <v>1485</v>
      </c>
      <c r="M184" s="135">
        <v>0.15</v>
      </c>
      <c r="O184" s="83"/>
      <c r="P184" s="83"/>
      <c r="Q184" s="83"/>
      <c r="R184" s="83"/>
      <c r="S184" s="83"/>
      <c r="T184" s="83"/>
      <c r="U184" s="83"/>
      <c r="V184" s="83"/>
      <c r="W184" s="83"/>
      <c r="X184" s="83"/>
      <c r="Y184" s="83"/>
      <c r="Z184" s="83"/>
      <c r="AA184" s="83"/>
      <c r="AB184" s="83"/>
      <c r="AC184" s="83"/>
      <c r="AD184" s="83"/>
      <c r="AE184" s="83"/>
      <c r="AF184" s="83"/>
    </row>
    <row r="185" spans="2:32" x14ac:dyDescent="0.2">
      <c r="B185" s="141" t="s">
        <v>329</v>
      </c>
      <c r="C185" s="137" t="s">
        <v>533</v>
      </c>
      <c r="D185" s="104">
        <v>5970</v>
      </c>
      <c r="E185" s="104">
        <v>5230</v>
      </c>
      <c r="F185" s="104">
        <v>740</v>
      </c>
      <c r="G185" s="193">
        <v>0.124</v>
      </c>
      <c r="H185" s="193"/>
      <c r="I185" s="274"/>
      <c r="J185" s="104">
        <v>6340</v>
      </c>
      <c r="K185" s="104">
        <v>5605</v>
      </c>
      <c r="L185" s="104">
        <v>735</v>
      </c>
      <c r="M185" s="135">
        <v>0.11600000000000001</v>
      </c>
      <c r="O185" s="83"/>
      <c r="P185" s="83"/>
      <c r="Q185" s="83"/>
      <c r="R185" s="83"/>
      <c r="S185" s="83"/>
      <c r="T185" s="83"/>
      <c r="U185" s="83"/>
      <c r="V185" s="83"/>
      <c r="W185" s="83"/>
      <c r="X185" s="83"/>
      <c r="Y185" s="83"/>
      <c r="Z185" s="83"/>
      <c r="AA185" s="83"/>
      <c r="AB185" s="83"/>
      <c r="AC185" s="83"/>
      <c r="AD185" s="83"/>
      <c r="AE185" s="83"/>
      <c r="AF185" s="83"/>
    </row>
    <row r="186" spans="2:32" x14ac:dyDescent="0.2">
      <c r="B186" s="141" t="s">
        <v>330</v>
      </c>
      <c r="C186" s="137" t="s">
        <v>534</v>
      </c>
      <c r="D186" s="104">
        <v>8415</v>
      </c>
      <c r="E186" s="104">
        <v>6840</v>
      </c>
      <c r="F186" s="104">
        <v>1575</v>
      </c>
      <c r="G186" s="193">
        <v>0.187</v>
      </c>
      <c r="H186" s="193"/>
      <c r="I186" s="274"/>
      <c r="J186" s="104">
        <v>7200</v>
      </c>
      <c r="K186" s="104">
        <v>5785</v>
      </c>
      <c r="L186" s="104">
        <v>1415</v>
      </c>
      <c r="M186" s="135">
        <v>0.19600000000000001</v>
      </c>
      <c r="O186" s="83"/>
      <c r="P186" s="83"/>
      <c r="Q186" s="83"/>
      <c r="R186" s="83"/>
      <c r="S186" s="83"/>
      <c r="T186" s="83"/>
      <c r="U186" s="83"/>
      <c r="V186" s="83"/>
      <c r="W186" s="83"/>
      <c r="X186" s="83"/>
      <c r="Y186" s="83"/>
      <c r="Z186" s="83"/>
      <c r="AA186" s="83"/>
      <c r="AB186" s="83"/>
      <c r="AC186" s="83"/>
      <c r="AD186" s="83"/>
      <c r="AE186" s="83"/>
      <c r="AF186" s="83"/>
    </row>
    <row r="187" spans="2:32" x14ac:dyDescent="0.2">
      <c r="B187" s="141" t="s">
        <v>331</v>
      </c>
      <c r="C187" s="137" t="s">
        <v>535</v>
      </c>
      <c r="D187" s="104">
        <v>7040</v>
      </c>
      <c r="E187" s="104">
        <v>6490</v>
      </c>
      <c r="F187" s="104">
        <v>550</v>
      </c>
      <c r="G187" s="193">
        <v>7.8E-2</v>
      </c>
      <c r="H187" s="193"/>
      <c r="I187" s="274"/>
      <c r="J187" s="104">
        <v>5205</v>
      </c>
      <c r="K187" s="104">
        <v>4685</v>
      </c>
      <c r="L187" s="104">
        <v>525</v>
      </c>
      <c r="M187" s="135">
        <v>0.1</v>
      </c>
      <c r="O187" s="83"/>
      <c r="P187" s="83"/>
      <c r="Q187" s="83"/>
      <c r="R187" s="83"/>
      <c r="S187" s="83"/>
      <c r="T187" s="83"/>
      <c r="U187" s="83"/>
      <c r="V187" s="83"/>
      <c r="W187" s="83"/>
      <c r="X187" s="83"/>
      <c r="Y187" s="83"/>
      <c r="Z187" s="83"/>
      <c r="AA187" s="83"/>
      <c r="AB187" s="83"/>
      <c r="AC187" s="83"/>
      <c r="AD187" s="83"/>
      <c r="AE187" s="83"/>
      <c r="AF187" s="83"/>
    </row>
    <row r="188" spans="2:32" x14ac:dyDescent="0.2">
      <c r="B188" s="141" t="s">
        <v>332</v>
      </c>
      <c r="C188" s="137" t="s">
        <v>536</v>
      </c>
      <c r="D188" s="104">
        <v>7425</v>
      </c>
      <c r="E188" s="104">
        <v>6780</v>
      </c>
      <c r="F188" s="104">
        <v>645</v>
      </c>
      <c r="G188" s="193">
        <v>8.6999999999999994E-2</v>
      </c>
      <c r="H188" s="193"/>
      <c r="I188" s="274"/>
      <c r="J188" s="104">
        <v>8580</v>
      </c>
      <c r="K188" s="104">
        <v>7865</v>
      </c>
      <c r="L188" s="104">
        <v>715</v>
      </c>
      <c r="M188" s="135">
        <v>8.3000000000000004E-2</v>
      </c>
      <c r="O188" s="83"/>
      <c r="P188" s="83"/>
      <c r="Q188" s="83"/>
      <c r="R188" s="83"/>
      <c r="S188" s="83"/>
      <c r="T188" s="83"/>
      <c r="U188" s="83"/>
      <c r="V188" s="83"/>
      <c r="W188" s="83"/>
      <c r="X188" s="83"/>
      <c r="Y188" s="83"/>
      <c r="Z188" s="83"/>
      <c r="AA188" s="83"/>
      <c r="AB188" s="83"/>
      <c r="AC188" s="83"/>
      <c r="AD188" s="83"/>
      <c r="AE188" s="83"/>
      <c r="AF188" s="83"/>
    </row>
    <row r="189" spans="2:32" x14ac:dyDescent="0.2">
      <c r="B189" s="141" t="s">
        <v>333</v>
      </c>
      <c r="C189" s="137" t="s">
        <v>537</v>
      </c>
      <c r="D189" s="104">
        <v>8770</v>
      </c>
      <c r="E189" s="104">
        <v>7015</v>
      </c>
      <c r="F189" s="104">
        <v>1755</v>
      </c>
      <c r="G189" s="193">
        <v>0.2</v>
      </c>
      <c r="H189" s="193"/>
      <c r="I189" s="274"/>
      <c r="J189" s="104">
        <v>8285</v>
      </c>
      <c r="K189" s="104">
        <v>6895</v>
      </c>
      <c r="L189" s="104">
        <v>1390</v>
      </c>
      <c r="M189" s="135">
        <v>0.16800000000000001</v>
      </c>
      <c r="O189" s="83"/>
      <c r="P189" s="83"/>
      <c r="Q189" s="83"/>
      <c r="R189" s="83"/>
      <c r="S189" s="83"/>
      <c r="T189" s="83"/>
      <c r="U189" s="83"/>
      <c r="V189" s="83"/>
      <c r="W189" s="83"/>
      <c r="X189" s="83"/>
      <c r="Y189" s="83"/>
      <c r="Z189" s="83"/>
      <c r="AA189" s="83"/>
      <c r="AB189" s="83"/>
      <c r="AC189" s="83"/>
      <c r="AD189" s="83"/>
      <c r="AE189" s="83"/>
      <c r="AF189" s="83"/>
    </row>
    <row r="190" spans="2:32" x14ac:dyDescent="0.2">
      <c r="B190" s="141" t="s">
        <v>334</v>
      </c>
      <c r="C190" s="137" t="s">
        <v>538</v>
      </c>
      <c r="D190" s="104">
        <v>9070</v>
      </c>
      <c r="E190" s="104">
        <v>7310</v>
      </c>
      <c r="F190" s="104">
        <v>1760</v>
      </c>
      <c r="G190" s="193">
        <v>0.19400000000000001</v>
      </c>
      <c r="H190" s="193"/>
      <c r="I190" s="274"/>
      <c r="J190" s="104">
        <v>7365</v>
      </c>
      <c r="K190" s="104">
        <v>6330</v>
      </c>
      <c r="L190" s="104">
        <v>1035</v>
      </c>
      <c r="M190" s="135">
        <v>0.14099999999999999</v>
      </c>
      <c r="O190" s="83"/>
      <c r="P190" s="83"/>
      <c r="Q190" s="83"/>
      <c r="R190" s="83"/>
      <c r="S190" s="83"/>
      <c r="T190" s="83"/>
      <c r="U190" s="83"/>
      <c r="V190" s="83"/>
      <c r="W190" s="83"/>
      <c r="X190" s="83"/>
      <c r="Y190" s="83"/>
      <c r="Z190" s="83"/>
      <c r="AA190" s="83"/>
      <c r="AB190" s="83"/>
      <c r="AC190" s="83"/>
      <c r="AD190" s="83"/>
      <c r="AE190" s="83"/>
      <c r="AF190" s="83"/>
    </row>
    <row r="191" spans="2:32" x14ac:dyDescent="0.2">
      <c r="B191" s="141" t="s">
        <v>335</v>
      </c>
      <c r="C191" s="137" t="s">
        <v>539</v>
      </c>
      <c r="D191" s="104">
        <v>14675</v>
      </c>
      <c r="E191" s="104">
        <v>10665</v>
      </c>
      <c r="F191" s="104">
        <v>4010</v>
      </c>
      <c r="G191" s="193">
        <v>0.27300000000000002</v>
      </c>
      <c r="H191" s="193"/>
      <c r="I191" s="274"/>
      <c r="J191" s="104">
        <v>17945</v>
      </c>
      <c r="K191" s="104">
        <v>14505</v>
      </c>
      <c r="L191" s="104">
        <v>3440</v>
      </c>
      <c r="M191" s="135">
        <v>0.192</v>
      </c>
      <c r="O191" s="83"/>
      <c r="P191" s="83"/>
      <c r="Q191" s="83"/>
      <c r="R191" s="83"/>
      <c r="S191" s="83"/>
      <c r="T191" s="83"/>
      <c r="U191" s="83"/>
      <c r="V191" s="83"/>
      <c r="W191" s="83"/>
      <c r="X191" s="83"/>
      <c r="Y191" s="83"/>
      <c r="Z191" s="83"/>
      <c r="AA191" s="83"/>
      <c r="AB191" s="83"/>
      <c r="AC191" s="83"/>
      <c r="AD191" s="83"/>
      <c r="AE191" s="83"/>
      <c r="AF191" s="83"/>
    </row>
    <row r="192" spans="2:32" x14ac:dyDescent="0.2">
      <c r="B192" s="141" t="s">
        <v>336</v>
      </c>
      <c r="C192" s="137" t="s">
        <v>540</v>
      </c>
      <c r="D192" s="104">
        <v>6040</v>
      </c>
      <c r="E192" s="104">
        <v>5390</v>
      </c>
      <c r="F192" s="104">
        <v>650</v>
      </c>
      <c r="G192" s="193">
        <v>0.108</v>
      </c>
      <c r="H192" s="193"/>
      <c r="I192" s="274"/>
      <c r="J192" s="104">
        <v>6960</v>
      </c>
      <c r="K192" s="104">
        <v>6305</v>
      </c>
      <c r="L192" s="104">
        <v>655</v>
      </c>
      <c r="M192" s="135">
        <v>9.4E-2</v>
      </c>
      <c r="O192" s="83"/>
      <c r="P192" s="83"/>
      <c r="Q192" s="83"/>
      <c r="R192" s="83"/>
      <c r="S192" s="83"/>
      <c r="T192" s="83"/>
      <c r="U192" s="83"/>
      <c r="V192" s="83"/>
      <c r="W192" s="83"/>
      <c r="X192" s="83"/>
      <c r="Y192" s="83"/>
      <c r="Z192" s="83"/>
      <c r="AA192" s="83"/>
      <c r="AB192" s="83"/>
      <c r="AC192" s="83"/>
      <c r="AD192" s="83"/>
      <c r="AE192" s="83"/>
      <c r="AF192" s="83"/>
    </row>
    <row r="193" spans="2:32" x14ac:dyDescent="0.2">
      <c r="B193" s="141" t="s">
        <v>337</v>
      </c>
      <c r="C193" s="137" t="s">
        <v>541</v>
      </c>
      <c r="D193" s="104">
        <v>7855</v>
      </c>
      <c r="E193" s="104">
        <v>6095</v>
      </c>
      <c r="F193" s="104">
        <v>1760</v>
      </c>
      <c r="G193" s="193">
        <v>0.224</v>
      </c>
      <c r="H193" s="193"/>
      <c r="I193" s="274"/>
      <c r="J193" s="104">
        <v>8325</v>
      </c>
      <c r="K193" s="104">
        <v>6585</v>
      </c>
      <c r="L193" s="104">
        <v>1745</v>
      </c>
      <c r="M193" s="135">
        <v>0.20899999999999999</v>
      </c>
      <c r="O193" s="83"/>
      <c r="P193" s="83"/>
      <c r="Q193" s="83"/>
      <c r="R193" s="83"/>
      <c r="S193" s="83"/>
      <c r="T193" s="83"/>
      <c r="U193" s="83"/>
      <c r="V193" s="83"/>
      <c r="W193" s="83"/>
      <c r="X193" s="83"/>
      <c r="Y193" s="83"/>
      <c r="Z193" s="83"/>
      <c r="AA193" s="83"/>
      <c r="AB193" s="83"/>
      <c r="AC193" s="83"/>
      <c r="AD193" s="83"/>
      <c r="AE193" s="83"/>
      <c r="AF193" s="83"/>
    </row>
    <row r="194" spans="2:32" x14ac:dyDescent="0.2">
      <c r="B194" s="141" t="s">
        <v>338</v>
      </c>
      <c r="C194" s="137" t="s">
        <v>542</v>
      </c>
      <c r="D194" s="104">
        <v>7090</v>
      </c>
      <c r="E194" s="104">
        <v>5450</v>
      </c>
      <c r="F194" s="104">
        <v>1640</v>
      </c>
      <c r="G194" s="193">
        <v>0.23100000000000001</v>
      </c>
      <c r="H194" s="193"/>
      <c r="I194" s="274"/>
      <c r="J194" s="104">
        <v>7750</v>
      </c>
      <c r="K194" s="104">
        <v>6365</v>
      </c>
      <c r="L194" s="104">
        <v>1385</v>
      </c>
      <c r="M194" s="135">
        <v>0.17799999999999999</v>
      </c>
      <c r="O194" s="83"/>
      <c r="P194" s="83"/>
      <c r="Q194" s="83"/>
      <c r="R194" s="83"/>
      <c r="S194" s="83"/>
      <c r="T194" s="83"/>
      <c r="U194" s="83"/>
      <c r="V194" s="83"/>
      <c r="W194" s="83"/>
      <c r="X194" s="83"/>
      <c r="Y194" s="83"/>
      <c r="Z194" s="83"/>
      <c r="AA194" s="83"/>
      <c r="AB194" s="83"/>
      <c r="AC194" s="83"/>
      <c r="AD194" s="83"/>
      <c r="AE194" s="83"/>
      <c r="AF194" s="83"/>
    </row>
    <row r="195" spans="2:32" x14ac:dyDescent="0.2">
      <c r="B195" s="141" t="s">
        <v>339</v>
      </c>
      <c r="C195" s="137" t="s">
        <v>543</v>
      </c>
      <c r="D195" s="104">
        <v>5165</v>
      </c>
      <c r="E195" s="104">
        <v>2650</v>
      </c>
      <c r="F195" s="104">
        <v>2515</v>
      </c>
      <c r="G195" s="193">
        <v>0.48699999999999999</v>
      </c>
      <c r="H195" s="193"/>
      <c r="I195" s="274"/>
      <c r="J195" s="104">
        <v>5230</v>
      </c>
      <c r="K195" s="104">
        <v>2710</v>
      </c>
      <c r="L195" s="104">
        <v>2520</v>
      </c>
      <c r="M195" s="135">
        <v>0.48199999999999998</v>
      </c>
      <c r="O195" s="83"/>
      <c r="P195" s="83"/>
      <c r="Q195" s="83"/>
      <c r="R195" s="83"/>
      <c r="S195" s="83"/>
      <c r="T195" s="83"/>
      <c r="U195" s="83"/>
      <c r="V195" s="83"/>
      <c r="W195" s="83"/>
      <c r="X195" s="83"/>
      <c r="Y195" s="83"/>
      <c r="Z195" s="83"/>
      <c r="AA195" s="83"/>
      <c r="AB195" s="83"/>
      <c r="AC195" s="83"/>
      <c r="AD195" s="83"/>
      <c r="AE195" s="83"/>
      <c r="AF195" s="83"/>
    </row>
    <row r="196" spans="2:32" x14ac:dyDescent="0.2">
      <c r="B196" s="141" t="s">
        <v>340</v>
      </c>
      <c r="C196" s="137" t="s">
        <v>544</v>
      </c>
      <c r="D196" s="104">
        <v>12105</v>
      </c>
      <c r="E196" s="104">
        <v>10175</v>
      </c>
      <c r="F196" s="104">
        <v>1930</v>
      </c>
      <c r="G196" s="193">
        <v>0.159</v>
      </c>
      <c r="H196" s="193"/>
      <c r="I196" s="274"/>
      <c r="J196" s="104">
        <v>11360</v>
      </c>
      <c r="K196" s="104">
        <v>9625</v>
      </c>
      <c r="L196" s="104">
        <v>1730</v>
      </c>
      <c r="M196" s="135">
        <v>0.152</v>
      </c>
      <c r="O196" s="83"/>
      <c r="P196" s="83"/>
      <c r="Q196" s="83"/>
      <c r="R196" s="83"/>
      <c r="S196" s="83"/>
      <c r="T196" s="83"/>
      <c r="U196" s="83"/>
      <c r="V196" s="83"/>
      <c r="W196" s="83"/>
      <c r="X196" s="83"/>
      <c r="Y196" s="83"/>
      <c r="Z196" s="83"/>
      <c r="AA196" s="83"/>
      <c r="AB196" s="83"/>
      <c r="AC196" s="83"/>
      <c r="AD196" s="83"/>
      <c r="AE196" s="83"/>
      <c r="AF196" s="83"/>
    </row>
    <row r="197" spans="2:32" x14ac:dyDescent="0.2">
      <c r="B197" s="141" t="s">
        <v>341</v>
      </c>
      <c r="C197" s="137" t="s">
        <v>545</v>
      </c>
      <c r="D197" s="104">
        <v>11445</v>
      </c>
      <c r="E197" s="104">
        <v>8700</v>
      </c>
      <c r="F197" s="104">
        <v>2740</v>
      </c>
      <c r="G197" s="193">
        <v>0.24</v>
      </c>
      <c r="H197" s="193"/>
      <c r="I197" s="274"/>
      <c r="J197" s="104">
        <v>12445</v>
      </c>
      <c r="K197" s="104">
        <v>9860</v>
      </c>
      <c r="L197" s="104">
        <v>2585</v>
      </c>
      <c r="M197" s="135">
        <v>0.20799999999999999</v>
      </c>
      <c r="O197" s="83"/>
      <c r="P197" s="83"/>
      <c r="Q197" s="83"/>
      <c r="R197" s="83"/>
      <c r="S197" s="83"/>
      <c r="T197" s="83"/>
      <c r="U197" s="83"/>
      <c r="V197" s="83"/>
      <c r="W197" s="83"/>
      <c r="X197" s="83"/>
      <c r="Y197" s="83"/>
      <c r="Z197" s="83"/>
      <c r="AA197" s="83"/>
      <c r="AB197" s="83"/>
      <c r="AC197" s="83"/>
      <c r="AD197" s="83"/>
      <c r="AE197" s="83"/>
      <c r="AF197" s="83"/>
    </row>
    <row r="198" spans="2:32" x14ac:dyDescent="0.2">
      <c r="B198" s="141" t="s">
        <v>342</v>
      </c>
      <c r="C198" s="137" t="s">
        <v>546</v>
      </c>
      <c r="D198" s="104">
        <v>10360</v>
      </c>
      <c r="E198" s="104">
        <v>8745</v>
      </c>
      <c r="F198" s="104">
        <v>1615</v>
      </c>
      <c r="G198" s="193">
        <v>0.156</v>
      </c>
      <c r="H198" s="193"/>
      <c r="I198" s="274"/>
      <c r="J198" s="104">
        <v>11010</v>
      </c>
      <c r="K198" s="104">
        <v>9685</v>
      </c>
      <c r="L198" s="104">
        <v>1325</v>
      </c>
      <c r="M198" s="135">
        <v>0.12</v>
      </c>
      <c r="O198" s="83"/>
      <c r="P198" s="83"/>
      <c r="Q198" s="83"/>
      <c r="R198" s="83"/>
      <c r="S198" s="83"/>
      <c r="T198" s="83"/>
      <c r="U198" s="83"/>
      <c r="V198" s="83"/>
      <c r="W198" s="83"/>
      <c r="X198" s="83"/>
      <c r="Y198" s="83"/>
      <c r="Z198" s="83"/>
      <c r="AA198" s="83"/>
      <c r="AB198" s="83"/>
      <c r="AC198" s="83"/>
      <c r="AD198" s="83"/>
      <c r="AE198" s="83"/>
      <c r="AF198" s="83"/>
    </row>
    <row r="199" spans="2:32" x14ac:dyDescent="0.2">
      <c r="B199" s="141" t="s">
        <v>343</v>
      </c>
      <c r="C199" s="137" t="s">
        <v>547</v>
      </c>
      <c r="D199" s="104">
        <v>7085</v>
      </c>
      <c r="E199" s="104">
        <v>6255</v>
      </c>
      <c r="F199" s="104">
        <v>830</v>
      </c>
      <c r="G199" s="193">
        <v>0.11700000000000001</v>
      </c>
      <c r="H199" s="193"/>
      <c r="I199" s="274"/>
      <c r="J199" s="104">
        <v>7660</v>
      </c>
      <c r="K199" s="104">
        <v>6700</v>
      </c>
      <c r="L199" s="104">
        <v>960</v>
      </c>
      <c r="M199" s="135">
        <v>0.125</v>
      </c>
      <c r="O199" s="83"/>
      <c r="P199" s="83"/>
      <c r="Q199" s="83"/>
      <c r="R199" s="83"/>
      <c r="S199" s="83"/>
      <c r="T199" s="83"/>
      <c r="U199" s="83"/>
      <c r="V199" s="83"/>
      <c r="W199" s="83"/>
      <c r="X199" s="83"/>
      <c r="Y199" s="83"/>
      <c r="Z199" s="83"/>
      <c r="AA199" s="83"/>
      <c r="AB199" s="83"/>
      <c r="AC199" s="83"/>
      <c r="AD199" s="83"/>
      <c r="AE199" s="83"/>
      <c r="AF199" s="83"/>
    </row>
    <row r="200" spans="2:32" x14ac:dyDescent="0.2">
      <c r="B200" s="141" t="s">
        <v>344</v>
      </c>
      <c r="C200" s="137" t="s">
        <v>548</v>
      </c>
      <c r="D200" s="104">
        <v>2060</v>
      </c>
      <c r="E200" s="104">
        <v>1845</v>
      </c>
      <c r="F200" s="104">
        <v>215</v>
      </c>
      <c r="G200" s="193">
        <v>0.104</v>
      </c>
      <c r="H200" s="193"/>
      <c r="I200" s="274"/>
      <c r="J200" s="104">
        <v>2205</v>
      </c>
      <c r="K200" s="104">
        <v>2000</v>
      </c>
      <c r="L200" s="104">
        <v>205</v>
      </c>
      <c r="M200" s="135">
        <v>9.2999999999999999E-2</v>
      </c>
      <c r="O200" s="83"/>
      <c r="P200" s="83"/>
      <c r="Q200" s="83"/>
      <c r="R200" s="83"/>
      <c r="S200" s="83"/>
      <c r="T200" s="83"/>
      <c r="U200" s="83"/>
      <c r="V200" s="83"/>
      <c r="W200" s="83"/>
      <c r="X200" s="83"/>
      <c r="Y200" s="83"/>
      <c r="Z200" s="83"/>
      <c r="AA200" s="83"/>
      <c r="AB200" s="83"/>
      <c r="AC200" s="83"/>
      <c r="AD200" s="83"/>
      <c r="AE200" s="83"/>
      <c r="AF200" s="83"/>
    </row>
    <row r="201" spans="2:32" x14ac:dyDescent="0.2">
      <c r="B201" s="141" t="s">
        <v>345</v>
      </c>
      <c r="C201" s="137" t="s">
        <v>549</v>
      </c>
      <c r="D201" s="104">
        <v>3315</v>
      </c>
      <c r="E201" s="104">
        <v>2510</v>
      </c>
      <c r="F201" s="104">
        <v>810</v>
      </c>
      <c r="G201" s="193">
        <v>0.24399999999999999</v>
      </c>
      <c r="H201" s="193"/>
      <c r="I201" s="274"/>
      <c r="J201" s="104">
        <v>3795</v>
      </c>
      <c r="K201" s="104">
        <v>3095</v>
      </c>
      <c r="L201" s="104">
        <v>700</v>
      </c>
      <c r="M201" s="135">
        <v>0.184</v>
      </c>
      <c r="O201" s="83"/>
      <c r="P201" s="83"/>
      <c r="Q201" s="83"/>
      <c r="R201" s="83"/>
      <c r="S201" s="83"/>
      <c r="T201" s="83"/>
      <c r="U201" s="83"/>
      <c r="V201" s="83"/>
      <c r="W201" s="83"/>
      <c r="X201" s="83"/>
      <c r="Y201" s="83"/>
      <c r="Z201" s="83"/>
      <c r="AA201" s="83"/>
      <c r="AB201" s="83"/>
      <c r="AC201" s="83"/>
      <c r="AD201" s="83"/>
      <c r="AE201" s="83"/>
      <c r="AF201" s="83"/>
    </row>
    <row r="202" spans="2:32" x14ac:dyDescent="0.2">
      <c r="B202" s="141" t="s">
        <v>346</v>
      </c>
      <c r="C202" s="137" t="s">
        <v>550</v>
      </c>
      <c r="D202" s="104">
        <v>3165</v>
      </c>
      <c r="E202" s="104">
        <v>2670</v>
      </c>
      <c r="F202" s="104">
        <v>495</v>
      </c>
      <c r="G202" s="193">
        <v>0.156</v>
      </c>
      <c r="H202" s="193"/>
      <c r="I202" s="274"/>
      <c r="J202" s="104">
        <v>3665</v>
      </c>
      <c r="K202" s="104">
        <v>3105</v>
      </c>
      <c r="L202" s="104">
        <v>560</v>
      </c>
      <c r="M202" s="135">
        <v>0.153</v>
      </c>
      <c r="O202" s="83"/>
      <c r="P202" s="83"/>
      <c r="Q202" s="83"/>
      <c r="R202" s="83"/>
      <c r="S202" s="83"/>
      <c r="T202" s="83"/>
      <c r="U202" s="83"/>
      <c r="V202" s="83"/>
      <c r="W202" s="83"/>
      <c r="X202" s="83"/>
      <c r="Y202" s="83"/>
      <c r="Z202" s="83"/>
      <c r="AA202" s="83"/>
      <c r="AB202" s="83"/>
      <c r="AC202" s="83"/>
      <c r="AD202" s="83"/>
      <c r="AE202" s="83"/>
      <c r="AF202" s="83"/>
    </row>
    <row r="203" spans="2:32" x14ac:dyDescent="0.2">
      <c r="B203" s="141" t="s">
        <v>347</v>
      </c>
      <c r="C203" s="137" t="s">
        <v>551</v>
      </c>
      <c r="D203" s="104">
        <v>5165</v>
      </c>
      <c r="E203" s="104">
        <v>4000</v>
      </c>
      <c r="F203" s="104">
        <v>1165</v>
      </c>
      <c r="G203" s="193">
        <v>0.22600000000000001</v>
      </c>
      <c r="H203" s="193"/>
      <c r="I203" s="274"/>
      <c r="J203" s="104">
        <v>5590</v>
      </c>
      <c r="K203" s="104">
        <v>4490</v>
      </c>
      <c r="L203" s="104">
        <v>1100</v>
      </c>
      <c r="M203" s="135">
        <v>0.19600000000000001</v>
      </c>
      <c r="O203" s="83"/>
      <c r="P203" s="83"/>
      <c r="Q203" s="83"/>
      <c r="R203" s="83"/>
      <c r="S203" s="83"/>
      <c r="T203" s="83"/>
      <c r="U203" s="83"/>
      <c r="V203" s="83"/>
      <c r="W203" s="83"/>
      <c r="X203" s="83"/>
      <c r="Y203" s="83"/>
      <c r="Z203" s="83"/>
      <c r="AA203" s="83"/>
      <c r="AB203" s="83"/>
      <c r="AC203" s="83"/>
      <c r="AD203" s="83"/>
      <c r="AE203" s="83"/>
      <c r="AF203" s="83"/>
    </row>
    <row r="204" spans="2:32" x14ac:dyDescent="0.2">
      <c r="B204" s="141" t="s">
        <v>348</v>
      </c>
      <c r="C204" s="137" t="s">
        <v>552</v>
      </c>
      <c r="D204" s="104">
        <v>11445</v>
      </c>
      <c r="E204" s="104">
        <v>10360</v>
      </c>
      <c r="F204" s="104">
        <v>1085</v>
      </c>
      <c r="G204" s="193">
        <v>9.5000000000000001E-2</v>
      </c>
      <c r="H204" s="193"/>
      <c r="I204" s="274"/>
      <c r="J204" s="104">
        <v>14105</v>
      </c>
      <c r="K204" s="104">
        <v>13085</v>
      </c>
      <c r="L204" s="104">
        <v>1015</v>
      </c>
      <c r="M204" s="135">
        <v>7.1999999999999995E-2</v>
      </c>
      <c r="O204" s="83"/>
      <c r="P204" s="83"/>
      <c r="Q204" s="83"/>
      <c r="R204" s="83"/>
      <c r="S204" s="83"/>
      <c r="T204" s="83"/>
      <c r="U204" s="83"/>
      <c r="V204" s="83"/>
      <c r="W204" s="83"/>
      <c r="X204" s="83"/>
      <c r="Y204" s="83"/>
      <c r="Z204" s="83"/>
      <c r="AA204" s="83"/>
      <c r="AB204" s="83"/>
      <c r="AC204" s="83"/>
      <c r="AD204" s="83"/>
      <c r="AE204" s="83"/>
      <c r="AF204" s="83"/>
    </row>
    <row r="205" spans="2:32" x14ac:dyDescent="0.2">
      <c r="B205" s="141" t="s">
        <v>349</v>
      </c>
      <c r="C205" s="137" t="s">
        <v>553</v>
      </c>
      <c r="D205" s="104">
        <v>5775</v>
      </c>
      <c r="E205" s="104">
        <v>3385</v>
      </c>
      <c r="F205" s="104">
        <v>2390</v>
      </c>
      <c r="G205" s="193">
        <v>0.41399999999999998</v>
      </c>
      <c r="H205" s="193"/>
      <c r="I205" s="274"/>
      <c r="J205" s="104">
        <v>5835</v>
      </c>
      <c r="K205" s="104">
        <v>3635</v>
      </c>
      <c r="L205" s="104">
        <v>2200</v>
      </c>
      <c r="M205" s="135">
        <v>0.377</v>
      </c>
      <c r="O205" s="83"/>
      <c r="P205" s="83"/>
      <c r="Q205" s="83"/>
      <c r="R205" s="83"/>
      <c r="S205" s="83"/>
      <c r="T205" s="83"/>
      <c r="U205" s="83"/>
      <c r="V205" s="83"/>
      <c r="W205" s="83"/>
      <c r="X205" s="83"/>
      <c r="Y205" s="83"/>
      <c r="Z205" s="83"/>
      <c r="AA205" s="83"/>
      <c r="AB205" s="83"/>
      <c r="AC205" s="83"/>
      <c r="AD205" s="83"/>
      <c r="AE205" s="83"/>
      <c r="AF205" s="83"/>
    </row>
    <row r="206" spans="2:32" x14ac:dyDescent="0.2">
      <c r="B206" s="141" t="s">
        <v>350</v>
      </c>
      <c r="C206" s="137" t="s">
        <v>554</v>
      </c>
      <c r="D206" s="104">
        <v>5290</v>
      </c>
      <c r="E206" s="104">
        <v>4600</v>
      </c>
      <c r="F206" s="104">
        <v>690</v>
      </c>
      <c r="G206" s="193">
        <v>0.13100000000000001</v>
      </c>
      <c r="H206" s="193"/>
      <c r="I206" s="274"/>
      <c r="J206" s="104">
        <v>5905</v>
      </c>
      <c r="K206" s="104">
        <v>5165</v>
      </c>
      <c r="L206" s="104">
        <v>740</v>
      </c>
      <c r="M206" s="135">
        <v>0.125</v>
      </c>
      <c r="O206" s="83"/>
      <c r="P206" s="83"/>
      <c r="Q206" s="83"/>
      <c r="R206" s="83"/>
      <c r="S206" s="83"/>
      <c r="T206" s="83"/>
      <c r="U206" s="83"/>
      <c r="V206" s="83"/>
      <c r="W206" s="83"/>
      <c r="X206" s="83"/>
      <c r="Y206" s="83"/>
      <c r="Z206" s="83"/>
      <c r="AA206" s="83"/>
      <c r="AB206" s="83"/>
      <c r="AC206" s="83"/>
      <c r="AD206" s="83"/>
      <c r="AE206" s="83"/>
      <c r="AF206" s="83"/>
    </row>
    <row r="207" spans="2:32" x14ac:dyDescent="0.2">
      <c r="B207" s="141" t="s">
        <v>351</v>
      </c>
      <c r="C207" s="137" t="s">
        <v>555</v>
      </c>
      <c r="D207" s="104">
        <v>5940</v>
      </c>
      <c r="E207" s="104">
        <v>4480</v>
      </c>
      <c r="F207" s="104">
        <v>1460</v>
      </c>
      <c r="G207" s="193">
        <v>0.246</v>
      </c>
      <c r="H207" s="193"/>
      <c r="I207" s="274"/>
      <c r="J207" s="104">
        <v>4515</v>
      </c>
      <c r="K207" s="104">
        <v>3695</v>
      </c>
      <c r="L207" s="104">
        <v>820</v>
      </c>
      <c r="M207" s="135">
        <v>0.18099999999999999</v>
      </c>
      <c r="O207" s="83"/>
      <c r="P207" s="83"/>
      <c r="Q207" s="83"/>
      <c r="R207" s="83"/>
      <c r="S207" s="83"/>
      <c r="T207" s="83"/>
      <c r="U207" s="83"/>
      <c r="V207" s="83"/>
      <c r="W207" s="83"/>
      <c r="X207" s="83"/>
      <c r="Y207" s="83"/>
      <c r="Z207" s="83"/>
      <c r="AA207" s="83"/>
      <c r="AB207" s="83"/>
      <c r="AC207" s="83"/>
      <c r="AD207" s="83"/>
      <c r="AE207" s="83"/>
      <c r="AF207" s="83"/>
    </row>
    <row r="208" spans="2:32" x14ac:dyDescent="0.2">
      <c r="B208" s="141" t="s">
        <v>352</v>
      </c>
      <c r="C208" s="137" t="s">
        <v>556</v>
      </c>
      <c r="D208" s="104">
        <v>11760</v>
      </c>
      <c r="E208" s="104">
        <v>9995</v>
      </c>
      <c r="F208" s="104">
        <v>1765</v>
      </c>
      <c r="G208" s="193">
        <v>0.15</v>
      </c>
      <c r="H208" s="193"/>
      <c r="I208" s="274"/>
      <c r="J208" s="104">
        <v>13180</v>
      </c>
      <c r="K208" s="104">
        <v>11555</v>
      </c>
      <c r="L208" s="104">
        <v>1625</v>
      </c>
      <c r="M208" s="135">
        <v>0.123</v>
      </c>
      <c r="O208" s="83"/>
      <c r="P208" s="83"/>
      <c r="Q208" s="83"/>
      <c r="R208" s="83"/>
      <c r="S208" s="83"/>
      <c r="T208" s="83"/>
      <c r="U208" s="83"/>
      <c r="V208" s="83"/>
      <c r="W208" s="83"/>
      <c r="X208" s="83"/>
      <c r="Y208" s="83"/>
      <c r="Z208" s="83"/>
      <c r="AA208" s="83"/>
      <c r="AB208" s="83"/>
      <c r="AC208" s="83"/>
      <c r="AD208" s="83"/>
      <c r="AE208" s="83"/>
      <c r="AF208" s="83"/>
    </row>
    <row r="209" spans="2:32" x14ac:dyDescent="0.2">
      <c r="B209" s="141" t="s">
        <v>353</v>
      </c>
      <c r="C209" s="137" t="s">
        <v>557</v>
      </c>
      <c r="D209" s="104">
        <v>5565</v>
      </c>
      <c r="E209" s="104">
        <v>3700</v>
      </c>
      <c r="F209" s="104">
        <v>1865</v>
      </c>
      <c r="G209" s="193">
        <v>0.33500000000000002</v>
      </c>
      <c r="H209" s="193"/>
      <c r="I209" s="274"/>
      <c r="J209" s="104">
        <v>5890</v>
      </c>
      <c r="K209" s="104">
        <v>4410</v>
      </c>
      <c r="L209" s="104">
        <v>1480</v>
      </c>
      <c r="M209" s="135">
        <v>0.251</v>
      </c>
      <c r="O209" s="83"/>
      <c r="P209" s="83"/>
      <c r="Q209" s="83"/>
      <c r="R209" s="83"/>
      <c r="S209" s="83"/>
      <c r="T209" s="83"/>
      <c r="U209" s="83"/>
      <c r="V209" s="83"/>
      <c r="W209" s="83"/>
      <c r="X209" s="83"/>
      <c r="Y209" s="83"/>
      <c r="Z209" s="83"/>
      <c r="AA209" s="83"/>
      <c r="AB209" s="83"/>
      <c r="AC209" s="83"/>
      <c r="AD209" s="83"/>
      <c r="AE209" s="83"/>
      <c r="AF209" s="83"/>
    </row>
    <row r="210" spans="2:32" x14ac:dyDescent="0.2">
      <c r="B210" s="141" t="s">
        <v>354</v>
      </c>
      <c r="C210" s="137" t="s">
        <v>558</v>
      </c>
      <c r="D210" s="104">
        <v>10190</v>
      </c>
      <c r="E210" s="104">
        <v>8285</v>
      </c>
      <c r="F210" s="104">
        <v>1905</v>
      </c>
      <c r="G210" s="193">
        <v>0.187</v>
      </c>
      <c r="H210" s="193"/>
      <c r="I210" s="274"/>
      <c r="J210" s="104">
        <v>13920</v>
      </c>
      <c r="K210" s="104">
        <v>11705</v>
      </c>
      <c r="L210" s="104">
        <v>2220</v>
      </c>
      <c r="M210" s="135">
        <v>0.159</v>
      </c>
      <c r="O210" s="83"/>
      <c r="P210" s="83"/>
      <c r="Q210" s="83"/>
      <c r="R210" s="83"/>
      <c r="S210" s="83"/>
      <c r="T210" s="83"/>
      <c r="U210" s="83"/>
      <c r="V210" s="83"/>
      <c r="W210" s="83"/>
      <c r="X210" s="83"/>
      <c r="Y210" s="83"/>
      <c r="Z210" s="83"/>
      <c r="AA210" s="83"/>
      <c r="AB210" s="83"/>
      <c r="AC210" s="83"/>
      <c r="AD210" s="83"/>
      <c r="AE210" s="83"/>
      <c r="AF210" s="83"/>
    </row>
    <row r="211" spans="2:32" x14ac:dyDescent="0.2">
      <c r="B211" s="141" t="s">
        <v>355</v>
      </c>
      <c r="C211" s="137" t="s">
        <v>559</v>
      </c>
      <c r="D211" s="104">
        <v>2255</v>
      </c>
      <c r="E211" s="104">
        <v>1770</v>
      </c>
      <c r="F211" s="104">
        <v>480</v>
      </c>
      <c r="G211" s="193">
        <v>0.21299999999999999</v>
      </c>
      <c r="H211" s="193"/>
      <c r="I211" s="274"/>
      <c r="J211" s="104">
        <v>2400</v>
      </c>
      <c r="K211" s="104">
        <v>1980</v>
      </c>
      <c r="L211" s="104">
        <v>420</v>
      </c>
      <c r="M211" s="135">
        <v>0.17499999999999999</v>
      </c>
      <c r="O211" s="83"/>
      <c r="P211" s="83"/>
      <c r="Q211" s="83"/>
      <c r="R211" s="83"/>
      <c r="S211" s="83"/>
      <c r="T211" s="83"/>
      <c r="U211" s="83"/>
      <c r="V211" s="83"/>
      <c r="W211" s="83"/>
      <c r="X211" s="83"/>
      <c r="Y211" s="83"/>
      <c r="Z211" s="83"/>
      <c r="AA211" s="83"/>
      <c r="AB211" s="83"/>
      <c r="AC211" s="83"/>
      <c r="AD211" s="83"/>
      <c r="AE211" s="83"/>
      <c r="AF211" s="83"/>
    </row>
    <row r="212" spans="2:32" x14ac:dyDescent="0.2">
      <c r="B212" s="141" t="s">
        <v>356</v>
      </c>
      <c r="C212" s="137" t="s">
        <v>560</v>
      </c>
      <c r="D212" s="104">
        <v>10665</v>
      </c>
      <c r="E212" s="104">
        <v>8200</v>
      </c>
      <c r="F212" s="104">
        <v>2470</v>
      </c>
      <c r="G212" s="193">
        <v>0.23100000000000001</v>
      </c>
      <c r="H212" s="193"/>
      <c r="I212" s="274"/>
      <c r="J212" s="104">
        <v>11720</v>
      </c>
      <c r="K212" s="104">
        <v>9260</v>
      </c>
      <c r="L212" s="104">
        <v>2460</v>
      </c>
      <c r="M212" s="135">
        <v>0.21</v>
      </c>
      <c r="O212" s="83"/>
      <c r="P212" s="83"/>
      <c r="Q212" s="83"/>
      <c r="R212" s="83"/>
      <c r="S212" s="83"/>
      <c r="T212" s="83"/>
      <c r="U212" s="83"/>
      <c r="V212" s="83"/>
      <c r="W212" s="83"/>
      <c r="X212" s="83"/>
      <c r="Y212" s="83"/>
      <c r="Z212" s="83"/>
      <c r="AA212" s="83"/>
      <c r="AB212" s="83"/>
      <c r="AC212" s="83"/>
      <c r="AD212" s="83"/>
      <c r="AE212" s="83"/>
      <c r="AF212" s="83"/>
    </row>
    <row r="213" spans="2:32" x14ac:dyDescent="0.2">
      <c r="B213" s="141" t="s">
        <v>357</v>
      </c>
      <c r="C213" s="137" t="s">
        <v>561</v>
      </c>
      <c r="D213" s="104">
        <v>8165</v>
      </c>
      <c r="E213" s="104">
        <v>5835</v>
      </c>
      <c r="F213" s="104">
        <v>2330</v>
      </c>
      <c r="G213" s="193">
        <v>0.28499999999999998</v>
      </c>
      <c r="H213" s="193"/>
      <c r="I213" s="274"/>
      <c r="J213" s="104">
        <v>8920</v>
      </c>
      <c r="K213" s="104">
        <v>7045</v>
      </c>
      <c r="L213" s="104">
        <v>1870</v>
      </c>
      <c r="M213" s="135">
        <v>0.21</v>
      </c>
      <c r="O213" s="83"/>
      <c r="P213" s="83"/>
      <c r="Q213" s="83"/>
      <c r="R213" s="83"/>
      <c r="S213" s="83"/>
      <c r="T213" s="83"/>
      <c r="U213" s="83"/>
      <c r="V213" s="83"/>
      <c r="W213" s="83"/>
      <c r="X213" s="83"/>
      <c r="Y213" s="83"/>
      <c r="Z213" s="83"/>
      <c r="AA213" s="83"/>
      <c r="AB213" s="83"/>
      <c r="AC213" s="83"/>
      <c r="AD213" s="83"/>
      <c r="AE213" s="83"/>
      <c r="AF213" s="83"/>
    </row>
    <row r="214" spans="2:32" x14ac:dyDescent="0.2">
      <c r="B214" s="141" t="s">
        <v>358</v>
      </c>
      <c r="C214" s="137" t="s">
        <v>562</v>
      </c>
      <c r="D214" s="104">
        <v>5070</v>
      </c>
      <c r="E214" s="104">
        <v>3840</v>
      </c>
      <c r="F214" s="104">
        <v>1230</v>
      </c>
      <c r="G214" s="193">
        <v>0.24299999999999999</v>
      </c>
      <c r="H214" s="193"/>
      <c r="I214" s="274"/>
      <c r="J214" s="104">
        <v>6325</v>
      </c>
      <c r="K214" s="104">
        <v>5060</v>
      </c>
      <c r="L214" s="104">
        <v>1265</v>
      </c>
      <c r="M214" s="135">
        <v>0.2</v>
      </c>
      <c r="O214" s="83"/>
      <c r="P214" s="83"/>
      <c r="Q214" s="83"/>
      <c r="R214" s="83"/>
      <c r="S214" s="83"/>
      <c r="T214" s="83"/>
      <c r="U214" s="83"/>
      <c r="V214" s="83"/>
      <c r="W214" s="83"/>
      <c r="X214" s="83"/>
      <c r="Y214" s="83"/>
      <c r="Z214" s="83"/>
      <c r="AA214" s="83"/>
      <c r="AB214" s="83"/>
      <c r="AC214" s="83"/>
      <c r="AD214" s="83"/>
      <c r="AE214" s="83"/>
      <c r="AF214" s="83"/>
    </row>
    <row r="215" spans="2:32" x14ac:dyDescent="0.2">
      <c r="B215" s="141" t="s">
        <v>359</v>
      </c>
      <c r="C215" s="137" t="s">
        <v>563</v>
      </c>
      <c r="D215" s="104">
        <v>6470</v>
      </c>
      <c r="E215" s="104">
        <v>4615</v>
      </c>
      <c r="F215" s="104">
        <v>1860</v>
      </c>
      <c r="G215" s="193">
        <v>0.28699999999999998</v>
      </c>
      <c r="H215" s="193"/>
      <c r="I215" s="274"/>
      <c r="J215" s="104">
        <v>6725</v>
      </c>
      <c r="K215" s="104">
        <v>4900</v>
      </c>
      <c r="L215" s="104">
        <v>1825</v>
      </c>
      <c r="M215" s="135">
        <v>0.27200000000000002</v>
      </c>
      <c r="O215" s="83"/>
      <c r="P215" s="83"/>
      <c r="Q215" s="83"/>
      <c r="R215" s="83"/>
      <c r="S215" s="83"/>
      <c r="T215" s="83"/>
      <c r="U215" s="83"/>
      <c r="V215" s="83"/>
      <c r="W215" s="83"/>
      <c r="X215" s="83"/>
      <c r="Y215" s="83"/>
      <c r="Z215" s="83"/>
      <c r="AA215" s="83"/>
      <c r="AB215" s="83"/>
      <c r="AC215" s="83"/>
      <c r="AD215" s="83"/>
      <c r="AE215" s="83"/>
      <c r="AF215" s="83"/>
    </row>
    <row r="216" spans="2:32" x14ac:dyDescent="0.2">
      <c r="B216" s="141" t="s">
        <v>360</v>
      </c>
      <c r="C216" s="137" t="s">
        <v>564</v>
      </c>
      <c r="D216" s="104">
        <v>7045</v>
      </c>
      <c r="E216" s="104">
        <v>5670</v>
      </c>
      <c r="F216" s="104">
        <v>1375</v>
      </c>
      <c r="G216" s="193">
        <v>0.19500000000000001</v>
      </c>
      <c r="H216" s="193"/>
      <c r="I216" s="274"/>
      <c r="J216" s="104">
        <v>7495</v>
      </c>
      <c r="K216" s="104">
        <v>6345</v>
      </c>
      <c r="L216" s="104">
        <v>1150</v>
      </c>
      <c r="M216" s="135">
        <v>0.153</v>
      </c>
      <c r="O216" s="83"/>
      <c r="P216" s="83"/>
      <c r="Q216" s="83"/>
      <c r="R216" s="83"/>
      <c r="S216" s="83"/>
      <c r="T216" s="83"/>
      <c r="U216" s="83"/>
      <c r="V216" s="83"/>
      <c r="W216" s="83"/>
      <c r="X216" s="83"/>
      <c r="Y216" s="83"/>
      <c r="Z216" s="83"/>
      <c r="AA216" s="83"/>
      <c r="AB216" s="83"/>
      <c r="AC216" s="83"/>
      <c r="AD216" s="83"/>
      <c r="AE216" s="83"/>
      <c r="AF216" s="83"/>
    </row>
    <row r="217" spans="2:32" x14ac:dyDescent="0.2">
      <c r="B217" s="141" t="s">
        <v>361</v>
      </c>
      <c r="C217" s="137" t="s">
        <v>565</v>
      </c>
      <c r="D217" s="104">
        <v>5935</v>
      </c>
      <c r="E217" s="104">
        <v>4820</v>
      </c>
      <c r="F217" s="104">
        <v>1115</v>
      </c>
      <c r="G217" s="193">
        <v>0.188</v>
      </c>
      <c r="H217" s="193"/>
      <c r="I217" s="274"/>
      <c r="J217" s="104">
        <v>5205</v>
      </c>
      <c r="K217" s="104">
        <v>4085</v>
      </c>
      <c r="L217" s="104">
        <v>1120</v>
      </c>
      <c r="M217" s="135">
        <v>0.215</v>
      </c>
      <c r="O217" s="83"/>
      <c r="P217" s="83"/>
      <c r="Q217" s="83"/>
      <c r="R217" s="83"/>
      <c r="S217" s="83"/>
      <c r="T217" s="83"/>
      <c r="U217" s="83"/>
      <c r="V217" s="83"/>
      <c r="W217" s="83"/>
      <c r="X217" s="83"/>
      <c r="Y217" s="83"/>
      <c r="Z217" s="83"/>
      <c r="AA217" s="83"/>
      <c r="AB217" s="83"/>
      <c r="AC217" s="83"/>
      <c r="AD217" s="83"/>
      <c r="AE217" s="83"/>
      <c r="AF217" s="83"/>
    </row>
    <row r="218" spans="2:32" x14ac:dyDescent="0.2">
      <c r="B218" s="141" t="s">
        <v>362</v>
      </c>
      <c r="C218" s="137" t="s">
        <v>566</v>
      </c>
      <c r="D218" s="104">
        <v>5845</v>
      </c>
      <c r="E218" s="104">
        <v>3950</v>
      </c>
      <c r="F218" s="104">
        <v>1895</v>
      </c>
      <c r="G218" s="193">
        <v>0.32400000000000001</v>
      </c>
      <c r="H218" s="193"/>
      <c r="I218" s="274"/>
      <c r="J218" s="104">
        <v>6255</v>
      </c>
      <c r="K218" s="104">
        <v>4435</v>
      </c>
      <c r="L218" s="104">
        <v>1825</v>
      </c>
      <c r="M218" s="135">
        <v>0.29099999999999998</v>
      </c>
      <c r="O218" s="83"/>
      <c r="P218" s="83"/>
      <c r="Q218" s="83"/>
      <c r="R218" s="83"/>
      <c r="S218" s="83"/>
      <c r="T218" s="83"/>
      <c r="U218" s="83"/>
      <c r="V218" s="83"/>
      <c r="W218" s="83"/>
      <c r="X218" s="83"/>
      <c r="Y218" s="83"/>
      <c r="Z218" s="83"/>
      <c r="AA218" s="83"/>
      <c r="AB218" s="83"/>
      <c r="AC218" s="83"/>
      <c r="AD218" s="83"/>
      <c r="AE218" s="83"/>
      <c r="AF218" s="83"/>
    </row>
    <row r="219" spans="2:32" x14ac:dyDescent="0.2">
      <c r="B219" s="141" t="s">
        <v>363</v>
      </c>
      <c r="C219" s="137" t="s">
        <v>567</v>
      </c>
      <c r="D219" s="104">
        <v>8500</v>
      </c>
      <c r="E219" s="104">
        <v>2380</v>
      </c>
      <c r="F219" s="104">
        <v>6120</v>
      </c>
      <c r="G219" s="193">
        <v>0.72</v>
      </c>
      <c r="H219" s="193"/>
      <c r="I219" s="274"/>
      <c r="J219" s="104">
        <v>8855</v>
      </c>
      <c r="K219" s="104">
        <v>4925</v>
      </c>
      <c r="L219" s="104">
        <v>3930</v>
      </c>
      <c r="M219" s="135">
        <v>0.44400000000000001</v>
      </c>
      <c r="O219" s="83"/>
      <c r="P219" s="83"/>
      <c r="Q219" s="83"/>
      <c r="R219" s="83"/>
      <c r="S219" s="83"/>
      <c r="T219" s="83"/>
      <c r="U219" s="83"/>
      <c r="V219" s="83"/>
      <c r="W219" s="83"/>
      <c r="X219" s="83"/>
      <c r="Y219" s="83"/>
      <c r="Z219" s="83"/>
      <c r="AA219" s="83"/>
      <c r="AB219" s="83"/>
      <c r="AC219" s="83"/>
      <c r="AD219" s="83"/>
      <c r="AE219" s="83"/>
      <c r="AF219" s="83"/>
    </row>
    <row r="220" spans="2:32" x14ac:dyDescent="0.2">
      <c r="B220" s="141" t="s">
        <v>364</v>
      </c>
      <c r="C220" s="137" t="s">
        <v>568</v>
      </c>
      <c r="D220" s="104">
        <v>15380</v>
      </c>
      <c r="E220" s="104">
        <v>12430</v>
      </c>
      <c r="F220" s="104">
        <v>2950</v>
      </c>
      <c r="G220" s="193">
        <v>0.192</v>
      </c>
      <c r="H220" s="193"/>
      <c r="I220" s="274"/>
      <c r="J220" s="104">
        <v>15325</v>
      </c>
      <c r="K220" s="104">
        <v>13285</v>
      </c>
      <c r="L220" s="104">
        <v>2040</v>
      </c>
      <c r="M220" s="135">
        <v>0.13300000000000001</v>
      </c>
      <c r="O220" s="83"/>
      <c r="P220" s="83"/>
      <c r="Q220" s="83"/>
      <c r="R220" s="83"/>
      <c r="S220" s="83"/>
      <c r="T220" s="83"/>
      <c r="U220" s="83"/>
      <c r="V220" s="83"/>
      <c r="W220" s="83"/>
      <c r="X220" s="83"/>
      <c r="Y220" s="83"/>
      <c r="Z220" s="83"/>
      <c r="AA220" s="83"/>
      <c r="AB220" s="83"/>
      <c r="AC220" s="83"/>
      <c r="AD220" s="83"/>
      <c r="AE220" s="83"/>
      <c r="AF220" s="83"/>
    </row>
    <row r="221" spans="2:32" x14ac:dyDescent="0.2">
      <c r="B221" s="141" t="s">
        <v>365</v>
      </c>
      <c r="C221" s="137" t="s">
        <v>569</v>
      </c>
      <c r="D221" s="104">
        <v>11740</v>
      </c>
      <c r="E221" s="104">
        <v>10495</v>
      </c>
      <c r="F221" s="104">
        <v>1245</v>
      </c>
      <c r="G221" s="193">
        <v>0.106</v>
      </c>
      <c r="H221" s="193"/>
      <c r="I221" s="274"/>
      <c r="J221" s="104">
        <v>12505</v>
      </c>
      <c r="K221" s="104">
        <v>11330</v>
      </c>
      <c r="L221" s="104">
        <v>1175</v>
      </c>
      <c r="M221" s="135">
        <v>9.4E-2</v>
      </c>
      <c r="O221" s="83"/>
      <c r="P221" s="83"/>
      <c r="Q221" s="83"/>
      <c r="R221" s="83"/>
      <c r="S221" s="83"/>
      <c r="T221" s="83"/>
      <c r="U221" s="83"/>
      <c r="V221" s="83"/>
      <c r="W221" s="83"/>
      <c r="X221" s="83"/>
      <c r="Y221" s="83"/>
      <c r="Z221" s="83"/>
      <c r="AA221" s="83"/>
      <c r="AB221" s="83"/>
      <c r="AC221" s="83"/>
      <c r="AD221" s="83"/>
      <c r="AE221" s="83"/>
      <c r="AF221" s="83"/>
    </row>
    <row r="222" spans="2:32" x14ac:dyDescent="0.2">
      <c r="B222" s="141" t="s">
        <v>366</v>
      </c>
      <c r="C222" s="137" t="s">
        <v>570</v>
      </c>
      <c r="D222" s="104">
        <v>4745</v>
      </c>
      <c r="E222" s="104">
        <v>3825</v>
      </c>
      <c r="F222" s="104">
        <v>920</v>
      </c>
      <c r="G222" s="193">
        <v>0.19400000000000001</v>
      </c>
      <c r="H222" s="193"/>
      <c r="I222" s="274"/>
      <c r="J222" s="104">
        <v>5030</v>
      </c>
      <c r="K222" s="104">
        <v>4235</v>
      </c>
      <c r="L222" s="104">
        <v>795</v>
      </c>
      <c r="M222" s="135">
        <v>0.158</v>
      </c>
      <c r="O222" s="83"/>
      <c r="P222" s="83"/>
      <c r="Q222" s="83"/>
      <c r="R222" s="83"/>
      <c r="S222" s="83"/>
      <c r="T222" s="83"/>
      <c r="U222" s="83"/>
      <c r="V222" s="83"/>
      <c r="W222" s="83"/>
      <c r="X222" s="83"/>
      <c r="Y222" s="83"/>
      <c r="Z222" s="83"/>
      <c r="AA222" s="83"/>
      <c r="AB222" s="83"/>
      <c r="AC222" s="83"/>
      <c r="AD222" s="83"/>
      <c r="AE222" s="83"/>
      <c r="AF222" s="83"/>
    </row>
    <row r="223" spans="2:32" x14ac:dyDescent="0.2">
      <c r="B223" s="141" t="s">
        <v>367</v>
      </c>
      <c r="C223" s="137" t="s">
        <v>571</v>
      </c>
      <c r="D223" s="104">
        <v>9760</v>
      </c>
      <c r="E223" s="104">
        <v>8585</v>
      </c>
      <c r="F223" s="104">
        <v>1175</v>
      </c>
      <c r="G223" s="193">
        <v>0.12</v>
      </c>
      <c r="H223" s="193"/>
      <c r="I223" s="274"/>
      <c r="J223" s="104">
        <v>12190</v>
      </c>
      <c r="K223" s="104">
        <v>11010</v>
      </c>
      <c r="L223" s="104">
        <v>1175</v>
      </c>
      <c r="M223" s="135">
        <v>9.7000000000000003E-2</v>
      </c>
      <c r="O223" s="83"/>
      <c r="P223" s="83"/>
      <c r="Q223" s="83"/>
      <c r="R223" s="83"/>
      <c r="S223" s="83"/>
      <c r="T223" s="83"/>
      <c r="U223" s="83"/>
      <c r="V223" s="83"/>
      <c r="W223" s="83"/>
      <c r="X223" s="83"/>
      <c r="Y223" s="83"/>
      <c r="Z223" s="83"/>
      <c r="AA223" s="83"/>
      <c r="AB223" s="83"/>
      <c r="AC223" s="83"/>
      <c r="AD223" s="83"/>
      <c r="AE223" s="83"/>
      <c r="AF223" s="83"/>
    </row>
    <row r="224" spans="2:32" x14ac:dyDescent="0.2">
      <c r="B224" s="141" t="s">
        <v>368</v>
      </c>
      <c r="C224" s="137" t="s">
        <v>572</v>
      </c>
      <c r="D224" s="104">
        <v>6600</v>
      </c>
      <c r="E224" s="104">
        <v>4950</v>
      </c>
      <c r="F224" s="104">
        <v>1650</v>
      </c>
      <c r="G224" s="193">
        <v>0.25</v>
      </c>
      <c r="H224" s="193"/>
      <c r="I224" s="274"/>
      <c r="J224" s="104">
        <v>6415</v>
      </c>
      <c r="K224" s="104">
        <v>4890</v>
      </c>
      <c r="L224" s="104">
        <v>1520</v>
      </c>
      <c r="M224" s="135">
        <v>0.23699999999999999</v>
      </c>
      <c r="O224" s="83"/>
      <c r="P224" s="83"/>
      <c r="Q224" s="83"/>
      <c r="R224" s="83"/>
      <c r="S224" s="83"/>
      <c r="T224" s="83"/>
      <c r="U224" s="83"/>
      <c r="V224" s="83"/>
      <c r="W224" s="83"/>
      <c r="X224" s="83"/>
      <c r="Y224" s="83"/>
      <c r="Z224" s="83"/>
      <c r="AA224" s="83"/>
      <c r="AB224" s="83"/>
      <c r="AC224" s="83"/>
      <c r="AD224" s="83"/>
      <c r="AE224" s="83"/>
      <c r="AF224" s="83"/>
    </row>
    <row r="225" spans="2:32" x14ac:dyDescent="0.2">
      <c r="B225" s="141" t="s">
        <v>369</v>
      </c>
      <c r="C225" s="137" t="s">
        <v>573</v>
      </c>
      <c r="D225" s="104">
        <v>4555</v>
      </c>
      <c r="E225" s="104">
        <v>4190</v>
      </c>
      <c r="F225" s="104">
        <v>365</v>
      </c>
      <c r="G225" s="193">
        <v>0.08</v>
      </c>
      <c r="H225" s="193"/>
      <c r="I225" s="274"/>
      <c r="J225" s="104">
        <v>5370</v>
      </c>
      <c r="K225" s="104">
        <v>5110</v>
      </c>
      <c r="L225" s="104">
        <v>260</v>
      </c>
      <c r="M225" s="135">
        <v>4.8000000000000001E-2</v>
      </c>
      <c r="O225" s="83"/>
      <c r="P225" s="83"/>
      <c r="Q225" s="83"/>
      <c r="R225" s="83"/>
      <c r="S225" s="83"/>
      <c r="T225" s="83"/>
      <c r="U225" s="83"/>
      <c r="V225" s="83"/>
      <c r="W225" s="83"/>
      <c r="X225" s="83"/>
      <c r="Y225" s="83"/>
      <c r="Z225" s="83"/>
      <c r="AA225" s="83"/>
      <c r="AB225" s="83"/>
      <c r="AC225" s="83"/>
      <c r="AD225" s="83"/>
      <c r="AE225" s="83"/>
      <c r="AF225" s="83"/>
    </row>
    <row r="226" spans="2:32" x14ac:dyDescent="0.2">
      <c r="B226" s="141" t="s">
        <v>370</v>
      </c>
      <c r="C226" s="137" t="s">
        <v>574</v>
      </c>
      <c r="D226" s="104">
        <v>6340</v>
      </c>
      <c r="E226" s="104">
        <v>4795</v>
      </c>
      <c r="F226" s="104">
        <v>1545</v>
      </c>
      <c r="G226" s="193">
        <v>0.24299999999999999</v>
      </c>
      <c r="H226" s="193"/>
      <c r="I226" s="274"/>
      <c r="J226" s="104">
        <v>7600</v>
      </c>
      <c r="K226" s="104">
        <v>6085</v>
      </c>
      <c r="L226" s="104">
        <v>1515</v>
      </c>
      <c r="M226" s="135">
        <v>0.19900000000000001</v>
      </c>
      <c r="O226" s="83"/>
      <c r="P226" s="83"/>
      <c r="Q226" s="83"/>
      <c r="R226" s="83"/>
      <c r="S226" s="83"/>
      <c r="T226" s="83"/>
      <c r="U226" s="83"/>
      <c r="V226" s="83"/>
      <c r="W226" s="83"/>
      <c r="X226" s="83"/>
      <c r="Y226" s="83"/>
      <c r="Z226" s="83"/>
      <c r="AA226" s="83"/>
      <c r="AB226" s="83"/>
      <c r="AC226" s="83"/>
      <c r="AD226" s="83"/>
      <c r="AE226" s="83"/>
      <c r="AF226" s="83"/>
    </row>
    <row r="227" spans="2:32" x14ac:dyDescent="0.2">
      <c r="B227" s="141" t="s">
        <v>371</v>
      </c>
      <c r="C227" s="137" t="s">
        <v>575</v>
      </c>
      <c r="D227" s="104">
        <v>10195</v>
      </c>
      <c r="E227" s="104">
        <v>7115</v>
      </c>
      <c r="F227" s="104">
        <v>3080</v>
      </c>
      <c r="G227" s="193">
        <v>0.30199999999999999</v>
      </c>
      <c r="H227" s="193"/>
      <c r="I227" s="274"/>
      <c r="J227" s="104">
        <v>10835</v>
      </c>
      <c r="K227" s="104">
        <v>8085</v>
      </c>
      <c r="L227" s="104">
        <v>2750</v>
      </c>
      <c r="M227" s="135">
        <v>0.254</v>
      </c>
      <c r="O227" s="83"/>
      <c r="P227" s="83"/>
      <c r="Q227" s="83"/>
      <c r="R227" s="83"/>
      <c r="S227" s="83"/>
      <c r="T227" s="83"/>
      <c r="U227" s="83"/>
      <c r="V227" s="83"/>
      <c r="W227" s="83"/>
      <c r="X227" s="83"/>
      <c r="Y227" s="83"/>
      <c r="Z227" s="83"/>
      <c r="AA227" s="83"/>
      <c r="AB227" s="83"/>
      <c r="AC227" s="83"/>
      <c r="AD227" s="83"/>
      <c r="AE227" s="83"/>
      <c r="AF227" s="83"/>
    </row>
    <row r="228" spans="2:32" x14ac:dyDescent="0.2">
      <c r="B228" s="141" t="s">
        <v>372</v>
      </c>
      <c r="C228" s="137" t="s">
        <v>576</v>
      </c>
      <c r="D228" s="104">
        <v>9195</v>
      </c>
      <c r="E228" s="104">
        <v>6520</v>
      </c>
      <c r="F228" s="104">
        <v>2670</v>
      </c>
      <c r="G228" s="193">
        <v>0.29099999999999998</v>
      </c>
      <c r="H228" s="193"/>
      <c r="I228" s="274"/>
      <c r="J228" s="104">
        <v>8970</v>
      </c>
      <c r="K228" s="104">
        <v>6330</v>
      </c>
      <c r="L228" s="104">
        <v>2640</v>
      </c>
      <c r="M228" s="135">
        <v>0.29399999999999998</v>
      </c>
      <c r="O228" s="83"/>
      <c r="P228" s="83"/>
      <c r="Q228" s="83"/>
      <c r="R228" s="83"/>
      <c r="S228" s="83"/>
      <c r="T228" s="83"/>
      <c r="U228" s="83"/>
      <c r="V228" s="83"/>
      <c r="W228" s="83"/>
      <c r="X228" s="83"/>
      <c r="Y228" s="83"/>
      <c r="Z228" s="83"/>
      <c r="AA228" s="83"/>
      <c r="AB228" s="83"/>
      <c r="AC228" s="83"/>
      <c r="AD228" s="83"/>
      <c r="AE228" s="83"/>
      <c r="AF228" s="83"/>
    </row>
    <row r="229" spans="2:32" x14ac:dyDescent="0.2">
      <c r="B229" s="141" t="s">
        <v>373</v>
      </c>
      <c r="C229" s="137" t="s">
        <v>593</v>
      </c>
      <c r="D229" s="104">
        <v>3570</v>
      </c>
      <c r="E229" s="104">
        <v>3285</v>
      </c>
      <c r="F229" s="104">
        <v>285</v>
      </c>
      <c r="G229" s="193">
        <v>0.08</v>
      </c>
      <c r="H229" s="193"/>
      <c r="I229" s="274"/>
      <c r="J229" s="104">
        <v>3780</v>
      </c>
      <c r="K229" s="104">
        <v>3575</v>
      </c>
      <c r="L229" s="104">
        <v>205</v>
      </c>
      <c r="M229" s="135">
        <v>5.3999999999999999E-2</v>
      </c>
      <c r="O229" s="83"/>
      <c r="P229" s="83"/>
      <c r="Q229" s="83"/>
      <c r="R229" s="83"/>
      <c r="S229" s="83"/>
      <c r="T229" s="83"/>
      <c r="U229" s="83"/>
      <c r="V229" s="83"/>
      <c r="W229" s="83"/>
      <c r="X229" s="83"/>
      <c r="Y229" s="83"/>
      <c r="Z229" s="83"/>
      <c r="AA229" s="83"/>
      <c r="AB229" s="83"/>
      <c r="AC229" s="83"/>
      <c r="AD229" s="83"/>
      <c r="AE229" s="83"/>
      <c r="AF229" s="83"/>
    </row>
    <row r="230" spans="2:32" x14ac:dyDescent="0.2">
      <c r="B230" s="141" t="s">
        <v>374</v>
      </c>
      <c r="C230" s="137" t="s">
        <v>577</v>
      </c>
      <c r="D230" s="104">
        <v>10805</v>
      </c>
      <c r="E230" s="104">
        <v>8685</v>
      </c>
      <c r="F230" s="104">
        <v>2125</v>
      </c>
      <c r="G230" s="193">
        <v>0.19600000000000001</v>
      </c>
      <c r="H230" s="193"/>
      <c r="I230" s="274"/>
      <c r="J230" s="104">
        <v>11565</v>
      </c>
      <c r="K230" s="104">
        <v>9540</v>
      </c>
      <c r="L230" s="104">
        <v>2030</v>
      </c>
      <c r="M230" s="135">
        <v>0.17499999999999999</v>
      </c>
      <c r="O230" s="83"/>
      <c r="P230" s="83"/>
      <c r="Q230" s="83"/>
      <c r="R230" s="83"/>
      <c r="S230" s="83"/>
      <c r="T230" s="83"/>
      <c r="U230" s="83"/>
      <c r="V230" s="83"/>
      <c r="W230" s="83"/>
      <c r="X230" s="83"/>
      <c r="Y230" s="83"/>
      <c r="Z230" s="83"/>
      <c r="AA230" s="83"/>
      <c r="AB230" s="83"/>
      <c r="AC230" s="83"/>
      <c r="AD230" s="83"/>
      <c r="AE230" s="83"/>
      <c r="AF230" s="83"/>
    </row>
    <row r="231" spans="2:32" x14ac:dyDescent="0.2">
      <c r="B231" s="141" t="s">
        <v>375</v>
      </c>
      <c r="C231" s="137" t="s">
        <v>578</v>
      </c>
      <c r="D231" s="104">
        <v>3320</v>
      </c>
      <c r="E231" s="104">
        <v>3000</v>
      </c>
      <c r="F231" s="104">
        <v>325</v>
      </c>
      <c r="G231" s="193">
        <v>9.7000000000000003E-2</v>
      </c>
      <c r="H231" s="193"/>
      <c r="I231" s="274"/>
      <c r="J231" s="104">
        <v>3600</v>
      </c>
      <c r="K231" s="104">
        <v>3300</v>
      </c>
      <c r="L231" s="104">
        <v>295</v>
      </c>
      <c r="M231" s="135">
        <v>8.3000000000000004E-2</v>
      </c>
      <c r="O231" s="83"/>
      <c r="P231" s="83"/>
      <c r="Q231" s="83"/>
      <c r="R231" s="83"/>
      <c r="S231" s="83"/>
      <c r="T231" s="83"/>
      <c r="U231" s="83"/>
      <c r="V231" s="83"/>
      <c r="W231" s="83"/>
      <c r="X231" s="83"/>
      <c r="Y231" s="83"/>
      <c r="Z231" s="83"/>
      <c r="AA231" s="83"/>
      <c r="AB231" s="83"/>
      <c r="AC231" s="83"/>
      <c r="AD231" s="83"/>
      <c r="AE231" s="83"/>
      <c r="AF231" s="83"/>
    </row>
    <row r="232" spans="2:32" x14ac:dyDescent="0.2">
      <c r="B232" s="141" t="s">
        <v>376</v>
      </c>
      <c r="C232" s="137" t="s">
        <v>579</v>
      </c>
      <c r="D232" s="104">
        <v>7085</v>
      </c>
      <c r="E232" s="104">
        <v>5985</v>
      </c>
      <c r="F232" s="104">
        <v>1100</v>
      </c>
      <c r="G232" s="193">
        <v>0.155</v>
      </c>
      <c r="H232" s="193"/>
      <c r="I232" s="274"/>
      <c r="J232" s="104">
        <v>7285</v>
      </c>
      <c r="K232" s="104">
        <v>6245</v>
      </c>
      <c r="L232" s="104">
        <v>1040</v>
      </c>
      <c r="M232" s="135">
        <v>0.14299999999999999</v>
      </c>
      <c r="O232" s="83"/>
      <c r="P232" s="83"/>
      <c r="Q232" s="83"/>
      <c r="R232" s="83"/>
      <c r="S232" s="83"/>
      <c r="T232" s="83"/>
      <c r="U232" s="83"/>
      <c r="V232" s="83"/>
      <c r="W232" s="83"/>
      <c r="X232" s="83"/>
      <c r="Y232" s="83"/>
      <c r="Z232" s="83"/>
      <c r="AA232" s="83"/>
      <c r="AB232" s="83"/>
      <c r="AC232" s="83"/>
      <c r="AD232" s="83"/>
      <c r="AE232" s="83"/>
      <c r="AF232" s="83"/>
    </row>
    <row r="233" spans="2:32" x14ac:dyDescent="0.2">
      <c r="B233" s="141" t="s">
        <v>377</v>
      </c>
      <c r="C233" s="137" t="s">
        <v>580</v>
      </c>
      <c r="D233" s="104">
        <v>2575</v>
      </c>
      <c r="E233" s="104">
        <v>2400</v>
      </c>
      <c r="F233" s="104">
        <v>175</v>
      </c>
      <c r="G233" s="193">
        <v>6.8000000000000005E-2</v>
      </c>
      <c r="H233" s="193"/>
      <c r="I233" s="274"/>
      <c r="J233" s="104">
        <v>3070</v>
      </c>
      <c r="K233" s="104">
        <v>2890</v>
      </c>
      <c r="L233" s="104">
        <v>185</v>
      </c>
      <c r="M233" s="135">
        <v>0.06</v>
      </c>
      <c r="O233" s="83"/>
      <c r="P233" s="83"/>
      <c r="Q233" s="83"/>
      <c r="R233" s="83"/>
      <c r="S233" s="83"/>
      <c r="T233" s="83"/>
      <c r="U233" s="83"/>
      <c r="V233" s="83"/>
      <c r="W233" s="83"/>
      <c r="X233" s="83"/>
      <c r="Y233" s="83"/>
      <c r="Z233" s="83"/>
      <c r="AA233" s="83"/>
      <c r="AB233" s="83"/>
      <c r="AC233" s="83"/>
      <c r="AD233" s="83"/>
      <c r="AE233" s="83"/>
      <c r="AF233" s="83"/>
    </row>
    <row r="234" spans="2:32" x14ac:dyDescent="0.2">
      <c r="B234" s="141"/>
      <c r="C234" s="137"/>
      <c r="D234" s="104"/>
      <c r="E234" s="104"/>
      <c r="F234" s="104"/>
      <c r="G234" s="193"/>
      <c r="H234" s="193"/>
      <c r="I234" s="274"/>
      <c r="J234" s="104"/>
      <c r="K234" s="104"/>
      <c r="L234" s="104"/>
      <c r="M234" s="135"/>
      <c r="O234" s="83"/>
      <c r="P234" s="83"/>
      <c r="Q234" s="83"/>
      <c r="R234" s="83"/>
      <c r="S234" s="83"/>
      <c r="T234" s="83"/>
      <c r="U234" s="83"/>
      <c r="V234" s="83"/>
      <c r="W234" s="83"/>
      <c r="X234" s="83"/>
      <c r="Y234" s="83"/>
      <c r="Z234" s="83"/>
      <c r="AA234" s="83"/>
      <c r="AB234" s="83"/>
      <c r="AC234" s="83"/>
      <c r="AD234" s="83"/>
      <c r="AE234" s="83"/>
      <c r="AF234" s="83"/>
    </row>
    <row r="235" spans="2:32" x14ac:dyDescent="0.2">
      <c r="B235" s="203" t="s">
        <v>609</v>
      </c>
      <c r="C235" s="98"/>
      <c r="D235" s="112"/>
      <c r="E235" s="112"/>
      <c r="F235" s="112"/>
      <c r="G235" s="204"/>
      <c r="H235" s="204"/>
      <c r="I235" s="293"/>
      <c r="J235" s="104"/>
      <c r="K235" s="104"/>
      <c r="L235" s="104"/>
      <c r="M235" s="135"/>
      <c r="O235" s="83"/>
      <c r="P235" s="83"/>
      <c r="Q235" s="83"/>
      <c r="R235" s="83"/>
      <c r="S235" s="83"/>
      <c r="T235" s="83"/>
      <c r="U235" s="83"/>
      <c r="V235" s="83"/>
      <c r="W235" s="83"/>
      <c r="X235" s="83"/>
      <c r="Y235" s="83"/>
      <c r="Z235" s="83"/>
      <c r="AA235" s="83"/>
      <c r="AB235" s="83"/>
      <c r="AC235" s="83"/>
      <c r="AD235" s="83"/>
      <c r="AE235" s="83"/>
      <c r="AF235" s="83"/>
    </row>
    <row r="236" spans="2:32" x14ac:dyDescent="0.2">
      <c r="B236" s="205"/>
      <c r="C236" s="141" t="s">
        <v>596</v>
      </c>
      <c r="D236" s="104">
        <v>470</v>
      </c>
      <c r="E236" s="104">
        <v>405</v>
      </c>
      <c r="F236" s="104">
        <v>65</v>
      </c>
      <c r="G236" s="204">
        <v>0.13800000000000001</v>
      </c>
      <c r="H236" s="204"/>
      <c r="I236" s="293"/>
      <c r="J236" s="104">
        <v>540</v>
      </c>
      <c r="K236" s="104">
        <v>475</v>
      </c>
      <c r="L236" s="104">
        <v>65</v>
      </c>
      <c r="M236" s="135">
        <v>0.11899999999999999</v>
      </c>
      <c r="O236" s="83"/>
      <c r="P236" s="83"/>
      <c r="Q236" s="83"/>
      <c r="R236" s="83"/>
      <c r="S236" s="83"/>
      <c r="T236" s="83"/>
      <c r="U236" s="83"/>
      <c r="V236" s="83"/>
      <c r="W236" s="83"/>
      <c r="X236" s="83"/>
      <c r="Y236" s="83"/>
      <c r="Z236" s="83"/>
      <c r="AA236" s="83"/>
      <c r="AB236" s="83"/>
      <c r="AC236" s="83"/>
      <c r="AD236" s="83"/>
      <c r="AE236" s="83"/>
      <c r="AF236" s="83"/>
    </row>
    <row r="237" spans="2:32" x14ac:dyDescent="0.2">
      <c r="B237" s="205"/>
      <c r="C237" s="141" t="s">
        <v>773</v>
      </c>
      <c r="D237" s="104">
        <v>2815</v>
      </c>
      <c r="E237" s="104">
        <v>2260</v>
      </c>
      <c r="F237" s="104">
        <v>555</v>
      </c>
      <c r="G237" s="204">
        <v>0.19700000000000001</v>
      </c>
      <c r="H237" s="204"/>
      <c r="I237" s="293"/>
      <c r="J237" s="104">
        <v>3080</v>
      </c>
      <c r="K237" s="104">
        <v>2450</v>
      </c>
      <c r="L237" s="104">
        <v>635</v>
      </c>
      <c r="M237" s="135">
        <v>0.20599999999999999</v>
      </c>
      <c r="O237" s="83"/>
      <c r="P237" s="83"/>
      <c r="Q237" s="83"/>
      <c r="R237" s="83"/>
      <c r="S237" s="83"/>
      <c r="T237" s="83"/>
      <c r="U237" s="83"/>
      <c r="V237" s="83"/>
      <c r="W237" s="83"/>
      <c r="X237" s="83"/>
      <c r="Y237" s="83"/>
      <c r="Z237" s="83"/>
      <c r="AA237" s="83"/>
      <c r="AB237" s="83"/>
      <c r="AC237" s="83"/>
      <c r="AD237" s="83"/>
      <c r="AE237" s="83"/>
      <c r="AF237" s="83"/>
    </row>
    <row r="238" spans="2:32" x14ac:dyDescent="0.2">
      <c r="B238" s="205"/>
      <c r="C238" s="141" t="s">
        <v>595</v>
      </c>
      <c r="D238" s="104">
        <v>7095</v>
      </c>
      <c r="E238" s="104">
        <v>5600</v>
      </c>
      <c r="F238" s="104">
        <v>1495</v>
      </c>
      <c r="G238" s="204">
        <v>0.21099999999999999</v>
      </c>
      <c r="H238" s="204"/>
      <c r="I238" s="293"/>
      <c r="J238" s="104">
        <v>12150</v>
      </c>
      <c r="K238" s="104">
        <v>10595</v>
      </c>
      <c r="L238" s="104">
        <v>1555</v>
      </c>
      <c r="M238" s="135">
        <v>0.128</v>
      </c>
      <c r="O238" s="83"/>
      <c r="P238" s="83"/>
      <c r="Q238" s="83"/>
      <c r="R238" s="83"/>
      <c r="S238" s="83"/>
      <c r="T238" s="83"/>
      <c r="U238" s="83"/>
      <c r="V238" s="83"/>
      <c r="W238" s="83"/>
      <c r="X238" s="83"/>
      <c r="Y238" s="83"/>
      <c r="Z238" s="83"/>
      <c r="AA238" s="83"/>
      <c r="AB238" s="83"/>
      <c r="AC238" s="83"/>
      <c r="AD238" s="83"/>
      <c r="AE238" s="83"/>
      <c r="AF238" s="83"/>
    </row>
    <row r="239" spans="2:32" x14ac:dyDescent="0.2">
      <c r="B239" s="209"/>
      <c r="C239" s="145"/>
      <c r="D239" s="146"/>
      <c r="E239" s="146"/>
      <c r="F239" s="146"/>
      <c r="G239" s="210"/>
      <c r="H239" s="210"/>
      <c r="I239" s="302"/>
      <c r="J239" s="146"/>
      <c r="K239" s="146"/>
      <c r="L239" s="146"/>
      <c r="M239" s="147"/>
      <c r="O239" s="83"/>
      <c r="P239" s="20"/>
      <c r="Q239" s="75"/>
      <c r="R239" s="75"/>
      <c r="S239" s="75"/>
    </row>
    <row r="240" spans="2:32" x14ac:dyDescent="0.2">
      <c r="M240" s="195"/>
      <c r="P240" s="20"/>
      <c r="Q240" s="75"/>
      <c r="R240" s="75"/>
      <c r="S240" s="75"/>
    </row>
    <row r="241" spans="2:14" ht="18" customHeight="1" x14ac:dyDescent="0.2">
      <c r="B241" s="454" t="s">
        <v>755</v>
      </c>
      <c r="C241" s="454"/>
      <c r="D241" s="454"/>
      <c r="E241" s="454"/>
      <c r="F241" s="454"/>
      <c r="G241" s="454"/>
      <c r="H241" s="89"/>
      <c r="I241" s="307"/>
      <c r="J241" s="68"/>
      <c r="K241" s="68"/>
      <c r="L241" s="68"/>
      <c r="M241" s="78"/>
      <c r="N241" s="68"/>
    </row>
    <row r="242" spans="2:14" ht="14.25" customHeight="1" x14ac:dyDescent="0.2">
      <c r="B242" s="427" t="s">
        <v>752</v>
      </c>
      <c r="C242" s="427"/>
      <c r="D242" s="427"/>
      <c r="E242" s="427"/>
      <c r="F242" s="427"/>
      <c r="G242" s="427"/>
      <c r="H242" s="88"/>
      <c r="I242" s="260"/>
      <c r="J242" s="67"/>
      <c r="K242" s="67"/>
      <c r="L242" s="67"/>
      <c r="M242" s="79"/>
      <c r="N242" s="67"/>
    </row>
    <row r="243" spans="2:14" x14ac:dyDescent="0.2">
      <c r="B243" s="56"/>
      <c r="C243" s="56"/>
      <c r="D243" s="56"/>
      <c r="E243" s="56"/>
      <c r="F243" s="56"/>
      <c r="G243" s="56"/>
      <c r="H243" s="56"/>
      <c r="I243" s="56"/>
      <c r="J243" s="56"/>
      <c r="K243" s="56"/>
      <c r="L243" s="56"/>
      <c r="M243" s="80"/>
      <c r="N243" s="56"/>
    </row>
    <row r="244" spans="2:14" ht="114" customHeight="1" x14ac:dyDescent="0.2"/>
  </sheetData>
  <sortState ref="B9:G282">
    <sortCondition ref="C9:C282"/>
  </sortState>
  <mergeCells count="7">
    <mergeCell ref="J18:M18"/>
    <mergeCell ref="B13:G13"/>
    <mergeCell ref="B14:G14"/>
    <mergeCell ref="B241:G241"/>
    <mergeCell ref="B242:G242"/>
    <mergeCell ref="D18:G18"/>
    <mergeCell ref="B16:E16"/>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14"/>
  <sheetViews>
    <sheetView showGridLines="0" zoomScaleNormal="100" workbookViewId="0"/>
  </sheetViews>
  <sheetFormatPr defaultColWidth="8.75" defaultRowHeight="14.25" x14ac:dyDescent="0.2"/>
  <cols>
    <col min="1" max="1" width="1.125" style="7" customWidth="1"/>
    <col min="2" max="2" width="8.75" style="7"/>
    <col min="3" max="3" width="82.125" style="7" customWidth="1"/>
    <col min="4" max="8" width="11" style="7" customWidth="1"/>
    <col min="9" max="9" width="1.625" style="7" customWidth="1"/>
    <col min="10" max="14" width="11" style="7" customWidth="1"/>
    <col min="15" max="15" width="1.625" style="7" customWidth="1"/>
    <col min="16" max="20" width="11" style="7" customWidth="1"/>
    <col min="21" max="21" width="1.625" style="7" customWidth="1"/>
    <col min="22" max="22" width="1.625" style="305" customWidth="1"/>
    <col min="23" max="27" width="11" style="7" customWidth="1"/>
    <col min="28" max="16384" width="8.75" style="7"/>
  </cols>
  <sheetData>
    <row r="1" spans="1:27" ht="14.25" customHeight="1" x14ac:dyDescent="0.2">
      <c r="A1" s="6"/>
      <c r="B1" s="6"/>
      <c r="C1" s="6"/>
      <c r="D1" s="6"/>
      <c r="E1" s="6"/>
      <c r="F1" s="6"/>
      <c r="G1" s="6"/>
      <c r="H1" s="6"/>
      <c r="I1" s="6"/>
      <c r="J1" s="6"/>
      <c r="K1" s="6"/>
      <c r="L1" s="6"/>
      <c r="M1" s="6"/>
      <c r="N1" s="6"/>
      <c r="O1" s="6"/>
      <c r="P1" s="6"/>
      <c r="Q1" s="6"/>
      <c r="R1" s="6"/>
      <c r="S1" s="6"/>
      <c r="T1" s="6"/>
      <c r="U1" s="6"/>
      <c r="V1" s="304"/>
      <c r="W1" s="6"/>
      <c r="X1" s="6"/>
      <c r="Y1" s="6"/>
      <c r="Z1" s="6"/>
      <c r="AA1" s="6"/>
    </row>
    <row r="2" spans="1:27" ht="15" customHeight="1" x14ac:dyDescent="0.2">
      <c r="A2" s="6"/>
      <c r="B2" s="6"/>
      <c r="C2" s="6"/>
      <c r="D2" s="6"/>
      <c r="E2" s="6"/>
      <c r="F2" s="6"/>
      <c r="G2" s="6"/>
      <c r="H2" s="6"/>
      <c r="I2" s="6"/>
      <c r="J2" s="6"/>
      <c r="K2" s="6"/>
      <c r="L2" s="6"/>
      <c r="M2" s="6"/>
      <c r="N2" s="6"/>
      <c r="O2" s="6"/>
      <c r="P2" s="6"/>
      <c r="Q2" s="6"/>
      <c r="R2" s="6"/>
      <c r="S2" s="6"/>
      <c r="T2" s="6"/>
      <c r="U2" s="6"/>
      <c r="V2" s="304"/>
      <c r="W2" s="6"/>
      <c r="X2" s="6"/>
      <c r="Y2" s="6"/>
      <c r="Z2" s="6"/>
      <c r="AA2" s="6"/>
    </row>
    <row r="3" spans="1:27" ht="15" customHeight="1" x14ac:dyDescent="0.2">
      <c r="A3" s="6"/>
      <c r="B3" s="6"/>
      <c r="C3" s="6"/>
      <c r="D3" s="6"/>
      <c r="E3" s="6"/>
      <c r="F3" s="6"/>
      <c r="G3" s="6"/>
      <c r="H3" s="6"/>
      <c r="I3" s="6"/>
      <c r="J3" s="6"/>
      <c r="K3" s="6"/>
      <c r="L3" s="6"/>
      <c r="M3" s="6"/>
      <c r="N3" s="6"/>
      <c r="O3" s="6"/>
      <c r="P3" s="6"/>
      <c r="Q3" s="6"/>
      <c r="R3" s="6"/>
      <c r="S3" s="6"/>
      <c r="T3" s="6"/>
      <c r="U3" s="6"/>
      <c r="V3" s="304"/>
      <c r="W3" s="6"/>
      <c r="X3" s="6"/>
      <c r="Y3" s="6"/>
      <c r="Z3" s="6"/>
      <c r="AA3" s="6"/>
    </row>
    <row r="4" spans="1:27" ht="15" customHeight="1" x14ac:dyDescent="0.2">
      <c r="A4" s="6"/>
      <c r="B4" s="6"/>
      <c r="C4" s="6"/>
      <c r="D4" s="6"/>
      <c r="E4" s="6"/>
      <c r="F4" s="6"/>
      <c r="G4" s="6"/>
      <c r="H4" s="6"/>
      <c r="I4" s="6"/>
      <c r="J4" s="6"/>
      <c r="K4" s="6"/>
      <c r="L4" s="6"/>
      <c r="M4" s="6"/>
      <c r="N4" s="6"/>
      <c r="O4" s="6"/>
      <c r="P4" s="6"/>
      <c r="Q4" s="6"/>
      <c r="R4" s="6"/>
      <c r="S4" s="6"/>
      <c r="T4" s="6"/>
      <c r="U4" s="6"/>
      <c r="V4" s="304"/>
      <c r="W4" s="6"/>
      <c r="X4" s="6"/>
      <c r="Y4" s="6"/>
      <c r="Z4" s="6"/>
      <c r="AA4" s="6"/>
    </row>
    <row r="5" spans="1:27" ht="15" customHeight="1" x14ac:dyDescent="0.2">
      <c r="A5" s="6"/>
      <c r="B5" s="6"/>
      <c r="C5" s="6"/>
      <c r="D5" s="6"/>
      <c r="E5" s="6"/>
      <c r="F5" s="6"/>
      <c r="G5" s="6"/>
      <c r="H5" s="6"/>
      <c r="I5" s="6"/>
      <c r="J5" s="6"/>
      <c r="K5" s="6"/>
      <c r="L5" s="6"/>
      <c r="M5" s="6"/>
      <c r="N5" s="6"/>
      <c r="O5" s="6"/>
      <c r="P5" s="6"/>
      <c r="Q5" s="6"/>
      <c r="R5" s="6"/>
      <c r="S5" s="6"/>
      <c r="T5" s="6"/>
      <c r="U5" s="6"/>
      <c r="V5" s="304"/>
      <c r="W5" s="6"/>
      <c r="X5" s="6"/>
      <c r="Y5" s="6"/>
      <c r="Z5" s="6"/>
      <c r="AA5" s="6"/>
    </row>
    <row r="6" spans="1:27" ht="15" customHeight="1" x14ac:dyDescent="0.2">
      <c r="A6" s="6"/>
      <c r="B6" s="6"/>
      <c r="C6" s="6"/>
      <c r="D6" s="6"/>
      <c r="E6" s="6"/>
      <c r="F6" s="6"/>
      <c r="G6" s="6"/>
      <c r="H6" s="6"/>
      <c r="I6" s="6"/>
      <c r="J6" s="6"/>
      <c r="K6" s="6"/>
      <c r="L6" s="6"/>
      <c r="M6" s="6"/>
      <c r="N6" s="6"/>
      <c r="O6" s="6"/>
      <c r="P6" s="6"/>
      <c r="Q6" s="6"/>
      <c r="R6" s="6"/>
      <c r="S6" s="6"/>
      <c r="T6" s="6"/>
      <c r="U6" s="6"/>
      <c r="V6" s="304"/>
      <c r="W6" s="6"/>
      <c r="X6" s="6"/>
      <c r="Y6" s="6"/>
      <c r="Z6" s="6"/>
      <c r="AA6" s="6"/>
    </row>
    <row r="7" spans="1:27" ht="15" customHeight="1" x14ac:dyDescent="0.2">
      <c r="A7" s="6"/>
      <c r="B7" s="6"/>
      <c r="C7" s="6"/>
      <c r="D7" s="6"/>
      <c r="E7" s="6"/>
      <c r="F7" s="6"/>
      <c r="G7" s="6"/>
      <c r="H7" s="6"/>
      <c r="I7" s="6"/>
      <c r="J7" s="6"/>
      <c r="K7" s="6"/>
      <c r="L7" s="6"/>
      <c r="M7" s="6"/>
      <c r="N7" s="6"/>
      <c r="O7" s="6"/>
      <c r="P7" s="6"/>
      <c r="Q7" s="6"/>
      <c r="R7" s="6"/>
      <c r="S7" s="6"/>
      <c r="T7" s="6"/>
      <c r="U7" s="6"/>
      <c r="V7" s="304"/>
      <c r="W7" s="6"/>
      <c r="X7" s="6"/>
      <c r="Y7" s="6"/>
      <c r="Z7" s="6"/>
      <c r="AA7" s="6"/>
    </row>
    <row r="8" spans="1:27" ht="15" customHeight="1" x14ac:dyDescent="0.2">
      <c r="A8" s="6"/>
      <c r="B8" s="6"/>
      <c r="C8" s="6"/>
      <c r="D8" s="6"/>
      <c r="E8" s="6"/>
      <c r="F8" s="6"/>
      <c r="G8" s="6"/>
      <c r="H8" s="6"/>
      <c r="I8" s="6"/>
      <c r="J8" s="6"/>
      <c r="K8" s="6"/>
      <c r="L8" s="6"/>
      <c r="M8" s="6"/>
      <c r="N8" s="6"/>
      <c r="O8" s="6"/>
      <c r="P8" s="6"/>
      <c r="Q8" s="6"/>
      <c r="R8" s="6"/>
      <c r="S8" s="6"/>
      <c r="T8" s="6"/>
      <c r="U8" s="6"/>
      <c r="V8" s="304"/>
      <c r="W8" s="6"/>
      <c r="X8" s="6"/>
      <c r="Y8" s="6"/>
      <c r="Z8" s="6"/>
      <c r="AA8" s="6"/>
    </row>
    <row r="10" spans="1:27" x14ac:dyDescent="0.2">
      <c r="B10" s="280" t="s">
        <v>865</v>
      </c>
      <c r="C10" s="97"/>
      <c r="D10" s="149"/>
      <c r="E10" s="149"/>
      <c r="F10" s="149"/>
      <c r="G10" s="149"/>
      <c r="H10" s="149"/>
      <c r="I10" s="149"/>
      <c r="J10" s="149"/>
      <c r="K10" s="97"/>
      <c r="L10" s="97"/>
      <c r="M10" s="97"/>
      <c r="N10" s="97"/>
      <c r="O10" s="97"/>
      <c r="P10" s="97"/>
      <c r="Q10" s="97"/>
      <c r="R10" s="97"/>
      <c r="S10" s="97"/>
      <c r="T10" s="97"/>
      <c r="U10" s="97"/>
      <c r="V10" s="97"/>
      <c r="W10" s="97"/>
      <c r="X10" s="97"/>
      <c r="Y10" s="97"/>
      <c r="Z10" s="97"/>
      <c r="AA10" s="97"/>
    </row>
    <row r="11" spans="1:27" x14ac:dyDescent="0.2">
      <c r="B11" s="149"/>
      <c r="C11" s="97"/>
      <c r="D11" s="149"/>
      <c r="E11" s="149"/>
      <c r="F11" s="149"/>
      <c r="G11" s="149"/>
      <c r="H11" s="149"/>
      <c r="I11" s="149"/>
      <c r="J11" s="149"/>
      <c r="K11" s="97"/>
      <c r="L11" s="97"/>
      <c r="M11" s="97"/>
      <c r="N11" s="97"/>
      <c r="O11" s="97"/>
      <c r="P11" s="97"/>
      <c r="Q11" s="97"/>
      <c r="R11" s="97"/>
      <c r="S11" s="97"/>
      <c r="T11" s="97"/>
      <c r="U11" s="97"/>
      <c r="V11" s="97"/>
      <c r="W11" s="97"/>
      <c r="X11" s="97"/>
      <c r="Y11" s="97"/>
      <c r="Z11" s="97"/>
      <c r="AA11" s="97"/>
    </row>
    <row r="12" spans="1:27" x14ac:dyDescent="0.2">
      <c r="B12" s="149" t="s">
        <v>724</v>
      </c>
      <c r="C12" s="97"/>
      <c r="D12" s="149"/>
      <c r="E12" s="149"/>
      <c r="F12" s="149"/>
      <c r="G12" s="149"/>
      <c r="H12" s="149"/>
      <c r="I12" s="149"/>
      <c r="J12" s="149"/>
      <c r="K12" s="97"/>
      <c r="L12" s="97"/>
      <c r="M12" s="97"/>
      <c r="N12" s="97"/>
      <c r="O12" s="97"/>
      <c r="P12" s="97"/>
      <c r="Q12" s="97"/>
      <c r="R12" s="97"/>
      <c r="S12" s="97"/>
      <c r="T12" s="97"/>
      <c r="U12" s="97"/>
      <c r="V12" s="97"/>
      <c r="W12" s="97"/>
      <c r="X12" s="97"/>
      <c r="Y12" s="97"/>
      <c r="Z12" s="97"/>
      <c r="AA12" s="97"/>
    </row>
    <row r="13" spans="1:27" s="46" customFormat="1" x14ac:dyDescent="0.2">
      <c r="B13" s="455" t="s">
        <v>740</v>
      </c>
      <c r="C13" s="455"/>
      <c r="D13" s="455"/>
      <c r="E13" s="455"/>
      <c r="F13" s="455"/>
      <c r="G13" s="455"/>
      <c r="H13" s="455"/>
      <c r="I13" s="455"/>
      <c r="J13" s="455"/>
      <c r="K13" s="455"/>
      <c r="L13" s="455"/>
      <c r="M13" s="160"/>
      <c r="N13" s="160"/>
      <c r="O13" s="160"/>
      <c r="P13" s="160"/>
      <c r="Q13" s="160"/>
      <c r="R13" s="160"/>
      <c r="S13" s="160"/>
      <c r="T13" s="160"/>
      <c r="U13" s="160"/>
      <c r="V13" s="308"/>
      <c r="W13" s="160"/>
      <c r="X13" s="160"/>
      <c r="Y13" s="160"/>
      <c r="Z13" s="160"/>
      <c r="AA13" s="160"/>
    </row>
    <row r="14" spans="1:27" x14ac:dyDescent="0.2">
      <c r="B14" s="451" t="s">
        <v>738</v>
      </c>
      <c r="C14" s="452"/>
      <c r="D14" s="452"/>
      <c r="E14" s="452"/>
      <c r="F14" s="452"/>
      <c r="G14" s="452"/>
      <c r="H14" s="452"/>
      <c r="I14" s="452"/>
      <c r="J14" s="452"/>
      <c r="K14" s="452"/>
      <c r="L14" s="452"/>
      <c r="M14" s="452"/>
      <c r="N14" s="452"/>
      <c r="O14" s="452"/>
      <c r="P14" s="452"/>
      <c r="Q14" s="452"/>
      <c r="R14" s="452"/>
      <c r="S14" s="452"/>
      <c r="T14" s="452"/>
      <c r="U14" s="132"/>
      <c r="V14" s="262"/>
      <c r="W14" s="97"/>
      <c r="X14" s="97"/>
      <c r="Y14" s="97"/>
      <c r="Z14" s="97"/>
      <c r="AA14" s="97"/>
    </row>
    <row r="15" spans="1:27" s="3" customFormat="1" ht="15" x14ac:dyDescent="0.25">
      <c r="B15" s="211" t="s">
        <v>749</v>
      </c>
      <c r="C15" s="95"/>
      <c r="D15" s="149"/>
      <c r="E15" s="149"/>
      <c r="F15" s="149"/>
      <c r="G15" s="149"/>
      <c r="H15" s="149"/>
      <c r="I15" s="149"/>
      <c r="J15" s="149"/>
      <c r="K15" s="95"/>
      <c r="L15" s="95"/>
      <c r="M15" s="95"/>
      <c r="N15" s="95"/>
      <c r="O15" s="95"/>
      <c r="P15" s="95"/>
      <c r="Q15" s="95"/>
      <c r="R15" s="95"/>
      <c r="S15" s="95"/>
      <c r="T15" s="95"/>
      <c r="U15" s="95"/>
      <c r="V15" s="95"/>
      <c r="W15" s="95"/>
      <c r="X15" s="95"/>
      <c r="Y15" s="95"/>
      <c r="Z15" s="95"/>
      <c r="AA15" s="95"/>
    </row>
    <row r="16" spans="1:27" s="3" customFormat="1" ht="15.75" thickBot="1" x14ac:dyDescent="0.3">
      <c r="B16" s="211"/>
      <c r="C16" s="95"/>
      <c r="D16" s="149"/>
      <c r="E16" s="149"/>
      <c r="F16" s="149"/>
      <c r="G16" s="149"/>
      <c r="H16" s="149"/>
      <c r="I16" s="149"/>
      <c r="J16" s="149"/>
      <c r="K16" s="95"/>
      <c r="L16" s="95"/>
      <c r="M16" s="95"/>
      <c r="N16" s="95"/>
      <c r="O16" s="95"/>
      <c r="P16" s="95"/>
      <c r="Q16" s="95"/>
      <c r="R16" s="95"/>
      <c r="S16" s="95"/>
      <c r="T16" s="95"/>
      <c r="U16" s="95"/>
      <c r="V16" s="95"/>
      <c r="W16" s="95"/>
      <c r="X16" s="95"/>
      <c r="Y16" s="95"/>
      <c r="Z16" s="95"/>
      <c r="AA16" s="95"/>
    </row>
    <row r="17" spans="2:63" s="3" customFormat="1" ht="15.75" thickBot="1" x14ac:dyDescent="0.3">
      <c r="B17" s="434" t="s">
        <v>858</v>
      </c>
      <c r="C17" s="435"/>
      <c r="D17" s="435"/>
      <c r="E17" s="436"/>
      <c r="F17" s="257"/>
      <c r="G17" s="257"/>
      <c r="H17" s="257"/>
      <c r="I17" s="257"/>
      <c r="J17" s="257"/>
      <c r="K17" s="257"/>
      <c r="L17" s="257"/>
      <c r="M17" s="257"/>
      <c r="N17" s="257"/>
      <c r="O17" s="257"/>
      <c r="P17" s="257"/>
      <c r="Q17" s="257"/>
      <c r="R17" s="257"/>
      <c r="S17" s="95"/>
      <c r="T17" s="95"/>
      <c r="U17" s="95"/>
      <c r="V17" s="95"/>
      <c r="W17" s="95"/>
      <c r="AI17" s="24"/>
      <c r="AJ17" s="24"/>
    </row>
    <row r="18" spans="2:63" s="3" customFormat="1" ht="15" x14ac:dyDescent="0.25">
      <c r="B18" s="211"/>
      <c r="C18" s="95"/>
      <c r="D18" s="149"/>
      <c r="E18" s="149"/>
      <c r="F18" s="149"/>
      <c r="G18" s="149"/>
      <c r="H18" s="149"/>
      <c r="I18" s="149"/>
      <c r="J18" s="149"/>
      <c r="K18" s="95"/>
      <c r="L18" s="95"/>
      <c r="M18" s="95"/>
      <c r="N18" s="95"/>
      <c r="O18" s="95"/>
      <c r="P18" s="95"/>
      <c r="Q18" s="95"/>
      <c r="R18" s="95"/>
      <c r="S18" s="95"/>
      <c r="T18" s="95"/>
      <c r="U18" s="95"/>
      <c r="V18" s="95"/>
      <c r="W18" s="95"/>
      <c r="X18" s="95"/>
      <c r="Y18" s="95"/>
      <c r="Z18" s="95"/>
      <c r="AA18" s="95"/>
    </row>
    <row r="19" spans="2:63" s="3" customFormat="1" ht="16.5" customHeight="1" x14ac:dyDescent="0.25">
      <c r="B19" s="124"/>
      <c r="C19" s="124"/>
      <c r="D19" s="428" t="s">
        <v>4</v>
      </c>
      <c r="E19" s="428"/>
      <c r="F19" s="428"/>
      <c r="G19" s="428"/>
      <c r="H19" s="428"/>
      <c r="I19" s="126"/>
      <c r="J19" s="428" t="s">
        <v>5</v>
      </c>
      <c r="K19" s="428"/>
      <c r="L19" s="428"/>
      <c r="M19" s="428"/>
      <c r="N19" s="428"/>
      <c r="O19" s="126"/>
      <c r="P19" s="428" t="s">
        <v>6</v>
      </c>
      <c r="Q19" s="428"/>
      <c r="R19" s="428"/>
      <c r="S19" s="428"/>
      <c r="T19" s="428"/>
      <c r="U19" s="126"/>
      <c r="V19" s="278"/>
      <c r="W19" s="428" t="s">
        <v>751</v>
      </c>
      <c r="X19" s="428"/>
      <c r="Y19" s="428"/>
      <c r="Z19" s="428"/>
      <c r="AA19" s="428"/>
    </row>
    <row r="20" spans="2:63" s="3" customFormat="1" ht="26.25" x14ac:dyDescent="0.25">
      <c r="B20" s="437" t="s">
        <v>607</v>
      </c>
      <c r="C20" s="437"/>
      <c r="D20" s="128" t="s">
        <v>2</v>
      </c>
      <c r="E20" s="128" t="s">
        <v>9</v>
      </c>
      <c r="F20" s="128" t="s">
        <v>10</v>
      </c>
      <c r="G20" s="128" t="s">
        <v>11</v>
      </c>
      <c r="H20" s="128" t="s">
        <v>12</v>
      </c>
      <c r="I20" s="128"/>
      <c r="J20" s="128" t="s">
        <v>2</v>
      </c>
      <c r="K20" s="128" t="s">
        <v>9</v>
      </c>
      <c r="L20" s="128" t="s">
        <v>10</v>
      </c>
      <c r="M20" s="128" t="s">
        <v>11</v>
      </c>
      <c r="N20" s="128" t="s">
        <v>12</v>
      </c>
      <c r="O20" s="128"/>
      <c r="P20" s="128" t="s">
        <v>2</v>
      </c>
      <c r="Q20" s="128" t="s">
        <v>9</v>
      </c>
      <c r="R20" s="128" t="s">
        <v>10</v>
      </c>
      <c r="S20" s="128" t="s">
        <v>11</v>
      </c>
      <c r="T20" s="128" t="s">
        <v>12</v>
      </c>
      <c r="U20" s="128"/>
      <c r="V20" s="286"/>
      <c r="W20" s="128" t="s">
        <v>2</v>
      </c>
      <c r="X20" s="128" t="s">
        <v>9</v>
      </c>
      <c r="Y20" s="128" t="s">
        <v>10</v>
      </c>
      <c r="Z20" s="128" t="s">
        <v>11</v>
      </c>
      <c r="AA20" s="128" t="s">
        <v>12</v>
      </c>
      <c r="AC20" s="24"/>
      <c r="AD20" s="24"/>
    </row>
    <row r="21" spans="2:63" s="3" customFormat="1" ht="15" x14ac:dyDescent="0.25">
      <c r="B21" s="96"/>
      <c r="C21" s="154"/>
      <c r="D21" s="96"/>
      <c r="E21" s="96"/>
      <c r="F21" s="96"/>
      <c r="G21" s="96"/>
      <c r="H21" s="96"/>
      <c r="I21" s="96"/>
      <c r="J21" s="96"/>
      <c r="K21" s="96"/>
      <c r="L21" s="96"/>
      <c r="M21" s="96"/>
      <c r="N21" s="96"/>
      <c r="O21" s="96"/>
      <c r="P21" s="96"/>
      <c r="Q21" s="96"/>
      <c r="R21" s="96"/>
      <c r="S21" s="96"/>
      <c r="T21" s="96"/>
      <c r="U21" s="96"/>
      <c r="V21" s="287"/>
      <c r="W21" s="96"/>
      <c r="X21" s="96"/>
      <c r="Y21" s="96"/>
      <c r="Z21" s="96"/>
      <c r="AA21" s="96"/>
    </row>
    <row r="22" spans="2:63" s="3" customFormat="1" ht="15" x14ac:dyDescent="0.25">
      <c r="B22" s="95" t="s">
        <v>1</v>
      </c>
      <c r="C22" s="95"/>
      <c r="D22" s="100">
        <v>7618269</v>
      </c>
      <c r="E22" s="100">
        <v>4356996</v>
      </c>
      <c r="F22" s="202">
        <v>0.57199999999999995</v>
      </c>
      <c r="G22" s="100">
        <v>3235947</v>
      </c>
      <c r="H22" s="202">
        <v>0.42499999999999999</v>
      </c>
      <c r="I22" s="202"/>
      <c r="J22" s="100">
        <v>8133764</v>
      </c>
      <c r="K22" s="100">
        <v>4776472</v>
      </c>
      <c r="L22" s="202">
        <v>0.58699999999999997</v>
      </c>
      <c r="M22" s="100">
        <v>3353084</v>
      </c>
      <c r="N22" s="202">
        <v>0.41199999999999998</v>
      </c>
      <c r="O22" s="202"/>
      <c r="P22" s="100">
        <v>8128143</v>
      </c>
      <c r="Q22" s="100">
        <v>4823702</v>
      </c>
      <c r="R22" s="202">
        <v>0.59299999999999997</v>
      </c>
      <c r="S22" s="100">
        <v>3300834</v>
      </c>
      <c r="T22" s="202">
        <v>0.40600000000000003</v>
      </c>
      <c r="U22" s="202"/>
      <c r="V22" s="292"/>
      <c r="W22" s="100">
        <v>8523323</v>
      </c>
      <c r="X22" s="100">
        <v>5196107</v>
      </c>
      <c r="Y22" s="192">
        <v>0.61</v>
      </c>
      <c r="Z22" s="100">
        <v>3321824</v>
      </c>
      <c r="AA22" s="192">
        <v>0.39</v>
      </c>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row>
    <row r="23" spans="2:63" s="3" customFormat="1" ht="15" x14ac:dyDescent="0.25">
      <c r="B23" s="95"/>
      <c r="C23" s="95"/>
      <c r="D23" s="100"/>
      <c r="E23" s="100"/>
      <c r="F23" s="193"/>
      <c r="G23" s="100"/>
      <c r="H23" s="202"/>
      <c r="I23" s="202"/>
      <c r="J23" s="100"/>
      <c r="K23" s="100"/>
      <c r="L23" s="193"/>
      <c r="M23" s="104"/>
      <c r="N23" s="193"/>
      <c r="O23" s="193"/>
      <c r="P23" s="104"/>
      <c r="Q23" s="104"/>
      <c r="R23" s="193"/>
      <c r="S23" s="104"/>
      <c r="T23" s="193"/>
      <c r="U23" s="193"/>
      <c r="V23" s="274"/>
      <c r="W23" s="104"/>
      <c r="X23" s="104"/>
      <c r="Y23" s="135"/>
      <c r="Z23" s="104"/>
      <c r="AA23" s="135"/>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row>
    <row r="24" spans="2:63" ht="15" x14ac:dyDescent="0.25">
      <c r="B24" s="95" t="s">
        <v>140</v>
      </c>
      <c r="C24" s="97"/>
      <c r="D24" s="104"/>
      <c r="E24" s="104"/>
      <c r="F24" s="193"/>
      <c r="G24" s="104"/>
      <c r="H24" s="202"/>
      <c r="I24" s="202"/>
      <c r="J24" s="104"/>
      <c r="K24" s="104"/>
      <c r="L24" s="193"/>
      <c r="M24" s="104"/>
      <c r="N24" s="193"/>
      <c r="O24" s="193"/>
      <c r="P24" s="104"/>
      <c r="Q24" s="104"/>
      <c r="R24" s="193"/>
      <c r="S24" s="104"/>
      <c r="T24" s="193"/>
      <c r="U24" s="193"/>
      <c r="V24" s="274"/>
      <c r="W24" s="104"/>
      <c r="X24" s="104"/>
      <c r="Y24" s="135"/>
      <c r="Z24" s="104"/>
      <c r="AA24" s="135"/>
      <c r="AB24" s="3"/>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row>
    <row r="25" spans="2:63" ht="15" x14ac:dyDescent="0.25">
      <c r="B25" s="97" t="s">
        <v>78</v>
      </c>
      <c r="C25" s="97" t="s">
        <v>24</v>
      </c>
      <c r="D25" s="104">
        <v>76810</v>
      </c>
      <c r="E25" s="104">
        <v>39970</v>
      </c>
      <c r="F25" s="193">
        <v>0.52</v>
      </c>
      <c r="G25" s="104">
        <v>36840</v>
      </c>
      <c r="H25" s="193">
        <v>0.48</v>
      </c>
      <c r="I25" s="193"/>
      <c r="J25" s="104">
        <v>78055</v>
      </c>
      <c r="K25" s="104">
        <v>41576</v>
      </c>
      <c r="L25" s="193">
        <v>0.53300000000000003</v>
      </c>
      <c r="M25" s="104">
        <v>36479</v>
      </c>
      <c r="N25" s="193">
        <v>0.46700000000000003</v>
      </c>
      <c r="O25" s="193"/>
      <c r="P25" s="107">
        <v>78760</v>
      </c>
      <c r="Q25" s="107">
        <v>42530</v>
      </c>
      <c r="R25" s="193">
        <v>0.54</v>
      </c>
      <c r="S25" s="107">
        <v>36200</v>
      </c>
      <c r="T25" s="193">
        <v>0.46</v>
      </c>
      <c r="U25" s="193"/>
      <c r="V25" s="274"/>
      <c r="W25" s="107">
        <v>76230</v>
      </c>
      <c r="X25" s="107">
        <v>39690</v>
      </c>
      <c r="Y25" s="135">
        <v>0.52100000000000002</v>
      </c>
      <c r="Z25" s="107">
        <v>36545</v>
      </c>
      <c r="AA25" s="135">
        <v>0.47899999999999998</v>
      </c>
      <c r="AB25" s="3"/>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row>
    <row r="26" spans="2:63" ht="15" x14ac:dyDescent="0.25">
      <c r="B26" s="97" t="s">
        <v>79</v>
      </c>
      <c r="C26" s="97" t="s">
        <v>25</v>
      </c>
      <c r="D26" s="104">
        <v>106247</v>
      </c>
      <c r="E26" s="104">
        <v>50072</v>
      </c>
      <c r="F26" s="193">
        <v>0.47099999999999997</v>
      </c>
      <c r="G26" s="104">
        <v>56175</v>
      </c>
      <c r="H26" s="193">
        <v>0.52900000000000003</v>
      </c>
      <c r="I26" s="193"/>
      <c r="J26" s="104">
        <v>101398</v>
      </c>
      <c r="K26" s="104">
        <v>46340</v>
      </c>
      <c r="L26" s="193">
        <v>0.45700000000000002</v>
      </c>
      <c r="M26" s="104">
        <v>55058</v>
      </c>
      <c r="N26" s="193">
        <v>0.54300000000000004</v>
      </c>
      <c r="O26" s="193"/>
      <c r="P26" s="107">
        <v>105360</v>
      </c>
      <c r="Q26" s="107">
        <v>50360</v>
      </c>
      <c r="R26" s="193">
        <v>0.47799999999999998</v>
      </c>
      <c r="S26" s="107">
        <v>55000</v>
      </c>
      <c r="T26" s="193">
        <v>0.52200000000000002</v>
      </c>
      <c r="U26" s="193"/>
      <c r="V26" s="274"/>
      <c r="W26" s="107">
        <v>109700</v>
      </c>
      <c r="X26" s="107">
        <v>52545</v>
      </c>
      <c r="Y26" s="135">
        <v>0.47899999999999998</v>
      </c>
      <c r="Z26" s="107">
        <v>57155</v>
      </c>
      <c r="AA26" s="135">
        <v>0.52100000000000002</v>
      </c>
      <c r="AB26" s="3"/>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row>
    <row r="27" spans="2:63" ht="15" x14ac:dyDescent="0.25">
      <c r="B27" s="97" t="s">
        <v>80</v>
      </c>
      <c r="C27" s="97" t="s">
        <v>26</v>
      </c>
      <c r="D27" s="104">
        <v>186147</v>
      </c>
      <c r="E27" s="104">
        <v>103173</v>
      </c>
      <c r="F27" s="193">
        <v>0.55400000000000005</v>
      </c>
      <c r="G27" s="104">
        <v>72169</v>
      </c>
      <c r="H27" s="193">
        <v>0.38800000000000001</v>
      </c>
      <c r="I27" s="193"/>
      <c r="J27" s="104">
        <v>180681</v>
      </c>
      <c r="K27" s="104">
        <v>105319</v>
      </c>
      <c r="L27" s="193">
        <v>0.58299999999999996</v>
      </c>
      <c r="M27" s="104">
        <v>75362</v>
      </c>
      <c r="N27" s="193">
        <v>0.41699999999999998</v>
      </c>
      <c r="O27" s="193"/>
      <c r="P27" s="107">
        <v>182140</v>
      </c>
      <c r="Q27" s="107">
        <v>105670</v>
      </c>
      <c r="R27" s="193">
        <v>0.57999999999999996</v>
      </c>
      <c r="S27" s="107">
        <v>76465</v>
      </c>
      <c r="T27" s="193">
        <v>0.42</v>
      </c>
      <c r="U27" s="193"/>
      <c r="V27" s="274"/>
      <c r="W27" s="107">
        <v>180105</v>
      </c>
      <c r="X27" s="107">
        <v>105845</v>
      </c>
      <c r="Y27" s="135">
        <v>0.58799999999999997</v>
      </c>
      <c r="Z27" s="107">
        <v>74260</v>
      </c>
      <c r="AA27" s="135">
        <v>0.41199999999999998</v>
      </c>
      <c r="AB27" s="3"/>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row>
    <row r="28" spans="2:63" ht="15" x14ac:dyDescent="0.25">
      <c r="B28" s="97" t="s">
        <v>81</v>
      </c>
      <c r="C28" s="97" t="s">
        <v>767</v>
      </c>
      <c r="D28" s="104">
        <v>190930</v>
      </c>
      <c r="E28" s="104">
        <v>130557</v>
      </c>
      <c r="F28" s="193">
        <v>0.68400000000000005</v>
      </c>
      <c r="G28" s="104">
        <v>60373</v>
      </c>
      <c r="H28" s="193">
        <v>0.316</v>
      </c>
      <c r="I28" s="193"/>
      <c r="J28" s="104">
        <v>185824</v>
      </c>
      <c r="K28" s="104">
        <v>128371</v>
      </c>
      <c r="L28" s="193">
        <v>0.69099999999999995</v>
      </c>
      <c r="M28" s="104">
        <v>57453</v>
      </c>
      <c r="N28" s="193">
        <v>0.309</v>
      </c>
      <c r="O28" s="193"/>
      <c r="P28" s="107">
        <v>191060</v>
      </c>
      <c r="Q28" s="107">
        <v>129705</v>
      </c>
      <c r="R28" s="193">
        <v>0.67900000000000005</v>
      </c>
      <c r="S28" s="107">
        <v>61355</v>
      </c>
      <c r="T28" s="193">
        <v>0.32100000000000001</v>
      </c>
      <c r="U28" s="193"/>
      <c r="V28" s="274"/>
      <c r="W28" s="107">
        <v>184855</v>
      </c>
      <c r="X28" s="107">
        <v>126790</v>
      </c>
      <c r="Y28" s="135">
        <v>0.68600000000000005</v>
      </c>
      <c r="Z28" s="107">
        <v>58060</v>
      </c>
      <c r="AA28" s="135">
        <v>0.314</v>
      </c>
      <c r="AB28" s="3"/>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row>
    <row r="29" spans="2:63" ht="15" x14ac:dyDescent="0.25">
      <c r="B29" s="97" t="s">
        <v>82</v>
      </c>
      <c r="C29" s="97" t="s">
        <v>27</v>
      </c>
      <c r="D29" s="104">
        <v>48830</v>
      </c>
      <c r="E29" s="104">
        <v>25797</v>
      </c>
      <c r="F29" s="193">
        <v>0.52800000000000002</v>
      </c>
      <c r="G29" s="104">
        <v>23033</v>
      </c>
      <c r="H29" s="193">
        <v>0.47199999999999998</v>
      </c>
      <c r="I29" s="193"/>
      <c r="J29" s="104">
        <v>58448</v>
      </c>
      <c r="K29" s="104">
        <v>31531</v>
      </c>
      <c r="L29" s="193">
        <v>0.53900000000000003</v>
      </c>
      <c r="M29" s="104">
        <v>26917</v>
      </c>
      <c r="N29" s="193">
        <v>0.46100000000000002</v>
      </c>
      <c r="O29" s="193"/>
      <c r="P29" s="107">
        <v>53905</v>
      </c>
      <c r="Q29" s="107">
        <v>28635</v>
      </c>
      <c r="R29" s="193">
        <v>0.53100000000000003</v>
      </c>
      <c r="S29" s="107">
        <v>25270</v>
      </c>
      <c r="T29" s="193">
        <v>0.46899999999999997</v>
      </c>
      <c r="U29" s="193"/>
      <c r="V29" s="274"/>
      <c r="W29" s="107">
        <v>54575</v>
      </c>
      <c r="X29" s="107">
        <v>29475</v>
      </c>
      <c r="Y29" s="135">
        <v>0.54</v>
      </c>
      <c r="Z29" s="107">
        <v>25100</v>
      </c>
      <c r="AA29" s="135">
        <v>0.46</v>
      </c>
      <c r="AB29" s="3"/>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row>
    <row r="30" spans="2:63" ht="15" x14ac:dyDescent="0.25">
      <c r="B30" s="97" t="s">
        <v>83</v>
      </c>
      <c r="C30" s="97" t="s">
        <v>28</v>
      </c>
      <c r="D30" s="104">
        <v>30726</v>
      </c>
      <c r="E30" s="104">
        <v>16953</v>
      </c>
      <c r="F30" s="193">
        <v>0.55200000000000005</v>
      </c>
      <c r="G30" s="104">
        <v>13773</v>
      </c>
      <c r="H30" s="193">
        <v>0.44800000000000001</v>
      </c>
      <c r="I30" s="193"/>
      <c r="J30" s="104">
        <v>222224</v>
      </c>
      <c r="K30" s="104">
        <v>137827</v>
      </c>
      <c r="L30" s="193">
        <v>0.62</v>
      </c>
      <c r="M30" s="104">
        <v>84397</v>
      </c>
      <c r="N30" s="193">
        <v>0.38</v>
      </c>
      <c r="O30" s="193"/>
      <c r="P30" s="107">
        <v>242725</v>
      </c>
      <c r="Q30" s="107">
        <v>159520</v>
      </c>
      <c r="R30" s="193">
        <v>0.65700000000000003</v>
      </c>
      <c r="S30" s="107">
        <v>83205</v>
      </c>
      <c r="T30" s="193">
        <v>0.34300000000000003</v>
      </c>
      <c r="U30" s="193"/>
      <c r="V30" s="274"/>
      <c r="W30" s="107">
        <v>251985</v>
      </c>
      <c r="X30" s="107">
        <v>169185</v>
      </c>
      <c r="Y30" s="135">
        <v>0.67100000000000004</v>
      </c>
      <c r="Z30" s="107">
        <v>82805</v>
      </c>
      <c r="AA30" s="135">
        <v>0.32900000000000001</v>
      </c>
      <c r="AB30" s="3"/>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row>
    <row r="31" spans="2:63" ht="15" x14ac:dyDescent="0.25">
      <c r="B31" s="97" t="s">
        <v>84</v>
      </c>
      <c r="C31" s="97" t="s">
        <v>29</v>
      </c>
      <c r="D31" s="104">
        <v>62691</v>
      </c>
      <c r="E31" s="104">
        <v>32931</v>
      </c>
      <c r="F31" s="193">
        <v>0.52500000000000002</v>
      </c>
      <c r="G31" s="104">
        <v>29760</v>
      </c>
      <c r="H31" s="193">
        <v>0.47499999999999998</v>
      </c>
      <c r="I31" s="193"/>
      <c r="J31" s="104">
        <v>58981</v>
      </c>
      <c r="K31" s="104">
        <v>30448</v>
      </c>
      <c r="L31" s="193">
        <v>0.51600000000000001</v>
      </c>
      <c r="M31" s="104">
        <v>28533</v>
      </c>
      <c r="N31" s="193">
        <v>0.48399999999999999</v>
      </c>
      <c r="O31" s="193"/>
      <c r="P31" s="107">
        <v>55030</v>
      </c>
      <c r="Q31" s="107">
        <v>28720</v>
      </c>
      <c r="R31" s="193">
        <v>0.52200000000000002</v>
      </c>
      <c r="S31" s="107">
        <v>26315</v>
      </c>
      <c r="T31" s="193">
        <v>0.47799999999999998</v>
      </c>
      <c r="U31" s="193"/>
      <c r="V31" s="274"/>
      <c r="W31" s="107">
        <v>69815</v>
      </c>
      <c r="X31" s="107">
        <v>41435</v>
      </c>
      <c r="Y31" s="135">
        <v>0.59299999999999997</v>
      </c>
      <c r="Z31" s="107">
        <v>28375</v>
      </c>
      <c r="AA31" s="135">
        <v>0.40600000000000003</v>
      </c>
      <c r="AB31" s="3"/>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row>
    <row r="32" spans="2:63" ht="15" x14ac:dyDescent="0.25">
      <c r="B32" s="97" t="s">
        <v>85</v>
      </c>
      <c r="C32" s="97" t="s">
        <v>771</v>
      </c>
      <c r="D32" s="104">
        <v>72705</v>
      </c>
      <c r="E32" s="104">
        <v>43854</v>
      </c>
      <c r="F32" s="193">
        <v>0.60299999999999998</v>
      </c>
      <c r="G32" s="104">
        <v>28851</v>
      </c>
      <c r="H32" s="193">
        <v>0.39700000000000002</v>
      </c>
      <c r="I32" s="193"/>
      <c r="J32" s="104">
        <v>73278</v>
      </c>
      <c r="K32" s="104">
        <v>44473</v>
      </c>
      <c r="L32" s="193">
        <v>0.60699999999999998</v>
      </c>
      <c r="M32" s="104">
        <v>28805</v>
      </c>
      <c r="N32" s="193">
        <v>0.39300000000000002</v>
      </c>
      <c r="O32" s="193"/>
      <c r="P32" s="107">
        <v>71620</v>
      </c>
      <c r="Q32" s="107">
        <v>43315</v>
      </c>
      <c r="R32" s="193">
        <v>0.60499999999999998</v>
      </c>
      <c r="S32" s="107">
        <v>28300</v>
      </c>
      <c r="T32" s="193">
        <v>0.39500000000000002</v>
      </c>
      <c r="U32" s="193"/>
      <c r="V32" s="274"/>
      <c r="W32" s="107">
        <v>68490</v>
      </c>
      <c r="X32" s="107">
        <v>42060</v>
      </c>
      <c r="Y32" s="135">
        <v>0.61399999999999999</v>
      </c>
      <c r="Z32" s="107">
        <v>26430</v>
      </c>
      <c r="AA32" s="135">
        <v>0.38600000000000001</v>
      </c>
      <c r="AB32" s="3"/>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row>
    <row r="33" spans="2:63" ht="15" x14ac:dyDescent="0.25">
      <c r="B33" s="97" t="s">
        <v>777</v>
      </c>
      <c r="C33" s="97" t="s">
        <v>776</v>
      </c>
      <c r="D33" s="104"/>
      <c r="E33" s="104"/>
      <c r="F33" s="193"/>
      <c r="G33" s="104"/>
      <c r="H33" s="193"/>
      <c r="I33" s="193"/>
      <c r="J33" s="104"/>
      <c r="K33" s="104"/>
      <c r="L33" s="193"/>
      <c r="M33" s="104"/>
      <c r="N33" s="193"/>
      <c r="O33" s="193"/>
      <c r="P33" s="107"/>
      <c r="Q33" s="107"/>
      <c r="R33" s="193"/>
      <c r="S33" s="107"/>
      <c r="T33" s="193"/>
      <c r="U33" s="193"/>
      <c r="V33" s="274"/>
      <c r="W33" s="107">
        <v>68400</v>
      </c>
      <c r="X33" s="107">
        <v>55365</v>
      </c>
      <c r="Y33" s="135">
        <v>0.80900000000000005</v>
      </c>
      <c r="Z33" s="107">
        <v>13035</v>
      </c>
      <c r="AA33" s="135">
        <v>0.191</v>
      </c>
      <c r="AB33" s="3"/>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row>
    <row r="34" spans="2:63" ht="15" x14ac:dyDescent="0.25">
      <c r="B34" s="97" t="s">
        <v>86</v>
      </c>
      <c r="C34" s="97" t="s">
        <v>30</v>
      </c>
      <c r="D34" s="104">
        <v>91481</v>
      </c>
      <c r="E34" s="104">
        <v>41930</v>
      </c>
      <c r="F34" s="193">
        <v>0.45800000000000002</v>
      </c>
      <c r="G34" s="104">
        <v>49551</v>
      </c>
      <c r="H34" s="193">
        <v>0.54200000000000004</v>
      </c>
      <c r="I34" s="193"/>
      <c r="J34" s="104">
        <v>79773</v>
      </c>
      <c r="K34" s="104">
        <v>37993</v>
      </c>
      <c r="L34" s="193">
        <v>0.47599999999999998</v>
      </c>
      <c r="M34" s="104">
        <v>41780</v>
      </c>
      <c r="N34" s="193">
        <v>0.52400000000000002</v>
      </c>
      <c r="O34" s="193"/>
      <c r="P34" s="107">
        <v>81710</v>
      </c>
      <c r="Q34" s="107">
        <v>38920</v>
      </c>
      <c r="R34" s="193">
        <v>0.47599999999999998</v>
      </c>
      <c r="S34" s="107">
        <v>42795</v>
      </c>
      <c r="T34" s="193">
        <v>0.52400000000000002</v>
      </c>
      <c r="U34" s="193"/>
      <c r="V34" s="274"/>
      <c r="W34" s="107">
        <v>56565</v>
      </c>
      <c r="X34" s="107">
        <v>25780</v>
      </c>
      <c r="Y34" s="135">
        <v>0.45600000000000002</v>
      </c>
      <c r="Z34" s="107">
        <v>30785</v>
      </c>
      <c r="AA34" s="135">
        <v>0.54400000000000004</v>
      </c>
      <c r="AB34" s="3"/>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row>
    <row r="35" spans="2:63" ht="15" x14ac:dyDescent="0.25">
      <c r="B35" s="97" t="s">
        <v>87</v>
      </c>
      <c r="C35" s="97" t="s">
        <v>31</v>
      </c>
      <c r="D35" s="104">
        <v>112894</v>
      </c>
      <c r="E35" s="104">
        <v>60073</v>
      </c>
      <c r="F35" s="193">
        <v>0.53200000000000003</v>
      </c>
      <c r="G35" s="104">
        <v>52821</v>
      </c>
      <c r="H35" s="193">
        <v>0.46800000000000003</v>
      </c>
      <c r="I35" s="193"/>
      <c r="J35" s="104">
        <v>102443</v>
      </c>
      <c r="K35" s="104">
        <v>52018</v>
      </c>
      <c r="L35" s="193">
        <v>0.50800000000000001</v>
      </c>
      <c r="M35" s="104">
        <v>50425</v>
      </c>
      <c r="N35" s="193">
        <v>0.49199999999999999</v>
      </c>
      <c r="O35" s="193"/>
      <c r="P35" s="107">
        <v>96275</v>
      </c>
      <c r="Q35" s="107">
        <v>50175</v>
      </c>
      <c r="R35" s="193">
        <v>0.52100000000000002</v>
      </c>
      <c r="S35" s="107">
        <v>46100</v>
      </c>
      <c r="T35" s="193">
        <v>0.47899999999999998</v>
      </c>
      <c r="U35" s="193"/>
      <c r="V35" s="274"/>
      <c r="W35" s="107">
        <v>102810</v>
      </c>
      <c r="X35" s="107">
        <v>54565</v>
      </c>
      <c r="Y35" s="135">
        <v>0.53100000000000003</v>
      </c>
      <c r="Z35" s="107">
        <v>48240</v>
      </c>
      <c r="AA35" s="135">
        <v>0.46899999999999997</v>
      </c>
      <c r="AB35" s="3"/>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row>
    <row r="36" spans="2:63" ht="15" x14ac:dyDescent="0.25">
      <c r="B36" s="97" t="s">
        <v>88</v>
      </c>
      <c r="C36" s="97" t="s">
        <v>32</v>
      </c>
      <c r="D36" s="97">
        <v>298019</v>
      </c>
      <c r="E36" s="97">
        <v>169039</v>
      </c>
      <c r="F36" s="193">
        <v>0.56699999999999995</v>
      </c>
      <c r="G36" s="97">
        <v>128749</v>
      </c>
      <c r="H36" s="193">
        <v>0.432</v>
      </c>
      <c r="I36" s="193"/>
      <c r="J36" s="97">
        <v>279153</v>
      </c>
      <c r="K36" s="97">
        <v>160603</v>
      </c>
      <c r="L36" s="193">
        <v>0.57499999999999996</v>
      </c>
      <c r="M36" s="97">
        <v>118377</v>
      </c>
      <c r="N36" s="193">
        <v>0.42399999999999999</v>
      </c>
      <c r="O36" s="193"/>
      <c r="P36" s="97">
        <v>276330</v>
      </c>
      <c r="Q36" s="97">
        <v>155025</v>
      </c>
      <c r="R36" s="193">
        <v>0.56100000000000005</v>
      </c>
      <c r="S36" s="97">
        <v>121255</v>
      </c>
      <c r="T36" s="193">
        <v>0.439</v>
      </c>
      <c r="U36" s="193"/>
      <c r="V36" s="274"/>
      <c r="W36" s="107">
        <v>296395</v>
      </c>
      <c r="X36" s="107">
        <v>165070</v>
      </c>
      <c r="Y36" s="135">
        <v>0.55700000000000005</v>
      </c>
      <c r="Z36" s="107">
        <v>131300</v>
      </c>
      <c r="AA36" s="135">
        <v>0.443</v>
      </c>
      <c r="AB36" s="3"/>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row>
    <row r="37" spans="2:63" ht="15" x14ac:dyDescent="0.25">
      <c r="B37" s="97" t="s">
        <v>89</v>
      </c>
      <c r="C37" s="97" t="s">
        <v>33</v>
      </c>
      <c r="D37" s="104">
        <v>93202</v>
      </c>
      <c r="E37" s="104">
        <v>51462</v>
      </c>
      <c r="F37" s="193">
        <v>0.55200000000000005</v>
      </c>
      <c r="G37" s="104">
        <v>41740</v>
      </c>
      <c r="H37" s="193">
        <v>0.44800000000000001</v>
      </c>
      <c r="I37" s="193"/>
      <c r="J37" s="104">
        <v>94740</v>
      </c>
      <c r="K37" s="104">
        <v>50562</v>
      </c>
      <c r="L37" s="193">
        <v>0.53400000000000003</v>
      </c>
      <c r="M37" s="104">
        <v>44177</v>
      </c>
      <c r="N37" s="193">
        <v>0.46600000000000003</v>
      </c>
      <c r="O37" s="193"/>
      <c r="P37" s="107">
        <v>97490</v>
      </c>
      <c r="Q37" s="107">
        <v>54710</v>
      </c>
      <c r="R37" s="193">
        <v>0.56100000000000005</v>
      </c>
      <c r="S37" s="107">
        <v>42775</v>
      </c>
      <c r="T37" s="193">
        <v>0.439</v>
      </c>
      <c r="U37" s="193"/>
      <c r="V37" s="274"/>
      <c r="W37" s="107">
        <v>100530</v>
      </c>
      <c r="X37" s="107">
        <v>57935</v>
      </c>
      <c r="Y37" s="135">
        <v>0.57599999999999996</v>
      </c>
      <c r="Z37" s="107">
        <v>42570</v>
      </c>
      <c r="AA37" s="135">
        <v>0.42299999999999999</v>
      </c>
      <c r="AB37" s="3"/>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4"/>
      <c r="BF37" s="84"/>
      <c r="BG37" s="84"/>
      <c r="BH37" s="84"/>
      <c r="BI37" s="84"/>
      <c r="BJ37" s="84"/>
      <c r="BK37" s="84"/>
    </row>
    <row r="38" spans="2:63" ht="15" x14ac:dyDescent="0.25">
      <c r="B38" s="97" t="s">
        <v>90</v>
      </c>
      <c r="C38" s="97" t="s">
        <v>34</v>
      </c>
      <c r="D38" s="104">
        <v>47379</v>
      </c>
      <c r="E38" s="104">
        <v>25618</v>
      </c>
      <c r="F38" s="193">
        <v>0.54100000000000004</v>
      </c>
      <c r="G38" s="104">
        <v>21761</v>
      </c>
      <c r="H38" s="193">
        <v>0.45900000000000002</v>
      </c>
      <c r="I38" s="193"/>
      <c r="J38" s="104">
        <v>46238</v>
      </c>
      <c r="K38" s="104">
        <v>23507</v>
      </c>
      <c r="L38" s="193">
        <v>0.50800000000000001</v>
      </c>
      <c r="M38" s="104">
        <v>22731</v>
      </c>
      <c r="N38" s="193">
        <v>0.49199999999999999</v>
      </c>
      <c r="O38" s="193"/>
      <c r="P38" s="107">
        <v>42840</v>
      </c>
      <c r="Q38" s="107">
        <v>23125</v>
      </c>
      <c r="R38" s="193">
        <v>0.54</v>
      </c>
      <c r="S38" s="107">
        <v>19710</v>
      </c>
      <c r="T38" s="193">
        <v>0.46</v>
      </c>
      <c r="U38" s="193"/>
      <c r="V38" s="274"/>
      <c r="W38" s="107">
        <v>34265</v>
      </c>
      <c r="X38" s="107">
        <v>18510</v>
      </c>
      <c r="Y38" s="135">
        <v>0.54</v>
      </c>
      <c r="Z38" s="107">
        <v>15750</v>
      </c>
      <c r="AA38" s="135">
        <v>0.46</v>
      </c>
      <c r="AB38" s="3"/>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row>
    <row r="39" spans="2:63" ht="15" x14ac:dyDescent="0.25">
      <c r="B39" s="97" t="s">
        <v>91</v>
      </c>
      <c r="C39" s="97" t="s">
        <v>35</v>
      </c>
      <c r="D39" s="104">
        <v>103081</v>
      </c>
      <c r="E39" s="104">
        <v>49403</v>
      </c>
      <c r="F39" s="193">
        <v>0.47899999999999998</v>
      </c>
      <c r="G39" s="104">
        <v>53678</v>
      </c>
      <c r="H39" s="193">
        <v>0.52100000000000002</v>
      </c>
      <c r="I39" s="193"/>
      <c r="J39" s="104">
        <v>108191</v>
      </c>
      <c r="K39" s="104">
        <v>52908</v>
      </c>
      <c r="L39" s="193">
        <v>0.48899999999999999</v>
      </c>
      <c r="M39" s="104">
        <v>55283</v>
      </c>
      <c r="N39" s="193">
        <v>0.51100000000000001</v>
      </c>
      <c r="O39" s="193"/>
      <c r="P39" s="107">
        <v>108220</v>
      </c>
      <c r="Q39" s="107">
        <v>55645</v>
      </c>
      <c r="R39" s="193">
        <v>0.51400000000000001</v>
      </c>
      <c r="S39" s="107">
        <v>52575</v>
      </c>
      <c r="T39" s="193">
        <v>0.48599999999999999</v>
      </c>
      <c r="U39" s="193"/>
      <c r="V39" s="274"/>
      <c r="W39" s="107">
        <v>130905</v>
      </c>
      <c r="X39" s="107">
        <v>73205</v>
      </c>
      <c r="Y39" s="135">
        <v>0.55900000000000005</v>
      </c>
      <c r="Z39" s="107">
        <v>57700</v>
      </c>
      <c r="AA39" s="135">
        <v>0.441</v>
      </c>
      <c r="AB39" s="3"/>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row>
    <row r="40" spans="2:63" ht="15" x14ac:dyDescent="0.25">
      <c r="B40" s="97" t="s">
        <v>92</v>
      </c>
      <c r="C40" s="97" t="s">
        <v>36</v>
      </c>
      <c r="D40" s="104">
        <v>47469</v>
      </c>
      <c r="E40" s="104">
        <v>23926</v>
      </c>
      <c r="F40" s="193">
        <v>0.504</v>
      </c>
      <c r="G40" s="104">
        <v>23543</v>
      </c>
      <c r="H40" s="193">
        <v>0.496</v>
      </c>
      <c r="I40" s="193"/>
      <c r="J40" s="104">
        <v>47651</v>
      </c>
      <c r="K40" s="104">
        <v>24070</v>
      </c>
      <c r="L40" s="193">
        <v>0.505</v>
      </c>
      <c r="M40" s="104">
        <v>23581</v>
      </c>
      <c r="N40" s="193">
        <v>0.495</v>
      </c>
      <c r="O40" s="193"/>
      <c r="P40" s="107">
        <v>45220</v>
      </c>
      <c r="Q40" s="107">
        <v>24875</v>
      </c>
      <c r="R40" s="193">
        <v>0.55000000000000004</v>
      </c>
      <c r="S40" s="107">
        <v>20345</v>
      </c>
      <c r="T40" s="193">
        <v>0.45</v>
      </c>
      <c r="U40" s="193"/>
      <c r="V40" s="274"/>
      <c r="W40" s="107">
        <v>42380</v>
      </c>
      <c r="X40" s="107">
        <v>20285</v>
      </c>
      <c r="Y40" s="135">
        <v>0.47899999999999998</v>
      </c>
      <c r="Z40" s="107">
        <v>22095</v>
      </c>
      <c r="AA40" s="135">
        <v>0.52100000000000002</v>
      </c>
      <c r="AB40" s="3"/>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row>
    <row r="41" spans="2:63" ht="15" x14ac:dyDescent="0.25">
      <c r="B41" s="97" t="s">
        <v>93</v>
      </c>
      <c r="C41" s="97" t="s">
        <v>768</v>
      </c>
      <c r="D41" s="104">
        <v>6605</v>
      </c>
      <c r="E41" s="104">
        <v>2855</v>
      </c>
      <c r="F41" s="193">
        <v>0.432</v>
      </c>
      <c r="G41" s="104">
        <v>3750</v>
      </c>
      <c r="H41" s="193">
        <v>0.56799999999999995</v>
      </c>
      <c r="I41" s="193"/>
      <c r="J41" s="104">
        <v>16338</v>
      </c>
      <c r="K41" s="104">
        <v>7310</v>
      </c>
      <c r="L41" s="193">
        <v>0.44700000000000001</v>
      </c>
      <c r="M41" s="104">
        <v>9028</v>
      </c>
      <c r="N41" s="193">
        <v>0.55300000000000005</v>
      </c>
      <c r="O41" s="193"/>
      <c r="P41" s="107">
        <v>13405</v>
      </c>
      <c r="Q41" s="107">
        <v>6655</v>
      </c>
      <c r="R41" s="193">
        <v>0.497</v>
      </c>
      <c r="S41" s="107">
        <v>6750</v>
      </c>
      <c r="T41" s="193">
        <v>0.503</v>
      </c>
      <c r="U41" s="193"/>
      <c r="V41" s="274"/>
      <c r="W41" s="107">
        <v>5295</v>
      </c>
      <c r="X41" s="107">
        <v>2700</v>
      </c>
      <c r="Y41" s="135">
        <v>0.50900000000000001</v>
      </c>
      <c r="Z41" s="107">
        <v>2600</v>
      </c>
      <c r="AA41" s="135">
        <v>0.49099999999999999</v>
      </c>
      <c r="AB41" s="3"/>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row>
    <row r="42" spans="2:63" ht="15" x14ac:dyDescent="0.25">
      <c r="B42" s="97" t="s">
        <v>94</v>
      </c>
      <c r="C42" s="97" t="s">
        <v>37</v>
      </c>
      <c r="D42" s="104">
        <v>112433</v>
      </c>
      <c r="E42" s="104">
        <v>57160</v>
      </c>
      <c r="F42" s="193">
        <v>0.50800000000000001</v>
      </c>
      <c r="G42" s="104">
        <v>55273</v>
      </c>
      <c r="H42" s="193">
        <v>0.49199999999999999</v>
      </c>
      <c r="I42" s="193"/>
      <c r="J42" s="104">
        <v>107910</v>
      </c>
      <c r="K42" s="104">
        <v>56042</v>
      </c>
      <c r="L42" s="193">
        <v>0.51900000000000002</v>
      </c>
      <c r="M42" s="104">
        <v>51868</v>
      </c>
      <c r="N42" s="193">
        <v>0.48099999999999998</v>
      </c>
      <c r="O42" s="193"/>
      <c r="P42" s="107">
        <v>110775</v>
      </c>
      <c r="Q42" s="107">
        <v>59475</v>
      </c>
      <c r="R42" s="193">
        <v>0.53700000000000003</v>
      </c>
      <c r="S42" s="107">
        <v>51300</v>
      </c>
      <c r="T42" s="193">
        <v>0.46300000000000002</v>
      </c>
      <c r="U42" s="193"/>
      <c r="V42" s="274"/>
      <c r="W42" s="107">
        <v>113165</v>
      </c>
      <c r="X42" s="107">
        <v>60870</v>
      </c>
      <c r="Y42" s="135">
        <v>0.53800000000000003</v>
      </c>
      <c r="Z42" s="107">
        <v>52295</v>
      </c>
      <c r="AA42" s="135">
        <v>0.46200000000000002</v>
      </c>
      <c r="AB42" s="3"/>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row>
    <row r="43" spans="2:63" ht="15" x14ac:dyDescent="0.25">
      <c r="B43" s="97" t="s">
        <v>95</v>
      </c>
      <c r="C43" s="97" t="s">
        <v>38</v>
      </c>
      <c r="D43" s="104">
        <v>91057</v>
      </c>
      <c r="E43" s="104">
        <v>57238</v>
      </c>
      <c r="F43" s="193">
        <v>0.629</v>
      </c>
      <c r="G43" s="104">
        <v>33819</v>
      </c>
      <c r="H43" s="193">
        <v>0.371</v>
      </c>
      <c r="I43" s="193"/>
      <c r="J43" s="104">
        <v>94912</v>
      </c>
      <c r="K43" s="104">
        <v>58866</v>
      </c>
      <c r="L43" s="193">
        <v>0.62</v>
      </c>
      <c r="M43" s="104">
        <v>36044</v>
      </c>
      <c r="N43" s="193">
        <v>0.38</v>
      </c>
      <c r="O43" s="193"/>
      <c r="P43" s="107">
        <v>103020</v>
      </c>
      <c r="Q43" s="107">
        <v>66960</v>
      </c>
      <c r="R43" s="193">
        <v>0.65</v>
      </c>
      <c r="S43" s="107">
        <v>36060</v>
      </c>
      <c r="T43" s="193">
        <v>0.35</v>
      </c>
      <c r="U43" s="193"/>
      <c r="V43" s="274"/>
      <c r="W43" s="107">
        <v>107975</v>
      </c>
      <c r="X43" s="107">
        <v>69950</v>
      </c>
      <c r="Y43" s="135">
        <v>0.64800000000000002</v>
      </c>
      <c r="Z43" s="107">
        <v>38025</v>
      </c>
      <c r="AA43" s="135">
        <v>0.35199999999999998</v>
      </c>
      <c r="AB43" s="3"/>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row>
    <row r="44" spans="2:63" ht="15" x14ac:dyDescent="0.25">
      <c r="B44" s="97" t="s">
        <v>96</v>
      </c>
      <c r="C44" s="97" t="s">
        <v>39</v>
      </c>
      <c r="D44" s="104">
        <v>83086</v>
      </c>
      <c r="E44" s="104">
        <v>45337</v>
      </c>
      <c r="F44" s="193">
        <v>0.54600000000000004</v>
      </c>
      <c r="G44" s="104">
        <v>37749</v>
      </c>
      <c r="H44" s="193">
        <v>0.45400000000000001</v>
      </c>
      <c r="I44" s="193"/>
      <c r="J44" s="104">
        <v>83070</v>
      </c>
      <c r="K44" s="104">
        <v>45266</v>
      </c>
      <c r="L44" s="193">
        <v>0.54500000000000004</v>
      </c>
      <c r="M44" s="104">
        <v>37804</v>
      </c>
      <c r="N44" s="193">
        <v>0.45500000000000002</v>
      </c>
      <c r="O44" s="193"/>
      <c r="P44" s="107">
        <v>83030</v>
      </c>
      <c r="Q44" s="107">
        <v>48790</v>
      </c>
      <c r="R44" s="193">
        <v>0.58799999999999997</v>
      </c>
      <c r="S44" s="107">
        <v>34235</v>
      </c>
      <c r="T44" s="193">
        <v>0.41199999999999998</v>
      </c>
      <c r="U44" s="193"/>
      <c r="V44" s="274"/>
      <c r="W44" s="107">
        <v>77010</v>
      </c>
      <c r="X44" s="107">
        <v>44125</v>
      </c>
      <c r="Y44" s="135">
        <v>0.57299999999999995</v>
      </c>
      <c r="Z44" s="107">
        <v>32885</v>
      </c>
      <c r="AA44" s="135">
        <v>0.42699999999999999</v>
      </c>
      <c r="AB44" s="3"/>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row>
    <row r="45" spans="2:63" ht="15" x14ac:dyDescent="0.25">
      <c r="B45" s="97" t="s">
        <v>97</v>
      </c>
      <c r="C45" s="97" t="s">
        <v>40</v>
      </c>
      <c r="D45" s="104">
        <v>50297</v>
      </c>
      <c r="E45" s="104">
        <v>25358</v>
      </c>
      <c r="F45" s="193">
        <v>0.504</v>
      </c>
      <c r="G45" s="104">
        <v>24883</v>
      </c>
      <c r="H45" s="193">
        <v>0.495</v>
      </c>
      <c r="I45" s="193"/>
      <c r="J45" s="111">
        <v>48803</v>
      </c>
      <c r="K45" s="111">
        <v>23626</v>
      </c>
      <c r="L45" s="212">
        <v>0.48399999999999999</v>
      </c>
      <c r="M45" s="111">
        <v>25177</v>
      </c>
      <c r="N45" s="212">
        <v>0.51600000000000001</v>
      </c>
      <c r="O45" s="212"/>
      <c r="P45" s="107">
        <v>50775</v>
      </c>
      <c r="Q45" s="107">
        <v>25015</v>
      </c>
      <c r="R45" s="193">
        <v>0.49299999999999999</v>
      </c>
      <c r="S45" s="107">
        <v>25760</v>
      </c>
      <c r="T45" s="193">
        <v>0.50700000000000001</v>
      </c>
      <c r="U45" s="193"/>
      <c r="V45" s="274"/>
      <c r="W45" s="107">
        <v>52820</v>
      </c>
      <c r="X45" s="107">
        <v>25780</v>
      </c>
      <c r="Y45" s="135">
        <v>0.48799999999999999</v>
      </c>
      <c r="Z45" s="107">
        <v>27040</v>
      </c>
      <c r="AA45" s="135">
        <v>0.51200000000000001</v>
      </c>
      <c r="AB45" s="3"/>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row>
    <row r="46" spans="2:63" ht="15" x14ac:dyDescent="0.25">
      <c r="B46" s="97" t="s">
        <v>98</v>
      </c>
      <c r="C46" s="97" t="s">
        <v>41</v>
      </c>
      <c r="D46" s="104">
        <v>156380</v>
      </c>
      <c r="E46" s="104">
        <v>99348</v>
      </c>
      <c r="F46" s="193">
        <v>0.63500000000000001</v>
      </c>
      <c r="G46" s="104">
        <v>57032</v>
      </c>
      <c r="H46" s="193">
        <v>0.36499999999999999</v>
      </c>
      <c r="I46" s="193"/>
      <c r="J46" s="111">
        <v>228107</v>
      </c>
      <c r="K46" s="111">
        <v>154667</v>
      </c>
      <c r="L46" s="212">
        <v>0.67800000000000005</v>
      </c>
      <c r="M46" s="111">
        <v>73440</v>
      </c>
      <c r="N46" s="212">
        <v>0.32200000000000001</v>
      </c>
      <c r="O46" s="212"/>
      <c r="P46" s="107">
        <v>231660</v>
      </c>
      <c r="Q46" s="107">
        <v>156700</v>
      </c>
      <c r="R46" s="193">
        <v>0.67600000000000005</v>
      </c>
      <c r="S46" s="107">
        <v>74960</v>
      </c>
      <c r="T46" s="193">
        <v>0.32400000000000001</v>
      </c>
      <c r="U46" s="193"/>
      <c r="V46" s="274"/>
      <c r="W46" s="107">
        <v>229245</v>
      </c>
      <c r="X46" s="107">
        <v>156875</v>
      </c>
      <c r="Y46" s="135">
        <v>0.68400000000000005</v>
      </c>
      <c r="Z46" s="107">
        <v>72370</v>
      </c>
      <c r="AA46" s="135">
        <v>0.316</v>
      </c>
      <c r="AB46" s="3"/>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row>
    <row r="47" spans="2:63" ht="15" x14ac:dyDescent="0.25">
      <c r="B47" s="97" t="s">
        <v>99</v>
      </c>
      <c r="C47" s="97" t="s">
        <v>42</v>
      </c>
      <c r="D47" s="104">
        <v>7640</v>
      </c>
      <c r="E47" s="104">
        <v>3249</v>
      </c>
      <c r="F47" s="193">
        <v>0.42499999999999999</v>
      </c>
      <c r="G47" s="104">
        <v>4391</v>
      </c>
      <c r="H47" s="193">
        <v>0.57499999999999996</v>
      </c>
      <c r="I47" s="193"/>
      <c r="J47" s="111" t="s">
        <v>721</v>
      </c>
      <c r="K47" s="111" t="s">
        <v>721</v>
      </c>
      <c r="L47" s="212" t="s">
        <v>721</v>
      </c>
      <c r="M47" s="111" t="s">
        <v>721</v>
      </c>
      <c r="N47" s="212" t="s">
        <v>721</v>
      </c>
      <c r="O47" s="212"/>
      <c r="P47" s="107">
        <v>9105</v>
      </c>
      <c r="Q47" s="107">
        <v>3815</v>
      </c>
      <c r="R47" s="193">
        <v>0.41899999999999998</v>
      </c>
      <c r="S47" s="107">
        <v>5295</v>
      </c>
      <c r="T47" s="193">
        <v>0.58099999999999996</v>
      </c>
      <c r="U47" s="193"/>
      <c r="V47" s="274"/>
      <c r="W47" s="107">
        <v>8700</v>
      </c>
      <c r="X47" s="107">
        <v>3380</v>
      </c>
      <c r="Y47" s="135">
        <v>0.38800000000000001</v>
      </c>
      <c r="Z47" s="107">
        <v>5320</v>
      </c>
      <c r="AA47" s="135">
        <v>0.61199999999999999</v>
      </c>
      <c r="AB47" s="3"/>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row>
    <row r="48" spans="2:63" ht="15" x14ac:dyDescent="0.25">
      <c r="B48" s="97" t="s">
        <v>100</v>
      </c>
      <c r="C48" s="97" t="s">
        <v>43</v>
      </c>
      <c r="D48" s="104">
        <v>176186</v>
      </c>
      <c r="E48" s="104">
        <v>115071</v>
      </c>
      <c r="F48" s="193">
        <v>0.65300000000000002</v>
      </c>
      <c r="G48" s="104">
        <v>61115</v>
      </c>
      <c r="H48" s="193">
        <v>0.34699999999999998</v>
      </c>
      <c r="I48" s="193"/>
      <c r="J48" s="111">
        <v>174528</v>
      </c>
      <c r="K48" s="111">
        <v>110419</v>
      </c>
      <c r="L48" s="212">
        <v>0.63300000000000001</v>
      </c>
      <c r="M48" s="111">
        <v>64109</v>
      </c>
      <c r="N48" s="212">
        <v>0.36699999999999999</v>
      </c>
      <c r="O48" s="212"/>
      <c r="P48" s="107">
        <v>161980</v>
      </c>
      <c r="Q48" s="107">
        <v>105400</v>
      </c>
      <c r="R48" s="193">
        <v>0.65100000000000002</v>
      </c>
      <c r="S48" s="107">
        <v>56565</v>
      </c>
      <c r="T48" s="193">
        <v>0.34899999999999998</v>
      </c>
      <c r="U48" s="193"/>
      <c r="V48" s="274"/>
      <c r="W48" s="107">
        <v>166720</v>
      </c>
      <c r="X48" s="107">
        <v>110355</v>
      </c>
      <c r="Y48" s="135">
        <v>0.66200000000000003</v>
      </c>
      <c r="Z48" s="107">
        <v>56350</v>
      </c>
      <c r="AA48" s="135">
        <v>0.33800000000000002</v>
      </c>
      <c r="AB48" s="3"/>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row>
    <row r="49" spans="2:63" ht="15" x14ac:dyDescent="0.25">
      <c r="B49" s="97" t="s">
        <v>101</v>
      </c>
      <c r="C49" s="97" t="s">
        <v>44</v>
      </c>
      <c r="D49" s="104">
        <v>53441</v>
      </c>
      <c r="E49" s="104">
        <v>26978</v>
      </c>
      <c r="F49" s="193">
        <v>0.505</v>
      </c>
      <c r="G49" s="104">
        <v>26463</v>
      </c>
      <c r="H49" s="193">
        <v>0.495</v>
      </c>
      <c r="I49" s="193"/>
      <c r="J49" s="111">
        <v>45022</v>
      </c>
      <c r="K49" s="111">
        <v>22464</v>
      </c>
      <c r="L49" s="212">
        <v>0.499</v>
      </c>
      <c r="M49" s="111">
        <v>22558</v>
      </c>
      <c r="N49" s="212">
        <v>0.501</v>
      </c>
      <c r="O49" s="212"/>
      <c r="P49" s="107">
        <v>99050</v>
      </c>
      <c r="Q49" s="107">
        <v>52140</v>
      </c>
      <c r="R49" s="193">
        <v>0.52600000000000002</v>
      </c>
      <c r="S49" s="107">
        <v>46910</v>
      </c>
      <c r="T49" s="193">
        <v>0.47399999999999998</v>
      </c>
      <c r="U49" s="193"/>
      <c r="V49" s="274"/>
      <c r="W49" s="107">
        <v>139685</v>
      </c>
      <c r="X49" s="107">
        <v>83230</v>
      </c>
      <c r="Y49" s="135">
        <v>0.59599999999999997</v>
      </c>
      <c r="Z49" s="107">
        <v>56455</v>
      </c>
      <c r="AA49" s="135">
        <v>0.40400000000000003</v>
      </c>
      <c r="AB49" s="3"/>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row>
    <row r="50" spans="2:63" ht="15" x14ac:dyDescent="0.25">
      <c r="B50" s="97" t="s">
        <v>102</v>
      </c>
      <c r="C50" s="97" t="s">
        <v>45</v>
      </c>
      <c r="D50" s="104">
        <v>69294</v>
      </c>
      <c r="E50" s="104">
        <v>47137</v>
      </c>
      <c r="F50" s="193">
        <v>0.68</v>
      </c>
      <c r="G50" s="104">
        <v>22157</v>
      </c>
      <c r="H50" s="193">
        <v>0.32</v>
      </c>
      <c r="I50" s="193"/>
      <c r="J50" s="111">
        <v>64788</v>
      </c>
      <c r="K50" s="111">
        <v>44463</v>
      </c>
      <c r="L50" s="212">
        <v>0.68600000000000005</v>
      </c>
      <c r="M50" s="111">
        <v>20325</v>
      </c>
      <c r="N50" s="212">
        <v>0.314</v>
      </c>
      <c r="O50" s="212"/>
      <c r="P50" s="107">
        <v>63820</v>
      </c>
      <c r="Q50" s="107">
        <v>45165</v>
      </c>
      <c r="R50" s="193">
        <v>0.70799999999999996</v>
      </c>
      <c r="S50" s="107">
        <v>18660</v>
      </c>
      <c r="T50" s="193">
        <v>0.29199999999999998</v>
      </c>
      <c r="U50" s="193"/>
      <c r="V50" s="274"/>
      <c r="W50" s="107">
        <v>70615</v>
      </c>
      <c r="X50" s="107">
        <v>51015</v>
      </c>
      <c r="Y50" s="135">
        <v>0.72199999999999998</v>
      </c>
      <c r="Z50" s="107">
        <v>19595</v>
      </c>
      <c r="AA50" s="135">
        <v>0.27800000000000002</v>
      </c>
      <c r="AB50" s="3"/>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row>
    <row r="51" spans="2:63" ht="15" x14ac:dyDescent="0.25">
      <c r="B51" s="97" t="s">
        <v>103</v>
      </c>
      <c r="C51" s="97" t="s">
        <v>46</v>
      </c>
      <c r="D51" s="109" t="s">
        <v>166</v>
      </c>
      <c r="E51" s="109" t="s">
        <v>166</v>
      </c>
      <c r="F51" s="213" t="s">
        <v>166</v>
      </c>
      <c r="G51" s="109" t="s">
        <v>166</v>
      </c>
      <c r="H51" s="213" t="s">
        <v>166</v>
      </c>
      <c r="I51" s="213"/>
      <c r="J51" s="111">
        <v>15387</v>
      </c>
      <c r="K51" s="111">
        <v>6481</v>
      </c>
      <c r="L51" s="212">
        <v>0.42099999999999999</v>
      </c>
      <c r="M51" s="111">
        <v>8906</v>
      </c>
      <c r="N51" s="212">
        <v>0.57899999999999996</v>
      </c>
      <c r="O51" s="212"/>
      <c r="P51" s="107">
        <v>14100</v>
      </c>
      <c r="Q51" s="107">
        <v>6775</v>
      </c>
      <c r="R51" s="193">
        <v>0.48</v>
      </c>
      <c r="S51" s="107">
        <v>7330</v>
      </c>
      <c r="T51" s="193">
        <v>0.52</v>
      </c>
      <c r="U51" s="193"/>
      <c r="V51" s="274"/>
      <c r="W51" s="107">
        <v>14655</v>
      </c>
      <c r="X51" s="107">
        <v>6835</v>
      </c>
      <c r="Y51" s="135">
        <v>0.46700000000000003</v>
      </c>
      <c r="Z51" s="107">
        <v>7815</v>
      </c>
      <c r="AA51" s="135">
        <v>0.53300000000000003</v>
      </c>
      <c r="AB51" s="3"/>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row>
    <row r="52" spans="2:63" ht="15" x14ac:dyDescent="0.25">
      <c r="B52" s="97" t="s">
        <v>104</v>
      </c>
      <c r="C52" s="97" t="s">
        <v>47</v>
      </c>
      <c r="D52" s="104">
        <v>165786</v>
      </c>
      <c r="E52" s="104">
        <v>95936</v>
      </c>
      <c r="F52" s="193">
        <v>0.57899999999999996</v>
      </c>
      <c r="G52" s="104">
        <v>69850</v>
      </c>
      <c r="H52" s="193">
        <v>0.42099999999999999</v>
      </c>
      <c r="I52" s="193"/>
      <c r="J52" s="111">
        <v>198863</v>
      </c>
      <c r="K52" s="111">
        <v>120437</v>
      </c>
      <c r="L52" s="212">
        <v>0.60599999999999998</v>
      </c>
      <c r="M52" s="111">
        <v>78426</v>
      </c>
      <c r="N52" s="212">
        <v>0.39400000000000002</v>
      </c>
      <c r="O52" s="212"/>
      <c r="P52" s="107">
        <v>190785</v>
      </c>
      <c r="Q52" s="107">
        <v>111685</v>
      </c>
      <c r="R52" s="193">
        <v>0.58499999999999996</v>
      </c>
      <c r="S52" s="107">
        <v>79105</v>
      </c>
      <c r="T52" s="193">
        <v>0.41499999999999998</v>
      </c>
      <c r="U52" s="193"/>
      <c r="V52" s="274"/>
      <c r="W52" s="107">
        <v>181360</v>
      </c>
      <c r="X52" s="107">
        <v>104865</v>
      </c>
      <c r="Y52" s="135">
        <v>0.57799999999999996</v>
      </c>
      <c r="Z52" s="107">
        <v>76495</v>
      </c>
      <c r="AA52" s="135">
        <v>0.42199999999999999</v>
      </c>
      <c r="AB52" s="3"/>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row>
    <row r="53" spans="2:63" ht="15" x14ac:dyDescent="0.25">
      <c r="B53" s="97" t="s">
        <v>105</v>
      </c>
      <c r="C53" s="97" t="s">
        <v>48</v>
      </c>
      <c r="D53" s="104">
        <v>198650</v>
      </c>
      <c r="E53" s="104">
        <v>119556</v>
      </c>
      <c r="F53" s="193">
        <v>0.60199999999999998</v>
      </c>
      <c r="G53" s="104">
        <v>79094</v>
      </c>
      <c r="H53" s="193">
        <v>0.39800000000000002</v>
      </c>
      <c r="I53" s="193"/>
      <c r="J53" s="111">
        <v>182639</v>
      </c>
      <c r="K53" s="111">
        <v>113415</v>
      </c>
      <c r="L53" s="212">
        <v>0.621</v>
      </c>
      <c r="M53" s="111">
        <v>69224</v>
      </c>
      <c r="N53" s="212">
        <v>0.379</v>
      </c>
      <c r="O53" s="212"/>
      <c r="P53" s="107">
        <v>170045</v>
      </c>
      <c r="Q53" s="107">
        <v>105235</v>
      </c>
      <c r="R53" s="193">
        <v>0.61899999999999999</v>
      </c>
      <c r="S53" s="107">
        <v>64810</v>
      </c>
      <c r="T53" s="193">
        <v>0.38100000000000001</v>
      </c>
      <c r="U53" s="193"/>
      <c r="V53" s="274"/>
      <c r="W53" s="107">
        <v>162320</v>
      </c>
      <c r="X53" s="107">
        <v>102760</v>
      </c>
      <c r="Y53" s="135">
        <v>0.63300000000000001</v>
      </c>
      <c r="Z53" s="107">
        <v>59565</v>
      </c>
      <c r="AA53" s="135">
        <v>0.36699999999999999</v>
      </c>
      <c r="AB53" s="3"/>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row>
    <row r="54" spans="2:63" ht="15" x14ac:dyDescent="0.25">
      <c r="B54" s="97" t="s">
        <v>106</v>
      </c>
      <c r="C54" s="97" t="s">
        <v>49</v>
      </c>
      <c r="D54" s="104">
        <v>116957</v>
      </c>
      <c r="E54" s="104">
        <v>63656</v>
      </c>
      <c r="F54" s="193">
        <v>0.54400000000000004</v>
      </c>
      <c r="G54" s="104">
        <v>53301</v>
      </c>
      <c r="H54" s="193">
        <v>0.45600000000000002</v>
      </c>
      <c r="I54" s="193"/>
      <c r="J54" s="111">
        <v>164611</v>
      </c>
      <c r="K54" s="111">
        <v>97383</v>
      </c>
      <c r="L54" s="212">
        <v>0.59199999999999997</v>
      </c>
      <c r="M54" s="111">
        <v>67228</v>
      </c>
      <c r="N54" s="212">
        <v>0.40799999999999997</v>
      </c>
      <c r="O54" s="212"/>
      <c r="P54" s="107">
        <v>163010</v>
      </c>
      <c r="Q54" s="107">
        <v>96355</v>
      </c>
      <c r="R54" s="193">
        <v>0.59099999999999997</v>
      </c>
      <c r="S54" s="107">
        <v>66655</v>
      </c>
      <c r="T54" s="193">
        <v>0.40899999999999997</v>
      </c>
      <c r="U54" s="193"/>
      <c r="V54" s="274"/>
      <c r="W54" s="107">
        <v>172455</v>
      </c>
      <c r="X54" s="107">
        <v>98950</v>
      </c>
      <c r="Y54" s="135">
        <v>0.57399999999999995</v>
      </c>
      <c r="Z54" s="107">
        <v>73500</v>
      </c>
      <c r="AA54" s="135">
        <v>0.42599999999999999</v>
      </c>
      <c r="AB54" s="3"/>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row>
    <row r="55" spans="2:63" ht="15" x14ac:dyDescent="0.25">
      <c r="B55" s="97" t="s">
        <v>107</v>
      </c>
      <c r="C55" s="97" t="s">
        <v>50</v>
      </c>
      <c r="D55" s="104">
        <v>111837</v>
      </c>
      <c r="E55" s="104">
        <v>54960</v>
      </c>
      <c r="F55" s="193">
        <v>0.49099999999999999</v>
      </c>
      <c r="G55" s="104">
        <v>56877</v>
      </c>
      <c r="H55" s="193">
        <v>0.50900000000000001</v>
      </c>
      <c r="I55" s="193"/>
      <c r="J55" s="111">
        <v>138426</v>
      </c>
      <c r="K55" s="111">
        <v>69006</v>
      </c>
      <c r="L55" s="212">
        <v>0.499</v>
      </c>
      <c r="M55" s="111">
        <v>69420</v>
      </c>
      <c r="N55" s="212">
        <v>0.501</v>
      </c>
      <c r="O55" s="212"/>
      <c r="P55" s="107">
        <v>138230</v>
      </c>
      <c r="Q55" s="107">
        <v>72285</v>
      </c>
      <c r="R55" s="193">
        <v>0.52300000000000002</v>
      </c>
      <c r="S55" s="107">
        <v>65945</v>
      </c>
      <c r="T55" s="193">
        <v>0.47699999999999998</v>
      </c>
      <c r="U55" s="193"/>
      <c r="V55" s="274"/>
      <c r="W55" s="107">
        <v>179220</v>
      </c>
      <c r="X55" s="107">
        <v>88855</v>
      </c>
      <c r="Y55" s="135">
        <v>0.496</v>
      </c>
      <c r="Z55" s="107">
        <v>90360</v>
      </c>
      <c r="AA55" s="135">
        <v>0.504</v>
      </c>
      <c r="AB55" s="3"/>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row>
    <row r="56" spans="2:63" ht="15" x14ac:dyDescent="0.25">
      <c r="B56" s="97" t="s">
        <v>108</v>
      </c>
      <c r="C56" s="97" t="s">
        <v>51</v>
      </c>
      <c r="D56" s="104">
        <v>69850</v>
      </c>
      <c r="E56" s="104">
        <v>41132</v>
      </c>
      <c r="F56" s="193">
        <v>0.58899999999999997</v>
      </c>
      <c r="G56" s="104">
        <v>28718</v>
      </c>
      <c r="H56" s="193">
        <v>0.41099999999999998</v>
      </c>
      <c r="I56" s="193"/>
      <c r="J56" s="111">
        <v>58499</v>
      </c>
      <c r="K56" s="111">
        <v>33530</v>
      </c>
      <c r="L56" s="212">
        <v>0.57299999999999995</v>
      </c>
      <c r="M56" s="111">
        <v>24939</v>
      </c>
      <c r="N56" s="212">
        <v>0.42599999999999999</v>
      </c>
      <c r="O56" s="212"/>
      <c r="P56" s="107">
        <v>69305</v>
      </c>
      <c r="Q56" s="107">
        <v>39400</v>
      </c>
      <c r="R56" s="193">
        <v>0.56799999999999995</v>
      </c>
      <c r="S56" s="107">
        <v>29910</v>
      </c>
      <c r="T56" s="193">
        <v>0.432</v>
      </c>
      <c r="U56" s="193"/>
      <c r="V56" s="274"/>
      <c r="W56" s="107">
        <v>77505</v>
      </c>
      <c r="X56" s="107">
        <v>44320</v>
      </c>
      <c r="Y56" s="135">
        <v>0.57199999999999995</v>
      </c>
      <c r="Z56" s="107">
        <v>33185</v>
      </c>
      <c r="AA56" s="135">
        <v>0.42799999999999999</v>
      </c>
      <c r="AB56" s="3"/>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row>
    <row r="57" spans="2:63" ht="15" x14ac:dyDescent="0.25">
      <c r="B57" s="97" t="s">
        <v>109</v>
      </c>
      <c r="C57" s="97" t="s">
        <v>52</v>
      </c>
      <c r="D57" s="104">
        <v>84211</v>
      </c>
      <c r="E57" s="104">
        <v>50729</v>
      </c>
      <c r="F57" s="193">
        <v>0.60199999999999998</v>
      </c>
      <c r="G57" s="104">
        <v>33482</v>
      </c>
      <c r="H57" s="193">
        <v>0.39800000000000002</v>
      </c>
      <c r="I57" s="193"/>
      <c r="J57" s="111">
        <v>89234</v>
      </c>
      <c r="K57" s="111">
        <v>54014</v>
      </c>
      <c r="L57" s="212">
        <v>0.60499999999999998</v>
      </c>
      <c r="M57" s="111">
        <v>35220</v>
      </c>
      <c r="N57" s="212">
        <v>0.39500000000000002</v>
      </c>
      <c r="O57" s="212"/>
      <c r="P57" s="107">
        <v>88550</v>
      </c>
      <c r="Q57" s="107">
        <v>53470</v>
      </c>
      <c r="R57" s="193">
        <v>0.60399999999999998</v>
      </c>
      <c r="S57" s="107">
        <v>35080</v>
      </c>
      <c r="T57" s="193">
        <v>0.39600000000000002</v>
      </c>
      <c r="U57" s="193"/>
      <c r="V57" s="274"/>
      <c r="W57" s="107">
        <v>92665</v>
      </c>
      <c r="X57" s="107">
        <v>55395</v>
      </c>
      <c r="Y57" s="135">
        <v>0.59799999999999998</v>
      </c>
      <c r="Z57" s="107">
        <v>37270</v>
      </c>
      <c r="AA57" s="135">
        <v>0.40200000000000002</v>
      </c>
      <c r="AB57" s="3"/>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row>
    <row r="58" spans="2:63" ht="15" x14ac:dyDescent="0.25">
      <c r="B58" s="97" t="s">
        <v>110</v>
      </c>
      <c r="C58" s="97" t="s">
        <v>53</v>
      </c>
      <c r="D58" s="104">
        <v>141260</v>
      </c>
      <c r="E58" s="104">
        <v>89040</v>
      </c>
      <c r="F58" s="193">
        <v>0.63</v>
      </c>
      <c r="G58" s="104">
        <v>52220</v>
      </c>
      <c r="H58" s="193">
        <v>0.37</v>
      </c>
      <c r="I58" s="193"/>
      <c r="J58" s="111">
        <v>154678</v>
      </c>
      <c r="K58" s="111">
        <v>99293</v>
      </c>
      <c r="L58" s="212">
        <v>0.64200000000000002</v>
      </c>
      <c r="M58" s="111">
        <v>55385</v>
      </c>
      <c r="N58" s="212">
        <v>0.35799999999999998</v>
      </c>
      <c r="O58" s="212"/>
      <c r="P58" s="107">
        <v>152560</v>
      </c>
      <c r="Q58" s="107">
        <v>99390</v>
      </c>
      <c r="R58" s="193">
        <v>0.65100000000000002</v>
      </c>
      <c r="S58" s="107">
        <v>53175</v>
      </c>
      <c r="T58" s="193">
        <v>0.34899999999999998</v>
      </c>
      <c r="U58" s="193"/>
      <c r="V58" s="274"/>
      <c r="W58" s="107">
        <v>208145</v>
      </c>
      <c r="X58" s="107">
        <v>154685</v>
      </c>
      <c r="Y58" s="135">
        <v>0.74299999999999999</v>
      </c>
      <c r="Z58" s="107">
        <v>53455</v>
      </c>
      <c r="AA58" s="135">
        <v>0.25700000000000001</v>
      </c>
      <c r="AB58" s="3"/>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row>
    <row r="59" spans="2:63" ht="15" x14ac:dyDescent="0.25">
      <c r="B59" s="97" t="s">
        <v>111</v>
      </c>
      <c r="C59" s="97" t="s">
        <v>54</v>
      </c>
      <c r="D59" s="104">
        <v>146883</v>
      </c>
      <c r="E59" s="104">
        <v>86158</v>
      </c>
      <c r="F59" s="193">
        <v>0.58699999999999997</v>
      </c>
      <c r="G59" s="104">
        <v>60725</v>
      </c>
      <c r="H59" s="193">
        <v>0.41299999999999998</v>
      </c>
      <c r="I59" s="193"/>
      <c r="J59" s="111">
        <v>173504</v>
      </c>
      <c r="K59" s="111">
        <v>102334</v>
      </c>
      <c r="L59" s="212">
        <v>0.59</v>
      </c>
      <c r="M59" s="111">
        <v>71170</v>
      </c>
      <c r="N59" s="212">
        <v>0.41</v>
      </c>
      <c r="O59" s="212"/>
      <c r="P59" s="107">
        <v>164975</v>
      </c>
      <c r="Q59" s="107">
        <v>96220</v>
      </c>
      <c r="R59" s="193">
        <v>0.58299999999999996</v>
      </c>
      <c r="S59" s="107">
        <v>68750</v>
      </c>
      <c r="T59" s="193">
        <v>0.41699999999999998</v>
      </c>
      <c r="U59" s="193"/>
      <c r="V59" s="274"/>
      <c r="W59" s="107">
        <v>158150</v>
      </c>
      <c r="X59" s="107">
        <v>92465</v>
      </c>
      <c r="Y59" s="135">
        <v>0.58499999999999996</v>
      </c>
      <c r="Z59" s="107">
        <v>65680</v>
      </c>
      <c r="AA59" s="135">
        <v>0.41499999999999998</v>
      </c>
      <c r="AB59" s="3"/>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row>
    <row r="60" spans="2:63" ht="15" x14ac:dyDescent="0.25">
      <c r="B60" s="97" t="s">
        <v>112</v>
      </c>
      <c r="C60" s="97" t="s">
        <v>55</v>
      </c>
      <c r="D60" s="104">
        <v>81298</v>
      </c>
      <c r="E60" s="104">
        <v>46434</v>
      </c>
      <c r="F60" s="193">
        <v>0.57099999999999995</v>
      </c>
      <c r="G60" s="104">
        <v>34864</v>
      </c>
      <c r="H60" s="193">
        <v>0.42899999999999999</v>
      </c>
      <c r="I60" s="193"/>
      <c r="J60" s="111">
        <v>87106</v>
      </c>
      <c r="K60" s="111">
        <v>51791</v>
      </c>
      <c r="L60" s="212">
        <v>0.59499999999999997</v>
      </c>
      <c r="M60" s="111">
        <v>35315</v>
      </c>
      <c r="N60" s="212">
        <v>0.40500000000000003</v>
      </c>
      <c r="O60" s="212"/>
      <c r="P60" s="107">
        <v>69485</v>
      </c>
      <c r="Q60" s="107">
        <v>43160</v>
      </c>
      <c r="R60" s="193">
        <v>0.621</v>
      </c>
      <c r="S60" s="107">
        <v>26325</v>
      </c>
      <c r="T60" s="193">
        <v>0.379</v>
      </c>
      <c r="U60" s="193"/>
      <c r="V60" s="274"/>
      <c r="W60" s="107">
        <v>79260</v>
      </c>
      <c r="X60" s="107">
        <v>49810</v>
      </c>
      <c r="Y60" s="135">
        <v>0.628</v>
      </c>
      <c r="Z60" s="107">
        <v>29450</v>
      </c>
      <c r="AA60" s="135">
        <v>0.372</v>
      </c>
      <c r="AB60" s="3"/>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row>
    <row r="61" spans="2:63" ht="15" x14ac:dyDescent="0.25">
      <c r="B61" s="97" t="s">
        <v>113</v>
      </c>
      <c r="C61" s="97" t="s">
        <v>56</v>
      </c>
      <c r="D61" s="104">
        <v>125351</v>
      </c>
      <c r="E61" s="104">
        <v>60634</v>
      </c>
      <c r="F61" s="193">
        <v>0.48399999999999999</v>
      </c>
      <c r="G61" s="104">
        <v>64717</v>
      </c>
      <c r="H61" s="193">
        <v>0.51600000000000001</v>
      </c>
      <c r="I61" s="193"/>
      <c r="J61" s="111">
        <v>126471</v>
      </c>
      <c r="K61" s="111">
        <v>64174</v>
      </c>
      <c r="L61" s="212">
        <v>0.50700000000000001</v>
      </c>
      <c r="M61" s="111">
        <v>62297</v>
      </c>
      <c r="N61" s="212">
        <v>0.49299999999999999</v>
      </c>
      <c r="O61" s="212"/>
      <c r="P61" s="107">
        <v>123145</v>
      </c>
      <c r="Q61" s="107">
        <v>61570</v>
      </c>
      <c r="R61" s="193">
        <v>0.5</v>
      </c>
      <c r="S61" s="107">
        <v>61575</v>
      </c>
      <c r="T61" s="193">
        <v>0.5</v>
      </c>
      <c r="U61" s="193"/>
      <c r="V61" s="274"/>
      <c r="W61" s="107">
        <v>102770</v>
      </c>
      <c r="X61" s="107">
        <v>54135</v>
      </c>
      <c r="Y61" s="135">
        <v>0.52700000000000002</v>
      </c>
      <c r="Z61" s="107">
        <v>48640</v>
      </c>
      <c r="AA61" s="135">
        <v>0.47299999999999998</v>
      </c>
      <c r="AB61" s="3"/>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row>
    <row r="62" spans="2:63" ht="15" x14ac:dyDescent="0.25">
      <c r="B62" s="97" t="s">
        <v>114</v>
      </c>
      <c r="C62" s="97" t="s">
        <v>57</v>
      </c>
      <c r="D62" s="104">
        <v>47090</v>
      </c>
      <c r="E62" s="104">
        <v>22918</v>
      </c>
      <c r="F62" s="193">
        <v>0.48699999999999999</v>
      </c>
      <c r="G62" s="104">
        <v>24172</v>
      </c>
      <c r="H62" s="193">
        <v>0.51300000000000001</v>
      </c>
      <c r="I62" s="193"/>
      <c r="J62" s="111">
        <v>43936</v>
      </c>
      <c r="K62" s="111">
        <v>23788</v>
      </c>
      <c r="L62" s="212">
        <v>0.54100000000000004</v>
      </c>
      <c r="M62" s="111">
        <v>20148</v>
      </c>
      <c r="N62" s="212">
        <v>0.45900000000000002</v>
      </c>
      <c r="O62" s="212"/>
      <c r="P62" s="107">
        <v>49825</v>
      </c>
      <c r="Q62" s="107">
        <v>26025</v>
      </c>
      <c r="R62" s="193">
        <v>0.52200000000000002</v>
      </c>
      <c r="S62" s="107">
        <v>23800</v>
      </c>
      <c r="T62" s="193">
        <v>0.47799999999999998</v>
      </c>
      <c r="U62" s="193"/>
      <c r="V62" s="274"/>
      <c r="W62" s="107">
        <v>53060</v>
      </c>
      <c r="X62" s="107">
        <v>26945</v>
      </c>
      <c r="Y62" s="135">
        <v>0.50800000000000001</v>
      </c>
      <c r="Z62" s="107">
        <v>26110</v>
      </c>
      <c r="AA62" s="135">
        <v>0.49199999999999999</v>
      </c>
      <c r="AB62" s="3"/>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row>
    <row r="63" spans="2:63" ht="15" x14ac:dyDescent="0.25">
      <c r="B63" s="97" t="s">
        <v>115</v>
      </c>
      <c r="C63" s="97" t="s">
        <v>58</v>
      </c>
      <c r="D63" s="104">
        <v>82880</v>
      </c>
      <c r="E63" s="104">
        <v>43266</v>
      </c>
      <c r="F63" s="193">
        <v>0.52200000000000002</v>
      </c>
      <c r="G63" s="104">
        <v>39614</v>
      </c>
      <c r="H63" s="193">
        <v>0.47799999999999998</v>
      </c>
      <c r="I63" s="193"/>
      <c r="J63" s="111">
        <v>68530</v>
      </c>
      <c r="K63" s="111">
        <v>39006</v>
      </c>
      <c r="L63" s="212">
        <v>0.56899999999999995</v>
      </c>
      <c r="M63" s="111">
        <v>29524</v>
      </c>
      <c r="N63" s="212">
        <v>0.43099999999999999</v>
      </c>
      <c r="O63" s="212"/>
      <c r="P63" s="107">
        <v>91310</v>
      </c>
      <c r="Q63" s="107">
        <v>45050</v>
      </c>
      <c r="R63" s="193">
        <v>0.49299999999999999</v>
      </c>
      <c r="S63" s="107">
        <v>46255</v>
      </c>
      <c r="T63" s="193">
        <v>0.50700000000000001</v>
      </c>
      <c r="U63" s="193"/>
      <c r="V63" s="274"/>
      <c r="W63" s="107">
        <v>68695</v>
      </c>
      <c r="X63" s="107">
        <v>37155</v>
      </c>
      <c r="Y63" s="135">
        <v>0.54100000000000004</v>
      </c>
      <c r="Z63" s="107">
        <v>31540</v>
      </c>
      <c r="AA63" s="135">
        <v>0.45900000000000002</v>
      </c>
      <c r="AB63" s="3"/>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row>
    <row r="64" spans="2:63" ht="15" x14ac:dyDescent="0.25">
      <c r="B64" s="97" t="s">
        <v>116</v>
      </c>
      <c r="C64" s="97" t="s">
        <v>770</v>
      </c>
      <c r="D64" s="104">
        <v>291051</v>
      </c>
      <c r="E64" s="104">
        <v>170493</v>
      </c>
      <c r="F64" s="193">
        <v>0.58599999999999997</v>
      </c>
      <c r="G64" s="104">
        <v>120558</v>
      </c>
      <c r="H64" s="193">
        <v>0.41399999999999998</v>
      </c>
      <c r="I64" s="193"/>
      <c r="J64" s="111">
        <v>267084</v>
      </c>
      <c r="K64" s="111">
        <v>163906</v>
      </c>
      <c r="L64" s="212">
        <v>0.61399999999999999</v>
      </c>
      <c r="M64" s="111">
        <v>103178</v>
      </c>
      <c r="N64" s="212">
        <v>0.38600000000000001</v>
      </c>
      <c r="O64" s="212"/>
      <c r="P64" s="107">
        <v>233710</v>
      </c>
      <c r="Q64" s="107">
        <v>144170</v>
      </c>
      <c r="R64" s="193">
        <v>0.61699999999999999</v>
      </c>
      <c r="S64" s="107">
        <v>89535</v>
      </c>
      <c r="T64" s="193">
        <v>0.38300000000000001</v>
      </c>
      <c r="U64" s="193"/>
      <c r="V64" s="274"/>
      <c r="W64" s="107">
        <v>226725</v>
      </c>
      <c r="X64" s="107">
        <v>142690</v>
      </c>
      <c r="Y64" s="135">
        <v>0.629</v>
      </c>
      <c r="Z64" s="107">
        <v>84035</v>
      </c>
      <c r="AA64" s="135">
        <v>0.371</v>
      </c>
      <c r="AB64" s="3"/>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row>
    <row r="65" spans="2:63" ht="15" x14ac:dyDescent="0.25">
      <c r="B65" s="97" t="s">
        <v>117</v>
      </c>
      <c r="C65" s="97" t="s">
        <v>59</v>
      </c>
      <c r="D65" s="104">
        <v>19692</v>
      </c>
      <c r="E65" s="104">
        <v>10898</v>
      </c>
      <c r="F65" s="193">
        <v>0.55300000000000005</v>
      </c>
      <c r="G65" s="104">
        <v>8794</v>
      </c>
      <c r="H65" s="193">
        <v>0.44700000000000001</v>
      </c>
      <c r="I65" s="193"/>
      <c r="J65" s="111">
        <v>13818</v>
      </c>
      <c r="K65" s="111">
        <v>7611</v>
      </c>
      <c r="L65" s="212">
        <v>0.55100000000000005</v>
      </c>
      <c r="M65" s="111">
        <v>6207</v>
      </c>
      <c r="N65" s="212">
        <v>0.44900000000000001</v>
      </c>
      <c r="O65" s="212"/>
      <c r="P65" s="107">
        <v>13200</v>
      </c>
      <c r="Q65" s="107">
        <v>7285</v>
      </c>
      <c r="R65" s="193">
        <v>0.55200000000000005</v>
      </c>
      <c r="S65" s="107">
        <v>5915</v>
      </c>
      <c r="T65" s="193">
        <v>0.44800000000000001</v>
      </c>
      <c r="U65" s="193"/>
      <c r="V65" s="274"/>
      <c r="W65" s="107">
        <v>11065</v>
      </c>
      <c r="X65" s="107">
        <v>6245</v>
      </c>
      <c r="Y65" s="135">
        <v>0.56399999999999995</v>
      </c>
      <c r="Z65" s="107">
        <v>4820</v>
      </c>
      <c r="AA65" s="135">
        <v>0.436</v>
      </c>
      <c r="AB65" s="3"/>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row>
    <row r="66" spans="2:63" ht="15" x14ac:dyDescent="0.25">
      <c r="B66" s="97" t="s">
        <v>118</v>
      </c>
      <c r="C66" s="97" t="s">
        <v>769</v>
      </c>
      <c r="D66" s="104">
        <v>235842</v>
      </c>
      <c r="E66" s="104">
        <v>148659</v>
      </c>
      <c r="F66" s="193">
        <v>0.63</v>
      </c>
      <c r="G66" s="104">
        <v>87183</v>
      </c>
      <c r="H66" s="193">
        <v>0.37</v>
      </c>
      <c r="I66" s="193"/>
      <c r="J66" s="111">
        <v>342858</v>
      </c>
      <c r="K66" s="111">
        <v>238714</v>
      </c>
      <c r="L66" s="212">
        <v>0.69599999999999995</v>
      </c>
      <c r="M66" s="111">
        <v>104144</v>
      </c>
      <c r="N66" s="212">
        <v>0.30399999999999999</v>
      </c>
      <c r="O66" s="212"/>
      <c r="P66" s="107">
        <v>343085</v>
      </c>
      <c r="Q66" s="107">
        <v>238885</v>
      </c>
      <c r="R66" s="193">
        <v>0.69599999999999995</v>
      </c>
      <c r="S66" s="107">
        <v>104200</v>
      </c>
      <c r="T66" s="193">
        <v>0.30399999999999999</v>
      </c>
      <c r="U66" s="193"/>
      <c r="V66" s="274"/>
      <c r="W66" s="107">
        <v>346615</v>
      </c>
      <c r="X66" s="107">
        <v>251220</v>
      </c>
      <c r="Y66" s="135">
        <v>0.72499999999999998</v>
      </c>
      <c r="Z66" s="107">
        <v>95395</v>
      </c>
      <c r="AA66" s="135">
        <v>0.27500000000000002</v>
      </c>
      <c r="AB66" s="3"/>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row>
    <row r="67" spans="2:63" ht="15" x14ac:dyDescent="0.25">
      <c r="B67" s="97" t="s">
        <v>121</v>
      </c>
      <c r="C67" s="97" t="s">
        <v>60</v>
      </c>
      <c r="D67" s="104">
        <v>164785</v>
      </c>
      <c r="E67" s="104">
        <v>96496</v>
      </c>
      <c r="F67" s="193">
        <v>0.58599999999999997</v>
      </c>
      <c r="G67" s="104">
        <v>68289</v>
      </c>
      <c r="H67" s="193">
        <v>0.41399999999999998</v>
      </c>
      <c r="I67" s="193"/>
      <c r="J67" s="111">
        <v>144024</v>
      </c>
      <c r="K67" s="111">
        <v>82571</v>
      </c>
      <c r="L67" s="212">
        <v>0.57299999999999995</v>
      </c>
      <c r="M67" s="111">
        <v>61453</v>
      </c>
      <c r="N67" s="212">
        <v>0.42699999999999999</v>
      </c>
      <c r="O67" s="212"/>
      <c r="P67" s="107">
        <v>144165</v>
      </c>
      <c r="Q67" s="107">
        <v>84365</v>
      </c>
      <c r="R67" s="193">
        <v>0.58499999999999996</v>
      </c>
      <c r="S67" s="107">
        <v>59800</v>
      </c>
      <c r="T67" s="193">
        <v>0.41499999999999998</v>
      </c>
      <c r="U67" s="193"/>
      <c r="V67" s="274"/>
      <c r="W67" s="107">
        <v>138910</v>
      </c>
      <c r="X67" s="107">
        <v>81365</v>
      </c>
      <c r="Y67" s="135">
        <v>0.58599999999999997</v>
      </c>
      <c r="Z67" s="107">
        <v>57545</v>
      </c>
      <c r="AA67" s="135">
        <v>0.41399999999999998</v>
      </c>
      <c r="AB67" s="3"/>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row>
    <row r="68" spans="2:63" ht="15" x14ac:dyDescent="0.25">
      <c r="B68" s="97" t="s">
        <v>122</v>
      </c>
      <c r="C68" s="97" t="s">
        <v>61</v>
      </c>
      <c r="D68" s="104">
        <v>110067</v>
      </c>
      <c r="E68" s="104">
        <v>62951</v>
      </c>
      <c r="F68" s="193">
        <v>0.57199999999999995</v>
      </c>
      <c r="G68" s="104">
        <v>47116</v>
      </c>
      <c r="H68" s="193">
        <v>0.42799999999999999</v>
      </c>
      <c r="I68" s="193"/>
      <c r="J68" s="111">
        <v>109437</v>
      </c>
      <c r="K68" s="111">
        <v>63242</v>
      </c>
      <c r="L68" s="212">
        <v>0.57799999999999996</v>
      </c>
      <c r="M68" s="111">
        <v>46195</v>
      </c>
      <c r="N68" s="212">
        <v>0.42199999999999999</v>
      </c>
      <c r="O68" s="212"/>
      <c r="P68" s="107">
        <v>93875</v>
      </c>
      <c r="Q68" s="107">
        <v>52260</v>
      </c>
      <c r="R68" s="193">
        <v>0.55700000000000005</v>
      </c>
      <c r="S68" s="107">
        <v>41620</v>
      </c>
      <c r="T68" s="193">
        <v>0.443</v>
      </c>
      <c r="U68" s="193"/>
      <c r="V68" s="274"/>
      <c r="W68" s="107">
        <v>158945</v>
      </c>
      <c r="X68" s="107">
        <v>97725</v>
      </c>
      <c r="Y68" s="135">
        <v>0.61499999999999999</v>
      </c>
      <c r="Z68" s="107">
        <v>61215</v>
      </c>
      <c r="AA68" s="135">
        <v>0.38500000000000001</v>
      </c>
      <c r="AB68" s="3"/>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row>
    <row r="69" spans="2:63" ht="15" x14ac:dyDescent="0.25">
      <c r="B69" s="97" t="s">
        <v>123</v>
      </c>
      <c r="C69" s="97" t="s">
        <v>62</v>
      </c>
      <c r="D69" s="104">
        <v>173981</v>
      </c>
      <c r="E69" s="104">
        <v>101310</v>
      </c>
      <c r="F69" s="193">
        <v>0.58199999999999996</v>
      </c>
      <c r="G69" s="104">
        <v>72671</v>
      </c>
      <c r="H69" s="193">
        <v>0.41799999999999998</v>
      </c>
      <c r="I69" s="193"/>
      <c r="J69" s="111">
        <v>172637</v>
      </c>
      <c r="K69" s="111">
        <v>99124</v>
      </c>
      <c r="L69" s="212">
        <v>0.57399999999999995</v>
      </c>
      <c r="M69" s="111">
        <v>73513</v>
      </c>
      <c r="N69" s="212">
        <v>0.42599999999999999</v>
      </c>
      <c r="O69" s="212"/>
      <c r="P69" s="107">
        <v>147050</v>
      </c>
      <c r="Q69" s="107">
        <v>90050</v>
      </c>
      <c r="R69" s="193">
        <v>0.61199999999999999</v>
      </c>
      <c r="S69" s="107">
        <v>57000</v>
      </c>
      <c r="T69" s="193">
        <v>0.38800000000000001</v>
      </c>
      <c r="U69" s="193"/>
      <c r="V69" s="274"/>
      <c r="W69" s="107">
        <v>154710</v>
      </c>
      <c r="X69" s="107">
        <v>97090</v>
      </c>
      <c r="Y69" s="135">
        <v>0.628</v>
      </c>
      <c r="Z69" s="107">
        <v>57615</v>
      </c>
      <c r="AA69" s="135">
        <v>0.372</v>
      </c>
      <c r="AB69" s="3"/>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row>
    <row r="70" spans="2:63" ht="15" x14ac:dyDescent="0.25">
      <c r="B70" s="97" t="s">
        <v>124</v>
      </c>
      <c r="C70" s="97" t="s">
        <v>63</v>
      </c>
      <c r="D70" s="104">
        <v>84879</v>
      </c>
      <c r="E70" s="104">
        <v>46201</v>
      </c>
      <c r="F70" s="193">
        <v>0.54400000000000004</v>
      </c>
      <c r="G70" s="104">
        <v>38678</v>
      </c>
      <c r="H70" s="193">
        <v>0.45600000000000002</v>
      </c>
      <c r="I70" s="193"/>
      <c r="J70" s="111">
        <v>84671</v>
      </c>
      <c r="K70" s="111">
        <v>46772</v>
      </c>
      <c r="L70" s="212">
        <v>0.55200000000000005</v>
      </c>
      <c r="M70" s="111">
        <v>37899</v>
      </c>
      <c r="N70" s="212">
        <v>0.44800000000000001</v>
      </c>
      <c r="O70" s="212"/>
      <c r="P70" s="107">
        <v>81345</v>
      </c>
      <c r="Q70" s="107">
        <v>47370</v>
      </c>
      <c r="R70" s="193">
        <v>0.58199999999999996</v>
      </c>
      <c r="S70" s="107">
        <v>33975</v>
      </c>
      <c r="T70" s="193">
        <v>0.41799999999999998</v>
      </c>
      <c r="U70" s="193"/>
      <c r="V70" s="274"/>
      <c r="W70" s="107">
        <v>79990</v>
      </c>
      <c r="X70" s="107">
        <v>45500</v>
      </c>
      <c r="Y70" s="135">
        <v>0.56899999999999995</v>
      </c>
      <c r="Z70" s="107">
        <v>34490</v>
      </c>
      <c r="AA70" s="135">
        <v>0.43099999999999999</v>
      </c>
      <c r="AB70" s="3"/>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row>
    <row r="71" spans="2:63" ht="15" x14ac:dyDescent="0.25">
      <c r="B71" s="97" t="s">
        <v>125</v>
      </c>
      <c r="C71" s="97" t="s">
        <v>64</v>
      </c>
      <c r="D71" s="104">
        <v>104346</v>
      </c>
      <c r="E71" s="104">
        <v>55423</v>
      </c>
      <c r="F71" s="193">
        <v>0.53100000000000003</v>
      </c>
      <c r="G71" s="104">
        <v>48923</v>
      </c>
      <c r="H71" s="193">
        <v>0.46899999999999997</v>
      </c>
      <c r="I71" s="193"/>
      <c r="J71" s="111">
        <v>89029</v>
      </c>
      <c r="K71" s="111">
        <v>50291</v>
      </c>
      <c r="L71" s="212">
        <v>0.56499999999999995</v>
      </c>
      <c r="M71" s="111">
        <v>38738</v>
      </c>
      <c r="N71" s="212">
        <v>0.435</v>
      </c>
      <c r="O71" s="212"/>
      <c r="P71" s="107">
        <v>77180</v>
      </c>
      <c r="Q71" s="107">
        <v>45655</v>
      </c>
      <c r="R71" s="193">
        <v>0.59199999999999997</v>
      </c>
      <c r="S71" s="107">
        <v>31525</v>
      </c>
      <c r="T71" s="193">
        <v>0.40799999999999997</v>
      </c>
      <c r="U71" s="193"/>
      <c r="V71" s="274"/>
      <c r="W71" s="107">
        <v>74710</v>
      </c>
      <c r="X71" s="107">
        <v>44290</v>
      </c>
      <c r="Y71" s="135">
        <v>0.59299999999999997</v>
      </c>
      <c r="Z71" s="107">
        <v>30420</v>
      </c>
      <c r="AA71" s="135">
        <v>0.40699999999999997</v>
      </c>
      <c r="AB71" s="3"/>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row>
    <row r="72" spans="2:63" ht="15" x14ac:dyDescent="0.25">
      <c r="B72" s="97" t="s">
        <v>126</v>
      </c>
      <c r="C72" s="97" t="s">
        <v>65</v>
      </c>
      <c r="D72" s="104">
        <v>37255</v>
      </c>
      <c r="E72" s="104">
        <v>21106</v>
      </c>
      <c r="F72" s="193">
        <v>0.56699999999999995</v>
      </c>
      <c r="G72" s="104">
        <v>16149</v>
      </c>
      <c r="H72" s="193">
        <v>0.433</v>
      </c>
      <c r="I72" s="193"/>
      <c r="J72" s="111">
        <v>31666</v>
      </c>
      <c r="K72" s="111">
        <v>17318</v>
      </c>
      <c r="L72" s="212">
        <v>0.54700000000000004</v>
      </c>
      <c r="M72" s="111">
        <v>14348</v>
      </c>
      <c r="N72" s="212">
        <v>0.45300000000000001</v>
      </c>
      <c r="O72" s="212"/>
      <c r="P72" s="107">
        <v>27065</v>
      </c>
      <c r="Q72" s="107">
        <v>13920</v>
      </c>
      <c r="R72" s="193">
        <v>0.51400000000000001</v>
      </c>
      <c r="S72" s="107">
        <v>13150</v>
      </c>
      <c r="T72" s="193">
        <v>0.48599999999999999</v>
      </c>
      <c r="U72" s="193"/>
      <c r="V72" s="274"/>
      <c r="W72" s="107">
        <v>26565</v>
      </c>
      <c r="X72" s="107">
        <v>15715</v>
      </c>
      <c r="Y72" s="135">
        <v>0.59199999999999997</v>
      </c>
      <c r="Z72" s="107">
        <v>10835</v>
      </c>
      <c r="AA72" s="135">
        <v>0.40799999999999997</v>
      </c>
      <c r="AB72" s="3"/>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row>
    <row r="73" spans="2:63" ht="15" x14ac:dyDescent="0.25">
      <c r="B73" s="97" t="s">
        <v>127</v>
      </c>
      <c r="C73" s="97" t="s">
        <v>66</v>
      </c>
      <c r="D73" s="104">
        <v>53128</v>
      </c>
      <c r="E73" s="104">
        <v>27825</v>
      </c>
      <c r="F73" s="193">
        <v>0.52400000000000002</v>
      </c>
      <c r="G73" s="104">
        <v>25303</v>
      </c>
      <c r="H73" s="193">
        <v>0.47599999999999998</v>
      </c>
      <c r="I73" s="193"/>
      <c r="J73" s="111">
        <v>61981</v>
      </c>
      <c r="K73" s="111">
        <v>33457</v>
      </c>
      <c r="L73" s="212">
        <v>0.54</v>
      </c>
      <c r="M73" s="111">
        <v>28524</v>
      </c>
      <c r="N73" s="212">
        <v>0.46</v>
      </c>
      <c r="O73" s="212"/>
      <c r="P73" s="107">
        <v>49625</v>
      </c>
      <c r="Q73" s="107">
        <v>28995</v>
      </c>
      <c r="R73" s="193">
        <v>0.58399999999999996</v>
      </c>
      <c r="S73" s="107">
        <v>20635</v>
      </c>
      <c r="T73" s="193">
        <v>0.41599999999999998</v>
      </c>
      <c r="U73" s="193"/>
      <c r="V73" s="274"/>
      <c r="W73" s="107">
        <v>42940</v>
      </c>
      <c r="X73" s="107">
        <v>23585</v>
      </c>
      <c r="Y73" s="135">
        <v>0.54900000000000004</v>
      </c>
      <c r="Z73" s="107">
        <v>19355</v>
      </c>
      <c r="AA73" s="135">
        <v>0.45100000000000001</v>
      </c>
      <c r="AB73" s="3"/>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row>
    <row r="74" spans="2:63" ht="15" x14ac:dyDescent="0.25">
      <c r="B74" s="97" t="s">
        <v>128</v>
      </c>
      <c r="C74" s="97" t="s">
        <v>67</v>
      </c>
      <c r="D74" s="104">
        <v>245832</v>
      </c>
      <c r="E74" s="104">
        <v>131222</v>
      </c>
      <c r="F74" s="193">
        <v>0.53400000000000003</v>
      </c>
      <c r="G74" s="104">
        <v>114610</v>
      </c>
      <c r="H74" s="193">
        <v>0.46600000000000003</v>
      </c>
      <c r="I74" s="193"/>
      <c r="J74" s="111">
        <v>220343</v>
      </c>
      <c r="K74" s="111">
        <v>116779</v>
      </c>
      <c r="L74" s="212">
        <v>0.53</v>
      </c>
      <c r="M74" s="111">
        <v>103564</v>
      </c>
      <c r="N74" s="212">
        <v>0.47</v>
      </c>
      <c r="O74" s="212"/>
      <c r="P74" s="107">
        <v>265775</v>
      </c>
      <c r="Q74" s="107">
        <v>146520</v>
      </c>
      <c r="R74" s="193">
        <v>0.55100000000000005</v>
      </c>
      <c r="S74" s="107">
        <v>119260</v>
      </c>
      <c r="T74" s="193">
        <v>0.44900000000000001</v>
      </c>
      <c r="U74" s="193"/>
      <c r="V74" s="274"/>
      <c r="W74" s="107">
        <v>229250</v>
      </c>
      <c r="X74" s="107">
        <v>125500</v>
      </c>
      <c r="Y74" s="135">
        <v>0.54700000000000004</v>
      </c>
      <c r="Z74" s="107">
        <v>103755</v>
      </c>
      <c r="AA74" s="135">
        <v>0.45300000000000001</v>
      </c>
      <c r="AB74" s="3"/>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row>
    <row r="75" spans="2:63" ht="15" x14ac:dyDescent="0.25">
      <c r="B75" s="97" t="s">
        <v>129</v>
      </c>
      <c r="C75" s="97" t="s">
        <v>68</v>
      </c>
      <c r="D75" s="104">
        <v>288780</v>
      </c>
      <c r="E75" s="104">
        <v>162707</v>
      </c>
      <c r="F75" s="193">
        <v>0.56299999999999994</v>
      </c>
      <c r="G75" s="104">
        <v>126073</v>
      </c>
      <c r="H75" s="193">
        <v>0.437</v>
      </c>
      <c r="I75" s="193"/>
      <c r="J75" s="111">
        <v>264897</v>
      </c>
      <c r="K75" s="111">
        <v>154624</v>
      </c>
      <c r="L75" s="212">
        <v>0.58399999999999996</v>
      </c>
      <c r="M75" s="111">
        <v>110273</v>
      </c>
      <c r="N75" s="212">
        <v>0.41599999999999998</v>
      </c>
      <c r="O75" s="212"/>
      <c r="P75" s="107">
        <v>260765</v>
      </c>
      <c r="Q75" s="107">
        <v>152910</v>
      </c>
      <c r="R75" s="193">
        <v>0.58599999999999997</v>
      </c>
      <c r="S75" s="107">
        <v>107855</v>
      </c>
      <c r="T75" s="193">
        <v>0.41399999999999998</v>
      </c>
      <c r="U75" s="193"/>
      <c r="V75" s="274"/>
      <c r="W75" s="107">
        <v>265745</v>
      </c>
      <c r="X75" s="107">
        <v>157420</v>
      </c>
      <c r="Y75" s="135">
        <v>0.59199999999999997</v>
      </c>
      <c r="Z75" s="107">
        <v>108320</v>
      </c>
      <c r="AA75" s="135">
        <v>0.40799999999999997</v>
      </c>
      <c r="AB75" s="3"/>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row>
    <row r="76" spans="2:63" ht="15" x14ac:dyDescent="0.25">
      <c r="B76" s="97" t="s">
        <v>130</v>
      </c>
      <c r="C76" s="97" t="s">
        <v>69</v>
      </c>
      <c r="D76" s="104">
        <v>124672</v>
      </c>
      <c r="E76" s="104">
        <v>73862</v>
      </c>
      <c r="F76" s="193">
        <v>0.59199999999999997</v>
      </c>
      <c r="G76" s="104">
        <v>50810</v>
      </c>
      <c r="H76" s="193">
        <v>0.40799999999999997</v>
      </c>
      <c r="I76" s="193"/>
      <c r="J76" s="111">
        <v>122979</v>
      </c>
      <c r="K76" s="111">
        <v>74470</v>
      </c>
      <c r="L76" s="212">
        <v>0.60599999999999998</v>
      </c>
      <c r="M76" s="111">
        <v>48509</v>
      </c>
      <c r="N76" s="212">
        <v>0.39400000000000002</v>
      </c>
      <c r="O76" s="212"/>
      <c r="P76" s="107">
        <v>123915</v>
      </c>
      <c r="Q76" s="107">
        <v>76730</v>
      </c>
      <c r="R76" s="193">
        <v>0.61899999999999999</v>
      </c>
      <c r="S76" s="107">
        <v>47185</v>
      </c>
      <c r="T76" s="193">
        <v>0.38100000000000001</v>
      </c>
      <c r="U76" s="193"/>
      <c r="V76" s="274"/>
      <c r="W76" s="107">
        <v>119395</v>
      </c>
      <c r="X76" s="107">
        <v>73825</v>
      </c>
      <c r="Y76" s="135">
        <v>0.61799999999999999</v>
      </c>
      <c r="Z76" s="107">
        <v>45570</v>
      </c>
      <c r="AA76" s="135">
        <v>0.38200000000000001</v>
      </c>
      <c r="AB76" s="3"/>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row>
    <row r="77" spans="2:63" ht="15" x14ac:dyDescent="0.25">
      <c r="B77" s="97" t="s">
        <v>131</v>
      </c>
      <c r="C77" s="97" t="s">
        <v>70</v>
      </c>
      <c r="D77" s="104">
        <v>143682</v>
      </c>
      <c r="E77" s="104">
        <v>86325</v>
      </c>
      <c r="F77" s="193">
        <v>0.60099999999999998</v>
      </c>
      <c r="G77" s="104">
        <v>57357</v>
      </c>
      <c r="H77" s="193">
        <v>0.39900000000000002</v>
      </c>
      <c r="I77" s="193"/>
      <c r="J77" s="111">
        <v>135919</v>
      </c>
      <c r="K77" s="111">
        <v>77456</v>
      </c>
      <c r="L77" s="212">
        <v>0.56999999999999995</v>
      </c>
      <c r="M77" s="111">
        <v>58463</v>
      </c>
      <c r="N77" s="212">
        <v>0.43</v>
      </c>
      <c r="O77" s="212"/>
      <c r="P77" s="107">
        <v>146505</v>
      </c>
      <c r="Q77" s="107">
        <v>84285</v>
      </c>
      <c r="R77" s="193">
        <v>0.57499999999999996</v>
      </c>
      <c r="S77" s="107">
        <v>62225</v>
      </c>
      <c r="T77" s="193">
        <v>0.42499999999999999</v>
      </c>
      <c r="U77" s="193"/>
      <c r="V77" s="274"/>
      <c r="W77" s="107">
        <v>136690</v>
      </c>
      <c r="X77" s="107">
        <v>80895</v>
      </c>
      <c r="Y77" s="135">
        <v>0.59199999999999997</v>
      </c>
      <c r="Z77" s="107">
        <v>55795</v>
      </c>
      <c r="AA77" s="135">
        <v>0.40799999999999997</v>
      </c>
      <c r="AB77" s="3"/>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row>
    <row r="78" spans="2:63" ht="15" x14ac:dyDescent="0.25">
      <c r="B78" s="97" t="s">
        <v>132</v>
      </c>
      <c r="C78" s="97" t="s">
        <v>71</v>
      </c>
      <c r="D78" s="104">
        <v>167511</v>
      </c>
      <c r="E78" s="104">
        <v>103329</v>
      </c>
      <c r="F78" s="193">
        <v>0.61699999999999999</v>
      </c>
      <c r="G78" s="104">
        <v>64182</v>
      </c>
      <c r="H78" s="193">
        <v>0.38300000000000001</v>
      </c>
      <c r="I78" s="193"/>
      <c r="J78" s="111">
        <v>163090</v>
      </c>
      <c r="K78" s="111">
        <v>101024</v>
      </c>
      <c r="L78" s="212">
        <v>0.61899999999999999</v>
      </c>
      <c r="M78" s="111">
        <v>62066</v>
      </c>
      <c r="N78" s="212">
        <v>0.38100000000000001</v>
      </c>
      <c r="O78" s="212"/>
      <c r="P78" s="107">
        <v>170750</v>
      </c>
      <c r="Q78" s="107">
        <v>103545</v>
      </c>
      <c r="R78" s="193">
        <v>0.60599999999999998</v>
      </c>
      <c r="S78" s="107">
        <v>67200</v>
      </c>
      <c r="T78" s="193">
        <v>0.39400000000000002</v>
      </c>
      <c r="U78" s="193"/>
      <c r="V78" s="274"/>
      <c r="W78" s="107">
        <v>164760</v>
      </c>
      <c r="X78" s="107">
        <v>102165</v>
      </c>
      <c r="Y78" s="135">
        <v>0.62</v>
      </c>
      <c r="Z78" s="107">
        <v>62595</v>
      </c>
      <c r="AA78" s="135">
        <v>0.38</v>
      </c>
      <c r="AB78" s="3"/>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row>
    <row r="79" spans="2:63" ht="15" x14ac:dyDescent="0.25">
      <c r="B79" s="97" t="s">
        <v>133</v>
      </c>
      <c r="C79" s="97" t="s">
        <v>72</v>
      </c>
      <c r="D79" s="111">
        <v>193799</v>
      </c>
      <c r="E79" s="111">
        <v>108520</v>
      </c>
      <c r="F79" s="212">
        <v>0.56000000000000005</v>
      </c>
      <c r="G79" s="111">
        <v>85279</v>
      </c>
      <c r="H79" s="212">
        <v>0.44</v>
      </c>
      <c r="I79" s="212"/>
      <c r="J79" s="111">
        <v>170552</v>
      </c>
      <c r="K79" s="111">
        <v>99102</v>
      </c>
      <c r="L79" s="212">
        <v>0.58099999999999996</v>
      </c>
      <c r="M79" s="111">
        <v>71450</v>
      </c>
      <c r="N79" s="212">
        <v>0.41899999999999998</v>
      </c>
      <c r="O79" s="212"/>
      <c r="P79" s="107">
        <v>168180</v>
      </c>
      <c r="Q79" s="107">
        <v>97305</v>
      </c>
      <c r="R79" s="193">
        <v>0.57899999999999996</v>
      </c>
      <c r="S79" s="107">
        <v>70875</v>
      </c>
      <c r="T79" s="193">
        <v>0.42099999999999999</v>
      </c>
      <c r="U79" s="193"/>
      <c r="V79" s="274"/>
      <c r="W79" s="107">
        <v>117080</v>
      </c>
      <c r="X79" s="107">
        <v>68075</v>
      </c>
      <c r="Y79" s="135">
        <v>0.58099999999999996</v>
      </c>
      <c r="Z79" s="107">
        <v>49005</v>
      </c>
      <c r="AA79" s="135">
        <v>0.41899999999999998</v>
      </c>
      <c r="AB79" s="3"/>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2:63" ht="15" x14ac:dyDescent="0.25">
      <c r="B80" s="97" t="s">
        <v>134</v>
      </c>
      <c r="C80" s="97" t="s">
        <v>73</v>
      </c>
      <c r="D80" s="111">
        <v>103954</v>
      </c>
      <c r="E80" s="111">
        <v>52631</v>
      </c>
      <c r="F80" s="212">
        <v>0.50600000000000001</v>
      </c>
      <c r="G80" s="111">
        <v>51323</v>
      </c>
      <c r="H80" s="212">
        <v>0.49399999999999999</v>
      </c>
      <c r="I80" s="212"/>
      <c r="J80" s="111">
        <v>100563</v>
      </c>
      <c r="K80" s="111">
        <v>50944</v>
      </c>
      <c r="L80" s="212">
        <v>0.50700000000000001</v>
      </c>
      <c r="M80" s="111">
        <v>49619</v>
      </c>
      <c r="N80" s="212">
        <v>0.49299999999999999</v>
      </c>
      <c r="O80" s="212"/>
      <c r="P80" s="107">
        <v>70585</v>
      </c>
      <c r="Q80" s="107">
        <v>34660</v>
      </c>
      <c r="R80" s="193">
        <v>0.49099999999999999</v>
      </c>
      <c r="S80" s="107">
        <v>35925</v>
      </c>
      <c r="T80" s="193">
        <v>0.50900000000000001</v>
      </c>
      <c r="U80" s="193"/>
      <c r="V80" s="274"/>
      <c r="W80" s="107">
        <v>83855</v>
      </c>
      <c r="X80" s="107">
        <v>41620</v>
      </c>
      <c r="Y80" s="135">
        <v>0.496</v>
      </c>
      <c r="Z80" s="107">
        <v>42235</v>
      </c>
      <c r="AA80" s="135">
        <v>0.504</v>
      </c>
      <c r="AB80" s="3"/>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2:63" ht="15" x14ac:dyDescent="0.25">
      <c r="B81" s="97" t="s">
        <v>135</v>
      </c>
      <c r="C81" s="97" t="s">
        <v>74</v>
      </c>
      <c r="D81" s="111">
        <v>210883</v>
      </c>
      <c r="E81" s="111">
        <v>116208</v>
      </c>
      <c r="F81" s="212">
        <v>0.55100000000000005</v>
      </c>
      <c r="G81" s="111">
        <v>94675</v>
      </c>
      <c r="H81" s="212">
        <v>0.44900000000000001</v>
      </c>
      <c r="I81" s="212"/>
      <c r="J81" s="111">
        <v>221306</v>
      </c>
      <c r="K81" s="111">
        <v>122786</v>
      </c>
      <c r="L81" s="212">
        <v>0.55500000000000005</v>
      </c>
      <c r="M81" s="111">
        <v>98520</v>
      </c>
      <c r="N81" s="212">
        <v>0.44500000000000001</v>
      </c>
      <c r="O81" s="212"/>
      <c r="P81" s="107">
        <v>218925</v>
      </c>
      <c r="Q81" s="107">
        <v>119970</v>
      </c>
      <c r="R81" s="193">
        <v>0.54800000000000004</v>
      </c>
      <c r="S81" s="107">
        <v>98955</v>
      </c>
      <c r="T81" s="193">
        <v>0.45200000000000001</v>
      </c>
      <c r="U81" s="193"/>
      <c r="V81" s="274"/>
      <c r="W81" s="107">
        <v>209335</v>
      </c>
      <c r="X81" s="107">
        <v>114995</v>
      </c>
      <c r="Y81" s="135">
        <v>0.54900000000000004</v>
      </c>
      <c r="Z81" s="107">
        <v>94335</v>
      </c>
      <c r="AA81" s="135">
        <v>0.45100000000000001</v>
      </c>
      <c r="AB81" s="3"/>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2:63" ht="15" x14ac:dyDescent="0.25">
      <c r="B82" s="97" t="s">
        <v>136</v>
      </c>
      <c r="C82" s="97" t="s">
        <v>75</v>
      </c>
      <c r="D82" s="111" t="s">
        <v>721</v>
      </c>
      <c r="E82" s="111" t="s">
        <v>721</v>
      </c>
      <c r="F82" s="212" t="s">
        <v>721</v>
      </c>
      <c r="G82" s="111" t="s">
        <v>721</v>
      </c>
      <c r="H82" s="212" t="s">
        <v>721</v>
      </c>
      <c r="I82" s="212"/>
      <c r="J82" s="111" t="s">
        <v>721</v>
      </c>
      <c r="K82" s="111" t="s">
        <v>721</v>
      </c>
      <c r="L82" s="212" t="s">
        <v>721</v>
      </c>
      <c r="M82" s="111" t="s">
        <v>721</v>
      </c>
      <c r="N82" s="212" t="s">
        <v>721</v>
      </c>
      <c r="O82" s="212"/>
      <c r="P82" s="107" t="s">
        <v>721</v>
      </c>
      <c r="Q82" s="107" t="s">
        <v>721</v>
      </c>
      <c r="R82" s="214" t="s">
        <v>721</v>
      </c>
      <c r="S82" s="107" t="s">
        <v>721</v>
      </c>
      <c r="T82" s="214" t="s">
        <v>721</v>
      </c>
      <c r="U82" s="214"/>
      <c r="V82" s="279"/>
      <c r="W82" s="107" t="s">
        <v>721</v>
      </c>
      <c r="X82" s="107" t="s">
        <v>721</v>
      </c>
      <c r="Y82" s="107" t="s">
        <v>721</v>
      </c>
      <c r="Z82" s="107" t="s">
        <v>721</v>
      </c>
      <c r="AA82" s="107" t="s">
        <v>721</v>
      </c>
      <c r="AB82" s="3"/>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2:63" ht="15" x14ac:dyDescent="0.25">
      <c r="B83" s="97" t="s">
        <v>137</v>
      </c>
      <c r="C83" s="97" t="s">
        <v>772</v>
      </c>
      <c r="D83" s="111">
        <v>241559</v>
      </c>
      <c r="E83" s="111">
        <v>139038</v>
      </c>
      <c r="F83" s="212">
        <v>0.57599999999999996</v>
      </c>
      <c r="G83" s="111">
        <v>102279</v>
      </c>
      <c r="H83" s="212">
        <v>0.42299999999999999</v>
      </c>
      <c r="I83" s="212"/>
      <c r="J83" s="111">
        <v>247127</v>
      </c>
      <c r="K83" s="111">
        <v>140033</v>
      </c>
      <c r="L83" s="212">
        <v>0.56699999999999995</v>
      </c>
      <c r="M83" s="111">
        <v>106927</v>
      </c>
      <c r="N83" s="212">
        <v>0.433</v>
      </c>
      <c r="O83" s="212"/>
      <c r="P83" s="107">
        <v>229230</v>
      </c>
      <c r="Q83" s="107">
        <v>129870</v>
      </c>
      <c r="R83" s="193">
        <v>0.56699999999999995</v>
      </c>
      <c r="S83" s="107">
        <v>99210</v>
      </c>
      <c r="T83" s="193">
        <v>0.433</v>
      </c>
      <c r="U83" s="193"/>
      <c r="V83" s="274"/>
      <c r="W83" s="107">
        <v>244155</v>
      </c>
      <c r="X83" s="107">
        <v>147345</v>
      </c>
      <c r="Y83" s="135">
        <v>0.60399999999999998</v>
      </c>
      <c r="Z83" s="107">
        <v>96705</v>
      </c>
      <c r="AA83" s="135">
        <v>0.39600000000000002</v>
      </c>
      <c r="AB83" s="3"/>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2:63" ht="15" x14ac:dyDescent="0.25">
      <c r="B84" s="97" t="s">
        <v>782</v>
      </c>
      <c r="C84" s="97" t="s">
        <v>781</v>
      </c>
      <c r="D84" s="97"/>
      <c r="E84" s="97"/>
      <c r="F84" s="193"/>
      <c r="G84" s="97"/>
      <c r="H84" s="193">
        <v>0</v>
      </c>
      <c r="I84" s="193"/>
      <c r="J84" s="97"/>
      <c r="K84" s="97"/>
      <c r="L84" s="193"/>
      <c r="M84" s="97"/>
      <c r="N84" s="193"/>
      <c r="O84" s="193"/>
      <c r="P84" s="97"/>
      <c r="Q84" s="97"/>
      <c r="R84" s="193"/>
      <c r="S84" s="97"/>
      <c r="T84" s="193"/>
      <c r="U84" s="193"/>
      <c r="V84" s="274"/>
      <c r="W84" s="107" t="s">
        <v>721</v>
      </c>
      <c r="X84" s="107" t="s">
        <v>721</v>
      </c>
      <c r="Y84" s="107" t="s">
        <v>721</v>
      </c>
      <c r="Z84" s="107" t="s">
        <v>721</v>
      </c>
      <c r="AA84" s="107" t="s">
        <v>721</v>
      </c>
      <c r="AB84" s="3"/>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2:63" ht="15" x14ac:dyDescent="0.25">
      <c r="B85" s="97" t="s">
        <v>138</v>
      </c>
      <c r="C85" s="97" t="s">
        <v>76</v>
      </c>
      <c r="D85" s="111">
        <v>216313</v>
      </c>
      <c r="E85" s="111">
        <v>137919</v>
      </c>
      <c r="F85" s="212">
        <v>0.63800000000000001</v>
      </c>
      <c r="G85" s="111">
        <v>78394</v>
      </c>
      <c r="H85" s="212">
        <v>0.36199999999999999</v>
      </c>
      <c r="I85" s="212"/>
      <c r="J85" s="111">
        <v>199228</v>
      </c>
      <c r="K85" s="111">
        <v>124876</v>
      </c>
      <c r="L85" s="212">
        <v>0.627</v>
      </c>
      <c r="M85" s="111">
        <v>74352</v>
      </c>
      <c r="N85" s="212">
        <v>0.373</v>
      </c>
      <c r="O85" s="212"/>
      <c r="P85" s="107">
        <v>187420</v>
      </c>
      <c r="Q85" s="107">
        <v>121815</v>
      </c>
      <c r="R85" s="193">
        <v>0.65</v>
      </c>
      <c r="S85" s="107">
        <v>65605</v>
      </c>
      <c r="T85" s="193">
        <v>0.35</v>
      </c>
      <c r="U85" s="193"/>
      <c r="V85" s="274"/>
      <c r="W85" s="107">
        <v>234935</v>
      </c>
      <c r="X85" s="107">
        <v>170740</v>
      </c>
      <c r="Y85" s="135">
        <v>0.72699999999999998</v>
      </c>
      <c r="Z85" s="107">
        <v>64195</v>
      </c>
      <c r="AA85" s="135">
        <v>0.27300000000000002</v>
      </c>
      <c r="AB85" s="3"/>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2:63" ht="15" x14ac:dyDescent="0.25">
      <c r="B86" s="97" t="s">
        <v>139</v>
      </c>
      <c r="C86" s="97" t="s">
        <v>77</v>
      </c>
      <c r="D86" s="111">
        <v>47511</v>
      </c>
      <c r="E86" s="111">
        <v>23288</v>
      </c>
      <c r="F86" s="212">
        <v>0.49</v>
      </c>
      <c r="G86" s="111">
        <v>24223</v>
      </c>
      <c r="H86" s="212">
        <v>0.51</v>
      </c>
      <c r="I86" s="212"/>
      <c r="J86" s="111">
        <v>52274</v>
      </c>
      <c r="K86" s="111">
        <v>25187</v>
      </c>
      <c r="L86" s="212">
        <v>0.48199999999999998</v>
      </c>
      <c r="M86" s="111">
        <v>27087</v>
      </c>
      <c r="N86" s="212">
        <v>0.51800000000000002</v>
      </c>
      <c r="O86" s="212"/>
      <c r="P86" s="107">
        <v>48420</v>
      </c>
      <c r="Q86" s="107">
        <v>22915</v>
      </c>
      <c r="R86" s="193">
        <v>0.47299999999999998</v>
      </c>
      <c r="S86" s="107">
        <v>25505</v>
      </c>
      <c r="T86" s="193">
        <v>0.52700000000000002</v>
      </c>
      <c r="U86" s="193"/>
      <c r="V86" s="274"/>
      <c r="W86" s="107">
        <v>51565</v>
      </c>
      <c r="X86" s="107">
        <v>24570</v>
      </c>
      <c r="Y86" s="135">
        <v>0.47699999999999998</v>
      </c>
      <c r="Z86" s="107">
        <v>26995</v>
      </c>
      <c r="AA86" s="135">
        <v>0.52300000000000002</v>
      </c>
      <c r="AB86" s="3"/>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2:63" s="12" customFormat="1" ht="15" x14ac:dyDescent="0.25">
      <c r="B87" s="97"/>
      <c r="C87" s="97"/>
      <c r="D87" s="111"/>
      <c r="E87" s="111"/>
      <c r="F87" s="212"/>
      <c r="G87" s="111"/>
      <c r="H87" s="212"/>
      <c r="I87" s="212"/>
      <c r="J87" s="111"/>
      <c r="K87" s="111"/>
      <c r="L87" s="212"/>
      <c r="M87" s="111"/>
      <c r="N87" s="212"/>
      <c r="O87" s="212"/>
      <c r="P87" s="104"/>
      <c r="Q87" s="104"/>
      <c r="R87" s="193"/>
      <c r="S87" s="104"/>
      <c r="T87" s="193"/>
      <c r="U87" s="193"/>
      <c r="V87" s="274"/>
      <c r="W87" s="107"/>
      <c r="X87" s="107"/>
      <c r="Y87" s="135"/>
      <c r="Z87" s="107"/>
      <c r="AA87" s="135"/>
      <c r="AB87" s="3"/>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2:63" s="12" customFormat="1" ht="15" x14ac:dyDescent="0.25">
      <c r="B88" s="95" t="s">
        <v>597</v>
      </c>
      <c r="C88" s="97"/>
      <c r="D88" s="111"/>
      <c r="E88" s="111"/>
      <c r="F88" s="212"/>
      <c r="G88" s="111"/>
      <c r="H88" s="212"/>
      <c r="I88" s="212"/>
      <c r="J88" s="111"/>
      <c r="K88" s="111"/>
      <c r="L88" s="212"/>
      <c r="M88" s="111"/>
      <c r="N88" s="212"/>
      <c r="O88" s="212"/>
      <c r="P88" s="104"/>
      <c r="Q88" s="104"/>
      <c r="R88" s="193"/>
      <c r="S88" s="104"/>
      <c r="T88" s="193"/>
      <c r="U88" s="193"/>
      <c r="V88" s="274"/>
      <c r="W88" s="107"/>
      <c r="X88" s="107"/>
      <c r="Y88" s="135"/>
      <c r="Z88" s="107"/>
      <c r="AA88" s="135"/>
      <c r="AB88" s="3"/>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2:63" s="12" customFormat="1" ht="15" x14ac:dyDescent="0.25">
      <c r="B89" s="98" t="s">
        <v>119</v>
      </c>
      <c r="C89" s="98" t="s">
        <v>583</v>
      </c>
      <c r="D89" s="111">
        <v>42574</v>
      </c>
      <c r="E89" s="111">
        <v>23451</v>
      </c>
      <c r="F89" s="212">
        <v>0.55100000000000005</v>
      </c>
      <c r="G89" s="111">
        <v>19123</v>
      </c>
      <c r="H89" s="212">
        <v>0.44900000000000001</v>
      </c>
      <c r="I89" s="212"/>
      <c r="J89" s="113" t="s">
        <v>166</v>
      </c>
      <c r="K89" s="113" t="s">
        <v>166</v>
      </c>
      <c r="L89" s="215" t="s">
        <v>166</v>
      </c>
      <c r="M89" s="113" t="s">
        <v>166</v>
      </c>
      <c r="N89" s="215" t="s">
        <v>166</v>
      </c>
      <c r="O89" s="215"/>
      <c r="P89" s="113" t="s">
        <v>166</v>
      </c>
      <c r="Q89" s="113" t="s">
        <v>166</v>
      </c>
      <c r="R89" s="215" t="s">
        <v>166</v>
      </c>
      <c r="S89" s="113" t="s">
        <v>166</v>
      </c>
      <c r="T89" s="215" t="s">
        <v>166</v>
      </c>
      <c r="U89" s="215"/>
      <c r="V89" s="301"/>
      <c r="W89" s="107" t="s">
        <v>166</v>
      </c>
      <c r="X89" s="107" t="s">
        <v>166</v>
      </c>
      <c r="Y89" s="194" t="s">
        <v>166</v>
      </c>
      <c r="Z89" s="107" t="s">
        <v>166</v>
      </c>
      <c r="AA89" s="194" t="s">
        <v>166</v>
      </c>
      <c r="AB89" s="3"/>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2:63" s="12" customFormat="1" ht="15" x14ac:dyDescent="0.25">
      <c r="B90" s="98" t="s">
        <v>120</v>
      </c>
      <c r="C90" s="98" t="s">
        <v>584</v>
      </c>
      <c r="D90" s="111">
        <v>15214</v>
      </c>
      <c r="E90" s="111">
        <v>7349</v>
      </c>
      <c r="F90" s="212">
        <v>0.48299999999999998</v>
      </c>
      <c r="G90" s="111">
        <v>7865</v>
      </c>
      <c r="H90" s="212">
        <v>0.51700000000000002</v>
      </c>
      <c r="I90" s="212"/>
      <c r="J90" s="113" t="s">
        <v>166</v>
      </c>
      <c r="K90" s="113" t="s">
        <v>166</v>
      </c>
      <c r="L90" s="215" t="s">
        <v>166</v>
      </c>
      <c r="M90" s="113" t="s">
        <v>166</v>
      </c>
      <c r="N90" s="215" t="s">
        <v>166</v>
      </c>
      <c r="O90" s="215"/>
      <c r="P90" s="113" t="s">
        <v>166</v>
      </c>
      <c r="Q90" s="113" t="s">
        <v>166</v>
      </c>
      <c r="R90" s="215" t="s">
        <v>166</v>
      </c>
      <c r="S90" s="113" t="s">
        <v>166</v>
      </c>
      <c r="T90" s="215" t="s">
        <v>166</v>
      </c>
      <c r="U90" s="215"/>
      <c r="V90" s="301"/>
      <c r="W90" s="107" t="s">
        <v>166</v>
      </c>
      <c r="X90" s="107" t="s">
        <v>166</v>
      </c>
      <c r="Y90" s="194" t="s">
        <v>166</v>
      </c>
      <c r="Z90" s="107" t="s">
        <v>166</v>
      </c>
      <c r="AA90" s="194" t="s">
        <v>166</v>
      </c>
      <c r="AB90" s="3"/>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2:63" s="12" customFormat="1" ht="15" x14ac:dyDescent="0.25">
      <c r="B91" s="98" t="s">
        <v>153</v>
      </c>
      <c r="C91" s="98" t="s">
        <v>585</v>
      </c>
      <c r="D91" s="111">
        <v>17094</v>
      </c>
      <c r="E91" s="111">
        <v>7427</v>
      </c>
      <c r="F91" s="212">
        <v>0.434</v>
      </c>
      <c r="G91" s="111">
        <v>9667</v>
      </c>
      <c r="H91" s="212">
        <v>0.56599999999999995</v>
      </c>
      <c r="I91" s="212"/>
      <c r="J91" s="111">
        <v>36734</v>
      </c>
      <c r="K91" s="111">
        <v>19479</v>
      </c>
      <c r="L91" s="212">
        <v>0.53</v>
      </c>
      <c r="M91" s="111">
        <v>17255</v>
      </c>
      <c r="N91" s="212">
        <v>0.47</v>
      </c>
      <c r="O91" s="212"/>
      <c r="P91" s="113" t="s">
        <v>166</v>
      </c>
      <c r="Q91" s="113" t="s">
        <v>166</v>
      </c>
      <c r="R91" s="215" t="s">
        <v>166</v>
      </c>
      <c r="S91" s="113" t="s">
        <v>166</v>
      </c>
      <c r="T91" s="215" t="s">
        <v>166</v>
      </c>
      <c r="U91" s="215"/>
      <c r="V91" s="301"/>
      <c r="W91" s="107" t="s">
        <v>166</v>
      </c>
      <c r="X91" s="107" t="s">
        <v>166</v>
      </c>
      <c r="Y91" s="194" t="s">
        <v>166</v>
      </c>
      <c r="Z91" s="107" t="s">
        <v>166</v>
      </c>
      <c r="AA91" s="194" t="s">
        <v>166</v>
      </c>
      <c r="AB91" s="3"/>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2:63" s="12" customFormat="1" ht="15" x14ac:dyDescent="0.25">
      <c r="B92" s="98" t="s">
        <v>154</v>
      </c>
      <c r="C92" s="98" t="s">
        <v>598</v>
      </c>
      <c r="D92" s="111">
        <v>31826</v>
      </c>
      <c r="E92" s="111">
        <v>17307</v>
      </c>
      <c r="F92" s="212">
        <v>0.54400000000000004</v>
      </c>
      <c r="G92" s="111">
        <v>14519</v>
      </c>
      <c r="H92" s="212">
        <v>0.45600000000000002</v>
      </c>
      <c r="I92" s="212"/>
      <c r="J92" s="113" t="s">
        <v>166</v>
      </c>
      <c r="K92" s="113" t="s">
        <v>166</v>
      </c>
      <c r="L92" s="215" t="s">
        <v>166</v>
      </c>
      <c r="M92" s="113" t="s">
        <v>166</v>
      </c>
      <c r="N92" s="215" t="s">
        <v>166</v>
      </c>
      <c r="O92" s="215"/>
      <c r="P92" s="113" t="s">
        <v>166</v>
      </c>
      <c r="Q92" s="113" t="s">
        <v>166</v>
      </c>
      <c r="R92" s="215" t="s">
        <v>166</v>
      </c>
      <c r="S92" s="113" t="s">
        <v>166</v>
      </c>
      <c r="T92" s="215" t="s">
        <v>166</v>
      </c>
      <c r="U92" s="215"/>
      <c r="V92" s="301"/>
      <c r="W92" s="107" t="s">
        <v>166</v>
      </c>
      <c r="X92" s="107" t="s">
        <v>166</v>
      </c>
      <c r="Y92" s="194" t="s">
        <v>166</v>
      </c>
      <c r="Z92" s="107" t="s">
        <v>166</v>
      </c>
      <c r="AA92" s="194" t="s">
        <v>166</v>
      </c>
      <c r="AB92" s="3"/>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2:63" s="12" customFormat="1" ht="15" x14ac:dyDescent="0.25">
      <c r="B93" s="98" t="s">
        <v>155</v>
      </c>
      <c r="C93" s="98" t="s">
        <v>599</v>
      </c>
      <c r="D93" s="111">
        <v>6945</v>
      </c>
      <c r="E93" s="111">
        <v>3891</v>
      </c>
      <c r="F93" s="212">
        <v>0.56000000000000005</v>
      </c>
      <c r="G93" s="111">
        <v>3054</v>
      </c>
      <c r="H93" s="212">
        <v>0.44</v>
      </c>
      <c r="I93" s="212"/>
      <c r="J93" s="113" t="s">
        <v>166</v>
      </c>
      <c r="K93" s="113" t="s">
        <v>166</v>
      </c>
      <c r="L93" s="215" t="s">
        <v>166</v>
      </c>
      <c r="M93" s="113" t="s">
        <v>166</v>
      </c>
      <c r="N93" s="215" t="s">
        <v>166</v>
      </c>
      <c r="O93" s="215"/>
      <c r="P93" s="113" t="s">
        <v>166</v>
      </c>
      <c r="Q93" s="113" t="s">
        <v>166</v>
      </c>
      <c r="R93" s="215" t="s">
        <v>166</v>
      </c>
      <c r="S93" s="113" t="s">
        <v>166</v>
      </c>
      <c r="T93" s="215" t="s">
        <v>166</v>
      </c>
      <c r="U93" s="215"/>
      <c r="V93" s="301"/>
      <c r="W93" s="107" t="s">
        <v>166</v>
      </c>
      <c r="X93" s="107" t="s">
        <v>166</v>
      </c>
      <c r="Y93" s="194" t="s">
        <v>166</v>
      </c>
      <c r="Z93" s="107" t="s">
        <v>166</v>
      </c>
      <c r="AA93" s="194" t="s">
        <v>166</v>
      </c>
      <c r="AB93" s="3"/>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2:63" s="12" customFormat="1" ht="15" x14ac:dyDescent="0.25">
      <c r="B94" s="98" t="s">
        <v>156</v>
      </c>
      <c r="C94" s="98" t="s">
        <v>603</v>
      </c>
      <c r="D94" s="111">
        <v>10236</v>
      </c>
      <c r="E94" s="111">
        <v>3912</v>
      </c>
      <c r="F94" s="212">
        <v>0.38200000000000001</v>
      </c>
      <c r="G94" s="111">
        <v>6324</v>
      </c>
      <c r="H94" s="212">
        <v>0.61799999999999999</v>
      </c>
      <c r="I94" s="212"/>
      <c r="J94" s="113" t="s">
        <v>166</v>
      </c>
      <c r="K94" s="113" t="s">
        <v>166</v>
      </c>
      <c r="L94" s="215" t="s">
        <v>166</v>
      </c>
      <c r="M94" s="113" t="s">
        <v>166</v>
      </c>
      <c r="N94" s="215" t="s">
        <v>166</v>
      </c>
      <c r="O94" s="215"/>
      <c r="P94" s="113" t="s">
        <v>166</v>
      </c>
      <c r="Q94" s="113" t="s">
        <v>166</v>
      </c>
      <c r="R94" s="215" t="s">
        <v>166</v>
      </c>
      <c r="S94" s="113" t="s">
        <v>166</v>
      </c>
      <c r="T94" s="215" t="s">
        <v>166</v>
      </c>
      <c r="U94" s="215"/>
      <c r="V94" s="301"/>
      <c r="W94" s="107" t="s">
        <v>166</v>
      </c>
      <c r="X94" s="107" t="s">
        <v>166</v>
      </c>
      <c r="Y94" s="194" t="s">
        <v>166</v>
      </c>
      <c r="Z94" s="107" t="s">
        <v>166</v>
      </c>
      <c r="AA94" s="194" t="s">
        <v>166</v>
      </c>
      <c r="AB94" s="3"/>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2:63" s="12" customFormat="1" ht="15" x14ac:dyDescent="0.25">
      <c r="B95" s="98" t="s">
        <v>157</v>
      </c>
      <c r="C95" s="98" t="s">
        <v>604</v>
      </c>
      <c r="D95" s="111">
        <v>49377</v>
      </c>
      <c r="E95" s="111">
        <v>31553</v>
      </c>
      <c r="F95" s="212">
        <v>0.63900000000000001</v>
      </c>
      <c r="G95" s="111">
        <v>17824</v>
      </c>
      <c r="H95" s="212">
        <v>0.36099999999999999</v>
      </c>
      <c r="I95" s="212"/>
      <c r="J95" s="113" t="s">
        <v>166</v>
      </c>
      <c r="K95" s="113" t="s">
        <v>166</v>
      </c>
      <c r="L95" s="215" t="s">
        <v>166</v>
      </c>
      <c r="M95" s="113" t="s">
        <v>166</v>
      </c>
      <c r="N95" s="215" t="s">
        <v>166</v>
      </c>
      <c r="O95" s="215"/>
      <c r="P95" s="113" t="s">
        <v>166</v>
      </c>
      <c r="Q95" s="113" t="s">
        <v>166</v>
      </c>
      <c r="R95" s="215" t="s">
        <v>166</v>
      </c>
      <c r="S95" s="113" t="s">
        <v>166</v>
      </c>
      <c r="T95" s="215" t="s">
        <v>166</v>
      </c>
      <c r="U95" s="215"/>
      <c r="V95" s="301"/>
      <c r="W95" s="107" t="s">
        <v>166</v>
      </c>
      <c r="X95" s="107" t="s">
        <v>166</v>
      </c>
      <c r="Y95" s="194" t="s">
        <v>166</v>
      </c>
      <c r="Z95" s="107" t="s">
        <v>166</v>
      </c>
      <c r="AA95" s="194" t="s">
        <v>166</v>
      </c>
      <c r="AB95" s="3"/>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2:63" ht="15" x14ac:dyDescent="0.25">
      <c r="B96" s="98" t="s">
        <v>158</v>
      </c>
      <c r="C96" s="98" t="s">
        <v>605</v>
      </c>
      <c r="D96" s="111">
        <v>4501</v>
      </c>
      <c r="E96" s="111">
        <v>2355</v>
      </c>
      <c r="F96" s="212">
        <v>0.52300000000000002</v>
      </c>
      <c r="G96" s="111">
        <v>2146</v>
      </c>
      <c r="H96" s="212">
        <v>0.47699999999999998</v>
      </c>
      <c r="I96" s="212"/>
      <c r="J96" s="113" t="s">
        <v>166</v>
      </c>
      <c r="K96" s="113" t="s">
        <v>166</v>
      </c>
      <c r="L96" s="215" t="s">
        <v>166</v>
      </c>
      <c r="M96" s="113" t="s">
        <v>166</v>
      </c>
      <c r="N96" s="215" t="s">
        <v>166</v>
      </c>
      <c r="O96" s="215"/>
      <c r="P96" s="113" t="s">
        <v>166</v>
      </c>
      <c r="Q96" s="113" t="s">
        <v>166</v>
      </c>
      <c r="R96" s="215" t="s">
        <v>166</v>
      </c>
      <c r="S96" s="113" t="s">
        <v>166</v>
      </c>
      <c r="T96" s="215" t="s">
        <v>166</v>
      </c>
      <c r="U96" s="215"/>
      <c r="V96" s="301"/>
      <c r="W96" s="107" t="s">
        <v>166</v>
      </c>
      <c r="X96" s="107" t="s">
        <v>166</v>
      </c>
      <c r="Y96" s="194" t="s">
        <v>166</v>
      </c>
      <c r="Z96" s="107" t="s">
        <v>166</v>
      </c>
      <c r="AA96" s="194" t="s">
        <v>166</v>
      </c>
      <c r="AB96" s="3"/>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2:63" ht="15" x14ac:dyDescent="0.25">
      <c r="B97" s="98" t="s">
        <v>159</v>
      </c>
      <c r="C97" s="98" t="s">
        <v>606</v>
      </c>
      <c r="D97" s="111" t="s">
        <v>721</v>
      </c>
      <c r="E97" s="111" t="s">
        <v>721</v>
      </c>
      <c r="F97" s="212" t="s">
        <v>721</v>
      </c>
      <c r="G97" s="111" t="s">
        <v>721</v>
      </c>
      <c r="H97" s="212" t="s">
        <v>721</v>
      </c>
      <c r="I97" s="212"/>
      <c r="J97" s="111" t="s">
        <v>721</v>
      </c>
      <c r="K97" s="111" t="s">
        <v>721</v>
      </c>
      <c r="L97" s="212" t="s">
        <v>166</v>
      </c>
      <c r="M97" s="111" t="s">
        <v>721</v>
      </c>
      <c r="N97" s="212" t="s">
        <v>166</v>
      </c>
      <c r="O97" s="212"/>
      <c r="P97" s="113" t="s">
        <v>166</v>
      </c>
      <c r="Q97" s="113" t="s">
        <v>166</v>
      </c>
      <c r="R97" s="215" t="s">
        <v>166</v>
      </c>
      <c r="S97" s="113" t="s">
        <v>166</v>
      </c>
      <c r="T97" s="215" t="s">
        <v>166</v>
      </c>
      <c r="U97" s="215"/>
      <c r="V97" s="301"/>
      <c r="W97" s="107" t="s">
        <v>166</v>
      </c>
      <c r="X97" s="107" t="s">
        <v>166</v>
      </c>
      <c r="Y97" s="194" t="s">
        <v>166</v>
      </c>
      <c r="Z97" s="107" t="s">
        <v>166</v>
      </c>
      <c r="AA97" s="194" t="s">
        <v>166</v>
      </c>
      <c r="AB97" s="3"/>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2:63" ht="15" x14ac:dyDescent="0.25">
      <c r="B98" s="97"/>
      <c r="C98" s="97"/>
      <c r="D98" s="111"/>
      <c r="E98" s="111"/>
      <c r="F98" s="212"/>
      <c r="G98" s="111"/>
      <c r="H98" s="212"/>
      <c r="I98" s="212"/>
      <c r="J98" s="111"/>
      <c r="K98" s="111"/>
      <c r="L98" s="212"/>
      <c r="M98" s="111"/>
      <c r="N98" s="212"/>
      <c r="O98" s="212"/>
      <c r="P98" s="104"/>
      <c r="Q98" s="104"/>
      <c r="R98" s="193"/>
      <c r="S98" s="104"/>
      <c r="T98" s="193"/>
      <c r="U98" s="193"/>
      <c r="V98" s="274"/>
      <c r="W98" s="107"/>
      <c r="X98" s="107"/>
      <c r="Y98" s="135"/>
      <c r="Z98" s="107"/>
      <c r="AA98" s="135"/>
      <c r="AB98" s="3"/>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2:63" ht="15" x14ac:dyDescent="0.25">
      <c r="B99" s="95" t="s">
        <v>0</v>
      </c>
      <c r="C99" s="97"/>
      <c r="D99" s="111"/>
      <c r="E99" s="111"/>
      <c r="F99" s="212"/>
      <c r="G99" s="111"/>
      <c r="H99" s="212"/>
      <c r="I99" s="212"/>
      <c r="J99" s="111"/>
      <c r="K99" s="111"/>
      <c r="L99" s="212"/>
      <c r="M99" s="111"/>
      <c r="N99" s="212"/>
      <c r="O99" s="212"/>
      <c r="P99" s="104"/>
      <c r="Q99" s="104"/>
      <c r="R99" s="193"/>
      <c r="S99" s="104"/>
      <c r="T99" s="193"/>
      <c r="U99" s="193"/>
      <c r="V99" s="274"/>
      <c r="W99" s="107"/>
      <c r="X99" s="107"/>
      <c r="Y99" s="135"/>
      <c r="Z99" s="107"/>
      <c r="AA99" s="135"/>
      <c r="AB99" s="3"/>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2:63" ht="15" x14ac:dyDescent="0.25">
      <c r="B100" s="97" t="s">
        <v>163</v>
      </c>
      <c r="C100" s="97" t="s">
        <v>160</v>
      </c>
      <c r="D100" s="113" t="s">
        <v>166</v>
      </c>
      <c r="E100" s="113" t="s">
        <v>166</v>
      </c>
      <c r="F100" s="215" t="s">
        <v>166</v>
      </c>
      <c r="G100" s="113" t="s">
        <v>166</v>
      </c>
      <c r="H100" s="215" t="s">
        <v>166</v>
      </c>
      <c r="I100" s="215"/>
      <c r="J100" s="111">
        <v>129529</v>
      </c>
      <c r="K100" s="111">
        <v>95755</v>
      </c>
      <c r="L100" s="212">
        <v>0.73899999999999999</v>
      </c>
      <c r="M100" s="111">
        <v>33409</v>
      </c>
      <c r="N100" s="212">
        <v>0.25800000000000001</v>
      </c>
      <c r="O100" s="212"/>
      <c r="P100" s="107">
        <v>146700</v>
      </c>
      <c r="Q100" s="107">
        <v>102955</v>
      </c>
      <c r="R100" s="214">
        <v>0.70199999999999996</v>
      </c>
      <c r="S100" s="107">
        <v>42525</v>
      </c>
      <c r="T100" s="214">
        <v>0.28999999999999998</v>
      </c>
      <c r="U100" s="214"/>
      <c r="V100" s="279"/>
      <c r="W100" s="107">
        <v>167575</v>
      </c>
      <c r="X100" s="107">
        <v>119300</v>
      </c>
      <c r="Y100" s="135">
        <v>0.71199999999999997</v>
      </c>
      <c r="Z100" s="107">
        <v>45795</v>
      </c>
      <c r="AA100" s="135">
        <v>0.27300000000000002</v>
      </c>
      <c r="AB100" s="3"/>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2:63" ht="15" x14ac:dyDescent="0.25">
      <c r="B101" s="97" t="s">
        <v>147</v>
      </c>
      <c r="C101" s="97" t="s">
        <v>141</v>
      </c>
      <c r="D101" s="113" t="s">
        <v>166</v>
      </c>
      <c r="E101" s="113" t="s">
        <v>166</v>
      </c>
      <c r="F101" s="215" t="s">
        <v>166</v>
      </c>
      <c r="G101" s="113" t="s">
        <v>166</v>
      </c>
      <c r="H101" s="215" t="s">
        <v>166</v>
      </c>
      <c r="I101" s="215"/>
      <c r="J101" s="113" t="s">
        <v>166</v>
      </c>
      <c r="K101" s="113" t="s">
        <v>166</v>
      </c>
      <c r="L101" s="215" t="s">
        <v>166</v>
      </c>
      <c r="M101" s="113" t="s">
        <v>166</v>
      </c>
      <c r="N101" s="215" t="s">
        <v>166</v>
      </c>
      <c r="O101" s="215"/>
      <c r="P101" s="107">
        <v>7175</v>
      </c>
      <c r="Q101" s="107">
        <v>5220</v>
      </c>
      <c r="R101" s="214">
        <v>0.72699999999999998</v>
      </c>
      <c r="S101" s="107">
        <v>1420</v>
      </c>
      <c r="T101" s="214">
        <v>0.19800000000000001</v>
      </c>
      <c r="U101" s="214"/>
      <c r="V101" s="279"/>
      <c r="W101" s="107">
        <v>10090</v>
      </c>
      <c r="X101" s="107">
        <v>7565</v>
      </c>
      <c r="Y101" s="135">
        <v>0.75</v>
      </c>
      <c r="Z101" s="107">
        <v>2525</v>
      </c>
      <c r="AA101" s="135">
        <v>0.25</v>
      </c>
      <c r="AB101" s="3"/>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2:63" ht="15" x14ac:dyDescent="0.25">
      <c r="B102" s="97" t="s">
        <v>775</v>
      </c>
      <c r="C102" s="97" t="s">
        <v>774</v>
      </c>
      <c r="D102" s="97"/>
      <c r="E102" s="97"/>
      <c r="F102" s="193"/>
      <c r="G102" s="97"/>
      <c r="H102" s="193"/>
      <c r="I102" s="193"/>
      <c r="J102" s="97"/>
      <c r="K102" s="97"/>
      <c r="L102" s="193"/>
      <c r="M102" s="97"/>
      <c r="N102" s="193"/>
      <c r="O102" s="193"/>
      <c r="P102" s="97"/>
      <c r="Q102" s="97"/>
      <c r="R102" s="193"/>
      <c r="S102" s="97"/>
      <c r="T102" s="193"/>
      <c r="U102" s="193"/>
      <c r="V102" s="274"/>
      <c r="W102" s="107" t="s">
        <v>721</v>
      </c>
      <c r="X102" s="107" t="s">
        <v>721</v>
      </c>
      <c r="Y102" s="107" t="s">
        <v>721</v>
      </c>
      <c r="Z102" s="107" t="s">
        <v>721</v>
      </c>
      <c r="AA102" s="107" t="s">
        <v>721</v>
      </c>
      <c r="AB102" s="3"/>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2:63" ht="15" x14ac:dyDescent="0.25">
      <c r="B103" s="97" t="s">
        <v>164</v>
      </c>
      <c r="C103" s="97" t="s">
        <v>161</v>
      </c>
      <c r="D103" s="111">
        <v>125353</v>
      </c>
      <c r="E103" s="111">
        <v>62283</v>
      </c>
      <c r="F103" s="212">
        <v>0.497</v>
      </c>
      <c r="G103" s="111">
        <v>62276</v>
      </c>
      <c r="H103" s="212">
        <v>0.497</v>
      </c>
      <c r="I103" s="212"/>
      <c r="J103" s="111">
        <v>156158</v>
      </c>
      <c r="K103" s="111">
        <v>73567</v>
      </c>
      <c r="L103" s="212">
        <v>0.47099999999999997</v>
      </c>
      <c r="M103" s="111">
        <v>82570</v>
      </c>
      <c r="N103" s="212">
        <v>0.52900000000000003</v>
      </c>
      <c r="O103" s="212"/>
      <c r="P103" s="107">
        <v>166155</v>
      </c>
      <c r="Q103" s="107">
        <v>82140</v>
      </c>
      <c r="R103" s="214">
        <v>0.49399999999999999</v>
      </c>
      <c r="S103" s="107">
        <v>82425</v>
      </c>
      <c r="T103" s="214">
        <v>0.496</v>
      </c>
      <c r="U103" s="214"/>
      <c r="V103" s="279"/>
      <c r="W103" s="107">
        <v>186480</v>
      </c>
      <c r="X103" s="107">
        <v>93830</v>
      </c>
      <c r="Y103" s="135">
        <v>0.503</v>
      </c>
      <c r="Z103" s="107">
        <v>91960</v>
      </c>
      <c r="AA103" s="135">
        <v>0.49299999999999999</v>
      </c>
      <c r="AB103" s="3"/>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2:63" ht="15" x14ac:dyDescent="0.25">
      <c r="B104" s="97" t="s">
        <v>148</v>
      </c>
      <c r="C104" s="97" t="s">
        <v>142</v>
      </c>
      <c r="D104" s="111">
        <v>10095</v>
      </c>
      <c r="E104" s="111">
        <v>4568</v>
      </c>
      <c r="F104" s="212">
        <v>0.45300000000000001</v>
      </c>
      <c r="G104" s="111">
        <v>5527</v>
      </c>
      <c r="H104" s="212">
        <v>0.54700000000000004</v>
      </c>
      <c r="I104" s="212"/>
      <c r="J104" s="111">
        <v>11504</v>
      </c>
      <c r="K104" s="111">
        <v>4795</v>
      </c>
      <c r="L104" s="212">
        <v>0.41699999999999998</v>
      </c>
      <c r="M104" s="111">
        <v>6709</v>
      </c>
      <c r="N104" s="212">
        <v>0.58299999999999996</v>
      </c>
      <c r="O104" s="212"/>
      <c r="P104" s="107">
        <v>12220</v>
      </c>
      <c r="Q104" s="107">
        <v>4775</v>
      </c>
      <c r="R104" s="214">
        <v>0.39100000000000001</v>
      </c>
      <c r="S104" s="107">
        <v>7445</v>
      </c>
      <c r="T104" s="214">
        <v>0.60899999999999999</v>
      </c>
      <c r="U104" s="214"/>
      <c r="V104" s="279"/>
      <c r="W104" s="107">
        <v>10875</v>
      </c>
      <c r="X104" s="107">
        <v>4665</v>
      </c>
      <c r="Y104" s="135">
        <v>0.42899999999999999</v>
      </c>
      <c r="Z104" s="107">
        <v>6210</v>
      </c>
      <c r="AA104" s="135">
        <v>0.57099999999999995</v>
      </c>
      <c r="AB104" s="3"/>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2:63" ht="15" x14ac:dyDescent="0.25">
      <c r="B105" s="97" t="s">
        <v>149</v>
      </c>
      <c r="C105" s="97" t="s">
        <v>143</v>
      </c>
      <c r="D105" s="111" t="s">
        <v>721</v>
      </c>
      <c r="E105" s="111" t="s">
        <v>721</v>
      </c>
      <c r="F105" s="212" t="s">
        <v>721</v>
      </c>
      <c r="G105" s="111" t="s">
        <v>721</v>
      </c>
      <c r="H105" s="212" t="s">
        <v>721</v>
      </c>
      <c r="I105" s="212"/>
      <c r="J105" s="111">
        <v>168996</v>
      </c>
      <c r="K105" s="111">
        <v>110769</v>
      </c>
      <c r="L105" s="212">
        <v>0.65500000000000003</v>
      </c>
      <c r="M105" s="111">
        <v>58227</v>
      </c>
      <c r="N105" s="212">
        <v>0.34499999999999997</v>
      </c>
      <c r="O105" s="212"/>
      <c r="P105" s="107">
        <v>223365</v>
      </c>
      <c r="Q105" s="107">
        <v>147540</v>
      </c>
      <c r="R105" s="214">
        <v>0.66100000000000003</v>
      </c>
      <c r="S105" s="107">
        <v>75825</v>
      </c>
      <c r="T105" s="214">
        <v>0.33900000000000002</v>
      </c>
      <c r="U105" s="214"/>
      <c r="V105" s="279"/>
      <c r="W105" s="107">
        <v>347215</v>
      </c>
      <c r="X105" s="107">
        <v>234265</v>
      </c>
      <c r="Y105" s="135">
        <v>0.67500000000000004</v>
      </c>
      <c r="Z105" s="107">
        <v>112955</v>
      </c>
      <c r="AA105" s="135">
        <v>0.32500000000000001</v>
      </c>
      <c r="AB105" s="3"/>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2:63" ht="15" x14ac:dyDescent="0.25">
      <c r="B106" s="97" t="s">
        <v>150</v>
      </c>
      <c r="C106" s="97" t="s">
        <v>144</v>
      </c>
      <c r="D106" s="111">
        <v>20057</v>
      </c>
      <c r="E106" s="111">
        <v>11241</v>
      </c>
      <c r="F106" s="212">
        <v>0.56000000000000005</v>
      </c>
      <c r="G106" s="111">
        <v>8816</v>
      </c>
      <c r="H106" s="212">
        <v>0.44</v>
      </c>
      <c r="I106" s="212"/>
      <c r="J106" s="111">
        <v>37647</v>
      </c>
      <c r="K106" s="111">
        <v>20330</v>
      </c>
      <c r="L106" s="212">
        <v>0.54</v>
      </c>
      <c r="M106" s="111">
        <v>17317</v>
      </c>
      <c r="N106" s="212">
        <v>0.46</v>
      </c>
      <c r="O106" s="212"/>
      <c r="P106" s="107">
        <v>35690</v>
      </c>
      <c r="Q106" s="107">
        <v>19050</v>
      </c>
      <c r="R106" s="214">
        <v>0.53400000000000003</v>
      </c>
      <c r="S106" s="107">
        <v>16640</v>
      </c>
      <c r="T106" s="214">
        <v>0.46600000000000003</v>
      </c>
      <c r="U106" s="214"/>
      <c r="V106" s="279"/>
      <c r="W106" s="107">
        <v>34270</v>
      </c>
      <c r="X106" s="107">
        <v>19100</v>
      </c>
      <c r="Y106" s="135">
        <v>0.55700000000000005</v>
      </c>
      <c r="Z106" s="107">
        <v>15105</v>
      </c>
      <c r="AA106" s="135">
        <v>0.441</v>
      </c>
      <c r="AB106" s="3"/>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2:63" x14ac:dyDescent="0.2">
      <c r="B107" s="97" t="s">
        <v>165</v>
      </c>
      <c r="C107" s="97" t="s">
        <v>162</v>
      </c>
      <c r="D107" s="113" t="s">
        <v>166</v>
      </c>
      <c r="E107" s="113" t="s">
        <v>166</v>
      </c>
      <c r="F107" s="215" t="s">
        <v>166</v>
      </c>
      <c r="G107" s="113" t="s">
        <v>166</v>
      </c>
      <c r="H107" s="215" t="s">
        <v>166</v>
      </c>
      <c r="I107" s="215"/>
      <c r="J107" s="111" t="s">
        <v>721</v>
      </c>
      <c r="K107" s="111" t="s">
        <v>721</v>
      </c>
      <c r="L107" s="212" t="s">
        <v>721</v>
      </c>
      <c r="M107" s="111" t="s">
        <v>721</v>
      </c>
      <c r="N107" s="212" t="s">
        <v>721</v>
      </c>
      <c r="O107" s="212"/>
      <c r="P107" s="107">
        <v>16350</v>
      </c>
      <c r="Q107" s="107" t="s">
        <v>721</v>
      </c>
      <c r="R107" s="214" t="s">
        <v>721</v>
      </c>
      <c r="S107" s="107">
        <v>16350</v>
      </c>
      <c r="T107" s="214" t="s">
        <v>721</v>
      </c>
      <c r="U107" s="214"/>
      <c r="V107" s="279"/>
      <c r="W107" s="107">
        <v>16665</v>
      </c>
      <c r="X107" s="107" t="s">
        <v>721</v>
      </c>
      <c r="Y107" s="194" t="s">
        <v>721</v>
      </c>
      <c r="Z107" s="107">
        <v>16665</v>
      </c>
      <c r="AA107" s="194" t="s">
        <v>721</v>
      </c>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2:63" x14ac:dyDescent="0.2">
      <c r="B108" s="97" t="s">
        <v>151</v>
      </c>
      <c r="C108" s="97" t="s">
        <v>145</v>
      </c>
      <c r="D108" s="111">
        <v>248028</v>
      </c>
      <c r="E108" s="111">
        <v>173123</v>
      </c>
      <c r="F108" s="212">
        <v>0.69799999999999995</v>
      </c>
      <c r="G108" s="111">
        <v>74905</v>
      </c>
      <c r="H108" s="212">
        <v>0.30199999999999999</v>
      </c>
      <c r="I108" s="212"/>
      <c r="J108" s="111">
        <v>254213</v>
      </c>
      <c r="K108" s="111">
        <v>181150</v>
      </c>
      <c r="L108" s="212">
        <v>0.71299999999999997</v>
      </c>
      <c r="M108" s="111">
        <v>73063</v>
      </c>
      <c r="N108" s="212">
        <v>0.28699999999999998</v>
      </c>
      <c r="O108" s="212"/>
      <c r="P108" s="107">
        <v>262055</v>
      </c>
      <c r="Q108" s="107">
        <v>188160</v>
      </c>
      <c r="R108" s="214">
        <v>0.71799999999999997</v>
      </c>
      <c r="S108" s="107">
        <v>73890</v>
      </c>
      <c r="T108" s="214">
        <v>0.28199999999999997</v>
      </c>
      <c r="U108" s="214"/>
      <c r="V108" s="279"/>
      <c r="W108" s="107">
        <v>256395</v>
      </c>
      <c r="X108" s="107">
        <v>183395</v>
      </c>
      <c r="Y108" s="135">
        <v>0.71499999999999997</v>
      </c>
      <c r="Z108" s="107">
        <v>73000</v>
      </c>
      <c r="AA108" s="135">
        <v>0.28499999999999998</v>
      </c>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2:63" ht="13.9" customHeight="1" x14ac:dyDescent="0.2">
      <c r="B109" s="97" t="s">
        <v>780</v>
      </c>
      <c r="C109" s="97" t="s">
        <v>779</v>
      </c>
      <c r="D109" s="97"/>
      <c r="E109" s="97"/>
      <c r="F109" s="193"/>
      <c r="G109" s="97"/>
      <c r="H109" s="193"/>
      <c r="I109" s="193"/>
      <c r="J109" s="97"/>
      <c r="K109" s="97"/>
      <c r="L109" s="193"/>
      <c r="M109" s="97"/>
      <c r="N109" s="193"/>
      <c r="O109" s="193"/>
      <c r="P109" s="97"/>
      <c r="Q109" s="97"/>
      <c r="R109" s="193"/>
      <c r="S109" s="97"/>
      <c r="T109" s="193"/>
      <c r="U109" s="193"/>
      <c r="V109" s="274"/>
      <c r="W109" s="107">
        <v>7765</v>
      </c>
      <c r="X109" s="107">
        <v>5305</v>
      </c>
      <c r="Y109" s="135">
        <v>0.68300000000000005</v>
      </c>
      <c r="Z109" s="107">
        <v>490</v>
      </c>
      <c r="AA109" s="135">
        <v>6.3E-2</v>
      </c>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2:63" ht="13.9" customHeight="1" x14ac:dyDescent="0.2">
      <c r="B110" s="97" t="s">
        <v>152</v>
      </c>
      <c r="C110" s="97" t="s">
        <v>146</v>
      </c>
      <c r="D110" s="111">
        <v>14484</v>
      </c>
      <c r="E110" s="111">
        <v>11415</v>
      </c>
      <c r="F110" s="212">
        <v>0.78800000000000003</v>
      </c>
      <c r="G110" s="111">
        <v>3069</v>
      </c>
      <c r="H110" s="212">
        <v>0.21199999999999999</v>
      </c>
      <c r="I110" s="212"/>
      <c r="J110" s="104">
        <v>16036</v>
      </c>
      <c r="K110" s="104">
        <v>13099</v>
      </c>
      <c r="L110" s="193">
        <v>0.81699999999999995</v>
      </c>
      <c r="M110" s="104">
        <v>2937</v>
      </c>
      <c r="N110" s="193">
        <v>0.183</v>
      </c>
      <c r="O110" s="193"/>
      <c r="P110" s="104">
        <v>17025</v>
      </c>
      <c r="Q110" s="104">
        <v>12720</v>
      </c>
      <c r="R110" s="193">
        <v>0.747</v>
      </c>
      <c r="S110" s="104">
        <v>4305</v>
      </c>
      <c r="T110" s="193">
        <v>0.253</v>
      </c>
      <c r="U110" s="193"/>
      <c r="V110" s="274"/>
      <c r="W110" s="107">
        <v>18560</v>
      </c>
      <c r="X110" s="107">
        <v>12870</v>
      </c>
      <c r="Y110" s="135">
        <v>0.69399999999999995</v>
      </c>
      <c r="Z110" s="107">
        <v>5685</v>
      </c>
      <c r="AA110" s="135">
        <v>0.30599999999999999</v>
      </c>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2:63" ht="13.9" customHeight="1" x14ac:dyDescent="0.2">
      <c r="B111" s="127"/>
      <c r="C111" s="127"/>
      <c r="D111" s="216"/>
      <c r="E111" s="216"/>
      <c r="F111" s="217"/>
      <c r="G111" s="216"/>
      <c r="H111" s="217"/>
      <c r="I111" s="217"/>
      <c r="J111" s="146"/>
      <c r="K111" s="146"/>
      <c r="L111" s="218"/>
      <c r="M111" s="146"/>
      <c r="N111" s="218"/>
      <c r="O111" s="218"/>
      <c r="P111" s="146"/>
      <c r="Q111" s="146"/>
      <c r="R111" s="218"/>
      <c r="S111" s="146"/>
      <c r="T111" s="218"/>
      <c r="U111" s="218"/>
      <c r="V111" s="282"/>
      <c r="W111" s="219"/>
      <c r="X111" s="219"/>
      <c r="Y111" s="147"/>
      <c r="Z111" s="219"/>
      <c r="AA111" s="147"/>
      <c r="AC111" s="84"/>
    </row>
    <row r="112" spans="2:63" ht="13.9" customHeight="1" x14ac:dyDescent="0.2">
      <c r="B112" s="97"/>
      <c r="C112" s="97"/>
      <c r="D112" s="111"/>
      <c r="E112" s="111"/>
      <c r="F112" s="212"/>
      <c r="G112" s="111"/>
      <c r="H112" s="212"/>
      <c r="I112" s="212"/>
      <c r="J112" s="104"/>
      <c r="K112" s="104"/>
      <c r="L112" s="193"/>
      <c r="M112" s="104"/>
      <c r="N112" s="193"/>
      <c r="O112" s="193"/>
      <c r="P112" s="104"/>
      <c r="Q112" s="104"/>
      <c r="R112" s="193"/>
      <c r="S112" s="104"/>
      <c r="T112" s="193"/>
      <c r="U112" s="193"/>
      <c r="V112" s="193"/>
      <c r="W112" s="107"/>
      <c r="X112" s="107"/>
      <c r="Y112" s="135"/>
      <c r="Z112" s="107"/>
      <c r="AA112" s="135"/>
      <c r="AC112" s="84"/>
    </row>
    <row r="113" spans="2:12" s="305" customFormat="1" x14ac:dyDescent="0.2">
      <c r="B113" s="439" t="s">
        <v>754</v>
      </c>
      <c r="C113" s="439"/>
      <c r="D113" s="439"/>
      <c r="E113" s="439"/>
      <c r="F113" s="439"/>
      <c r="G113" s="439"/>
      <c r="H113" s="439"/>
      <c r="I113" s="68"/>
      <c r="J113" s="68"/>
      <c r="K113" s="68"/>
      <c r="L113" s="68"/>
    </row>
    <row r="114" spans="2:12" s="305" customFormat="1" ht="14.25" customHeight="1" x14ac:dyDescent="0.2">
      <c r="B114" s="427" t="s">
        <v>752</v>
      </c>
      <c r="C114" s="427"/>
      <c r="D114" s="427"/>
      <c r="E114" s="427"/>
      <c r="F114" s="427"/>
      <c r="G114" s="427"/>
      <c r="H114" s="427"/>
      <c r="I114" s="67"/>
      <c r="J114" s="67"/>
      <c r="K114" s="67"/>
      <c r="L114" s="67"/>
    </row>
  </sheetData>
  <sortState ref="W17:Y85">
    <sortCondition ref="W17:W85"/>
  </sortState>
  <mergeCells count="10">
    <mergeCell ref="B114:H114"/>
    <mergeCell ref="W19:AA19"/>
    <mergeCell ref="B20:C20"/>
    <mergeCell ref="B14:T14"/>
    <mergeCell ref="B13:L13"/>
    <mergeCell ref="D19:H19"/>
    <mergeCell ref="J19:N19"/>
    <mergeCell ref="P19:T19"/>
    <mergeCell ref="B17:E17"/>
    <mergeCell ref="B113:H113"/>
  </mergeCells>
  <pageMargins left="0.70866141732283472" right="0.70866141732283472" top="0.74803149606299213" bottom="0.74803149606299213" header="0.31496062992125984" footer="0.31496062992125984"/>
  <pageSetup paperSize="9" scale="4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http://schemas.microsoft.com/sharepoint/v3">3</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2015-10-23T08:30:00+00:00</PublicationDate>
    <CoverageEndDate xmlns="http://schemas.microsoft.com/sharepoint/v3" xsi:nil="true"/>
    <AssetDescription xmlns="EC08415E-A315-4408-BC27-A51AC3964F15">&lt;div&gt;Mental Health Bulletin, Annual Report - 2014-15: Organisational reference tables&lt;/div&gt;</AssetDescription>
    <IsCatalogue xmlns="http://schemas.microsoft.com/sharepoint/v3">false</IsCatalogue>
    <CoverageBeginningDate xmlns="http://schemas.microsoft.com/sharepoint/v3" xsi:nil="true"/>
    <RelatedLinks xmlns="EC08415E-A315-4408-BC27-A51AC3964F15" xsi:nil="true"/>
    <AssetType xmlns="http://schemas.microsoft.com/sharepoint/v3/fields" xsi:nil="true"/>
  </documentManagement>
</p:properties>
</file>

<file path=customXml/itemProps1.xml><?xml version="1.0" encoding="utf-8"?>
<ds:datastoreItem xmlns:ds="http://schemas.openxmlformats.org/officeDocument/2006/customXml" ds:itemID="{88D2960D-4F77-405E-8226-FA71C0F6C67F}"/>
</file>

<file path=customXml/itemProps2.xml><?xml version="1.0" encoding="utf-8"?>
<ds:datastoreItem xmlns:ds="http://schemas.openxmlformats.org/officeDocument/2006/customXml" ds:itemID="{5E5BC6F5-38B6-4FB4-B5F6-4008932500E3}"/>
</file>

<file path=customXml/itemProps3.xml><?xml version="1.0" encoding="utf-8"?>
<ds:datastoreItem xmlns:ds="http://schemas.openxmlformats.org/officeDocument/2006/customXml" ds:itemID="{538D54DD-D873-4151-8C4C-B11D55A2E6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23</vt:i4>
      </vt:variant>
    </vt:vector>
  </HeadingPairs>
  <TitlesOfParts>
    <vt:vector size="40" baseType="lpstr">
      <vt:lpstr>Introduction</vt:lpstr>
      <vt:lpstr>1a</vt:lpstr>
      <vt:lpstr>1b</vt:lpstr>
      <vt:lpstr>1c</vt:lpstr>
      <vt:lpstr>2a</vt:lpstr>
      <vt:lpstr>2b</vt:lpstr>
      <vt:lpstr>3a</vt:lpstr>
      <vt:lpstr>3b</vt:lpstr>
      <vt:lpstr>4a</vt:lpstr>
      <vt:lpstr>4b</vt:lpstr>
      <vt:lpstr>5a</vt:lpstr>
      <vt:lpstr>5b</vt:lpstr>
      <vt:lpstr>6a</vt:lpstr>
      <vt:lpstr>6b</vt:lpstr>
      <vt:lpstr>7a</vt:lpstr>
      <vt:lpstr>Constructions</vt:lpstr>
      <vt:lpstr>IC_Derivations</vt:lpstr>
      <vt:lpstr>'1b'!Print_Area</vt:lpstr>
      <vt:lpstr>'1c'!Print_Area</vt:lpstr>
      <vt:lpstr>'2b'!Print_Area</vt:lpstr>
      <vt:lpstr>'3a'!Print_Area</vt:lpstr>
      <vt:lpstr>'3b'!Print_Area</vt:lpstr>
      <vt:lpstr>'4a'!Print_Area</vt:lpstr>
      <vt:lpstr>'4b'!Print_Area</vt:lpstr>
      <vt:lpstr>'5a'!Print_Area</vt:lpstr>
      <vt:lpstr>'5b'!Print_Area</vt:lpstr>
      <vt:lpstr>'6a'!Print_Area</vt:lpstr>
      <vt:lpstr>'6b'!Print_Area</vt:lpstr>
      <vt:lpstr>'1a'!Print_Titles</vt:lpstr>
      <vt:lpstr>'1b'!Print_Titles</vt:lpstr>
      <vt:lpstr>'1c'!Print_Titles</vt:lpstr>
      <vt:lpstr>'2b'!Print_Titles</vt:lpstr>
      <vt:lpstr>'3a'!Print_Titles</vt:lpstr>
      <vt:lpstr>'3b'!Print_Titles</vt:lpstr>
      <vt:lpstr>'4a'!Print_Titles</vt:lpstr>
      <vt:lpstr>'4b'!Print_Titles</vt:lpstr>
      <vt:lpstr>'5a'!Print_Titles</vt:lpstr>
      <vt:lpstr>'5b'!Print_Titles</vt:lpstr>
      <vt:lpstr>'6a'!Print_Titles</vt:lpstr>
      <vt:lpstr>'6b'!Print_Titles</vt:lpstr>
    </vt:vector>
  </TitlesOfParts>
  <Company>Health &amp; Social Care Information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Bulletin, Annual Report - 2014-15: Organisational reference tables</dc:title>
  <dc:creator>Carl Money</dc:creator>
  <cp:lastModifiedBy>Carl Money</cp:lastModifiedBy>
  <cp:lastPrinted>2014-11-24T09:48:33Z</cp:lastPrinted>
  <dcterms:created xsi:type="dcterms:W3CDTF">2014-08-20T09:51:29Z</dcterms:created>
  <dcterms:modified xsi:type="dcterms:W3CDTF">2015-10-22T12:44:01Z</dcterms:modified>
  <cp:contentType>IC Publication 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