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995" windowHeight="11250" activeTab="0"/>
  </bookViews>
  <sheets>
    <sheet name="2.1" sheetId="1" r:id="rId1"/>
    <sheet name="2.2" sheetId="2" r:id="rId2"/>
    <sheet name="2.2a" sheetId="3" r:id="rId3"/>
    <sheet name="4.1" sheetId="4" r:id="rId4"/>
    <sheet name="4.1a" sheetId="5" r:id="rId5"/>
    <sheet name="4.2" sheetId="6" r:id="rId6"/>
    <sheet name="4.3" sheetId="7" r:id="rId7"/>
    <sheet name="4.4" sheetId="8" r:id="rId8"/>
    <sheet name="4.5" sheetId="9" r:id="rId9"/>
    <sheet name="4.6" sheetId="10" r:id="rId10"/>
    <sheet name="5.1" sheetId="11" r:id="rId11"/>
    <sheet name="5.2" sheetId="12" r:id="rId12"/>
    <sheet name="5.3" sheetId="13" r:id="rId13"/>
    <sheet name="5.4" sheetId="14" r:id="rId14"/>
    <sheet name="6.1" sheetId="15" r:id="rId15"/>
    <sheet name="6.2" sheetId="16" r:id="rId16"/>
    <sheet name="Clearance Times" sheetId="17" r:id="rId17"/>
    <sheet name="Annex A" sheetId="18" r:id="rId18"/>
    <sheet name="6.1 extended" sheetId="19" r:id="rId19"/>
    <sheet name="2.2 extended" sheetId="20" r:id="rId20"/>
  </sheets>
  <externalReferences>
    <externalReference r:id="rId23"/>
  </externalReferences>
  <definedNames>
    <definedName name="OLE_LINK10" localSheetId="3">'4.1'!$A$1</definedName>
    <definedName name="OLE_LINK11" localSheetId="5">'4.2'!$A$1</definedName>
    <definedName name="OLE_LINK13" localSheetId="6">'4.3'!$A$1</definedName>
    <definedName name="OLE_LINK16" localSheetId="0">'2.1'!$A$28</definedName>
    <definedName name="OLE_LINK5" localSheetId="2">'2.2a'!$A$1</definedName>
  </definedNames>
  <calcPr fullCalcOnLoad="1"/>
</workbook>
</file>

<file path=xl/sharedStrings.xml><?xml version="1.0" encoding="utf-8"?>
<sst xmlns="http://schemas.openxmlformats.org/spreadsheetml/2006/main" count="4296" uniqueCount="337">
  <si>
    <t>In-Service</t>
  </si>
  <si>
    <t>Medical Discharge</t>
  </si>
  <si>
    <t>Post Service</t>
  </si>
  <si>
    <t>Claim Type</t>
  </si>
  <si>
    <t>Burns</t>
  </si>
  <si>
    <t>Injury, Wounds and Scarring</t>
  </si>
  <si>
    <t>Mental Disorders</t>
  </si>
  <si>
    <t>Amputations</t>
  </si>
  <si>
    <t>Fractures and Dislocations</t>
  </si>
  <si>
    <t>Army</t>
  </si>
  <si>
    <t>Under 20</t>
  </si>
  <si>
    <t>20-24</t>
  </si>
  <si>
    <t>25-29</t>
  </si>
  <si>
    <t>30-34</t>
  </si>
  <si>
    <t>35-39</t>
  </si>
  <si>
    <t>40-44</t>
  </si>
  <si>
    <t>45-49</t>
  </si>
  <si>
    <t>50-54</t>
  </si>
  <si>
    <t>55-59</t>
  </si>
  <si>
    <t>Over 60</t>
  </si>
  <si>
    <t>Service</t>
  </si>
  <si>
    <t>Tariff Level</t>
  </si>
  <si>
    <t>Injury Claims</t>
  </si>
  <si>
    <t>Rejected</t>
  </si>
  <si>
    <t>In Service</t>
  </si>
  <si>
    <t>Death-in-Service</t>
  </si>
  <si>
    <t>Awarded</t>
  </si>
  <si>
    <t>Death-post-Service</t>
  </si>
  <si>
    <t>Additional Child</t>
  </si>
  <si>
    <t>Claims cleared during:</t>
  </si>
  <si>
    <t>Reconsiderations</t>
  </si>
  <si>
    <t>Appeals</t>
  </si>
  <si>
    <t>2005/06</t>
  </si>
  <si>
    <t>2006/07</t>
  </si>
  <si>
    <t>Additional Claim</t>
  </si>
  <si>
    <t>Maintained</t>
  </si>
  <si>
    <t>Reduced</t>
  </si>
  <si>
    <t>Survivors' Reconsiderations</t>
  </si>
  <si>
    <t>Reconsiderations cleared during:</t>
  </si>
  <si>
    <t>North East</t>
  </si>
  <si>
    <t>North West</t>
  </si>
  <si>
    <t>Yorkshire and the Humber</t>
  </si>
  <si>
    <t>East Midlands</t>
  </si>
  <si>
    <t>West Midlands</t>
  </si>
  <si>
    <t>London</t>
  </si>
  <si>
    <t>South East</t>
  </si>
  <si>
    <t>South West</t>
  </si>
  <si>
    <t>Wales</t>
  </si>
  <si>
    <t>Scotland</t>
  </si>
  <si>
    <t>Overseas</t>
  </si>
  <si>
    <t>Not Known</t>
  </si>
  <si>
    <t>Royal Air Force</t>
  </si>
  <si>
    <t>Appeals cleared during:</t>
  </si>
  <si>
    <t>Survivors' Appeals</t>
  </si>
  <si>
    <t>2007/08</t>
  </si>
  <si>
    <t>Death In-Service</t>
  </si>
  <si>
    <t>Death Post Service</t>
  </si>
  <si>
    <t>p</t>
  </si>
  <si>
    <t>Tariff of Injury Table</t>
  </si>
  <si>
    <t>r</t>
  </si>
  <si>
    <t>2008/09</t>
  </si>
  <si>
    <t>All</t>
  </si>
  <si>
    <t>East</t>
  </si>
  <si>
    <t>N.Ireland</t>
  </si>
  <si>
    <t>UK Unknown</t>
  </si>
  <si>
    <t>Lump sums cleared during:</t>
  </si>
  <si>
    <t>Increased</t>
  </si>
  <si>
    <t>New</t>
  </si>
  <si>
    <t>Favourable Reconsideration</t>
  </si>
  <si>
    <t>Disallowed - Late appeal</t>
  </si>
  <si>
    <t>All Lump Sums</t>
  </si>
  <si>
    <t>Outcome</t>
  </si>
  <si>
    <t>Musculoskeletal Disorders</t>
  </si>
  <si>
    <t>Awarded Lump sum only</t>
  </si>
  <si>
    <t>n</t>
  </si>
  <si>
    <t>%</t>
  </si>
  <si>
    <t xml:space="preserve">Physical disorders including </t>
  </si>
  <si>
    <t>infectious diseases</t>
  </si>
  <si>
    <t>Lump sums awarded during:</t>
  </si>
  <si>
    <t>2009/10</t>
  </si>
  <si>
    <t>All Lump Sum plus GIP at 100%</t>
  </si>
  <si>
    <t>All Lump Sum plus GIP at 75%</t>
  </si>
  <si>
    <t>All Lump Sum plus GIP at 50%</t>
  </si>
  <si>
    <t>All Lump Sum plus GIPs</t>
  </si>
  <si>
    <t>All Lump Sum plus GIP at 30%</t>
  </si>
  <si>
    <t>Neurological disorders</t>
  </si>
  <si>
    <t>or brain injuries)</t>
  </si>
  <si>
    <t>(including spinal cord, head</t>
  </si>
  <si>
    <t>Overturned by Upper Tier Tribunal</t>
  </si>
  <si>
    <t>Out of jurisdiction</t>
  </si>
  <si>
    <t>2010/11</t>
  </si>
  <si>
    <r>
      <t>2009/10</t>
    </r>
  </si>
  <si>
    <t>2011/12</t>
  </si>
  <si>
    <t>N. Ireland</t>
  </si>
  <si>
    <r>
      <t>2010/11</t>
    </r>
  </si>
  <si>
    <t>Claims registered during:</t>
  </si>
  <si>
    <t>In payment as at:</t>
  </si>
  <si>
    <t>Survivors' Guaranteed Income Payment - Spouses</t>
  </si>
  <si>
    <t>Survivors' Guaranteed Income Payment - Children</t>
  </si>
  <si>
    <t>Gender</t>
  </si>
  <si>
    <t>All in payment</t>
  </si>
  <si>
    <t>Male</t>
  </si>
  <si>
    <t>Female</t>
  </si>
  <si>
    <t>Payment Type</t>
  </si>
  <si>
    <t>Guaranteed Income Payment</t>
  </si>
  <si>
    <t>In Payment</t>
  </si>
  <si>
    <t>Spouses</t>
  </si>
  <si>
    <t>Children</t>
  </si>
  <si>
    <t>Survivors' Guaranteed Income Payment</t>
  </si>
  <si>
    <t>All recipients</t>
  </si>
  <si>
    <t>A</t>
  </si>
  <si>
    <t>B</t>
  </si>
  <si>
    <t>C</t>
  </si>
  <si>
    <t>D</t>
  </si>
  <si>
    <t>East of England</t>
  </si>
  <si>
    <t>All GIPs &amp; SGIPs</t>
  </si>
  <si>
    <t>All GIPs</t>
  </si>
  <si>
    <t>GIPs - Tariff Band</t>
  </si>
  <si>
    <t>SGIPs</t>
  </si>
  <si>
    <t>2012/13</t>
  </si>
  <si>
    <t>Q4-2011/12</t>
  </si>
  <si>
    <t>Q1-2012/13</t>
  </si>
  <si>
    <t>Q2-2012/13</t>
  </si>
  <si>
    <t>Claim type and outcome</t>
  </si>
  <si>
    <t>Q3-2012/13</t>
  </si>
  <si>
    <t>Q4-2012/13</t>
  </si>
  <si>
    <t>Number of people</t>
  </si>
  <si>
    <t>Number of claims</t>
  </si>
  <si>
    <t>Number of reconsiderations</t>
  </si>
  <si>
    <t>Number of appeals</t>
  </si>
  <si>
    <t>Number of People</t>
  </si>
  <si>
    <t>Number of Claims</t>
  </si>
  <si>
    <t>Injury and Survivors' Claims</t>
  </si>
  <si>
    <t>Number of Lump Sums</t>
  </si>
  <si>
    <t>Number of
Lump Sums</t>
  </si>
  <si>
    <t>Number of
Injury Reconsiderations</t>
  </si>
  <si>
    <t>Injury Reconsiderations</t>
  </si>
  <si>
    <t>Number of Survivors' 
Reconsiderations</t>
  </si>
  <si>
    <t>Injury Appeals</t>
  </si>
  <si>
    <t>Number of Survivors' Appeals</t>
  </si>
  <si>
    <t>Number of Injury Appeals</t>
  </si>
  <si>
    <t>2013/14</t>
  </si>
  <si>
    <t>Lump sum &amp; GIP (tariffs 1-11)</t>
  </si>
  <si>
    <t>Lump sum only (tariffs 12-15)</t>
  </si>
  <si>
    <t>All Lump Sum Only (0% GIP)</t>
  </si>
  <si>
    <t>Q4-2013/14</t>
  </si>
  <si>
    <t>Q1-2014/15</t>
  </si>
  <si>
    <t>Q2-2014/15</t>
  </si>
  <si>
    <t>2014/15</t>
  </si>
  <si>
    <t xml:space="preserve"> Financial Year</t>
  </si>
  <si>
    <t>Q3-2014/15</t>
  </si>
  <si>
    <t>Q4-2014/15</t>
  </si>
  <si>
    <t>Quarter</t>
  </si>
  <si>
    <t>Age Group</t>
  </si>
  <si>
    <t>In payment as at 31 March 2015</t>
  </si>
  <si>
    <t>0</t>
  </si>
  <si>
    <t>~</t>
  </si>
  <si>
    <t>2</t>
  </si>
  <si>
    <t>Region</t>
  </si>
  <si>
    <t/>
  </si>
  <si>
    <r>
      <t>All Years</t>
    </r>
    <r>
      <rPr>
        <b/>
        <vertAlign val="superscript"/>
        <sz val="10"/>
        <rFont val="Arial"/>
        <family val="2"/>
      </rPr>
      <t>3</t>
    </r>
  </si>
  <si>
    <r>
      <t>Survivors' Claims</t>
    </r>
    <r>
      <rPr>
        <b/>
        <vertAlign val="superscript"/>
        <sz val="10"/>
        <rFont val="Arial"/>
        <family val="2"/>
      </rPr>
      <t>4</t>
    </r>
  </si>
  <si>
    <r>
      <t>Table 2.1 Claims registered, by claim type and financial year, 2005/06 to 2014/15, numbers</t>
    </r>
    <r>
      <rPr>
        <vertAlign val="superscript"/>
        <sz val="10"/>
        <rFont val="Arial Bold"/>
        <family val="0"/>
      </rPr>
      <t>1,</t>
    </r>
    <r>
      <rPr>
        <b/>
        <vertAlign val="superscript"/>
        <sz val="10"/>
        <rFont val="Arial"/>
        <family val="2"/>
      </rPr>
      <t>2</t>
    </r>
  </si>
  <si>
    <t>Source: Compensation and Pensions System (CAPS)</t>
  </si>
  <si>
    <r>
      <t>1</t>
    </r>
    <r>
      <rPr>
        <sz val="9"/>
        <rFont val="Arial"/>
        <family val="2"/>
      </rPr>
      <t xml:space="preserve"> These figures exclude all "spanning cases". See paragraph 22 for further explanation.</t>
    </r>
  </si>
  <si>
    <r>
      <t xml:space="preserve">2 </t>
    </r>
    <r>
      <rPr>
        <sz val="9"/>
        <rFont val="Arial"/>
        <family val="2"/>
      </rPr>
      <t>The sum of the sub-totals may not sum to the totals due to rounding.</t>
    </r>
  </si>
  <si>
    <r>
      <t>3</t>
    </r>
    <r>
      <rPr>
        <sz val="9"/>
        <rFont val="Arial"/>
        <family val="2"/>
      </rPr>
      <t xml:space="preserve"> 6 April 2005 to 31 March 2015.</t>
    </r>
  </si>
  <si>
    <r>
      <t>4</t>
    </r>
    <r>
      <rPr>
        <sz val="9"/>
        <rFont val="Arial"/>
        <family val="2"/>
      </rPr>
      <t xml:space="preserve"> A single survivor's claim may result in an award which gives entitlement to one or more SGIP. See paragraph 26 for further explanation.</t>
    </r>
  </si>
  <si>
    <r>
      <t>r</t>
    </r>
    <r>
      <rPr>
        <sz val="9"/>
        <rFont val="Arial"/>
        <family val="2"/>
      </rPr>
      <t xml:space="preserve"> Revised figure. See paragraph 54 for further explanation.</t>
    </r>
  </si>
  <si>
    <r>
      <t>p</t>
    </r>
    <r>
      <rPr>
        <sz val="9"/>
        <rFont val="Arial"/>
        <family val="2"/>
      </rPr>
      <t xml:space="preserve"> Figures for the latest financial year, and therefore all years, are provisional. See paragraph XX for further explanation.</t>
    </r>
  </si>
  <si>
    <r>
      <t>All Years</t>
    </r>
    <r>
      <rPr>
        <vertAlign val="superscript"/>
        <sz val="10"/>
        <rFont val="Arial"/>
        <family val="2"/>
      </rPr>
      <t>4</t>
    </r>
  </si>
  <si>
    <r>
      <t>2005/06</t>
    </r>
    <r>
      <rPr>
        <vertAlign val="superscript"/>
        <sz val="10"/>
        <rFont val="Arial"/>
        <family val="2"/>
      </rPr>
      <t>5</t>
    </r>
  </si>
  <si>
    <r>
      <t>Awarded - Lump sum plus GIP</t>
    </r>
    <r>
      <rPr>
        <vertAlign val="superscript"/>
        <sz val="10"/>
        <rFont val="Arial"/>
        <family val="2"/>
      </rPr>
      <t>6</t>
    </r>
  </si>
  <si>
    <r>
      <t>Table 2.2 Claims cleared, by claim type, outcome</t>
    </r>
    <r>
      <rPr>
        <b/>
        <vertAlign val="superscript"/>
        <sz val="10"/>
        <rFont val="Arial Bold"/>
        <family val="0"/>
      </rPr>
      <t>1</t>
    </r>
    <r>
      <rPr>
        <b/>
        <sz val="10"/>
        <rFont val="Arial"/>
        <family val="2"/>
      </rPr>
      <t>, and financial year, 2005/06 to 2014/15, numbers and percentages</t>
    </r>
    <r>
      <rPr>
        <b/>
        <vertAlign val="superscript"/>
        <sz val="10"/>
        <rFont val="Arial"/>
        <family val="2"/>
      </rPr>
      <t>2,3</t>
    </r>
  </si>
  <si>
    <r>
      <t xml:space="preserve">1 </t>
    </r>
    <r>
      <rPr>
        <sz val="9"/>
        <rFont val="Arial"/>
        <family val="2"/>
      </rPr>
      <t xml:space="preserve">In previous publications this table has presented the outcome 'Withdrawn'. In this publication these figures have been excluded. See paragraph XX for further explanation. </t>
    </r>
  </si>
  <si>
    <r>
      <t>3</t>
    </r>
    <r>
      <rPr>
        <sz val="9"/>
        <rFont val="Arial"/>
        <family val="2"/>
      </rPr>
      <t xml:space="preserve"> These figures exclude all "spanning cases". See paragraph 22 for further explanation.</t>
    </r>
  </si>
  <si>
    <r>
      <t xml:space="preserve">4 </t>
    </r>
    <r>
      <rPr>
        <sz val="9"/>
        <rFont val="Arial"/>
        <family val="2"/>
      </rPr>
      <t>6 April 2005 to 31 March 2015.</t>
    </r>
  </si>
  <si>
    <r>
      <t>5</t>
    </r>
    <r>
      <rPr>
        <sz val="9"/>
        <rFont val="Arial"/>
        <family val="2"/>
      </rPr>
      <t xml:space="preserve"> The AFCS scheme began on 6 April 2005.</t>
    </r>
  </si>
  <si>
    <r>
      <t>6</t>
    </r>
    <r>
      <rPr>
        <sz val="9"/>
        <rFont val="Arial"/>
        <family val="2"/>
      </rPr>
      <t xml:space="preserve"> The GIP is not paid while the individual is serving but is deferred until the individual is discharged.</t>
    </r>
  </si>
  <si>
    <r>
      <t>7</t>
    </r>
    <r>
      <rPr>
        <sz val="9"/>
        <rFont val="Arial"/>
        <family val="2"/>
      </rPr>
      <t xml:space="preserve"> A single survivor's claim may result in an award which gives entitlement to one or more SGIP. See paragraph 26 for further explanation.</t>
    </r>
  </si>
  <si>
    <r>
      <t>Table 2.2 (continued) Claims cleared, by claim type, outcome</t>
    </r>
    <r>
      <rPr>
        <b/>
        <vertAlign val="superscript"/>
        <sz val="10"/>
        <rFont val="Arial Bold"/>
        <family val="0"/>
      </rPr>
      <t>1</t>
    </r>
    <r>
      <rPr>
        <b/>
        <sz val="10"/>
        <rFont val="Arial"/>
        <family val="2"/>
      </rPr>
      <t>, and financial year, 2005/06 to 2014/15, numbers and percentages</t>
    </r>
    <r>
      <rPr>
        <b/>
        <vertAlign val="superscript"/>
        <sz val="10"/>
        <rFont val="Arial"/>
        <family val="2"/>
      </rPr>
      <t>2,3</t>
    </r>
  </si>
  <si>
    <r>
      <t>Survivors' Claims</t>
    </r>
    <r>
      <rPr>
        <b/>
        <vertAlign val="superscript"/>
        <sz val="10"/>
        <rFont val="Arial"/>
        <family val="2"/>
      </rPr>
      <t xml:space="preserve"> 7</t>
    </r>
  </si>
  <si>
    <r>
      <t>Table 2.2a Claims cleared, by claim type, outcome</t>
    </r>
    <r>
      <rPr>
        <b/>
        <vertAlign val="superscript"/>
        <sz val="10"/>
        <rFont val="Arial"/>
        <family val="2"/>
      </rPr>
      <t>1</t>
    </r>
    <r>
      <rPr>
        <b/>
        <sz val="10"/>
        <rFont val="Arial"/>
        <family val="2"/>
      </rPr>
      <t xml:space="preserve"> and quarter, Q4-2013/14 to Q4-2014/15, numbers</t>
    </r>
    <r>
      <rPr>
        <b/>
        <vertAlign val="superscript"/>
        <sz val="10"/>
        <rFont val="Arial"/>
        <family val="2"/>
      </rPr>
      <t>2</t>
    </r>
  </si>
  <si>
    <r>
      <t>All Years</t>
    </r>
    <r>
      <rPr>
        <vertAlign val="superscript"/>
        <sz val="10"/>
        <rFont val="Arial"/>
        <family val="2"/>
      </rPr>
      <t>3</t>
    </r>
  </si>
  <si>
    <r>
      <t>Awarded GIP &amp; Lump sum</t>
    </r>
    <r>
      <rPr>
        <b/>
        <vertAlign val="superscript"/>
        <sz val="10"/>
        <rFont val="Arial"/>
        <family val="2"/>
      </rPr>
      <t>4</t>
    </r>
  </si>
  <si>
    <r>
      <t>Awarded GIP &amp; Lump sum</t>
    </r>
    <r>
      <rPr>
        <vertAlign val="superscript"/>
        <sz val="10"/>
        <rFont val="Arial"/>
        <family val="2"/>
      </rPr>
      <t>4</t>
    </r>
  </si>
  <si>
    <r>
      <t>Survivors' Claims</t>
    </r>
    <r>
      <rPr>
        <b/>
        <vertAlign val="superscript"/>
        <sz val="10"/>
        <rFont val="Arial"/>
        <family val="2"/>
      </rPr>
      <t>5</t>
    </r>
  </si>
  <si>
    <r>
      <t>4</t>
    </r>
    <r>
      <rPr>
        <sz val="9"/>
        <rFont val="Arial"/>
        <family val="2"/>
      </rPr>
      <t xml:space="preserve"> The GIP is not paid while the individual is serving but is deferred until the individual is discharged.</t>
    </r>
  </si>
  <si>
    <r>
      <t>5</t>
    </r>
    <r>
      <rPr>
        <sz val="9"/>
        <rFont val="Arial"/>
        <family val="2"/>
      </rPr>
      <t xml:space="preserve"> A single survivor's claim may result in an award which gives entitlement to one or more SGIP. See paragraph 26 for further explanation.</t>
    </r>
  </si>
  <si>
    <r>
      <t>All years</t>
    </r>
    <r>
      <rPr>
        <b/>
        <vertAlign val="superscript"/>
        <sz val="10"/>
        <rFont val="Arial"/>
        <family val="2"/>
      </rPr>
      <t>3</t>
    </r>
  </si>
  <si>
    <r>
      <t>2005/06</t>
    </r>
    <r>
      <rPr>
        <vertAlign val="superscript"/>
        <sz val="10"/>
        <rFont val="Arial"/>
        <family val="2"/>
      </rPr>
      <t>4</t>
    </r>
  </si>
  <si>
    <r>
      <t>Table 4.1: Lump sum payments awarded, by claim type and financial year, 2005-06 to 2014-15, numbers</t>
    </r>
    <r>
      <rPr>
        <b/>
        <vertAlign val="superscript"/>
        <sz val="10"/>
        <rFont val="Arial"/>
        <family val="2"/>
      </rPr>
      <t>1,2</t>
    </r>
  </si>
  <si>
    <r>
      <t>1</t>
    </r>
    <r>
      <rPr>
        <sz val="9"/>
        <rFont val="Arial"/>
        <family val="2"/>
      </rPr>
      <t xml:space="preserve"> Figures for lump sum awards include injury claims and further additional claims</t>
    </r>
    <r>
      <rPr>
        <i/>
        <sz val="9"/>
        <rFont val="Arial"/>
        <family val="2"/>
      </rPr>
      <t>.</t>
    </r>
  </si>
  <si>
    <r>
      <t xml:space="preserve">3 </t>
    </r>
    <r>
      <rPr>
        <sz val="9"/>
        <rFont val="Arial"/>
        <family val="2"/>
      </rPr>
      <t>6 April 2005 to 31 March 2015.</t>
    </r>
  </si>
  <si>
    <r>
      <t>4</t>
    </r>
    <r>
      <rPr>
        <sz val="9"/>
        <rFont val="Arial"/>
        <family val="2"/>
      </rPr>
      <t xml:space="preserve"> The AFCS scheme began on 6 April 2005.</t>
    </r>
  </si>
  <si>
    <r>
      <t>Table 4.1a Lump sum payments awarded, by claim type and quarter, Q4-2013/14 to Q4-2014/15, numbers</t>
    </r>
    <r>
      <rPr>
        <b/>
        <vertAlign val="superscript"/>
        <sz val="10"/>
        <rFont val="Arial"/>
        <family val="2"/>
      </rPr>
      <t>1,2</t>
    </r>
  </si>
  <si>
    <r>
      <t>2</t>
    </r>
    <r>
      <rPr>
        <sz val="9"/>
        <rFont val="Arial"/>
        <family val="2"/>
      </rPr>
      <t xml:space="preserve"> The sum of the sub-totals may not sum to the totals due to rounding.</t>
    </r>
  </si>
  <si>
    <r>
      <t>Table 4.2 Lump sum payments awarded, by highest tariff level and quarter, Q4-2013/14 to Q4-2014/15, numbers</t>
    </r>
    <r>
      <rPr>
        <b/>
        <vertAlign val="superscript"/>
        <sz val="10"/>
        <rFont val="Arial"/>
        <family val="2"/>
      </rPr>
      <t>1,2,3,4</t>
    </r>
  </si>
  <si>
    <r>
      <t>All Years</t>
    </r>
    <r>
      <rPr>
        <b/>
        <vertAlign val="superscript"/>
        <sz val="10"/>
        <rFont val="Arial"/>
        <family val="2"/>
      </rPr>
      <t>5</t>
    </r>
  </si>
  <si>
    <r>
      <t>2</t>
    </r>
    <r>
      <rPr>
        <i/>
        <sz val="9"/>
        <rFont val="Arial"/>
        <family val="2"/>
      </rPr>
      <t xml:space="preserve"> </t>
    </r>
    <r>
      <rPr>
        <sz val="9"/>
        <rFont val="Arial"/>
        <family val="2"/>
      </rPr>
      <t xml:space="preserve">Conditions are assessed against a tariff of injury table where the lower numerical values (i.e. 1-4) reflect                                   the more severe conditions that are awarded at the highest tariff level. </t>
    </r>
  </si>
  <si>
    <r>
      <t xml:space="preserve">3 </t>
    </r>
    <r>
      <rPr>
        <sz val="9"/>
        <rFont val="Arial"/>
        <family val="2"/>
      </rPr>
      <t>Where more than one condition is claimed for, the table shows the highest tariff level that a claimant has been awarded for a single condition.</t>
    </r>
  </si>
  <si>
    <r>
      <t>4</t>
    </r>
    <r>
      <rPr>
        <sz val="9"/>
        <rFont val="Arial"/>
        <family val="2"/>
      </rPr>
      <t xml:space="preserve"> The sum of the sub-totals may not sum to the totals due to rounding.</t>
    </r>
  </si>
  <si>
    <r>
      <t xml:space="preserve">5 </t>
    </r>
    <r>
      <rPr>
        <sz val="9"/>
        <rFont val="Arial"/>
        <family val="2"/>
      </rPr>
      <t>6 April 2005 to 31 March 2015.</t>
    </r>
  </si>
  <si>
    <r>
      <t>Table 4.3: All injuries/illnesses awarded under the AFCS at tariff levels 1-15, by tariff of injury table</t>
    </r>
    <r>
      <rPr>
        <b/>
        <vertAlign val="superscript"/>
        <sz val="10"/>
        <rFont val="Arial Bold"/>
        <family val="0"/>
      </rPr>
      <t>1</t>
    </r>
    <r>
      <rPr>
        <b/>
        <sz val="10"/>
        <rFont val="Arial"/>
        <family val="2"/>
      </rPr>
      <t>, tariff level and quarter, Q4-2013/14 to Q4-2014/15, numbers</t>
    </r>
    <r>
      <rPr>
        <b/>
        <vertAlign val="superscript"/>
        <sz val="10"/>
        <rFont val="Arial Bold"/>
        <family val="0"/>
      </rPr>
      <t>2,</t>
    </r>
    <r>
      <rPr>
        <b/>
        <vertAlign val="superscript"/>
        <sz val="10"/>
        <rFont val="Arial"/>
        <family val="2"/>
      </rPr>
      <t>3,4,5</t>
    </r>
  </si>
  <si>
    <r>
      <t>All Years</t>
    </r>
    <r>
      <rPr>
        <b/>
        <vertAlign val="superscript"/>
        <sz val="10"/>
        <rFont val="Arial"/>
        <family val="2"/>
      </rPr>
      <t>6</t>
    </r>
  </si>
  <si>
    <r>
      <t>Senses</t>
    </r>
    <r>
      <rPr>
        <vertAlign val="superscript"/>
        <sz val="10"/>
        <rFont val="Arial"/>
        <family val="2"/>
      </rPr>
      <t>7</t>
    </r>
  </si>
  <si>
    <r>
      <t>Temporary Award</t>
    </r>
    <r>
      <rPr>
        <vertAlign val="superscript"/>
        <sz val="10"/>
        <rFont val="Arial"/>
        <family val="2"/>
      </rPr>
      <t>8</t>
    </r>
  </si>
  <si>
    <r>
      <t>Condition unknown</t>
    </r>
    <r>
      <rPr>
        <vertAlign val="superscript"/>
        <sz val="10"/>
        <rFont val="Arial"/>
        <family val="2"/>
      </rPr>
      <t>9</t>
    </r>
  </si>
  <si>
    <r>
      <t>1</t>
    </r>
    <r>
      <rPr>
        <sz val="9"/>
        <rFont val="Arial"/>
        <family val="2"/>
      </rPr>
      <t xml:space="preserve"> Injuries/illnesses are assessed against a tariff of injury table with a set of tariff levels where the lower numerical values (i.e. 1-4) reflect the more severe conditions. See paragraph XX for further details. </t>
    </r>
  </si>
  <si>
    <r>
      <t>2</t>
    </r>
    <r>
      <rPr>
        <sz val="9"/>
        <rFont val="Arial"/>
        <family val="2"/>
      </rPr>
      <t xml:space="preserve"> Figures include injury claims and further additional claims.</t>
    </r>
  </si>
  <si>
    <r>
      <t>3</t>
    </r>
    <r>
      <rPr>
        <sz val="9"/>
        <rFont val="Arial"/>
        <family val="2"/>
      </rPr>
      <t xml:space="preserve"> The table shows </t>
    </r>
    <r>
      <rPr>
        <u val="single"/>
        <sz val="9"/>
        <rFont val="Arial"/>
        <family val="2"/>
      </rPr>
      <t>all</t>
    </r>
    <r>
      <rPr>
        <sz val="9"/>
        <rFont val="Arial"/>
        <family val="2"/>
      </rPr>
      <t xml:space="preserve"> of the injuries/illnesses that have been awarded for a single claim.</t>
    </r>
  </si>
  <si>
    <r>
      <t>4</t>
    </r>
    <r>
      <rPr>
        <sz val="9"/>
        <rFont val="Arial"/>
        <family val="2"/>
      </rPr>
      <t xml:space="preserve"> Not all tariff levels (1-15) attract a lump sum payment under each tariff of injury table.</t>
    </r>
  </si>
  <si>
    <r>
      <t>5</t>
    </r>
    <r>
      <rPr>
        <sz val="9"/>
        <rFont val="Arial"/>
        <family val="2"/>
      </rPr>
      <t xml:space="preserve"> The sum of the sub-totals may not sum to the totals due to rounding.</t>
    </r>
  </si>
  <si>
    <r>
      <t>6</t>
    </r>
    <r>
      <rPr>
        <sz val="9"/>
        <rFont val="Arial"/>
        <family val="2"/>
      </rPr>
      <t xml:space="preserve"> 6 April 2005 to 31 March 2015.</t>
    </r>
  </si>
  <si>
    <r>
      <t>7</t>
    </r>
    <r>
      <rPr>
        <sz val="9"/>
        <rFont val="Arial"/>
        <family val="2"/>
      </rPr>
      <t xml:space="preserve"> This tariff of injury table refers to injuries and conditions relating to eyes and ears. </t>
    </r>
  </si>
  <si>
    <r>
      <t>8</t>
    </r>
    <r>
      <rPr>
        <sz val="9"/>
        <rFont val="Arial"/>
        <family val="2"/>
      </rPr>
      <t xml:space="preserve">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permanent and the award is amended on the CAPS.</t>
    </r>
  </si>
  <si>
    <r>
      <t>9</t>
    </r>
    <r>
      <rPr>
        <sz val="9"/>
        <rFont val="Arial"/>
        <family val="2"/>
      </rPr>
      <t xml:space="preserve"> There are some claim records where condition information is not available and these records have been assigned to unknown.</t>
    </r>
  </si>
  <si>
    <r>
      <t>Table 4.4 Lump sum payments awarded, by Service and quarter, Q4-2013/14 to Q4-2014/15, numbers</t>
    </r>
    <r>
      <rPr>
        <b/>
        <vertAlign val="superscript"/>
        <sz val="10"/>
        <rFont val="Arial"/>
        <family val="2"/>
      </rPr>
      <t>1,2</t>
    </r>
    <r>
      <rPr>
        <b/>
        <u val="single"/>
        <sz val="10"/>
        <rFont val="Arial"/>
        <family val="2"/>
      </rPr>
      <t xml:space="preserve"> </t>
    </r>
  </si>
  <si>
    <r>
      <t>Naval Service</t>
    </r>
    <r>
      <rPr>
        <vertAlign val="superscript"/>
        <sz val="10"/>
        <rFont val="Arial"/>
        <family val="2"/>
      </rPr>
      <t>4</t>
    </r>
  </si>
  <si>
    <r>
      <t>1</t>
    </r>
    <r>
      <rPr>
        <sz val="9"/>
        <rFont val="Arial"/>
        <family val="2"/>
      </rPr>
      <t xml:space="preserve"> Figures for lump sum awards include injury claims and further additional claims.</t>
    </r>
  </si>
  <si>
    <r>
      <t xml:space="preserve">4 </t>
    </r>
    <r>
      <rPr>
        <sz val="9"/>
        <rFont val="Arial"/>
        <family val="2"/>
      </rPr>
      <t>Includes Royal Navy and Royal Marines</t>
    </r>
  </si>
  <si>
    <r>
      <t>Table 4.5 Lump sum payments awarded, by age group</t>
    </r>
    <r>
      <rPr>
        <b/>
        <vertAlign val="superscript"/>
        <sz val="10"/>
        <rFont val="Arial Bold"/>
        <family val="0"/>
      </rPr>
      <t>1</t>
    </r>
    <r>
      <rPr>
        <b/>
        <sz val="10"/>
        <rFont val="Arial"/>
        <family val="2"/>
      </rPr>
      <t xml:space="preserve"> and quarter, Q4-2013/14 to Q4-2014/15, numbers</t>
    </r>
    <r>
      <rPr>
        <b/>
        <vertAlign val="superscript"/>
        <sz val="10"/>
        <rFont val="Arial"/>
        <family val="2"/>
      </rPr>
      <t>2,3</t>
    </r>
    <r>
      <rPr>
        <b/>
        <u val="single"/>
        <sz val="10"/>
        <rFont val="Arial"/>
        <family val="2"/>
      </rPr>
      <t xml:space="preserve"> </t>
    </r>
  </si>
  <si>
    <r>
      <t>All Years</t>
    </r>
    <r>
      <rPr>
        <b/>
        <vertAlign val="superscript"/>
        <sz val="10"/>
        <rFont val="Arial"/>
        <family val="2"/>
      </rPr>
      <t>4</t>
    </r>
  </si>
  <si>
    <r>
      <t>1</t>
    </r>
    <r>
      <rPr>
        <sz val="9"/>
        <rFont val="Arial"/>
        <family val="2"/>
      </rPr>
      <t xml:space="preserve"> Age at time lump sum was cleared.</t>
    </r>
  </si>
  <si>
    <r>
      <t xml:space="preserve">3 </t>
    </r>
    <r>
      <rPr>
        <sz val="9"/>
        <rFont val="Arial"/>
        <family val="2"/>
      </rPr>
      <t>Figures for lump sum awards include injury claims and further additional claims.</t>
    </r>
  </si>
  <si>
    <r>
      <t>4</t>
    </r>
    <r>
      <rPr>
        <sz val="9"/>
        <rFont val="Arial"/>
        <family val="2"/>
      </rPr>
      <t xml:space="preserve"> 6 April 2005 to 31 March 2015.</t>
    </r>
  </si>
  <si>
    <r>
      <t>Table 4.6 Lump sum payments awarded, by Region</t>
    </r>
    <r>
      <rPr>
        <b/>
        <vertAlign val="superscript"/>
        <sz val="10"/>
        <rFont val="Arial Bold"/>
        <family val="0"/>
      </rPr>
      <t>1</t>
    </r>
    <r>
      <rPr>
        <b/>
        <sz val="10"/>
        <rFont val="Arial"/>
        <family val="2"/>
      </rPr>
      <t xml:space="preserve"> and quarter, Q4-2013/14 to Q4-2014/15, numbers</t>
    </r>
    <r>
      <rPr>
        <b/>
        <vertAlign val="superscript"/>
        <sz val="10"/>
        <rFont val="Arial"/>
        <family val="2"/>
      </rPr>
      <t>2,3,4</t>
    </r>
  </si>
  <si>
    <r>
      <t>Other UK</t>
    </r>
    <r>
      <rPr>
        <vertAlign val="superscript"/>
        <sz val="10"/>
        <rFont val="Arial"/>
        <family val="2"/>
      </rPr>
      <t>6</t>
    </r>
  </si>
  <si>
    <r>
      <t>UK Unknown</t>
    </r>
    <r>
      <rPr>
        <vertAlign val="superscript"/>
        <sz val="10"/>
        <rFont val="Arial"/>
        <family val="2"/>
      </rPr>
      <t>7</t>
    </r>
  </si>
  <si>
    <r>
      <t>Not Known</t>
    </r>
    <r>
      <rPr>
        <vertAlign val="superscript"/>
        <sz val="10"/>
        <rFont val="Arial"/>
        <family val="2"/>
      </rPr>
      <t>8</t>
    </r>
  </si>
  <si>
    <r>
      <t xml:space="preserve">1 </t>
    </r>
    <r>
      <rPr>
        <sz val="9"/>
        <rFont val="Arial"/>
        <family val="2"/>
      </rPr>
      <t>GOR as derived from address information which is recorded on the CAPS.</t>
    </r>
  </si>
  <si>
    <r>
      <t xml:space="preserve">2 </t>
    </r>
    <r>
      <rPr>
        <sz val="9"/>
        <rFont val="Arial"/>
        <family val="2"/>
      </rPr>
      <t>Figures for lump sum awards include injury claims and further additional claims.</t>
    </r>
  </si>
  <si>
    <r>
      <t xml:space="preserve">3 </t>
    </r>
    <r>
      <rPr>
        <sz val="9"/>
        <rFont val="Arial"/>
        <family val="2"/>
      </rPr>
      <t>Updated postcode information from the CAPS and the ONS may result in changes to the figures provided.</t>
    </r>
  </si>
  <si>
    <r>
      <t xml:space="preserve">6 </t>
    </r>
    <r>
      <rPr>
        <sz val="9"/>
        <rFont val="Arial"/>
        <family val="2"/>
      </rPr>
      <t>Other UK includes Isle of Man and Channel Islands.</t>
    </r>
  </si>
  <si>
    <r>
      <t xml:space="preserve">7 </t>
    </r>
    <r>
      <rPr>
        <sz val="9"/>
        <rFont val="Arial"/>
        <family val="2"/>
      </rPr>
      <t>UK Unknown includes those known to be resident in the UK but a GOR is not available.</t>
    </r>
  </si>
  <si>
    <r>
      <t xml:space="preserve">8 </t>
    </r>
    <r>
      <rPr>
        <sz val="9"/>
        <rFont val="Arial"/>
        <family val="2"/>
      </rPr>
      <t>Address information is not available.</t>
    </r>
  </si>
  <si>
    <r>
      <t xml:space="preserve">r </t>
    </r>
    <r>
      <rPr>
        <sz val="9"/>
        <rFont val="Arial"/>
        <family val="2"/>
      </rPr>
      <t>Revised figure. See paragraph 54 for further explanation.</t>
    </r>
  </si>
  <si>
    <r>
      <t>Table 5.1 Guaranteed Income Payments in payment, by gender as at the end of each financial year, 31 March 2006 to 31 March 2015, numbers</t>
    </r>
    <r>
      <rPr>
        <b/>
        <vertAlign val="superscript"/>
        <sz val="10"/>
        <rFont val="Arial Bold"/>
        <family val="0"/>
      </rPr>
      <t>1,2,3</t>
    </r>
  </si>
  <si>
    <r>
      <t>Guaranteed Income Payment</t>
    </r>
    <r>
      <rPr>
        <b/>
        <vertAlign val="superscript"/>
        <sz val="10"/>
        <rFont val="Arial"/>
        <family val="2"/>
      </rPr>
      <t>(1)</t>
    </r>
  </si>
  <si>
    <r>
      <t xml:space="preserve">1 </t>
    </r>
    <r>
      <rPr>
        <sz val="9"/>
        <rFont val="Arial"/>
        <family val="2"/>
      </rPr>
      <t>This table does not include deferred GIPs.</t>
    </r>
  </si>
  <si>
    <r>
      <t xml:space="preserve">2 </t>
    </r>
    <r>
      <rPr>
        <sz val="9"/>
        <rFont val="Arial"/>
        <family val="2"/>
      </rPr>
      <t xml:space="preserve">From 1 January 2009 there was a change in the source of data regarding GIPs. Data prior to this date was sourced from a contractor (Paymaster) and do not include GIP awards captured on the interim system, covering the period 6 April 2005 to 31 October 2005. Data from 1 January 2009 is sourced from Veterans UK and includes all earlier GIP awards. </t>
    </r>
  </si>
  <si>
    <r>
      <t xml:space="preserve">3 </t>
    </r>
    <r>
      <rPr>
        <sz val="9"/>
        <rFont val="Arial"/>
        <family val="2"/>
      </rPr>
      <t>The sum of the sub-totals may not sum to the totals due to rounding.</t>
    </r>
  </si>
  <si>
    <r>
      <t>Table 5.2 Guaranteed Income Payments, either in payment or deferred, by payment type as at the end of each quarter, 31 March 2014 to 31 March 2015, numbers</t>
    </r>
    <r>
      <rPr>
        <b/>
        <vertAlign val="superscript"/>
        <sz val="10"/>
        <rFont val="Arial"/>
        <family val="2"/>
      </rPr>
      <t>1,2</t>
    </r>
  </si>
  <si>
    <r>
      <t>Deferred</t>
    </r>
    <r>
      <rPr>
        <vertAlign val="superscript"/>
        <sz val="10"/>
        <rFont val="Arial"/>
        <family val="2"/>
      </rPr>
      <t>3</t>
    </r>
  </si>
  <si>
    <r>
      <t xml:space="preserve">1 </t>
    </r>
    <r>
      <rPr>
        <sz val="9"/>
        <rFont val="Arial"/>
        <family val="2"/>
      </rPr>
      <t>Figures presented in this table are cumulative, taking into account intakes and outflows from the previous quarter.</t>
    </r>
  </si>
  <si>
    <r>
      <t xml:space="preserve">3 </t>
    </r>
    <r>
      <rPr>
        <sz val="9"/>
        <rFont val="Arial"/>
        <family val="2"/>
      </rPr>
      <t>These are cases where a GIP has been awarded, but payment has been deferred until the claimant leaves Service. These cases will later be included as ‘In Payment’ upon the claimant exiting the Services.</t>
    </r>
  </si>
  <si>
    <r>
      <t>Table 5.3: Guaranteed Income Payments and Survivors’ Guaranteed Income Payments in payment, by Region, as at 31 March 2015, numbers</t>
    </r>
    <r>
      <rPr>
        <b/>
        <vertAlign val="superscript"/>
        <sz val="10"/>
        <rFont val="Arial"/>
        <family val="2"/>
      </rPr>
      <t>1,2</t>
    </r>
  </si>
  <si>
    <r>
      <t>Guaranteed Income Payment</t>
    </r>
    <r>
      <rPr>
        <vertAlign val="superscript"/>
        <sz val="10"/>
        <rFont val="Arial"/>
        <family val="2"/>
      </rPr>
      <t>3</t>
    </r>
  </si>
  <si>
    <r>
      <t>Other UK</t>
    </r>
    <r>
      <rPr>
        <vertAlign val="superscript"/>
        <sz val="10"/>
        <rFont val="Arial"/>
        <family val="2"/>
      </rPr>
      <t>4</t>
    </r>
  </si>
  <si>
    <t>Source: Compensation and Pensions System (CAPS); Veterans UK finance data</t>
  </si>
  <si>
    <r>
      <t xml:space="preserve">1 </t>
    </r>
    <r>
      <rPr>
        <sz val="9"/>
        <rFont val="Arial"/>
        <family val="2"/>
      </rPr>
      <t xml:space="preserve">GIP in payment data are sourced from Veterans UK, and are linked to the CAPS data by Service number to determine individual's locations. Due to missing or invalid Service numbers in the Veterans UK dataset, some records have not been linked to the CAPS and therefore have an 'unknown' location.  </t>
    </r>
  </si>
  <si>
    <r>
      <t>3</t>
    </r>
    <r>
      <rPr>
        <sz val="9"/>
        <rFont val="Arial"/>
        <family val="2"/>
      </rPr>
      <t xml:space="preserve"> Only includes GIPs in payment. Excludes deferred GIPs.</t>
    </r>
  </si>
  <si>
    <r>
      <t xml:space="preserve">4  </t>
    </r>
    <r>
      <rPr>
        <sz val="9"/>
        <rFont val="Arial"/>
        <family val="2"/>
      </rPr>
      <t>Other UK includes Isle of Man and Channel Islands.</t>
    </r>
  </si>
  <si>
    <r>
      <t>Table 5.4: Guaranteed Income Payments and Survivors’ Guaranteed Income Payments in payment, by tariff band</t>
    </r>
    <r>
      <rPr>
        <b/>
        <vertAlign val="superscript"/>
        <sz val="10"/>
        <rFont val="Arial"/>
        <family val="2"/>
      </rPr>
      <t>1</t>
    </r>
    <r>
      <rPr>
        <b/>
        <sz val="10"/>
        <rFont val="Arial"/>
        <family val="2"/>
      </rPr>
      <t xml:space="preserve"> and age group</t>
    </r>
    <r>
      <rPr>
        <b/>
        <vertAlign val="superscript"/>
        <sz val="10"/>
        <rFont val="Arial"/>
        <family val="2"/>
      </rPr>
      <t>2</t>
    </r>
    <r>
      <rPr>
        <b/>
        <sz val="10"/>
        <rFont val="Arial"/>
        <family val="2"/>
      </rPr>
      <t>, as at 31 March 2015, numbers</t>
    </r>
    <r>
      <rPr>
        <b/>
        <vertAlign val="superscript"/>
        <sz val="10"/>
        <rFont val="Arial"/>
        <family val="2"/>
      </rPr>
      <t>3,4</t>
    </r>
  </si>
  <si>
    <r>
      <t>1</t>
    </r>
    <r>
      <rPr>
        <sz val="9"/>
        <rFont val="Arial"/>
        <family val="2"/>
      </rPr>
      <t>Tariff levels 1-11 are divided into four bands and they refer to the percentage used to calculate the annual amount of the GIP; 100% for Band A (Levels 1-4 or a combination of levels 5&amp;6, 5&amp;5, and 6&amp;6), 75% for Band B (Levels 5-6), 50% for Band C (Levels 7-8) and 30% for Band D (Levels 9-11).</t>
    </r>
  </si>
  <si>
    <r>
      <t>2</t>
    </r>
    <r>
      <rPr>
        <sz val="9"/>
        <rFont val="Arial"/>
        <family val="2"/>
      </rPr>
      <t xml:space="preserve"> Age as at 31 March 2015.</t>
    </r>
  </si>
  <si>
    <r>
      <t xml:space="preserve">4 </t>
    </r>
    <r>
      <rPr>
        <sz val="9"/>
        <rFont val="Arial"/>
        <family val="2"/>
      </rPr>
      <t>The sum of the sub-totals may not sum to the totals due to rounding.</t>
    </r>
  </si>
  <si>
    <r>
      <t>Table 6.1 Reconsiderations cleared by claim type, outcome and quarter, Q4-2013/14 to Q4-2014/15, numbers</t>
    </r>
    <r>
      <rPr>
        <b/>
        <vertAlign val="superscript"/>
        <sz val="10"/>
        <rFont val="Arial"/>
        <family val="2"/>
      </rPr>
      <t>1</t>
    </r>
  </si>
  <si>
    <r>
      <t>All Years</t>
    </r>
    <r>
      <rPr>
        <b/>
        <vertAlign val="superscript"/>
        <sz val="10"/>
        <rFont val="Arial"/>
        <family val="2"/>
      </rPr>
      <t>2</t>
    </r>
  </si>
  <si>
    <r>
      <t xml:space="preserve">1 </t>
    </r>
    <r>
      <rPr>
        <sz val="9"/>
        <rFont val="Arial"/>
        <family val="2"/>
      </rPr>
      <t>The sum of the sub-totals may not sum to the totals due to rounding.</t>
    </r>
  </si>
  <si>
    <r>
      <t xml:space="preserve">2 </t>
    </r>
    <r>
      <rPr>
        <sz val="9"/>
        <rFont val="Arial"/>
        <family val="2"/>
      </rPr>
      <t>6 April 2005 to 31 March 2015.</t>
    </r>
  </si>
  <si>
    <r>
      <t>Table 6.2 Appeals cleared by claim type, outcome and quarter, Q4-2013/14 to Q4-2014/15, numbers</t>
    </r>
    <r>
      <rPr>
        <b/>
        <vertAlign val="superscript"/>
        <sz val="10"/>
        <rFont val="Arial"/>
        <family val="2"/>
      </rPr>
      <t>1</t>
    </r>
  </si>
  <si>
    <r>
      <t xml:space="preserve">1 </t>
    </r>
    <r>
      <rPr>
        <sz val="9"/>
        <rFont val="Arial"/>
        <family val="2"/>
      </rPr>
      <t>The sum of the sub-totals may not sum to the totals due to rounding.</t>
    </r>
    <r>
      <rPr>
        <vertAlign val="superscript"/>
        <sz val="9"/>
        <rFont val="Arial"/>
        <family val="2"/>
      </rPr>
      <t xml:space="preserve"> </t>
    </r>
  </si>
  <si>
    <t>Clearance times</t>
  </si>
  <si>
    <t>Financial Year</t>
  </si>
  <si>
    <t>Injury/illness claims</t>
  </si>
  <si>
    <t>Count</t>
  </si>
  <si>
    <t>Median</t>
  </si>
  <si>
    <t>Mean</t>
  </si>
  <si>
    <t>LQ</t>
  </si>
  <si>
    <t>UQ</t>
  </si>
  <si>
    <t>IQR</t>
  </si>
  <si>
    <t>Min</t>
  </si>
  <si>
    <t>Max</t>
  </si>
  <si>
    <t>Survivors claims</t>
  </si>
  <si>
    <t>-</t>
  </si>
  <si>
    <t>Table C1: Logrank Test of Claim Type Classification Kaplan Meier model</t>
  </si>
  <si>
    <t>Number</t>
  </si>
  <si>
    <t>Observed</t>
  </si>
  <si>
    <t>Expected</t>
  </si>
  <si>
    <t>(O-E)^2/E</t>
  </si>
  <si>
    <t>(O-E)^2/V</t>
  </si>
  <si>
    <t>Injury</t>
  </si>
  <si>
    <t>Survivors</t>
  </si>
  <si>
    <t>Chi Squared</t>
  </si>
  <si>
    <t>5698 to 3 degress of freedom</t>
  </si>
  <si>
    <t>P Value</t>
  </si>
  <si>
    <t>Source: Initial NOTICAS and DPTS</t>
  </si>
  <si>
    <t>Table C2: Peto Test of Claim Type Classification Kaplan Meier model</t>
  </si>
  <si>
    <t>5394 to 3 degress of freedom</t>
  </si>
  <si>
    <t>Table C3: Proportional hazard test of Claim Type Model</t>
  </si>
  <si>
    <t>Rho</t>
  </si>
  <si>
    <t>p value</t>
  </si>
  <si>
    <t>Claim type</t>
  </si>
  <si>
    <t>Q1-2006/07</t>
  </si>
  <si>
    <t>Q2-2006/07</t>
  </si>
  <si>
    <t>Q3-2006/07</t>
  </si>
  <si>
    <t>Q4-2006/07</t>
  </si>
  <si>
    <t>Q1-2007/08</t>
  </si>
  <si>
    <t>Q2-2007/08</t>
  </si>
  <si>
    <t>Q3-2007/08</t>
  </si>
  <si>
    <t>Q4-2007/08</t>
  </si>
  <si>
    <t>Q1-2008/09</t>
  </si>
  <si>
    <t>Q2-2008/09</t>
  </si>
  <si>
    <t>Q3-2008/09</t>
  </si>
  <si>
    <t>Q4-2008/09</t>
  </si>
  <si>
    <t>Q1-2009/10</t>
  </si>
  <si>
    <t>Q2-2009/10</t>
  </si>
  <si>
    <t>Q3-2009/10</t>
  </si>
  <si>
    <t>Q4-2009/10</t>
  </si>
  <si>
    <t>Q1-2010/11</t>
  </si>
  <si>
    <t>Q2-2010/11</t>
  </si>
  <si>
    <t>Q3-2010/11</t>
  </si>
  <si>
    <t>Q4-2010/11</t>
  </si>
  <si>
    <t>Q1-2011/12</t>
  </si>
  <si>
    <t>Q2-2011/12</t>
  </si>
  <si>
    <t>Q3-2011/12</t>
  </si>
  <si>
    <t>Q1-2013/14</t>
  </si>
  <si>
    <t>Q2-2013/14</t>
  </si>
  <si>
    <t>Q3-2013/14</t>
  </si>
  <si>
    <t>Injury reconsiderations</t>
  </si>
  <si>
    <t>Medical discharge</t>
  </si>
  <si>
    <t>Post-Service</t>
  </si>
  <si>
    <t>Survivors reconsiderations</t>
  </si>
  <si>
    <t>Death in-Service</t>
  </si>
  <si>
    <t>Death post-Service</t>
  </si>
  <si>
    <t>Additional child</t>
  </si>
  <si>
    <r>
      <t>Table 6.1 Reconsiderations cleared by claim type, outcome and quarter, Q1-2006/07 to Q2-2014/15, numbers</t>
    </r>
    <r>
      <rPr>
        <b/>
        <vertAlign val="superscript"/>
        <sz val="10"/>
        <rFont val="Arial"/>
        <family val="2"/>
      </rPr>
      <t>1</t>
    </r>
  </si>
  <si>
    <t>Q1- 2005/06</t>
  </si>
  <si>
    <t>Q2-2005/06</t>
  </si>
  <si>
    <t>Q3-2005/06</t>
  </si>
  <si>
    <t>Q4-2005/06</t>
  </si>
  <si>
    <r>
      <t>Table 2.2a Claims cleared, by claim type, outcome</t>
    </r>
    <r>
      <rPr>
        <b/>
        <vertAlign val="superscript"/>
        <sz val="10"/>
        <rFont val="Arial"/>
        <family val="2"/>
      </rPr>
      <t>1</t>
    </r>
    <r>
      <rPr>
        <b/>
        <sz val="10"/>
        <rFont val="Arial"/>
        <family val="2"/>
      </rPr>
      <t xml:space="preserve"> and quarter, Q1-2005/06 to Q2-2014/15, numbers</t>
    </r>
    <r>
      <rPr>
        <b/>
        <vertAlign val="superscript"/>
        <sz val="10"/>
        <rFont val="Arial"/>
        <family val="2"/>
      </rPr>
      <t>2</t>
    </r>
  </si>
  <si>
    <t>Average AFCS clearance times summary statistics- all claims (Figure 6)</t>
  </si>
  <si>
    <t>Average AFCS clearance times summary statistics- survivors claims (Figure 7)</t>
  </si>
  <si>
    <t>Average AFCS clearance times summary statistics- reconsiderations (Figure 8)</t>
  </si>
  <si>
    <t>Average AFCS clearance times summary statistics- appeals (Figure 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</si>
</sst>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 numFmtId="170" formatCode="[$-809]dd\ mmmm\ yyyy"/>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44"/>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0"/>
      <name val="Arial"/>
      <family val="2"/>
    </font>
    <font>
      <b/>
      <sz val="10"/>
      <name val="Arial"/>
      <family val="2"/>
    </font>
    <font>
      <i/>
      <sz val="10"/>
      <name val="Arial"/>
      <family val="2"/>
    </font>
    <font>
      <b/>
      <i/>
      <vertAlign val="superscript"/>
      <sz val="10"/>
      <name val="Arial"/>
      <family val="2"/>
    </font>
    <font>
      <i/>
      <vertAlign val="superscript"/>
      <sz val="10"/>
      <name val="Arial"/>
      <family val="2"/>
    </font>
    <font>
      <vertAlign val="superscript"/>
      <sz val="10"/>
      <name val="Arial Bold"/>
      <family val="0"/>
    </font>
    <font>
      <sz val="9"/>
      <name val="Arial"/>
      <family val="2"/>
    </font>
    <font>
      <vertAlign val="superscript"/>
      <sz val="9"/>
      <name val="Arial"/>
      <family val="2"/>
    </font>
    <font>
      <vertAlign val="superscript"/>
      <sz val="10"/>
      <name val="Arial"/>
      <family val="2"/>
    </font>
    <font>
      <b/>
      <i/>
      <sz val="10"/>
      <name val="Arial"/>
      <family val="2"/>
    </font>
    <font>
      <b/>
      <vertAlign val="superscript"/>
      <sz val="10"/>
      <name val="Arial Bold"/>
      <family val="0"/>
    </font>
    <font>
      <sz val="8"/>
      <name val="Arial"/>
      <family val="0"/>
    </font>
    <font>
      <i/>
      <sz val="9"/>
      <name val="Arial"/>
      <family val="2"/>
    </font>
    <font>
      <b/>
      <u val="single"/>
      <sz val="10"/>
      <name val="Arial"/>
      <family val="2"/>
    </font>
    <font>
      <u val="single"/>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dotted"/>
      <right>
        <color indexed="63"/>
      </right>
      <top style="medium"/>
      <bottom>
        <color indexed="63"/>
      </bottom>
    </border>
    <border>
      <left>
        <color indexed="63"/>
      </left>
      <right style="dotted"/>
      <top>
        <color indexed="63"/>
      </top>
      <bottom style="medium"/>
    </border>
    <border>
      <left style="dotted"/>
      <right style="dotted"/>
      <top>
        <color indexed="63"/>
      </top>
      <bottom style="medium"/>
    </border>
    <border>
      <left>
        <color indexed="63"/>
      </left>
      <right style="dotted"/>
      <top style="medium"/>
      <bottom>
        <color indexed="63"/>
      </bottom>
    </border>
    <border>
      <left style="dotted"/>
      <right style="dotted"/>
      <top style="medium"/>
      <bottom>
        <color indexed="63"/>
      </bottom>
    </border>
    <border>
      <left>
        <color indexed="63"/>
      </left>
      <right style="dotted"/>
      <top>
        <color indexed="63"/>
      </top>
      <bottom>
        <color indexed="63"/>
      </bottom>
    </border>
    <border>
      <left style="dotted"/>
      <right style="dotted"/>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8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21" fillId="0" borderId="12" xfId="0" applyFont="1" applyBorder="1" applyAlignment="1">
      <alignment horizontal="right" wrapText="1"/>
    </xf>
    <xf numFmtId="0" fontId="22" fillId="0" borderId="12" xfId="0" applyFont="1" applyBorder="1" applyAlignment="1">
      <alignment horizontal="left"/>
    </xf>
    <xf numFmtId="0" fontId="0" fillId="0" borderId="12" xfId="0" applyBorder="1" applyAlignment="1">
      <alignment horizontal="right" wrapText="1"/>
    </xf>
    <xf numFmtId="0" fontId="0" fillId="0" borderId="12" xfId="0" applyBorder="1" applyAlignment="1">
      <alignment horizontal="right"/>
    </xf>
    <xf numFmtId="0" fontId="22" fillId="0" borderId="11" xfId="0" applyFont="1" applyBorder="1" applyAlignment="1">
      <alignment horizontal="left"/>
    </xf>
    <xf numFmtId="0" fontId="0" fillId="0" borderId="11" xfId="0" applyFont="1" applyBorder="1" applyAlignment="1">
      <alignment horizontal="right"/>
    </xf>
    <xf numFmtId="0" fontId="21" fillId="0" borderId="0" xfId="0" applyFont="1" applyBorder="1" applyAlignment="1">
      <alignment/>
    </xf>
    <xf numFmtId="0" fontId="0" fillId="0" borderId="0" xfId="0" applyFont="1" applyBorder="1" applyAlignment="1">
      <alignment horizontal="right" wrapText="1"/>
    </xf>
    <xf numFmtId="0" fontId="22" fillId="0" borderId="0" xfId="0" applyFont="1" applyBorder="1" applyAlignment="1">
      <alignment horizontal="left"/>
    </xf>
    <xf numFmtId="0" fontId="0" fillId="0" borderId="0" xfId="0" applyBorder="1" applyAlignment="1">
      <alignment horizontal="right" wrapText="1"/>
    </xf>
    <xf numFmtId="0" fontId="0" fillId="0" borderId="0" xfId="0" applyBorder="1" applyAlignment="1">
      <alignment horizontal="right"/>
    </xf>
    <xf numFmtId="3" fontId="21" fillId="0" borderId="0" xfId="0" applyNumberFormat="1" applyFont="1" applyBorder="1" applyAlignment="1">
      <alignment horizontal="right"/>
    </xf>
    <xf numFmtId="3" fontId="23" fillId="0" borderId="0" xfId="0" applyNumberFormat="1" applyFont="1" applyBorder="1" applyAlignment="1">
      <alignment horizontal="center"/>
    </xf>
    <xf numFmtId="3" fontId="24" fillId="0" borderId="0" xfId="0" applyNumberFormat="1" applyFont="1" applyBorder="1" applyAlignment="1">
      <alignment horizontal="right"/>
    </xf>
    <xf numFmtId="3" fontId="21" fillId="0" borderId="0" xfId="0" applyNumberFormat="1" applyFont="1" applyFill="1" applyBorder="1" applyAlignment="1">
      <alignment horizontal="right"/>
    </xf>
    <xf numFmtId="0" fontId="24" fillId="0" borderId="0" xfId="0" applyFont="1" applyAlignment="1">
      <alignment horizontal="center"/>
    </xf>
    <xf numFmtId="0" fontId="23" fillId="0" borderId="0" xfId="0" applyFont="1" applyBorder="1" applyAlignment="1">
      <alignment horizontal="center"/>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0" fontId="21" fillId="0" borderId="11" xfId="0" applyFont="1" applyBorder="1" applyAlignment="1">
      <alignment/>
    </xf>
    <xf numFmtId="3" fontId="21" fillId="0" borderId="11" xfId="0" applyNumberFormat="1" applyFont="1" applyBorder="1" applyAlignment="1">
      <alignment horizontal="right"/>
    </xf>
    <xf numFmtId="3" fontId="23" fillId="0" borderId="11" xfId="0" applyNumberFormat="1" applyFont="1" applyBorder="1" applyAlignment="1">
      <alignment horizontal="center"/>
    </xf>
    <xf numFmtId="3" fontId="24" fillId="0" borderId="11" xfId="0" applyNumberFormat="1" applyFont="1" applyBorder="1" applyAlignment="1">
      <alignment horizontal="right"/>
    </xf>
    <xf numFmtId="3" fontId="21" fillId="0" borderId="11" xfId="0" applyNumberFormat="1" applyFont="1" applyFill="1" applyBorder="1" applyAlignment="1">
      <alignment horizontal="right"/>
    </xf>
    <xf numFmtId="0" fontId="21" fillId="0" borderId="0" xfId="0" applyFont="1" applyAlignment="1">
      <alignment/>
    </xf>
    <xf numFmtId="0" fontId="0" fillId="0" borderId="0" xfId="0" applyAlignment="1">
      <alignment wrapText="1"/>
    </xf>
    <xf numFmtId="0" fontId="0" fillId="0" borderId="11" xfId="0" applyBorder="1" applyAlignment="1">
      <alignment horizontal="center"/>
    </xf>
    <xf numFmtId="9" fontId="0" fillId="0" borderId="0" xfId="0" applyNumberFormat="1" applyFont="1" applyBorder="1" applyAlignment="1">
      <alignment horizontal="center"/>
    </xf>
    <xf numFmtId="0" fontId="0" fillId="0" borderId="0" xfId="0" applyBorder="1" applyAlignment="1">
      <alignment horizontal="center"/>
    </xf>
    <xf numFmtId="0" fontId="0" fillId="0" borderId="0" xfId="0" applyFill="1" applyAlignment="1">
      <alignment/>
    </xf>
    <xf numFmtId="0" fontId="0" fillId="0" borderId="0" xfId="0" applyFont="1" applyFill="1" applyAlignment="1">
      <alignment/>
    </xf>
    <xf numFmtId="0" fontId="22" fillId="0" borderId="0" xfId="0" applyFont="1" applyAlignment="1">
      <alignment/>
    </xf>
    <xf numFmtId="9" fontId="0" fillId="0" borderId="11" xfId="0" applyNumberFormat="1" applyFont="1" applyBorder="1" applyAlignment="1">
      <alignment horizontal="right" wrapText="1"/>
    </xf>
    <xf numFmtId="9" fontId="0" fillId="0" borderId="11" xfId="0" applyNumberFormat="1" applyFont="1" applyBorder="1" applyAlignment="1">
      <alignment/>
    </xf>
    <xf numFmtId="0" fontId="0" fillId="0" borderId="11" xfId="0" applyBorder="1" applyAlignment="1">
      <alignment horizontal="right" wrapText="1"/>
    </xf>
    <xf numFmtId="0" fontId="0" fillId="0" borderId="11" xfId="0" applyBorder="1" applyAlignment="1">
      <alignment wrapText="1"/>
    </xf>
    <xf numFmtId="0" fontId="0" fillId="0" borderId="11" xfId="0" applyBorder="1" applyAlignment="1">
      <alignment horizontal="right"/>
    </xf>
    <xf numFmtId="0" fontId="0" fillId="0" borderId="11" xfId="0" applyBorder="1" applyAlignment="1">
      <alignment horizontal="left"/>
    </xf>
    <xf numFmtId="0" fontId="0" fillId="0" borderId="11" xfId="0" applyBorder="1" applyAlignment="1">
      <alignment/>
    </xf>
    <xf numFmtId="0" fontId="0" fillId="0" borderId="11" xfId="0" applyFill="1" applyBorder="1" applyAlignment="1">
      <alignment horizontal="right"/>
    </xf>
    <xf numFmtId="0" fontId="22" fillId="0" borderId="11" xfId="0" applyFont="1" applyFill="1" applyBorder="1" applyAlignment="1">
      <alignment horizontal="right"/>
    </xf>
    <xf numFmtId="0" fontId="0" fillId="0" borderId="11" xfId="0" applyFill="1" applyBorder="1" applyAlignment="1">
      <alignment/>
    </xf>
    <xf numFmtId="0" fontId="0" fillId="0" borderId="11" xfId="0" applyFont="1" applyFill="1" applyBorder="1" applyAlignment="1">
      <alignment horizontal="right"/>
    </xf>
    <xf numFmtId="0" fontId="22" fillId="0" borderId="11" xfId="0" applyFont="1" applyBorder="1" applyAlignment="1">
      <alignment/>
    </xf>
    <xf numFmtId="0" fontId="0" fillId="0" borderId="11" xfId="0" applyFont="1" applyBorder="1" applyAlignment="1">
      <alignment/>
    </xf>
    <xf numFmtId="9" fontId="0" fillId="0" borderId="0" xfId="0" applyNumberFormat="1" applyFont="1" applyBorder="1" applyAlignment="1">
      <alignment/>
    </xf>
    <xf numFmtId="0" fontId="0" fillId="0" borderId="0" xfId="0" applyBorder="1" applyAlignment="1">
      <alignment horizontal="left"/>
    </xf>
    <xf numFmtId="0" fontId="22"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right"/>
    </xf>
    <xf numFmtId="0" fontId="0" fillId="0" borderId="0" xfId="0" applyFill="1" applyBorder="1" applyAlignment="1">
      <alignment/>
    </xf>
    <xf numFmtId="0" fontId="0" fillId="0" borderId="0" xfId="0" applyFont="1" applyFill="1" applyBorder="1" applyAlignment="1">
      <alignment/>
    </xf>
    <xf numFmtId="9" fontId="0" fillId="0" borderId="0" xfId="0" applyNumberFormat="1" applyFont="1" applyBorder="1" applyAlignment="1">
      <alignment horizontal="right"/>
    </xf>
    <xf numFmtId="9" fontId="0" fillId="0" borderId="0" xfId="0" applyNumberFormat="1" applyFont="1" applyFill="1" applyBorder="1" applyAlignment="1">
      <alignment horizontal="right"/>
    </xf>
    <xf numFmtId="9" fontId="0" fillId="0" borderId="0" xfId="0" applyNumberFormat="1" applyFont="1" applyFill="1" applyBorder="1" applyAlignment="1">
      <alignment horizontal="right"/>
    </xf>
    <xf numFmtId="0" fontId="0" fillId="0" borderId="0" xfId="0" applyAlignment="1">
      <alignment horizontal="right"/>
    </xf>
    <xf numFmtId="0" fontId="22" fillId="0" borderId="0" xfId="0" applyFont="1" applyAlignment="1">
      <alignment horizontal="right"/>
    </xf>
    <xf numFmtId="0" fontId="0" fillId="0" borderId="0" xfId="0" applyFont="1" applyAlignment="1">
      <alignment horizontal="right"/>
    </xf>
    <xf numFmtId="9" fontId="29" fillId="0" borderId="0" xfId="59" applyFont="1" applyBorder="1" applyAlignment="1">
      <alignment horizontal="right"/>
    </xf>
    <xf numFmtId="0" fontId="24" fillId="0" borderId="0" xfId="0" applyFont="1" applyBorder="1" applyAlignment="1">
      <alignment/>
    </xf>
    <xf numFmtId="3" fontId="23" fillId="0" borderId="0" xfId="0" applyNumberFormat="1" applyFont="1" applyBorder="1" applyAlignment="1">
      <alignment horizontal="right"/>
    </xf>
    <xf numFmtId="0" fontId="29" fillId="0" borderId="0" xfId="0" applyFont="1" applyAlignment="1">
      <alignment/>
    </xf>
    <xf numFmtId="0" fontId="0" fillId="0" borderId="0" xfId="0" applyBorder="1" applyAlignment="1">
      <alignment vertical="top"/>
    </xf>
    <xf numFmtId="0" fontId="23" fillId="0" borderId="0" xfId="0" applyFont="1" applyAlignment="1">
      <alignment/>
    </xf>
    <xf numFmtId="9" fontId="29" fillId="0" borderId="0" xfId="0" applyNumberFormat="1" applyFont="1" applyBorder="1" applyAlignment="1">
      <alignment horizontal="right"/>
    </xf>
    <xf numFmtId="9" fontId="29" fillId="0" borderId="0" xfId="0" applyNumberFormat="1" applyFont="1" applyBorder="1" applyAlignment="1">
      <alignment/>
    </xf>
    <xf numFmtId="9" fontId="29" fillId="0" borderId="0" xfId="0" applyNumberFormat="1" applyFont="1" applyFill="1" applyBorder="1" applyAlignment="1">
      <alignment horizontal="right"/>
    </xf>
    <xf numFmtId="9" fontId="29" fillId="0" borderId="0" xfId="0" applyNumberFormat="1" applyFont="1" applyAlignment="1">
      <alignment/>
    </xf>
    <xf numFmtId="0" fontId="22" fillId="0" borderId="0" xfId="0" applyFont="1" applyBorder="1" applyAlignment="1">
      <alignment vertical="top"/>
    </xf>
    <xf numFmtId="0" fontId="0" fillId="0" borderId="0" xfId="0" applyFill="1" applyBorder="1" applyAlignment="1">
      <alignment vertical="top"/>
    </xf>
    <xf numFmtId="9" fontId="22" fillId="0" borderId="0" xfId="0" applyNumberFormat="1" applyFont="1" applyAlignment="1">
      <alignment/>
    </xf>
    <xf numFmtId="9" fontId="22" fillId="0" borderId="0" xfId="59" applyFont="1" applyBorder="1" applyAlignment="1">
      <alignment horizontal="right"/>
    </xf>
    <xf numFmtId="0" fontId="21" fillId="0" borderId="0" xfId="0" applyFont="1" applyBorder="1" applyAlignment="1">
      <alignment vertical="center"/>
    </xf>
    <xf numFmtId="3" fontId="29" fillId="0" borderId="0" xfId="0" applyNumberFormat="1" applyFont="1" applyBorder="1" applyAlignment="1">
      <alignment horizontal="right"/>
    </xf>
    <xf numFmtId="0" fontId="29" fillId="0" borderId="0" xfId="0" applyFont="1" applyBorder="1" applyAlignment="1">
      <alignment horizontal="right" vertical="top"/>
    </xf>
    <xf numFmtId="0" fontId="24" fillId="0" borderId="0" xfId="0" applyFont="1" applyAlignment="1">
      <alignment/>
    </xf>
    <xf numFmtId="9" fontId="22" fillId="0" borderId="0" xfId="0" applyNumberFormat="1" applyFont="1" applyBorder="1" applyAlignment="1">
      <alignment horizontal="right" vertical="top"/>
    </xf>
    <xf numFmtId="9" fontId="22" fillId="0" borderId="0" xfId="0" applyNumberFormat="1" applyFont="1" applyFill="1" applyBorder="1" applyAlignment="1">
      <alignment horizontal="right"/>
    </xf>
    <xf numFmtId="0" fontId="21" fillId="0" borderId="0" xfId="0" applyFont="1" applyBorder="1" applyAlignment="1">
      <alignment vertical="top"/>
    </xf>
    <xf numFmtId="9" fontId="29" fillId="0" borderId="0" xfId="0" applyNumberFormat="1" applyFont="1" applyBorder="1" applyAlignment="1">
      <alignment horizontal="right" vertical="top"/>
    </xf>
    <xf numFmtId="9" fontId="22" fillId="0" borderId="0" xfId="0" applyNumberFormat="1" applyFont="1" applyBorder="1" applyAlignment="1">
      <alignment/>
    </xf>
    <xf numFmtId="0" fontId="0" fillId="0" borderId="11" xfId="0" applyBorder="1" applyAlignment="1">
      <alignment vertical="top"/>
    </xf>
    <xf numFmtId="9" fontId="29" fillId="0" borderId="11" xfId="0" applyNumberFormat="1" applyFont="1" applyBorder="1" applyAlignment="1">
      <alignment horizontal="right"/>
    </xf>
    <xf numFmtId="3" fontId="0" fillId="0" borderId="11" xfId="0" applyNumberFormat="1" applyFont="1" applyBorder="1" applyAlignment="1">
      <alignment horizontal="right"/>
    </xf>
    <xf numFmtId="9" fontId="22" fillId="0" borderId="11" xfId="0" applyNumberFormat="1" applyFont="1" applyBorder="1" applyAlignment="1">
      <alignment horizontal="right" vertical="top"/>
    </xf>
    <xf numFmtId="3" fontId="0" fillId="0" borderId="11" xfId="0" applyNumberFormat="1" applyFont="1" applyFill="1" applyBorder="1" applyAlignment="1">
      <alignment horizontal="right"/>
    </xf>
    <xf numFmtId="9" fontId="22" fillId="0" borderId="11" xfId="0" applyNumberFormat="1" applyFont="1" applyFill="1" applyBorder="1" applyAlignment="1">
      <alignment horizontal="right"/>
    </xf>
    <xf numFmtId="9" fontId="22" fillId="0" borderId="11" xfId="0" applyNumberFormat="1" applyFont="1" applyBorder="1" applyAlignment="1">
      <alignment/>
    </xf>
    <xf numFmtId="9" fontId="22" fillId="0" borderId="11" xfId="59" applyFont="1" applyBorder="1" applyAlignment="1">
      <alignment horizontal="right"/>
    </xf>
    <xf numFmtId="0" fontId="21" fillId="0" borderId="0" xfId="0" applyFont="1" applyAlignment="1">
      <alignment horizontal="left"/>
    </xf>
    <xf numFmtId="0" fontId="0" fillId="0" borderId="10" xfId="0" applyFill="1" applyBorder="1" applyAlignment="1">
      <alignment/>
    </xf>
    <xf numFmtId="9" fontId="29" fillId="0" borderId="11" xfId="0" applyNumberFormat="1" applyFont="1" applyFill="1" applyBorder="1" applyAlignment="1">
      <alignment horizontal="right"/>
    </xf>
    <xf numFmtId="49" fontId="0" fillId="0" borderId="11" xfId="0" applyNumberFormat="1" applyFont="1" applyFill="1" applyBorder="1" applyAlignment="1">
      <alignment horizontal="right"/>
    </xf>
    <xf numFmtId="0" fontId="21" fillId="0" borderId="11" xfId="0" applyFont="1" applyFill="1" applyBorder="1" applyAlignment="1">
      <alignment/>
    </xf>
    <xf numFmtId="0" fontId="29" fillId="0" borderId="11" xfId="0" applyFont="1" applyBorder="1" applyAlignment="1">
      <alignment/>
    </xf>
    <xf numFmtId="9" fontId="22" fillId="0" borderId="0" xfId="0" applyNumberFormat="1" applyFont="1" applyBorder="1" applyAlignment="1">
      <alignment horizontal="right"/>
    </xf>
    <xf numFmtId="0" fontId="29" fillId="0" borderId="0" xfId="0" applyFont="1" applyBorder="1" applyAlignment="1">
      <alignment horizontal="left" vertical="top"/>
    </xf>
    <xf numFmtId="0" fontId="21" fillId="0" borderId="0" xfId="0" applyFont="1" applyFill="1" applyAlignment="1">
      <alignment/>
    </xf>
    <xf numFmtId="9" fontId="0" fillId="0" borderId="0" xfId="0" applyNumberFormat="1" applyFont="1" applyAlignment="1">
      <alignment/>
    </xf>
    <xf numFmtId="0" fontId="0" fillId="0" borderId="0" xfId="0" applyFont="1" applyAlignment="1">
      <alignment/>
    </xf>
    <xf numFmtId="9" fontId="0" fillId="0" borderId="0" xfId="0" applyNumberFormat="1" applyFill="1" applyAlignment="1">
      <alignment/>
    </xf>
    <xf numFmtId="9" fontId="0" fillId="0" borderId="0" xfId="0" applyNumberFormat="1" applyFont="1" applyFill="1" applyAlignment="1">
      <alignment/>
    </xf>
    <xf numFmtId="9" fontId="21" fillId="0" borderId="0" xfId="0" applyNumberFormat="1" applyFont="1" applyBorder="1" applyAlignment="1">
      <alignment horizontal="right"/>
    </xf>
    <xf numFmtId="0" fontId="24" fillId="0" borderId="0" xfId="0" applyFont="1" applyFill="1" applyBorder="1" applyAlignment="1">
      <alignment/>
    </xf>
    <xf numFmtId="9" fontId="29" fillId="0" borderId="0" xfId="0" applyNumberFormat="1" applyFont="1" applyFill="1" applyAlignment="1">
      <alignment/>
    </xf>
    <xf numFmtId="9" fontId="22" fillId="0" borderId="0" xfId="0" applyNumberFormat="1" applyFont="1" applyFill="1" applyAlignment="1">
      <alignment/>
    </xf>
    <xf numFmtId="9" fontId="22" fillId="0" borderId="0" xfId="0" applyNumberFormat="1" applyFont="1" applyFill="1" applyBorder="1" applyAlignment="1">
      <alignment horizontal="right" vertical="top"/>
    </xf>
    <xf numFmtId="0" fontId="21" fillId="0" borderId="0" xfId="0" applyFont="1" applyFill="1" applyBorder="1" applyAlignment="1">
      <alignment vertical="top"/>
    </xf>
    <xf numFmtId="9" fontId="22" fillId="0" borderId="11" xfId="0" applyNumberFormat="1" applyFont="1" applyBorder="1" applyAlignment="1">
      <alignment horizontal="right"/>
    </xf>
    <xf numFmtId="9" fontId="22" fillId="0" borderId="11" xfId="0" applyNumberFormat="1" applyFont="1" applyFill="1" applyBorder="1" applyAlignment="1">
      <alignment horizontal="right" vertical="top"/>
    </xf>
    <xf numFmtId="9" fontId="22" fillId="0" borderId="11" xfId="0" applyNumberFormat="1" applyFont="1" applyFill="1" applyBorder="1" applyAlignment="1">
      <alignment/>
    </xf>
    <xf numFmtId="0" fontId="21" fillId="0" borderId="11" xfId="0" applyFont="1" applyBorder="1" applyAlignment="1">
      <alignment horizontal="left"/>
    </xf>
    <xf numFmtId="0" fontId="23" fillId="0" borderId="0" xfId="0" applyFont="1" applyBorder="1" applyAlignment="1">
      <alignment horizontal="left"/>
    </xf>
    <xf numFmtId="0" fontId="28" fillId="0" borderId="11" xfId="0" applyFont="1" applyBorder="1" applyAlignment="1">
      <alignment horizontal="right"/>
    </xf>
    <xf numFmtId="0" fontId="23" fillId="0" borderId="0" xfId="0" applyFont="1" applyAlignment="1">
      <alignment horizontal="left"/>
    </xf>
    <xf numFmtId="3" fontId="20" fillId="0" borderId="0" xfId="0" applyNumberFormat="1" applyFont="1" applyBorder="1" applyAlignment="1">
      <alignment horizontal="right"/>
    </xf>
    <xf numFmtId="0" fontId="0" fillId="0" borderId="0" xfId="0" applyFont="1" applyBorder="1" applyAlignment="1">
      <alignment/>
    </xf>
    <xf numFmtId="0" fontId="0" fillId="0" borderId="0" xfId="0" applyFont="1" applyBorder="1" applyAlignment="1">
      <alignment vertical="top"/>
    </xf>
    <xf numFmtId="0" fontId="24" fillId="0" borderId="0" xfId="0" applyFont="1" applyAlignment="1">
      <alignment horizontal="left"/>
    </xf>
    <xf numFmtId="3" fontId="28" fillId="0" borderId="0" xfId="0" applyNumberFormat="1" applyFont="1" applyBorder="1" applyAlignment="1">
      <alignment horizontal="right"/>
    </xf>
    <xf numFmtId="0" fontId="24" fillId="0" borderId="11" xfId="0" applyFont="1" applyBorder="1" applyAlignment="1">
      <alignment horizontal="left"/>
    </xf>
    <xf numFmtId="3" fontId="28" fillId="0" borderId="11" xfId="0" applyNumberFormat="1" applyFont="1" applyBorder="1" applyAlignment="1">
      <alignment horizontal="right"/>
    </xf>
    <xf numFmtId="0" fontId="21" fillId="0" borderId="0" xfId="0" applyFont="1" applyBorder="1" applyAlignment="1">
      <alignment horizontal="right" wrapText="1"/>
    </xf>
    <xf numFmtId="0" fontId="0" fillId="0" borderId="10" xfId="0" applyBorder="1" applyAlignment="1">
      <alignment horizontal="center"/>
    </xf>
    <xf numFmtId="0" fontId="21" fillId="0" borderId="11" xfId="0" applyFont="1" applyBorder="1" applyAlignment="1">
      <alignment horizontal="right" wrapText="1"/>
    </xf>
    <xf numFmtId="0" fontId="21" fillId="0" borderId="0" xfId="0" applyFont="1" applyBorder="1" applyAlignment="1">
      <alignment/>
    </xf>
    <xf numFmtId="0" fontId="0" fillId="0" borderId="0" xfId="0" applyBorder="1" applyAlignment="1">
      <alignment/>
    </xf>
    <xf numFmtId="0" fontId="23" fillId="0" borderId="0" xfId="0" applyFont="1" applyBorder="1" applyAlignment="1">
      <alignment horizontal="left"/>
    </xf>
    <xf numFmtId="0" fontId="24" fillId="0" borderId="11" xfId="0" applyFont="1" applyBorder="1" applyAlignment="1">
      <alignment/>
    </xf>
    <xf numFmtId="0" fontId="23" fillId="0" borderId="11" xfId="0" applyFont="1" applyBorder="1" applyAlignment="1">
      <alignment horizontal="left"/>
    </xf>
    <xf numFmtId="0" fontId="0" fillId="0" borderId="10" xfId="0" applyFont="1" applyFill="1" applyBorder="1" applyAlignment="1">
      <alignment/>
    </xf>
    <xf numFmtId="0" fontId="21" fillId="0" borderId="0" xfId="0" applyFont="1" applyBorder="1" applyAlignment="1">
      <alignment horizontal="right" vertical="distributed" wrapText="1"/>
    </xf>
    <xf numFmtId="0" fontId="29" fillId="0" borderId="11" xfId="0" applyFont="1" applyBorder="1" applyAlignment="1">
      <alignment horizontal="right"/>
    </xf>
    <xf numFmtId="0" fontId="21" fillId="0" borderId="0" xfId="0" applyFont="1" applyBorder="1" applyAlignment="1">
      <alignment wrapText="1"/>
    </xf>
    <xf numFmtId="3" fontId="23" fillId="0" borderId="0" xfId="0" applyNumberFormat="1" applyFont="1" applyBorder="1" applyAlignment="1">
      <alignment horizontal="left"/>
    </xf>
    <xf numFmtId="3" fontId="24" fillId="0" borderId="0" xfId="0" applyNumberFormat="1" applyFont="1" applyBorder="1" applyAlignment="1">
      <alignment horizontal="left"/>
    </xf>
    <xf numFmtId="0" fontId="0" fillId="0" borderId="0" xfId="0" applyBorder="1" applyAlignment="1">
      <alignment wrapText="1"/>
    </xf>
    <xf numFmtId="3" fontId="21" fillId="0" borderId="10" xfId="0" applyNumberFormat="1" applyFont="1" applyFill="1" applyBorder="1" applyAlignment="1">
      <alignment/>
    </xf>
    <xf numFmtId="3" fontId="0" fillId="0" borderId="0" xfId="0" applyNumberFormat="1" applyFill="1" applyBorder="1" applyAlignment="1">
      <alignment/>
    </xf>
    <xf numFmtId="3" fontId="21" fillId="0" borderId="10" xfId="0" applyNumberFormat="1" applyFont="1" applyFill="1" applyBorder="1" applyAlignment="1">
      <alignment/>
    </xf>
    <xf numFmtId="3" fontId="0" fillId="0" borderId="11" xfId="0" applyNumberFormat="1" applyFill="1" applyBorder="1" applyAlignment="1">
      <alignment/>
    </xf>
    <xf numFmtId="3" fontId="0" fillId="0" borderId="0" xfId="0" applyNumberFormat="1" applyFill="1" applyBorder="1" applyAlignment="1">
      <alignment/>
    </xf>
    <xf numFmtId="3" fontId="21" fillId="0" borderId="0" xfId="0" applyNumberFormat="1" applyFont="1" applyFill="1" applyBorder="1" applyAlignment="1">
      <alignment/>
    </xf>
    <xf numFmtId="3" fontId="21" fillId="0" borderId="0" xfId="0" applyNumberFormat="1" applyFont="1" applyFill="1" applyBorder="1" applyAlignment="1">
      <alignment horizontal="left"/>
    </xf>
    <xf numFmtId="3" fontId="21" fillId="0" borderId="0" xfId="0" applyNumberFormat="1" applyFont="1" applyFill="1" applyAlignment="1">
      <alignment horizontal="right"/>
    </xf>
    <xf numFmtId="3" fontId="23" fillId="0" borderId="0" xfId="0" applyNumberFormat="1" applyFont="1" applyFill="1" applyBorder="1" applyAlignment="1">
      <alignment horizontal="left"/>
    </xf>
    <xf numFmtId="3" fontId="24" fillId="0" borderId="0" xfId="0" applyNumberFormat="1" applyFont="1" applyFill="1" applyAlignment="1">
      <alignment horizontal="right"/>
    </xf>
    <xf numFmtId="3" fontId="21" fillId="0" borderId="0" xfId="0" applyNumberFormat="1" applyFont="1" applyFill="1" applyAlignment="1">
      <alignment horizontal="left" vertical="center" wrapText="1"/>
    </xf>
    <xf numFmtId="3" fontId="0" fillId="0" borderId="0" xfId="0" applyNumberFormat="1" applyFill="1" applyAlignment="1">
      <alignment horizontal="left"/>
    </xf>
    <xf numFmtId="3" fontId="0" fillId="0" borderId="0" xfId="0" applyNumberFormat="1" applyFill="1" applyBorder="1" applyAlignment="1">
      <alignment horizontal="left"/>
    </xf>
    <xf numFmtId="3" fontId="21" fillId="0" borderId="0" xfId="0" applyNumberFormat="1" applyFont="1" applyFill="1" applyAlignment="1">
      <alignment horizontal="left" wrapText="1"/>
    </xf>
    <xf numFmtId="3" fontId="23" fillId="0" borderId="0" xfId="0" applyNumberFormat="1" applyFont="1" applyFill="1" applyAlignment="1">
      <alignment horizontal="right"/>
    </xf>
    <xf numFmtId="3" fontId="0" fillId="0" borderId="0" xfId="0" applyNumberFormat="1" applyFont="1" applyFill="1" applyAlignment="1">
      <alignment horizontal="left"/>
    </xf>
    <xf numFmtId="3" fontId="0" fillId="0" borderId="0" xfId="0" applyNumberFormat="1" applyFont="1" applyFill="1" applyAlignment="1">
      <alignment horizontal="right"/>
    </xf>
    <xf numFmtId="3" fontId="24" fillId="0" borderId="0" xfId="0" applyNumberFormat="1" applyFont="1" applyFill="1" applyBorder="1" applyAlignment="1">
      <alignment horizontal="left"/>
    </xf>
    <xf numFmtId="3" fontId="0" fillId="24" borderId="0" xfId="0" applyNumberFormat="1" applyFont="1" applyFill="1" applyAlignment="1">
      <alignment horizontal="right"/>
    </xf>
    <xf numFmtId="0" fontId="0" fillId="0" borderId="0" xfId="0" applyAlignment="1">
      <alignment horizontal="left"/>
    </xf>
    <xf numFmtId="0" fontId="0" fillId="0" borderId="0" xfId="0" applyFont="1" applyAlignment="1">
      <alignment/>
    </xf>
    <xf numFmtId="3" fontId="21" fillId="0" borderId="0" xfId="0" applyNumberFormat="1" applyFont="1" applyFill="1" applyAlignment="1">
      <alignment horizontal="left"/>
    </xf>
    <xf numFmtId="3" fontId="0" fillId="0" borderId="13" xfId="0" applyNumberFormat="1" applyFill="1" applyBorder="1" applyAlignment="1">
      <alignment horizontal="left"/>
    </xf>
    <xf numFmtId="3" fontId="21" fillId="0" borderId="13" xfId="0" applyNumberFormat="1" applyFont="1" applyFill="1" applyBorder="1" applyAlignment="1">
      <alignment horizontal="right"/>
    </xf>
    <xf numFmtId="3" fontId="24" fillId="0" borderId="13" xfId="0" applyNumberFormat="1" applyFont="1" applyFill="1" applyBorder="1" applyAlignment="1">
      <alignment horizontal="left"/>
    </xf>
    <xf numFmtId="3" fontId="0" fillId="0" borderId="13" xfId="0" applyNumberFormat="1" applyFont="1" applyFill="1" applyBorder="1" applyAlignment="1">
      <alignment horizontal="right"/>
    </xf>
    <xf numFmtId="0" fontId="0" fillId="0" borderId="13" xfId="0" applyFont="1" applyBorder="1" applyAlignment="1">
      <alignment/>
    </xf>
    <xf numFmtId="3" fontId="24" fillId="0" borderId="13" xfId="0" applyNumberFormat="1" applyFont="1" applyFill="1" applyBorder="1" applyAlignment="1">
      <alignment horizontal="right"/>
    </xf>
    <xf numFmtId="0" fontId="0" fillId="0" borderId="13" xfId="0" applyFill="1" applyBorder="1" applyAlignment="1">
      <alignment/>
    </xf>
    <xf numFmtId="3" fontId="0" fillId="24" borderId="0" xfId="0" applyNumberFormat="1" applyFill="1" applyBorder="1" applyAlignment="1">
      <alignment/>
    </xf>
    <xf numFmtId="3" fontId="0" fillId="0" borderId="10" xfId="0" applyNumberFormat="1" applyFill="1" applyBorder="1" applyAlignment="1">
      <alignment/>
    </xf>
    <xf numFmtId="0" fontId="21" fillId="0" borderId="0" xfId="0" applyFont="1" applyFill="1" applyBorder="1" applyAlignment="1">
      <alignment/>
    </xf>
    <xf numFmtId="0" fontId="0" fillId="0" borderId="0" xfId="0" applyFill="1" applyBorder="1" applyAlignment="1">
      <alignment wrapText="1"/>
    </xf>
    <xf numFmtId="3" fontId="31" fillId="0" borderId="10" xfId="0" applyNumberFormat="1" applyFont="1" applyFill="1" applyBorder="1" applyAlignment="1">
      <alignment/>
    </xf>
    <xf numFmtId="0" fontId="31" fillId="0" borderId="10" xfId="0" applyFont="1" applyFill="1" applyBorder="1" applyAlignment="1">
      <alignment/>
    </xf>
    <xf numFmtId="3" fontId="0" fillId="0" borderId="11" xfId="0" applyNumberFormat="1" applyFill="1" applyBorder="1" applyAlignment="1">
      <alignment/>
    </xf>
    <xf numFmtId="3" fontId="21" fillId="0" borderId="0" xfId="0" applyNumberFormat="1" applyFont="1" applyFill="1" applyAlignment="1">
      <alignment/>
    </xf>
    <xf numFmtId="0" fontId="23" fillId="0" borderId="0" xfId="0" applyFont="1" applyFill="1" applyBorder="1" applyAlignment="1">
      <alignment horizontal="left"/>
    </xf>
    <xf numFmtId="3" fontId="0" fillId="0" borderId="0" xfId="0" applyNumberFormat="1" applyFill="1" applyAlignment="1">
      <alignment wrapText="1"/>
    </xf>
    <xf numFmtId="3" fontId="0" fillId="0" borderId="0" xfId="0" applyNumberFormat="1" applyFill="1" applyAlignment="1">
      <alignment/>
    </xf>
    <xf numFmtId="3" fontId="0" fillId="0" borderId="0" xfId="0" applyNumberFormat="1" applyFill="1" applyAlignment="1">
      <alignment/>
    </xf>
    <xf numFmtId="3" fontId="0" fillId="0" borderId="0" xfId="0" applyNumberFormat="1" applyFont="1" applyFill="1" applyAlignment="1">
      <alignment/>
    </xf>
    <xf numFmtId="3" fontId="0" fillId="0" borderId="0" xfId="0" applyNumberFormat="1" applyFont="1" applyFill="1" applyAlignment="1">
      <alignment wrapText="1"/>
    </xf>
    <xf numFmtId="3" fontId="21" fillId="0" borderId="0" xfId="0" applyNumberFormat="1" applyFont="1" applyFill="1" applyAlignment="1">
      <alignment wrapText="1"/>
    </xf>
    <xf numFmtId="3" fontId="0" fillId="0" borderId="0" xfId="0" applyNumberFormat="1" applyFill="1" applyAlignment="1">
      <alignment vertical="top" wrapText="1"/>
    </xf>
    <xf numFmtId="3" fontId="0" fillId="0" borderId="0" xfId="0" applyNumberFormat="1" applyFill="1" applyBorder="1" applyAlignment="1">
      <alignment wrapText="1"/>
    </xf>
    <xf numFmtId="3" fontId="22" fillId="0" borderId="0" xfId="0" applyNumberFormat="1" applyFont="1" applyFill="1" applyAlignment="1">
      <alignment wrapText="1"/>
    </xf>
    <xf numFmtId="3" fontId="21" fillId="0" borderId="0" xfId="0" applyNumberFormat="1" applyFont="1" applyFill="1" applyAlignment="1">
      <alignment horizontal="right" wrapText="1"/>
    </xf>
    <xf numFmtId="0" fontId="22" fillId="0" borderId="0" xfId="0" applyFont="1" applyFill="1" applyAlignment="1">
      <alignment/>
    </xf>
    <xf numFmtId="3" fontId="0" fillId="0" borderId="0" xfId="0" applyNumberFormat="1" applyFont="1" applyFill="1" applyAlignment="1">
      <alignment horizontal="right" wrapText="1"/>
    </xf>
    <xf numFmtId="3" fontId="22" fillId="0" borderId="0" xfId="0" applyNumberFormat="1" applyFont="1" applyFill="1" applyBorder="1" applyAlignment="1">
      <alignment wrapText="1"/>
    </xf>
    <xf numFmtId="0" fontId="22" fillId="0" borderId="0" xfId="0" applyFont="1" applyFill="1" applyBorder="1" applyAlignment="1">
      <alignment/>
    </xf>
    <xf numFmtId="3" fontId="22" fillId="0" borderId="0" xfId="0" applyNumberFormat="1" applyFont="1" applyFill="1" applyAlignment="1">
      <alignment horizontal="right" wrapText="1"/>
    </xf>
    <xf numFmtId="3" fontId="21" fillId="0" borderId="0" xfId="0" applyNumberFormat="1" applyFont="1" applyFill="1" applyBorder="1" applyAlignment="1">
      <alignment wrapText="1"/>
    </xf>
    <xf numFmtId="3" fontId="29" fillId="0" borderId="0" xfId="0" applyNumberFormat="1" applyFont="1" applyFill="1" applyAlignment="1">
      <alignment horizontal="right" wrapText="1"/>
    </xf>
    <xf numFmtId="3" fontId="22" fillId="0" borderId="0" xfId="0" applyNumberFormat="1" applyFont="1" applyFill="1" applyBorder="1" applyAlignment="1">
      <alignment horizontal="right" wrapText="1"/>
    </xf>
    <xf numFmtId="3" fontId="22" fillId="0" borderId="11" xfId="0" applyNumberFormat="1" applyFont="1" applyFill="1" applyBorder="1" applyAlignment="1">
      <alignment horizontal="right" wrapText="1"/>
    </xf>
    <xf numFmtId="0" fontId="23" fillId="0" borderId="11" xfId="0" applyFont="1" applyFill="1" applyBorder="1" applyAlignment="1">
      <alignment horizontal="left"/>
    </xf>
    <xf numFmtId="3" fontId="0" fillId="0" borderId="11" xfId="0" applyNumberFormat="1" applyFont="1" applyFill="1" applyBorder="1" applyAlignment="1">
      <alignment horizontal="right" wrapText="1"/>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vertical="top"/>
    </xf>
    <xf numFmtId="0" fontId="24" fillId="0" borderId="0" xfId="0" applyFont="1" applyFill="1" applyAlignment="1">
      <alignment/>
    </xf>
    <xf numFmtId="3" fontId="24" fillId="0" borderId="0" xfId="0" applyNumberFormat="1" applyFont="1" applyFill="1" applyBorder="1" applyAlignment="1">
      <alignment horizontal="right"/>
    </xf>
    <xf numFmtId="0" fontId="24" fillId="0" borderId="13" xfId="0" applyFont="1" applyFill="1" applyBorder="1" applyAlignment="1">
      <alignment/>
    </xf>
    <xf numFmtId="0" fontId="24" fillId="0" borderId="0" xfId="0" applyFont="1" applyAlignment="1">
      <alignment/>
    </xf>
    <xf numFmtId="3" fontId="21" fillId="0" borderId="0" xfId="0" applyNumberFormat="1" applyFont="1" applyAlignment="1">
      <alignment horizontal="right"/>
    </xf>
    <xf numFmtId="3" fontId="21" fillId="0" borderId="0" xfId="0" applyNumberFormat="1" applyFont="1" applyBorder="1" applyAlignment="1">
      <alignment/>
    </xf>
    <xf numFmtId="3" fontId="0" fillId="0" borderId="0" xfId="0" applyNumberFormat="1" applyFont="1" applyAlignment="1">
      <alignment horizontal="right"/>
    </xf>
    <xf numFmtId="0" fontId="21" fillId="0" borderId="0" xfId="0" applyFont="1" applyFill="1" applyBorder="1" applyAlignment="1">
      <alignment/>
    </xf>
    <xf numFmtId="0" fontId="24" fillId="0" borderId="0" xfId="0" applyFont="1" applyFill="1" applyAlignment="1">
      <alignment/>
    </xf>
    <xf numFmtId="0" fontId="24" fillId="0" borderId="0" xfId="0" applyFont="1" applyFill="1" applyBorder="1" applyAlignment="1">
      <alignment/>
    </xf>
    <xf numFmtId="0" fontId="23" fillId="0" borderId="0" xfId="0" applyFont="1" applyFill="1" applyAlignment="1">
      <alignment/>
    </xf>
    <xf numFmtId="0" fontId="21" fillId="0" borderId="0" xfId="0" applyFont="1" applyFill="1" applyBorder="1" applyAlignment="1">
      <alignment wrapText="1"/>
    </xf>
    <xf numFmtId="3" fontId="0" fillId="0" borderId="13" xfId="0" applyNumberFormat="1" applyFill="1" applyBorder="1" applyAlignment="1">
      <alignment/>
    </xf>
    <xf numFmtId="0" fontId="24" fillId="0" borderId="13" xfId="0" applyFont="1" applyFill="1" applyBorder="1" applyAlignment="1">
      <alignment/>
    </xf>
    <xf numFmtId="0" fontId="24" fillId="0" borderId="0" xfId="0" applyFont="1" applyBorder="1" applyAlignment="1">
      <alignment horizontal="left"/>
    </xf>
    <xf numFmtId="0" fontId="21" fillId="0" borderId="10" xfId="0" applyFont="1" applyFill="1" applyBorder="1" applyAlignment="1">
      <alignment/>
    </xf>
    <xf numFmtId="0" fontId="0" fillId="0" borderId="11" xfId="0" applyFont="1" applyFill="1" applyBorder="1" applyAlignment="1">
      <alignment/>
    </xf>
    <xf numFmtId="0" fontId="0" fillId="0" borderId="0" xfId="0" applyFill="1" applyBorder="1" applyAlignment="1">
      <alignment horizontal="center"/>
    </xf>
    <xf numFmtId="0" fontId="22" fillId="0" borderId="0" xfId="0" applyFont="1" applyFill="1" applyAlignment="1">
      <alignment/>
    </xf>
    <xf numFmtId="0" fontId="24" fillId="0" borderId="0" xfId="0" applyFont="1" applyFill="1" applyBorder="1" applyAlignment="1">
      <alignment horizontal="left"/>
    </xf>
    <xf numFmtId="0" fontId="28" fillId="0" borderId="0" xfId="0" applyFont="1" applyFill="1" applyBorder="1" applyAlignment="1">
      <alignment horizontal="left"/>
    </xf>
    <xf numFmtId="0" fontId="24" fillId="0" borderId="0" xfId="0" applyFont="1" applyFill="1" applyBorder="1" applyAlignment="1">
      <alignment horizontal="left"/>
    </xf>
    <xf numFmtId="0" fontId="0" fillId="0" borderId="11" xfId="0" applyFill="1" applyBorder="1" applyAlignment="1">
      <alignment wrapText="1"/>
    </xf>
    <xf numFmtId="3" fontId="21" fillId="0" borderId="11" xfId="0" applyNumberFormat="1" applyFont="1" applyFill="1" applyBorder="1" applyAlignment="1">
      <alignment/>
    </xf>
    <xf numFmtId="0" fontId="24" fillId="0" borderId="11" xfId="0" applyFont="1" applyFill="1" applyBorder="1" applyAlignment="1">
      <alignment horizontal="left"/>
    </xf>
    <xf numFmtId="0" fontId="24" fillId="0" borderId="11" xfId="0" applyFont="1" applyFill="1" applyBorder="1" applyAlignment="1">
      <alignment horizontal="left"/>
    </xf>
    <xf numFmtId="0" fontId="0" fillId="0" borderId="12" xfId="0" applyBorder="1" applyAlignment="1">
      <alignment/>
    </xf>
    <xf numFmtId="0" fontId="0" fillId="0" borderId="0" xfId="0" applyBorder="1" applyAlignment="1">
      <alignment horizontal="center" wrapText="1"/>
    </xf>
    <xf numFmtId="0" fontId="0" fillId="0" borderId="14" xfId="0" applyBorder="1" applyAlignment="1">
      <alignment horizontal="center" wrapText="1"/>
    </xf>
    <xf numFmtId="15" fontId="0" fillId="0" borderId="11" xfId="0" applyNumberFormat="1" applyBorder="1" applyAlignment="1">
      <alignment horizontal="right"/>
    </xf>
    <xf numFmtId="15" fontId="0" fillId="0" borderId="11" xfId="0" applyNumberFormat="1" applyBorder="1" applyAlignment="1">
      <alignment/>
    </xf>
    <xf numFmtId="15" fontId="0" fillId="0" borderId="15" xfId="0" applyNumberFormat="1" applyBorder="1" applyAlignment="1">
      <alignment horizontal="right"/>
    </xf>
    <xf numFmtId="15" fontId="28" fillId="0" borderId="16" xfId="0" applyNumberFormat="1" applyFont="1" applyBorder="1" applyAlignment="1">
      <alignment horizontal="left"/>
    </xf>
    <xf numFmtId="0" fontId="0" fillId="0" borderId="17" xfId="0" applyBorder="1" applyAlignment="1">
      <alignment/>
    </xf>
    <xf numFmtId="0" fontId="0" fillId="0" borderId="18" xfId="0" applyBorder="1" applyAlignment="1">
      <alignment/>
    </xf>
    <xf numFmtId="3" fontId="21" fillId="0" borderId="19" xfId="0" applyNumberFormat="1" applyFont="1" applyBorder="1" applyAlignment="1">
      <alignment horizontal="right"/>
    </xf>
    <xf numFmtId="3" fontId="21" fillId="0" borderId="20" xfId="0" applyNumberFormat="1" applyFont="1" applyBorder="1" applyAlignment="1">
      <alignment horizontal="right"/>
    </xf>
    <xf numFmtId="3" fontId="0" fillId="0" borderId="0" xfId="0" applyNumberFormat="1" applyAlignment="1">
      <alignment/>
    </xf>
    <xf numFmtId="3" fontId="0" fillId="0" borderId="19" xfId="0" applyNumberFormat="1" applyFont="1" applyBorder="1" applyAlignment="1">
      <alignment horizontal="right"/>
    </xf>
    <xf numFmtId="3" fontId="0" fillId="0" borderId="20" xfId="0" applyNumberFormat="1" applyFont="1" applyBorder="1" applyAlignment="1">
      <alignment horizontal="right"/>
    </xf>
    <xf numFmtId="3" fontId="0" fillId="0" borderId="15" xfId="0" applyNumberFormat="1" applyFont="1" applyBorder="1" applyAlignment="1">
      <alignment horizontal="right"/>
    </xf>
    <xf numFmtId="3" fontId="0" fillId="0" borderId="16" xfId="0" applyNumberFormat="1" applyFont="1" applyBorder="1" applyAlignment="1">
      <alignment horizontal="right"/>
    </xf>
    <xf numFmtId="3" fontId="0" fillId="0" borderId="11" xfId="0" applyNumberFormat="1" applyBorder="1" applyAlignment="1">
      <alignment/>
    </xf>
    <xf numFmtId="3" fontId="0" fillId="0" borderId="0" xfId="0" applyNumberFormat="1" applyFont="1" applyBorder="1" applyAlignment="1">
      <alignment/>
    </xf>
    <xf numFmtId="3" fontId="0" fillId="0" borderId="11" xfId="0" applyNumberFormat="1" applyFont="1" applyBorder="1" applyAlignment="1">
      <alignment/>
    </xf>
    <xf numFmtId="0" fontId="21" fillId="0" borderId="11" xfId="0" applyFont="1" applyBorder="1" applyAlignment="1">
      <alignment horizontal="right"/>
    </xf>
    <xf numFmtId="0" fontId="0" fillId="0" borderId="11" xfId="0" applyFont="1" applyBorder="1" applyAlignment="1">
      <alignment horizontal="right" wrapText="1"/>
    </xf>
    <xf numFmtId="0" fontId="23" fillId="0" borderId="0" xfId="0" applyFont="1" applyBorder="1" applyAlignment="1">
      <alignment horizontal="right"/>
    </xf>
    <xf numFmtId="0" fontId="21" fillId="0" borderId="0" xfId="0" applyFont="1" applyBorder="1" applyAlignment="1">
      <alignment horizontal="right"/>
    </xf>
    <xf numFmtId="0" fontId="24" fillId="0" borderId="0" xfId="0" applyFont="1" applyBorder="1" applyAlignment="1">
      <alignment horizontal="right"/>
    </xf>
    <xf numFmtId="0" fontId="0" fillId="0" borderId="0" xfId="0" applyFont="1" applyBorder="1" applyAlignment="1">
      <alignment horizontal="right"/>
    </xf>
    <xf numFmtId="0" fontId="24" fillId="0" borderId="0" xfId="0" applyFont="1" applyBorder="1" applyAlignment="1">
      <alignment horizontal="right"/>
    </xf>
    <xf numFmtId="0" fontId="24" fillId="0" borderId="11" xfId="0" applyFont="1" applyBorder="1" applyAlignment="1">
      <alignment/>
    </xf>
    <xf numFmtId="0" fontId="24" fillId="0" borderId="11" xfId="0" applyFont="1" applyBorder="1" applyAlignment="1">
      <alignment horizontal="right"/>
    </xf>
    <xf numFmtId="0" fontId="24" fillId="0" borderId="11" xfId="0" applyFont="1" applyBorder="1" applyAlignment="1">
      <alignment horizontal="right"/>
    </xf>
    <xf numFmtId="3" fontId="0" fillId="0" borderId="0" xfId="0" applyNumberFormat="1" applyBorder="1" applyAlignment="1">
      <alignment/>
    </xf>
    <xf numFmtId="0" fontId="24" fillId="0" borderId="10" xfId="0" applyFont="1" applyBorder="1" applyAlignment="1">
      <alignment horizontal="left"/>
    </xf>
    <xf numFmtId="0" fontId="29" fillId="0" borderId="0" xfId="0" applyFont="1" applyAlignment="1">
      <alignment horizontal="left"/>
    </xf>
    <xf numFmtId="0" fontId="21" fillId="0" borderId="0" xfId="0" applyFont="1" applyAlignment="1">
      <alignment wrapText="1"/>
    </xf>
    <xf numFmtId="3" fontId="24" fillId="0" borderId="0" xfId="0" applyNumberFormat="1" applyFont="1" applyAlignment="1">
      <alignment horizontal="right"/>
    </xf>
    <xf numFmtId="3" fontId="24" fillId="0" borderId="0" xfId="0" applyNumberFormat="1" applyFont="1" applyAlignment="1">
      <alignment horizontal="left"/>
    </xf>
    <xf numFmtId="3" fontId="24" fillId="0" borderId="11" xfId="0" applyNumberFormat="1" applyFont="1" applyBorder="1" applyAlignment="1">
      <alignment horizontal="left"/>
    </xf>
    <xf numFmtId="0" fontId="22" fillId="0" borderId="10" xfId="0" applyFont="1" applyBorder="1" applyAlignment="1">
      <alignment horizontal="left"/>
    </xf>
    <xf numFmtId="0" fontId="22" fillId="0" borderId="0" xfId="0" applyFont="1" applyBorder="1" applyAlignment="1">
      <alignment horizontal="left"/>
    </xf>
    <xf numFmtId="0" fontId="22" fillId="0" borderId="11" xfId="0" applyFont="1" applyBorder="1" applyAlignment="1">
      <alignment horizontal="left"/>
    </xf>
    <xf numFmtId="0" fontId="22" fillId="0" borderId="0" xfId="0" applyFont="1" applyAlignment="1">
      <alignment horizontal="left"/>
    </xf>
    <xf numFmtId="0" fontId="24" fillId="0" borderId="0" xfId="0" applyFont="1" applyFill="1" applyAlignment="1">
      <alignment horizontal="left"/>
    </xf>
    <xf numFmtId="3" fontId="22" fillId="0" borderId="0" xfId="0" applyNumberFormat="1" applyFont="1" applyAlignment="1">
      <alignment horizontal="right"/>
    </xf>
    <xf numFmtId="3" fontId="21" fillId="0" borderId="0" xfId="0" applyNumberFormat="1" applyFont="1" applyAlignment="1">
      <alignment/>
    </xf>
    <xf numFmtId="3" fontId="22" fillId="0" borderId="0" xfId="0" applyNumberFormat="1" applyFont="1" applyAlignment="1">
      <alignment horizontal="left"/>
    </xf>
    <xf numFmtId="3" fontId="22" fillId="0" borderId="0" xfId="0" applyNumberFormat="1" applyFont="1" applyBorder="1" applyAlignment="1">
      <alignment horizontal="left"/>
    </xf>
    <xf numFmtId="3" fontId="0" fillId="0" borderId="0" xfId="0" applyNumberFormat="1" applyFont="1" applyAlignment="1">
      <alignment/>
    </xf>
    <xf numFmtId="3" fontId="22" fillId="0" borderId="11" xfId="0" applyNumberFormat="1" applyFont="1" applyBorder="1" applyAlignment="1">
      <alignment horizontal="left"/>
    </xf>
    <xf numFmtId="0" fontId="21" fillId="24" borderId="11" xfId="0" applyFont="1" applyFill="1" applyBorder="1" applyAlignment="1">
      <alignment horizontal="right"/>
    </xf>
    <xf numFmtId="0" fontId="21" fillId="24" borderId="21" xfId="0" applyFont="1" applyFill="1" applyBorder="1" applyAlignment="1">
      <alignment horizontal="right"/>
    </xf>
    <xf numFmtId="0" fontId="21" fillId="0" borderId="11" xfId="0" applyFont="1" applyFill="1" applyBorder="1" applyAlignment="1">
      <alignment horizontal="right"/>
    </xf>
    <xf numFmtId="0" fontId="21" fillId="0" borderId="21" xfId="0" applyFont="1" applyFill="1" applyBorder="1" applyAlignment="1">
      <alignment horizontal="right"/>
    </xf>
    <xf numFmtId="0" fontId="21" fillId="0" borderId="22" xfId="0" applyFont="1" applyFill="1" applyBorder="1" applyAlignment="1">
      <alignment horizontal="left" wrapText="1"/>
    </xf>
    <xf numFmtId="0" fontId="0" fillId="0" borderId="0" xfId="0" applyFont="1" applyFill="1" applyBorder="1" applyAlignment="1">
      <alignment horizontal="right"/>
    </xf>
    <xf numFmtId="0" fontId="21" fillId="0" borderId="22" xfId="0" applyFont="1" applyFill="1" applyBorder="1" applyAlignment="1">
      <alignment/>
    </xf>
    <xf numFmtId="3" fontId="21" fillId="0" borderId="0" xfId="0" applyNumberFormat="1" applyFont="1" applyFill="1" applyBorder="1" applyAlignment="1">
      <alignment horizontal="right" wrapText="1"/>
    </xf>
    <xf numFmtId="0" fontId="0" fillId="0" borderId="22" xfId="0" applyFont="1" applyFill="1" applyBorder="1" applyAlignment="1">
      <alignment/>
    </xf>
    <xf numFmtId="0" fontId="0" fillId="0" borderId="23" xfId="0" applyFont="1" applyFill="1" applyBorder="1" applyAlignment="1">
      <alignment/>
    </xf>
    <xf numFmtId="0" fontId="0" fillId="0" borderId="11" xfId="0" applyFont="1" applyFill="1" applyBorder="1" applyAlignment="1">
      <alignment/>
    </xf>
    <xf numFmtId="0" fontId="21" fillId="24" borderId="24" xfId="0" applyFont="1" applyFill="1" applyBorder="1" applyAlignment="1">
      <alignment/>
    </xf>
    <xf numFmtId="0" fontId="21" fillId="24" borderId="25" xfId="0" applyFont="1" applyFill="1" applyBorder="1" applyAlignment="1">
      <alignment/>
    </xf>
    <xf numFmtId="0" fontId="21" fillId="24" borderId="26" xfId="0" applyFont="1" applyFill="1" applyBorder="1" applyAlignment="1">
      <alignment/>
    </xf>
    <xf numFmtId="168" fontId="0" fillId="24" borderId="0" xfId="0" applyNumberFormat="1" applyFill="1" applyBorder="1" applyAlignment="1">
      <alignment/>
    </xf>
    <xf numFmtId="168" fontId="0" fillId="24" borderId="27" xfId="0" applyNumberFormat="1" applyFill="1" applyBorder="1" applyAlignment="1">
      <alignment/>
    </xf>
    <xf numFmtId="0" fontId="21" fillId="24" borderId="28" xfId="0" applyFont="1" applyFill="1" applyBorder="1" applyAlignment="1">
      <alignment/>
    </xf>
    <xf numFmtId="3" fontId="0" fillId="24" borderId="13" xfId="0" applyNumberFormat="1" applyFill="1" applyBorder="1" applyAlignment="1">
      <alignment/>
    </xf>
    <xf numFmtId="168" fontId="0" fillId="24" borderId="13" xfId="0" applyNumberFormat="1" applyFill="1" applyBorder="1" applyAlignment="1">
      <alignment/>
    </xf>
    <xf numFmtId="168" fontId="0" fillId="24" borderId="29" xfId="0" applyNumberFormat="1" applyFill="1" applyBorder="1" applyAlignment="1">
      <alignment/>
    </xf>
    <xf numFmtId="0" fontId="0" fillId="24" borderId="0" xfId="0" applyFill="1" applyAlignment="1">
      <alignment/>
    </xf>
    <xf numFmtId="0" fontId="21" fillId="24" borderId="30" xfId="0" applyFont="1" applyFill="1" applyBorder="1" applyAlignment="1">
      <alignment/>
    </xf>
    <xf numFmtId="0" fontId="21" fillId="24" borderId="31" xfId="0" applyFont="1" applyFill="1" applyBorder="1" applyAlignment="1">
      <alignment/>
    </xf>
    <xf numFmtId="0" fontId="21" fillId="0" borderId="32" xfId="0" applyFont="1" applyFill="1" applyBorder="1" applyAlignment="1">
      <alignment/>
    </xf>
    <xf numFmtId="0" fontId="21" fillId="0" borderId="24" xfId="0" applyFont="1" applyFill="1" applyBorder="1" applyAlignment="1">
      <alignment/>
    </xf>
    <xf numFmtId="0" fontId="21" fillId="0" borderId="25" xfId="0" applyFont="1" applyFill="1" applyBorder="1" applyAlignment="1">
      <alignment/>
    </xf>
    <xf numFmtId="0" fontId="21" fillId="0" borderId="33" xfId="0" applyFont="1" applyFill="1" applyBorder="1" applyAlignment="1">
      <alignment/>
    </xf>
    <xf numFmtId="169" fontId="0" fillId="0" borderId="34" xfId="0" applyNumberFormat="1" applyFill="1" applyBorder="1" applyAlignment="1">
      <alignment/>
    </xf>
    <xf numFmtId="3" fontId="0" fillId="0" borderId="10" xfId="0" applyNumberFormat="1" applyFill="1" applyBorder="1" applyAlignment="1">
      <alignment/>
    </xf>
    <xf numFmtId="3" fontId="0" fillId="0" borderId="35" xfId="0" applyNumberFormat="1" applyFill="1" applyBorder="1" applyAlignment="1">
      <alignment/>
    </xf>
    <xf numFmtId="0" fontId="21" fillId="0" borderId="26" xfId="0" applyFont="1" applyFill="1" applyBorder="1" applyAlignment="1">
      <alignment/>
    </xf>
    <xf numFmtId="169" fontId="0" fillId="0" borderId="22" xfId="0" applyNumberFormat="1" applyFill="1" applyBorder="1" applyAlignment="1">
      <alignment/>
    </xf>
    <xf numFmtId="3" fontId="0" fillId="0" borderId="27" xfId="0" applyNumberFormat="1" applyFill="1" applyBorder="1" applyAlignment="1">
      <alignment/>
    </xf>
    <xf numFmtId="0" fontId="21" fillId="0" borderId="28" xfId="0" applyFont="1" applyFill="1" applyBorder="1" applyAlignment="1">
      <alignment/>
    </xf>
    <xf numFmtId="169" fontId="0" fillId="0" borderId="36" xfId="0" applyNumberFormat="1" applyFill="1" applyBorder="1" applyAlignment="1">
      <alignment/>
    </xf>
    <xf numFmtId="3" fontId="0" fillId="0" borderId="29" xfId="0" applyNumberFormat="1" applyFill="1" applyBorder="1" applyAlignment="1">
      <alignment/>
    </xf>
    <xf numFmtId="0" fontId="21" fillId="24" borderId="24" xfId="0" applyFont="1" applyFill="1" applyBorder="1" applyAlignment="1">
      <alignment horizontal="right"/>
    </xf>
    <xf numFmtId="0" fontId="21" fillId="24" borderId="25" xfId="0" applyFont="1" applyFill="1" applyBorder="1" applyAlignment="1">
      <alignment horizontal="right"/>
    </xf>
    <xf numFmtId="0" fontId="21" fillId="0" borderId="23" xfId="0" applyFont="1" applyFill="1" applyBorder="1" applyAlignment="1">
      <alignment horizontal="right"/>
    </xf>
    <xf numFmtId="0" fontId="21" fillId="0" borderId="0" xfId="0" applyFont="1" applyAlignment="1">
      <alignment horizontal="right"/>
    </xf>
    <xf numFmtId="3" fontId="0" fillId="0" borderId="0" xfId="0" applyNumberFormat="1" applyAlignment="1">
      <alignment horizontal="right"/>
    </xf>
    <xf numFmtId="3" fontId="0" fillId="0" borderId="11" xfId="0" applyNumberFormat="1" applyBorder="1" applyAlignment="1">
      <alignment horizontal="right"/>
    </xf>
    <xf numFmtId="9" fontId="0" fillId="0" borderId="11" xfId="0" applyNumberFormat="1" applyFont="1" applyBorder="1" applyAlignment="1">
      <alignment horizontal="right" wrapText="1"/>
    </xf>
    <xf numFmtId="0" fontId="21" fillId="0" borderId="10" xfId="0" applyFont="1" applyBorder="1" applyAlignment="1">
      <alignment/>
    </xf>
    <xf numFmtId="0" fontId="0" fillId="0" borderId="0" xfId="0" applyNumberFormat="1" applyBorder="1" applyAlignment="1">
      <alignment/>
    </xf>
    <xf numFmtId="3" fontId="0" fillId="0" borderId="0" xfId="0" applyNumberFormat="1" applyBorder="1" applyAlignment="1">
      <alignment horizontal="right"/>
    </xf>
    <xf numFmtId="0" fontId="27" fillId="0" borderId="0" xfId="0" applyFont="1" applyAlignment="1">
      <alignment wrapText="1"/>
    </xf>
    <xf numFmtId="0" fontId="27" fillId="0" borderId="0" xfId="0" applyFont="1" applyAlignment="1">
      <alignment horizontal="justify" wrapText="1" shrinkToFit="1"/>
    </xf>
    <xf numFmtId="0" fontId="0" fillId="0" borderId="0" xfId="0" applyAlignment="1">
      <alignment wrapText="1" shrinkToFit="1"/>
    </xf>
    <xf numFmtId="0" fontId="0" fillId="0" borderId="10" xfId="0" applyBorder="1" applyAlignment="1">
      <alignment wrapText="1"/>
    </xf>
    <xf numFmtId="9" fontId="0" fillId="0" borderId="10" xfId="0" applyNumberFormat="1" applyFont="1" applyBorder="1" applyAlignment="1">
      <alignment horizontal="right" wrapText="1"/>
    </xf>
    <xf numFmtId="9" fontId="0" fillId="0" borderId="0" xfId="0" applyNumberFormat="1" applyFont="1" applyBorder="1" applyAlignment="1">
      <alignment horizontal="right" wrapText="1"/>
    </xf>
    <xf numFmtId="0" fontId="27" fillId="0" borderId="0" xfId="0" applyFont="1" applyAlignment="1">
      <alignment horizontal="justify" wrapText="1"/>
    </xf>
    <xf numFmtId="0" fontId="0" fillId="0" borderId="0" xfId="0" applyAlignment="1">
      <alignment wrapText="1"/>
    </xf>
    <xf numFmtId="0" fontId="0" fillId="0" borderId="10" xfId="0" applyBorder="1" applyAlignment="1">
      <alignment horizontal="center" vertical="center"/>
    </xf>
    <xf numFmtId="0" fontId="0" fillId="0" borderId="11" xfId="0" applyBorder="1" applyAlignment="1">
      <alignment horizontal="center" vertical="center"/>
    </xf>
    <xf numFmtId="0" fontId="26" fillId="0" borderId="10" xfId="0" applyFont="1" applyBorder="1" applyAlignment="1">
      <alignment horizontal="justify" wrapText="1"/>
    </xf>
    <xf numFmtId="0" fontId="0" fillId="0" borderId="10" xfId="0" applyBorder="1" applyAlignment="1">
      <alignment/>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1" fillId="0" borderId="10" xfId="0" applyFont="1" applyBorder="1" applyAlignment="1">
      <alignment horizontal="right" wrapText="1"/>
    </xf>
    <xf numFmtId="0" fontId="21" fillId="0" borderId="0" xfId="0" applyFont="1" applyBorder="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horizontal="justify" wrapText="1"/>
    </xf>
    <xf numFmtId="0" fontId="0" fillId="0" borderId="11" xfId="0" applyBorder="1" applyAlignment="1">
      <alignment wrapText="1"/>
    </xf>
    <xf numFmtId="0" fontId="0" fillId="0" borderId="11" xfId="0" applyFont="1" applyFill="1" applyBorder="1" applyAlignment="1">
      <alignment horizontal="center"/>
    </xf>
    <xf numFmtId="0" fontId="0" fillId="0" borderId="11" xfId="0" applyBorder="1" applyAlignment="1">
      <alignment/>
    </xf>
    <xf numFmtId="0" fontId="21" fillId="0" borderId="10" xfId="0" applyFont="1" applyFill="1" applyBorder="1" applyAlignment="1">
      <alignment horizontal="right" wrapText="1"/>
    </xf>
    <xf numFmtId="0" fontId="21" fillId="0" borderId="0" xfId="0" applyFont="1" applyFill="1" applyBorder="1" applyAlignment="1">
      <alignment horizontal="right" wrapText="1"/>
    </xf>
    <xf numFmtId="0" fontId="21" fillId="0" borderId="11" xfId="0" applyFont="1" applyFill="1" applyBorder="1" applyAlignment="1">
      <alignment horizontal="right" wrapText="1"/>
    </xf>
    <xf numFmtId="3" fontId="0" fillId="0" borderId="12" xfId="0" applyNumberFormat="1" applyFill="1" applyBorder="1" applyAlignment="1">
      <alignment horizontal="center"/>
    </xf>
    <xf numFmtId="0" fontId="26" fillId="0" borderId="24" xfId="0" applyFont="1" applyBorder="1" applyAlignment="1">
      <alignment horizontal="justify" wrapText="1"/>
    </xf>
    <xf numFmtId="0" fontId="0" fillId="0" borderId="24" xfId="0" applyBorder="1" applyAlignment="1">
      <alignment wrapText="1"/>
    </xf>
    <xf numFmtId="3" fontId="0" fillId="0" borderId="10" xfId="0" applyNumberFormat="1" applyFill="1" applyBorder="1" applyAlignment="1">
      <alignment horizontal="left" vertical="center"/>
    </xf>
    <xf numFmtId="3" fontId="0" fillId="0" borderId="0" xfId="0" applyNumberFormat="1" applyFill="1" applyBorder="1" applyAlignment="1">
      <alignment horizontal="left" vertical="center"/>
    </xf>
    <xf numFmtId="3" fontId="0" fillId="0" borderId="11" xfId="0" applyNumberFormat="1" applyFill="1" applyBorder="1" applyAlignment="1">
      <alignment horizontal="left" vertical="center"/>
    </xf>
    <xf numFmtId="3" fontId="0" fillId="0" borderId="12" xfId="0" applyNumberFormat="1" applyFont="1" applyFill="1" applyBorder="1" applyAlignment="1">
      <alignment horizontal="center"/>
    </xf>
    <xf numFmtId="0" fontId="0" fillId="0" borderId="12" xfId="0" applyFill="1" applyBorder="1" applyAlignment="1">
      <alignment horizontal="center"/>
    </xf>
    <xf numFmtId="0" fontId="0" fillId="0" borderId="10" xfId="0" applyFill="1" applyBorder="1" applyAlignment="1">
      <alignment horizontal="center"/>
    </xf>
    <xf numFmtId="0" fontId="0" fillId="0" borderId="12" xfId="0" applyFont="1" applyFill="1" applyBorder="1" applyAlignment="1">
      <alignment horizontal="center"/>
    </xf>
    <xf numFmtId="0" fontId="0" fillId="0" borderId="11" xfId="0" applyBorder="1" applyAlignment="1">
      <alignment horizontal="center" wrapText="1"/>
    </xf>
    <xf numFmtId="0" fontId="0" fillId="0" borderId="0" xfId="0" applyBorder="1" applyAlignment="1">
      <alignment horizontal="left"/>
    </xf>
    <xf numFmtId="0" fontId="0" fillId="0" borderId="11" xfId="0" applyBorder="1" applyAlignment="1">
      <alignment horizontal="left"/>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21" fillId="0" borderId="0" xfId="0" applyFont="1" applyBorder="1" applyAlignment="1">
      <alignment horizontal="center" wrapText="1"/>
    </xf>
    <xf numFmtId="0" fontId="21" fillId="0" borderId="11" xfId="0" applyFont="1" applyBorder="1" applyAlignment="1">
      <alignment horizontal="center" wrapText="1"/>
    </xf>
    <xf numFmtId="0" fontId="21" fillId="0" borderId="34" xfId="0" applyFont="1" applyFill="1" applyBorder="1" applyAlignment="1">
      <alignment horizontal="left" wrapText="1"/>
    </xf>
    <xf numFmtId="0" fontId="21" fillId="0" borderId="23" xfId="0" applyFont="1" applyFill="1" applyBorder="1" applyAlignment="1">
      <alignment horizontal="left" wrapText="1"/>
    </xf>
    <xf numFmtId="0" fontId="21" fillId="0" borderId="12" xfId="0" applyFont="1" applyFill="1" applyBorder="1" applyAlignment="1">
      <alignment horizontal="center"/>
    </xf>
    <xf numFmtId="0" fontId="21" fillId="0" borderId="11" xfId="0" applyFont="1" applyBorder="1" applyAlignment="1">
      <alignment wrapText="1"/>
    </xf>
    <xf numFmtId="0" fontId="0" fillId="24" borderId="37" xfId="0" applyFill="1" applyBorder="1" applyAlignment="1">
      <alignment horizontal="left"/>
    </xf>
    <xf numFmtId="0" fontId="0" fillId="24" borderId="38" xfId="0" applyFill="1" applyBorder="1" applyAlignment="1">
      <alignment horizontal="left"/>
    </xf>
    <xf numFmtId="0" fontId="31" fillId="0" borderId="24" xfId="0" applyFont="1" applyBorder="1" applyAlignment="1">
      <alignment horizontal="justify" wrapText="1"/>
    </xf>
    <xf numFmtId="0" fontId="21" fillId="0" borderId="30" xfId="0" applyFont="1" applyFill="1" applyBorder="1" applyAlignment="1">
      <alignment horizontal="left"/>
    </xf>
    <xf numFmtId="0" fontId="21" fillId="0" borderId="39" xfId="0" applyFont="1" applyFill="1" applyBorder="1" applyAlignment="1">
      <alignment horizontal="left"/>
    </xf>
    <xf numFmtId="0" fontId="31" fillId="0" borderId="0" xfId="0" applyFont="1" applyBorder="1" applyAlignment="1">
      <alignment horizontal="justify" wrapText="1"/>
    </xf>
    <xf numFmtId="0" fontId="0" fillId="0" borderId="0" xfId="0" applyBorder="1" applyAlignment="1">
      <alignment wrapText="1"/>
    </xf>
    <xf numFmtId="0" fontId="21" fillId="0" borderId="0" xfId="0" applyFont="1" applyAlignment="1">
      <alignment horizontal="justify" wrapText="1"/>
    </xf>
    <xf numFmtId="0" fontId="21" fillId="24" borderId="30" xfId="0" applyFont="1" applyFill="1" applyBorder="1" applyAlignment="1">
      <alignment horizontal="left"/>
    </xf>
    <xf numFmtId="0" fontId="21" fillId="24" borderId="39" xfId="0" applyFont="1" applyFill="1" applyBorder="1" applyAlignment="1">
      <alignment horizontal="left"/>
    </xf>
    <xf numFmtId="0" fontId="0" fillId="24" borderId="40" xfId="0" applyFill="1" applyBorder="1" applyAlignment="1">
      <alignment horizontal="left"/>
    </xf>
    <xf numFmtId="0" fontId="0" fillId="24" borderId="41" xfId="0" applyFill="1" applyBorder="1" applyAlignment="1">
      <alignment horizontal="left"/>
    </xf>
    <xf numFmtId="0" fontId="21" fillId="0" borderId="13" xfId="0" applyFont="1" applyBorder="1" applyAlignment="1">
      <alignment horizontal="justify" wrapText="1"/>
    </xf>
    <xf numFmtId="0" fontId="0" fillId="0" borderId="13" xfId="0" applyBorder="1" applyAlignment="1">
      <alignment wrapText="1"/>
    </xf>
    <xf numFmtId="14" fontId="0" fillId="0" borderId="12"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ealth\Veterans\AFCS\DBS%20Clearance%20time%20statistics\AFCS%20official%20stat%20-%20draft%20clearance%20times%20tables\March%202015%20data\re-run\20150601-summary%20statistics%20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Rounded"/>
      <sheetName val="Sheet2"/>
      <sheetName val="Sheet3"/>
    </sheetNames>
    <sheetDataSet>
      <sheetData sheetId="0">
        <row r="6">
          <cell r="B6">
            <v>51256</v>
          </cell>
          <cell r="C6">
            <v>134</v>
          </cell>
          <cell r="D6">
            <v>1305</v>
          </cell>
          <cell r="E6">
            <v>2392</v>
          </cell>
          <cell r="F6">
            <v>3645</v>
          </cell>
          <cell r="G6">
            <v>4797</v>
          </cell>
          <cell r="H6">
            <v>6455</v>
          </cell>
          <cell r="I6">
            <v>6266</v>
          </cell>
          <cell r="J6">
            <v>6285</v>
          </cell>
          <cell r="K6">
            <v>11423</v>
          </cell>
          <cell r="L6">
            <v>8554</v>
          </cell>
        </row>
        <row r="16">
          <cell r="B16">
            <v>827</v>
          </cell>
          <cell r="C16">
            <v>7</v>
          </cell>
          <cell r="D16">
            <v>112</v>
          </cell>
          <cell r="E16">
            <v>133</v>
          </cell>
          <cell r="F16">
            <v>111</v>
          </cell>
          <cell r="G16">
            <v>127</v>
          </cell>
          <cell r="H16">
            <v>115</v>
          </cell>
          <cell r="I16">
            <v>84</v>
          </cell>
          <cell r="J16">
            <v>58</v>
          </cell>
          <cell r="K16">
            <v>48</v>
          </cell>
          <cell r="L16">
            <v>32</v>
          </cell>
        </row>
        <row r="32">
          <cell r="B32">
            <v>0</v>
          </cell>
          <cell r="D32">
            <v>2</v>
          </cell>
          <cell r="E32">
            <v>0</v>
          </cell>
          <cell r="F32">
            <v>0</v>
          </cell>
          <cell r="G32">
            <v>1</v>
          </cell>
          <cell r="H32">
            <v>1</v>
          </cell>
          <cell r="I32">
            <v>1</v>
          </cell>
          <cell r="J32">
            <v>1</v>
          </cell>
          <cell r="K32">
            <v>0</v>
          </cell>
          <cell r="L3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4"/>
  <sheetViews>
    <sheetView tabSelected="1" workbookViewId="0" topLeftCell="A1">
      <selection activeCell="AA19" sqref="AA19"/>
    </sheetView>
  </sheetViews>
  <sheetFormatPr defaultColWidth="9.140625" defaultRowHeight="12.75"/>
  <cols>
    <col min="1" max="1" width="27.140625" style="0" customWidth="1"/>
    <col min="2" max="2" width="17.57421875" style="0" bestFit="1" customWidth="1"/>
    <col min="3" max="3" width="6.7109375" style="0" bestFit="1" customWidth="1"/>
    <col min="4" max="4" width="2.421875" style="0" bestFit="1" customWidth="1"/>
    <col min="5" max="5" width="7.57421875" style="0" bestFit="1" customWidth="1"/>
    <col min="6" max="6" width="2.00390625" style="0" bestFit="1" customWidth="1"/>
    <col min="7" max="7" width="7.57421875" style="0" bestFit="1" customWidth="1"/>
    <col min="8" max="8" width="2.00390625" style="0" bestFit="1" customWidth="1"/>
    <col min="9" max="9" width="7.57421875" style="0" bestFit="1" customWidth="1"/>
    <col min="10" max="10" width="2.00390625" style="0" bestFit="1" customWidth="1"/>
    <col min="11" max="11" width="7.57421875" style="0" bestFit="1" customWidth="1"/>
    <col min="12" max="12" width="2.00390625" style="0" bestFit="1" customWidth="1"/>
    <col min="13" max="13" width="7.57421875" style="0" bestFit="1" customWidth="1"/>
    <col min="14" max="14" width="2.00390625" style="0" bestFit="1" customWidth="1"/>
    <col min="15" max="15" width="7.57421875" style="0" bestFit="1" customWidth="1"/>
    <col min="16" max="16" width="2.00390625" style="0" bestFit="1" customWidth="1"/>
    <col min="17" max="17" width="7.57421875" style="0" bestFit="1" customWidth="1"/>
    <col min="18" max="18" width="2.00390625" style="0" bestFit="1" customWidth="1"/>
    <col min="19" max="19" width="7.57421875" style="0" bestFit="1" customWidth="1"/>
    <col min="20" max="20" width="2.00390625" style="0" bestFit="1" customWidth="1"/>
    <col min="21" max="21" width="7.57421875" style="0" bestFit="1" customWidth="1"/>
    <col min="22" max="22" width="2.00390625" style="0" bestFit="1" customWidth="1"/>
    <col min="23" max="23" width="7.57421875" style="0" bestFit="1" customWidth="1"/>
    <col min="24" max="24" width="2.421875" style="0" bestFit="1" customWidth="1"/>
  </cols>
  <sheetData>
    <row r="1" ht="14.25">
      <c r="A1" s="28" t="s">
        <v>162</v>
      </c>
    </row>
    <row r="2" ht="13.5" thickBot="1">
      <c r="A2" s="3"/>
    </row>
    <row r="3" spans="2:24" ht="12.75">
      <c r="B3" s="1"/>
      <c r="C3" s="330" t="s">
        <v>95</v>
      </c>
      <c r="D3" s="330"/>
      <c r="E3" s="330"/>
      <c r="F3" s="330"/>
      <c r="G3" s="330"/>
      <c r="H3" s="330"/>
      <c r="I3" s="330"/>
      <c r="J3" s="330"/>
      <c r="K3" s="330"/>
      <c r="L3" s="330"/>
      <c r="M3" s="330"/>
      <c r="N3" s="330"/>
      <c r="O3" s="330"/>
      <c r="P3" s="330"/>
      <c r="Q3" s="330"/>
      <c r="R3" s="330"/>
      <c r="S3" s="330"/>
      <c r="T3" s="330"/>
      <c r="U3" s="330"/>
      <c r="V3" s="330"/>
      <c r="W3" s="330"/>
      <c r="X3" s="330"/>
    </row>
    <row r="4" spans="2:24" ht="13.5" thickBot="1">
      <c r="B4" s="2"/>
      <c r="C4" s="331"/>
      <c r="D4" s="331"/>
      <c r="E4" s="331"/>
      <c r="F4" s="331"/>
      <c r="G4" s="331"/>
      <c r="H4" s="331"/>
      <c r="I4" s="331"/>
      <c r="J4" s="331"/>
      <c r="K4" s="331"/>
      <c r="L4" s="331"/>
      <c r="M4" s="331"/>
      <c r="N4" s="331"/>
      <c r="O4" s="331"/>
      <c r="P4" s="331"/>
      <c r="Q4" s="331"/>
      <c r="R4" s="331"/>
      <c r="S4" s="331"/>
      <c r="T4" s="331"/>
      <c r="U4" s="331"/>
      <c r="V4" s="331"/>
      <c r="W4" s="331"/>
      <c r="X4" s="331"/>
    </row>
    <row r="5" spans="1:24" ht="27.75" thickBot="1">
      <c r="A5" s="3" t="s">
        <v>3</v>
      </c>
      <c r="B5" s="3"/>
      <c r="C5" s="4" t="s">
        <v>160</v>
      </c>
      <c r="D5" s="5"/>
      <c r="E5" s="6" t="s">
        <v>32</v>
      </c>
      <c r="F5" s="7"/>
      <c r="G5" s="6" t="s">
        <v>33</v>
      </c>
      <c r="H5" s="6"/>
      <c r="I5" s="6" t="s">
        <v>54</v>
      </c>
      <c r="J5" s="7"/>
      <c r="K5" s="6" t="s">
        <v>60</v>
      </c>
      <c r="L5" s="5"/>
      <c r="M5" s="6" t="s">
        <v>79</v>
      </c>
      <c r="N5" s="5"/>
      <c r="O5" s="6" t="s">
        <v>90</v>
      </c>
      <c r="P5" s="5"/>
      <c r="Q5" s="6" t="s">
        <v>92</v>
      </c>
      <c r="R5" s="5"/>
      <c r="S5" s="7" t="s">
        <v>119</v>
      </c>
      <c r="T5" s="8"/>
      <c r="U5" s="7" t="s">
        <v>141</v>
      </c>
      <c r="V5" s="5"/>
      <c r="W5" s="9" t="s">
        <v>148</v>
      </c>
      <c r="X5" s="8"/>
    </row>
    <row r="6" spans="1:20" ht="12.75">
      <c r="A6" s="10" t="s">
        <v>132</v>
      </c>
      <c r="B6" s="2"/>
      <c r="C6" s="11"/>
      <c r="D6" s="12"/>
      <c r="E6" s="13"/>
      <c r="F6" s="14"/>
      <c r="G6" s="13"/>
      <c r="H6" s="13"/>
      <c r="I6" s="13"/>
      <c r="J6" s="14"/>
      <c r="K6" s="13"/>
      <c r="L6" s="12"/>
      <c r="M6" s="13"/>
      <c r="N6" s="12"/>
      <c r="O6" s="13"/>
      <c r="P6" s="12"/>
      <c r="Q6" s="13"/>
      <c r="R6" s="12"/>
      <c r="S6" s="14"/>
      <c r="T6" s="12"/>
    </row>
    <row r="7" spans="1:24" ht="14.25">
      <c r="A7" s="10" t="s">
        <v>126</v>
      </c>
      <c r="B7" s="2"/>
      <c r="C7" s="15">
        <v>42720</v>
      </c>
      <c r="D7" s="16" t="s">
        <v>57</v>
      </c>
      <c r="E7" s="15">
        <v>355</v>
      </c>
      <c r="F7" s="17" t="s">
        <v>59</v>
      </c>
      <c r="G7" s="18">
        <v>1545</v>
      </c>
      <c r="H7" s="17" t="s">
        <v>59</v>
      </c>
      <c r="I7" s="18">
        <v>2735</v>
      </c>
      <c r="J7" s="17" t="s">
        <v>59</v>
      </c>
      <c r="K7" s="18">
        <v>4255</v>
      </c>
      <c r="L7" s="17" t="s">
        <v>59</v>
      </c>
      <c r="M7" s="18">
        <v>4965</v>
      </c>
      <c r="N7" s="17" t="s">
        <v>59</v>
      </c>
      <c r="O7" s="18">
        <v>5925</v>
      </c>
      <c r="P7" s="17" t="s">
        <v>59</v>
      </c>
      <c r="Q7" s="18">
        <v>6785</v>
      </c>
      <c r="R7" s="17" t="s">
        <v>59</v>
      </c>
      <c r="S7" s="18">
        <v>7170</v>
      </c>
      <c r="T7" s="17" t="s">
        <v>59</v>
      </c>
      <c r="U7" s="18">
        <v>7770</v>
      </c>
      <c r="V7" s="17" t="s">
        <v>59</v>
      </c>
      <c r="W7" s="18">
        <v>8305</v>
      </c>
      <c r="X7" s="16" t="s">
        <v>57</v>
      </c>
    </row>
    <row r="8" spans="3:24" ht="14.25">
      <c r="C8" s="15"/>
      <c r="D8" s="19"/>
      <c r="E8" s="15"/>
      <c r="F8" s="17" t="s">
        <v>159</v>
      </c>
      <c r="H8" s="17" t="s">
        <v>159</v>
      </c>
      <c r="J8" s="17" t="s">
        <v>159</v>
      </c>
      <c r="L8" s="17" t="s">
        <v>159</v>
      </c>
      <c r="N8" s="17" t="s">
        <v>159</v>
      </c>
      <c r="P8" s="17" t="s">
        <v>159</v>
      </c>
      <c r="R8" s="17" t="s">
        <v>159</v>
      </c>
      <c r="T8" s="17" t="s">
        <v>159</v>
      </c>
      <c r="V8" s="17" t="s">
        <v>159</v>
      </c>
      <c r="W8" s="18"/>
      <c r="X8" s="19"/>
    </row>
    <row r="9" spans="1:24" ht="14.25">
      <c r="A9" s="10" t="s">
        <v>127</v>
      </c>
      <c r="B9" s="2"/>
      <c r="C9" s="15">
        <v>55935</v>
      </c>
      <c r="D9" s="16" t="s">
        <v>57</v>
      </c>
      <c r="E9" s="15">
        <v>360</v>
      </c>
      <c r="F9" s="17" t="s">
        <v>59</v>
      </c>
      <c r="G9" s="15">
        <v>1595</v>
      </c>
      <c r="H9" s="17" t="s">
        <v>59</v>
      </c>
      <c r="I9" s="15">
        <v>2935</v>
      </c>
      <c r="J9" s="17" t="s">
        <v>59</v>
      </c>
      <c r="K9" s="15">
        <v>4570</v>
      </c>
      <c r="L9" s="17" t="s">
        <v>59</v>
      </c>
      <c r="M9" s="15">
        <v>5505</v>
      </c>
      <c r="N9" s="17" t="s">
        <v>59</v>
      </c>
      <c r="O9" s="15">
        <v>6705</v>
      </c>
      <c r="P9" s="17" t="s">
        <v>59</v>
      </c>
      <c r="Q9" s="15">
        <v>7495</v>
      </c>
      <c r="R9" s="17" t="s">
        <v>59</v>
      </c>
      <c r="S9" s="15">
        <v>7990</v>
      </c>
      <c r="T9" s="17" t="s">
        <v>59</v>
      </c>
      <c r="U9" s="15">
        <v>9005</v>
      </c>
      <c r="V9" s="17" t="s">
        <v>59</v>
      </c>
      <c r="W9" s="18">
        <v>9780</v>
      </c>
      <c r="X9" s="16" t="s">
        <v>57</v>
      </c>
    </row>
    <row r="10" spans="1:24" ht="14.25">
      <c r="A10" s="2"/>
      <c r="B10" s="10" t="s">
        <v>22</v>
      </c>
      <c r="C10" s="15">
        <v>55085</v>
      </c>
      <c r="D10" s="20" t="s">
        <v>57</v>
      </c>
      <c r="E10" s="15">
        <v>330</v>
      </c>
      <c r="F10" s="17" t="s">
        <v>59</v>
      </c>
      <c r="G10" s="15">
        <v>1475</v>
      </c>
      <c r="H10" s="17" t="s">
        <v>59</v>
      </c>
      <c r="I10" s="15">
        <v>2800</v>
      </c>
      <c r="J10" s="17" t="s">
        <v>59</v>
      </c>
      <c r="K10" s="15">
        <v>4455</v>
      </c>
      <c r="L10" s="17" t="s">
        <v>59</v>
      </c>
      <c r="M10" s="15">
        <v>5370</v>
      </c>
      <c r="N10" s="17" t="s">
        <v>59</v>
      </c>
      <c r="O10" s="15">
        <v>6595</v>
      </c>
      <c r="P10" s="17" t="s">
        <v>59</v>
      </c>
      <c r="Q10" s="15">
        <v>7425</v>
      </c>
      <c r="R10" s="17" t="s">
        <v>59</v>
      </c>
      <c r="S10" s="15">
        <v>7925</v>
      </c>
      <c r="T10" s="17" t="s">
        <v>59</v>
      </c>
      <c r="U10" s="15">
        <v>8960</v>
      </c>
      <c r="V10" s="17" t="s">
        <v>59</v>
      </c>
      <c r="W10" s="18">
        <v>9750</v>
      </c>
      <c r="X10" s="20" t="s">
        <v>57</v>
      </c>
    </row>
    <row r="11" spans="1:24" ht="14.25">
      <c r="A11" s="2"/>
      <c r="B11" s="2" t="s">
        <v>0</v>
      </c>
      <c r="C11" s="15">
        <v>40880</v>
      </c>
      <c r="D11" s="20" t="s">
        <v>57</v>
      </c>
      <c r="E11" s="21">
        <v>200</v>
      </c>
      <c r="F11" s="17" t="s">
        <v>59</v>
      </c>
      <c r="G11" s="21">
        <v>735</v>
      </c>
      <c r="H11" s="17" t="s">
        <v>59</v>
      </c>
      <c r="I11" s="21">
        <v>1630</v>
      </c>
      <c r="J11" s="17" t="s">
        <v>59</v>
      </c>
      <c r="K11" s="21">
        <v>2960</v>
      </c>
      <c r="L11" s="17" t="s">
        <v>59</v>
      </c>
      <c r="M11" s="21">
        <v>4095</v>
      </c>
      <c r="N11" s="17" t="s">
        <v>59</v>
      </c>
      <c r="O11" s="21">
        <v>5120</v>
      </c>
      <c r="P11" s="17" t="s">
        <v>59</v>
      </c>
      <c r="Q11" s="21">
        <v>5955</v>
      </c>
      <c r="R11" s="17" t="s">
        <v>59</v>
      </c>
      <c r="S11" s="21">
        <v>6165</v>
      </c>
      <c r="T11" s="17" t="s">
        <v>59</v>
      </c>
      <c r="U11" s="21">
        <v>6720</v>
      </c>
      <c r="V11" s="17" t="s">
        <v>59</v>
      </c>
      <c r="W11" s="22">
        <v>7305</v>
      </c>
      <c r="X11" s="20" t="s">
        <v>57</v>
      </c>
    </row>
    <row r="12" spans="1:24" ht="14.25">
      <c r="A12" s="2"/>
      <c r="B12" s="2" t="s">
        <v>1</v>
      </c>
      <c r="C12" s="15">
        <v>4065</v>
      </c>
      <c r="D12" s="20" t="s">
        <v>57</v>
      </c>
      <c r="E12" s="21">
        <v>115</v>
      </c>
      <c r="F12" s="17" t="s">
        <v>59</v>
      </c>
      <c r="G12" s="21">
        <v>605</v>
      </c>
      <c r="H12" s="17" t="s">
        <v>159</v>
      </c>
      <c r="I12" s="21">
        <v>625</v>
      </c>
      <c r="J12" s="17" t="s">
        <v>59</v>
      </c>
      <c r="K12" s="21">
        <v>730</v>
      </c>
      <c r="L12" s="17" t="s">
        <v>59</v>
      </c>
      <c r="M12" s="21">
        <v>300</v>
      </c>
      <c r="N12" s="17" t="s">
        <v>159</v>
      </c>
      <c r="O12" s="21">
        <v>320</v>
      </c>
      <c r="P12" s="17" t="s">
        <v>59</v>
      </c>
      <c r="Q12" s="21">
        <v>390</v>
      </c>
      <c r="R12" s="17" t="s">
        <v>59</v>
      </c>
      <c r="S12" s="21">
        <v>330</v>
      </c>
      <c r="T12" s="17" t="s">
        <v>159</v>
      </c>
      <c r="U12" s="21">
        <v>355</v>
      </c>
      <c r="V12" s="17" t="s">
        <v>159</v>
      </c>
      <c r="W12" s="22">
        <v>290</v>
      </c>
      <c r="X12" s="20" t="s">
        <v>57</v>
      </c>
    </row>
    <row r="13" spans="1:24" ht="14.25">
      <c r="A13" s="2"/>
      <c r="B13" s="2" t="s">
        <v>2</v>
      </c>
      <c r="C13" s="15">
        <v>9310</v>
      </c>
      <c r="D13" s="20" t="s">
        <v>57</v>
      </c>
      <c r="E13" s="21">
        <v>10</v>
      </c>
      <c r="F13" s="17" t="s">
        <v>59</v>
      </c>
      <c r="G13" s="21">
        <v>130</v>
      </c>
      <c r="H13" s="17" t="s">
        <v>59</v>
      </c>
      <c r="I13" s="21">
        <v>515</v>
      </c>
      <c r="J13" s="17" t="s">
        <v>59</v>
      </c>
      <c r="K13" s="21">
        <v>685</v>
      </c>
      <c r="L13" s="17" t="s">
        <v>59</v>
      </c>
      <c r="M13" s="21">
        <v>910</v>
      </c>
      <c r="N13" s="17" t="s">
        <v>59</v>
      </c>
      <c r="O13" s="21">
        <v>1090</v>
      </c>
      <c r="P13" s="17" t="s">
        <v>59</v>
      </c>
      <c r="Q13" s="21">
        <v>975</v>
      </c>
      <c r="R13" s="17" t="s">
        <v>59</v>
      </c>
      <c r="S13" s="21">
        <v>1320</v>
      </c>
      <c r="T13" s="17" t="s">
        <v>59</v>
      </c>
      <c r="U13" s="21">
        <v>1695</v>
      </c>
      <c r="V13" s="17" t="s">
        <v>59</v>
      </c>
      <c r="W13" s="22">
        <v>1980</v>
      </c>
      <c r="X13" s="20" t="s">
        <v>57</v>
      </c>
    </row>
    <row r="14" spans="1:24" ht="14.25">
      <c r="A14" s="2"/>
      <c r="B14" s="2" t="s">
        <v>34</v>
      </c>
      <c r="C14" s="15">
        <v>835</v>
      </c>
      <c r="D14" s="20" t="s">
        <v>57</v>
      </c>
      <c r="E14" s="21" t="s">
        <v>155</v>
      </c>
      <c r="F14" s="17" t="s">
        <v>159</v>
      </c>
      <c r="G14" s="21" t="s">
        <v>156</v>
      </c>
      <c r="H14" s="17" t="s">
        <v>159</v>
      </c>
      <c r="I14" s="21">
        <v>30</v>
      </c>
      <c r="J14" s="17" t="s">
        <v>59</v>
      </c>
      <c r="K14" s="21">
        <v>80</v>
      </c>
      <c r="L14" s="17" t="s">
        <v>59</v>
      </c>
      <c r="M14" s="21">
        <v>65</v>
      </c>
      <c r="N14" s="17" t="s">
        <v>59</v>
      </c>
      <c r="O14" s="21">
        <v>70</v>
      </c>
      <c r="P14" s="17" t="s">
        <v>59</v>
      </c>
      <c r="Q14" s="21">
        <v>105</v>
      </c>
      <c r="R14" s="17" t="s">
        <v>59</v>
      </c>
      <c r="S14" s="21">
        <v>115</v>
      </c>
      <c r="T14" s="17" t="s">
        <v>59</v>
      </c>
      <c r="U14" s="21">
        <v>190</v>
      </c>
      <c r="V14" s="17" t="s">
        <v>59</v>
      </c>
      <c r="W14" s="22">
        <v>175</v>
      </c>
      <c r="X14" s="20" t="s">
        <v>57</v>
      </c>
    </row>
    <row r="15" spans="1:24" ht="14.25">
      <c r="A15" s="2"/>
      <c r="B15" s="2"/>
      <c r="C15" s="15"/>
      <c r="D15" s="20"/>
      <c r="E15" s="15"/>
      <c r="F15" s="17" t="s">
        <v>159</v>
      </c>
      <c r="G15" s="15"/>
      <c r="H15" s="17" t="s">
        <v>159</v>
      </c>
      <c r="I15" s="15"/>
      <c r="J15" s="17" t="s">
        <v>159</v>
      </c>
      <c r="K15" s="15"/>
      <c r="L15" s="17" t="s">
        <v>159</v>
      </c>
      <c r="M15" s="15"/>
      <c r="N15" s="17" t="s">
        <v>159</v>
      </c>
      <c r="O15" s="15"/>
      <c r="P15" s="17" t="s">
        <v>159</v>
      </c>
      <c r="Q15" s="15"/>
      <c r="R15" s="17" t="s">
        <v>159</v>
      </c>
      <c r="S15" s="15"/>
      <c r="T15" s="17" t="s">
        <v>159</v>
      </c>
      <c r="U15" s="15"/>
      <c r="V15" s="17" t="s">
        <v>159</v>
      </c>
      <c r="W15" s="18"/>
      <c r="X15" s="20"/>
    </row>
    <row r="16" spans="1:24" ht="14.25">
      <c r="A16" s="2"/>
      <c r="B16" s="10" t="s">
        <v>161</v>
      </c>
      <c r="C16" s="15">
        <v>850</v>
      </c>
      <c r="D16" s="20" t="s">
        <v>57</v>
      </c>
      <c r="E16" s="15">
        <v>25</v>
      </c>
      <c r="F16" s="17" t="s">
        <v>159</v>
      </c>
      <c r="G16" s="15">
        <v>120</v>
      </c>
      <c r="H16" s="17" t="s">
        <v>159</v>
      </c>
      <c r="I16" s="15">
        <v>130</v>
      </c>
      <c r="J16" s="17" t="s">
        <v>159</v>
      </c>
      <c r="K16" s="15">
        <v>115</v>
      </c>
      <c r="L16" s="17" t="s">
        <v>159</v>
      </c>
      <c r="M16" s="15">
        <v>135</v>
      </c>
      <c r="N16" s="17" t="s">
        <v>159</v>
      </c>
      <c r="O16" s="15">
        <v>110</v>
      </c>
      <c r="P16" s="17" t="s">
        <v>59</v>
      </c>
      <c r="Q16" s="15">
        <v>75</v>
      </c>
      <c r="R16" s="17" t="s">
        <v>159</v>
      </c>
      <c r="S16" s="15">
        <v>60</v>
      </c>
      <c r="T16" s="17" t="s">
        <v>59</v>
      </c>
      <c r="U16" s="15">
        <v>45</v>
      </c>
      <c r="V16" s="17" t="s">
        <v>159</v>
      </c>
      <c r="W16" s="18">
        <v>35</v>
      </c>
      <c r="X16" s="20" t="s">
        <v>57</v>
      </c>
    </row>
    <row r="17" spans="1:24" ht="14.25">
      <c r="A17" s="2"/>
      <c r="B17" s="2" t="s">
        <v>55</v>
      </c>
      <c r="C17" s="15">
        <v>825</v>
      </c>
      <c r="D17" s="20" t="s">
        <v>57</v>
      </c>
      <c r="E17" s="21">
        <v>25</v>
      </c>
      <c r="F17" s="17" t="s">
        <v>159</v>
      </c>
      <c r="G17" s="21">
        <v>115</v>
      </c>
      <c r="H17" s="17" t="s">
        <v>159</v>
      </c>
      <c r="I17" s="21">
        <v>130</v>
      </c>
      <c r="J17" s="17" t="s">
        <v>159</v>
      </c>
      <c r="K17" s="21">
        <v>105</v>
      </c>
      <c r="L17" s="17" t="s">
        <v>59</v>
      </c>
      <c r="M17" s="21">
        <v>135</v>
      </c>
      <c r="N17" s="17" t="s">
        <v>159</v>
      </c>
      <c r="O17" s="21">
        <v>105</v>
      </c>
      <c r="P17" s="17" t="s">
        <v>59</v>
      </c>
      <c r="Q17" s="21">
        <v>70</v>
      </c>
      <c r="R17" s="17" t="s">
        <v>159</v>
      </c>
      <c r="S17" s="21">
        <v>60</v>
      </c>
      <c r="T17" s="17" t="s">
        <v>159</v>
      </c>
      <c r="U17" s="21">
        <v>40</v>
      </c>
      <c r="V17" s="17" t="s">
        <v>159</v>
      </c>
      <c r="W17" s="22">
        <v>30</v>
      </c>
      <c r="X17" s="20" t="s">
        <v>57</v>
      </c>
    </row>
    <row r="18" spans="1:24" ht="14.25">
      <c r="A18" s="2"/>
      <c r="B18" s="2" t="s">
        <v>56</v>
      </c>
      <c r="C18" s="15">
        <v>10</v>
      </c>
      <c r="D18" s="20" t="s">
        <v>57</v>
      </c>
      <c r="E18" s="21" t="s">
        <v>155</v>
      </c>
      <c r="F18" s="17" t="s">
        <v>159</v>
      </c>
      <c r="G18" s="21" t="s">
        <v>155</v>
      </c>
      <c r="H18" s="17" t="s">
        <v>159</v>
      </c>
      <c r="I18" s="21" t="s">
        <v>156</v>
      </c>
      <c r="J18" s="17" t="s">
        <v>159</v>
      </c>
      <c r="K18" s="21" t="s">
        <v>156</v>
      </c>
      <c r="L18" s="17" t="s">
        <v>159</v>
      </c>
      <c r="M18" s="21" t="s">
        <v>156</v>
      </c>
      <c r="N18" s="17" t="s">
        <v>159</v>
      </c>
      <c r="O18" s="21" t="s">
        <v>156</v>
      </c>
      <c r="P18" s="17" t="s">
        <v>159</v>
      </c>
      <c r="Q18" s="21" t="s">
        <v>156</v>
      </c>
      <c r="R18" s="17" t="s">
        <v>159</v>
      </c>
      <c r="S18" s="21" t="s">
        <v>155</v>
      </c>
      <c r="T18" s="17" t="s">
        <v>59</v>
      </c>
      <c r="U18" s="21" t="s">
        <v>155</v>
      </c>
      <c r="V18" s="17" t="s">
        <v>159</v>
      </c>
      <c r="W18" s="22" t="s">
        <v>156</v>
      </c>
      <c r="X18" s="20" t="s">
        <v>57</v>
      </c>
    </row>
    <row r="19" spans="1:24" ht="14.25">
      <c r="A19" s="2"/>
      <c r="B19" s="2" t="s">
        <v>28</v>
      </c>
      <c r="C19" s="15">
        <v>15</v>
      </c>
      <c r="D19" s="20" t="s">
        <v>57</v>
      </c>
      <c r="E19" s="21" t="s">
        <v>155</v>
      </c>
      <c r="F19" s="17" t="s">
        <v>159</v>
      </c>
      <c r="G19" s="21" t="s">
        <v>156</v>
      </c>
      <c r="H19" s="17" t="s">
        <v>159</v>
      </c>
      <c r="I19" s="21" t="s">
        <v>155</v>
      </c>
      <c r="J19" s="17" t="s">
        <v>159</v>
      </c>
      <c r="K19" s="21" t="s">
        <v>156</v>
      </c>
      <c r="L19" s="17" t="s">
        <v>159</v>
      </c>
      <c r="M19" s="21" t="s">
        <v>156</v>
      </c>
      <c r="N19" s="17" t="s">
        <v>159</v>
      </c>
      <c r="O19" s="21" t="s">
        <v>156</v>
      </c>
      <c r="P19" s="17" t="s">
        <v>59</v>
      </c>
      <c r="Q19" s="21" t="s">
        <v>156</v>
      </c>
      <c r="R19" s="17" t="s">
        <v>159</v>
      </c>
      <c r="S19" s="21" t="s">
        <v>156</v>
      </c>
      <c r="T19" s="17" t="s">
        <v>159</v>
      </c>
      <c r="U19" s="21" t="s">
        <v>156</v>
      </c>
      <c r="V19" s="17" t="s">
        <v>159</v>
      </c>
      <c r="W19" s="22" t="s">
        <v>155</v>
      </c>
      <c r="X19" s="20" t="s">
        <v>57</v>
      </c>
    </row>
    <row r="20" spans="1:24" ht="14.25">
      <c r="A20" s="2"/>
      <c r="B20" s="2"/>
      <c r="C20" s="15"/>
      <c r="D20" s="20"/>
      <c r="E20" s="21"/>
      <c r="F20" s="17" t="s">
        <v>159</v>
      </c>
      <c r="G20" s="15"/>
      <c r="H20" s="17" t="s">
        <v>159</v>
      </c>
      <c r="I20" s="15"/>
      <c r="J20" s="17" t="s">
        <v>159</v>
      </c>
      <c r="K20" s="21"/>
      <c r="L20" s="17" t="s">
        <v>159</v>
      </c>
      <c r="M20" s="21"/>
      <c r="N20" s="17" t="s">
        <v>159</v>
      </c>
      <c r="O20" s="21"/>
      <c r="P20" s="17" t="s">
        <v>159</v>
      </c>
      <c r="Q20" s="21"/>
      <c r="R20" s="17" t="s">
        <v>159</v>
      </c>
      <c r="S20" s="21"/>
      <c r="T20" s="17" t="s">
        <v>159</v>
      </c>
      <c r="U20" s="15"/>
      <c r="V20" s="17" t="s">
        <v>159</v>
      </c>
      <c r="W20" s="18"/>
      <c r="X20" s="20"/>
    </row>
    <row r="21" spans="1:24" ht="14.25">
      <c r="A21" s="10" t="s">
        <v>30</v>
      </c>
      <c r="B21" s="2"/>
      <c r="C21" s="15"/>
      <c r="D21" s="20"/>
      <c r="E21" s="21"/>
      <c r="F21" s="17" t="s">
        <v>159</v>
      </c>
      <c r="G21" s="15"/>
      <c r="H21" s="17" t="s">
        <v>159</v>
      </c>
      <c r="I21" s="15"/>
      <c r="J21" s="17" t="s">
        <v>159</v>
      </c>
      <c r="K21" s="21"/>
      <c r="L21" s="17" t="s">
        <v>159</v>
      </c>
      <c r="M21" s="21"/>
      <c r="N21" s="17" t="s">
        <v>159</v>
      </c>
      <c r="O21" s="21"/>
      <c r="P21" s="17" t="s">
        <v>159</v>
      </c>
      <c r="Q21" s="21"/>
      <c r="R21" s="17" t="s">
        <v>159</v>
      </c>
      <c r="S21" s="21"/>
      <c r="T21" s="17" t="s">
        <v>159</v>
      </c>
      <c r="U21" s="15"/>
      <c r="V21" s="17" t="s">
        <v>159</v>
      </c>
      <c r="W21" s="18"/>
      <c r="X21" s="20"/>
    </row>
    <row r="22" spans="1:24" ht="14.25">
      <c r="A22" s="10" t="s">
        <v>126</v>
      </c>
      <c r="B22" s="10"/>
      <c r="C22" s="15">
        <v>7435</v>
      </c>
      <c r="D22" s="20" t="s">
        <v>57</v>
      </c>
      <c r="E22" s="15" t="s">
        <v>155</v>
      </c>
      <c r="F22" s="17" t="s">
        <v>159</v>
      </c>
      <c r="G22" s="15">
        <v>125</v>
      </c>
      <c r="H22" s="17" t="s">
        <v>159</v>
      </c>
      <c r="I22" s="15">
        <v>250</v>
      </c>
      <c r="J22" s="17" t="s">
        <v>159</v>
      </c>
      <c r="K22" s="15">
        <v>600</v>
      </c>
      <c r="L22" s="17" t="s">
        <v>159</v>
      </c>
      <c r="M22" s="15">
        <v>775</v>
      </c>
      <c r="N22" s="17" t="s">
        <v>159</v>
      </c>
      <c r="O22" s="15">
        <v>940</v>
      </c>
      <c r="P22" s="17" t="s">
        <v>159</v>
      </c>
      <c r="Q22" s="15">
        <v>1210</v>
      </c>
      <c r="R22" s="17" t="s">
        <v>59</v>
      </c>
      <c r="S22" s="15">
        <v>1145</v>
      </c>
      <c r="T22" s="17" t="s">
        <v>159</v>
      </c>
      <c r="U22" s="15">
        <v>1770</v>
      </c>
      <c r="V22" s="17" t="s">
        <v>59</v>
      </c>
      <c r="W22" s="18">
        <v>1435</v>
      </c>
      <c r="X22" s="20" t="s">
        <v>57</v>
      </c>
    </row>
    <row r="23" spans="1:24" ht="14.25">
      <c r="A23" s="10" t="s">
        <v>128</v>
      </c>
      <c r="B23" s="10"/>
      <c r="C23" s="15">
        <v>8890</v>
      </c>
      <c r="D23" s="20" t="s">
        <v>57</v>
      </c>
      <c r="E23" s="15" t="s">
        <v>155</v>
      </c>
      <c r="F23" s="17" t="s">
        <v>159</v>
      </c>
      <c r="G23" s="15">
        <v>125</v>
      </c>
      <c r="H23" s="17" t="s">
        <v>159</v>
      </c>
      <c r="I23" s="15">
        <v>255</v>
      </c>
      <c r="J23" s="17" t="s">
        <v>159</v>
      </c>
      <c r="K23" s="15">
        <v>625</v>
      </c>
      <c r="L23" s="17" t="s">
        <v>59</v>
      </c>
      <c r="M23" s="15">
        <v>805</v>
      </c>
      <c r="N23" s="17" t="s">
        <v>159</v>
      </c>
      <c r="O23" s="15">
        <v>995</v>
      </c>
      <c r="P23" s="17" t="s">
        <v>159</v>
      </c>
      <c r="Q23" s="15">
        <v>1330</v>
      </c>
      <c r="R23" s="17" t="s">
        <v>59</v>
      </c>
      <c r="S23" s="15">
        <v>1230</v>
      </c>
      <c r="T23" s="17" t="s">
        <v>159</v>
      </c>
      <c r="U23" s="15">
        <v>1940</v>
      </c>
      <c r="V23" s="17" t="s">
        <v>59</v>
      </c>
      <c r="W23" s="18">
        <v>1595</v>
      </c>
      <c r="X23" s="20" t="s">
        <v>57</v>
      </c>
    </row>
    <row r="24" spans="1:24" ht="14.25">
      <c r="A24" s="10"/>
      <c r="B24" s="10"/>
      <c r="C24" s="15"/>
      <c r="D24" s="20"/>
      <c r="E24" s="15"/>
      <c r="F24" s="17" t="s">
        <v>159</v>
      </c>
      <c r="G24" s="15"/>
      <c r="H24" s="17" t="s">
        <v>159</v>
      </c>
      <c r="I24" s="15"/>
      <c r="J24" s="17" t="s">
        <v>159</v>
      </c>
      <c r="K24" s="15"/>
      <c r="L24" s="17" t="s">
        <v>159</v>
      </c>
      <c r="M24" s="15"/>
      <c r="N24" s="17" t="s">
        <v>159</v>
      </c>
      <c r="O24" s="15"/>
      <c r="P24" s="17" t="s">
        <v>159</v>
      </c>
      <c r="Q24" s="15"/>
      <c r="R24" s="17" t="s">
        <v>159</v>
      </c>
      <c r="S24" s="15"/>
      <c r="T24" s="17" t="s">
        <v>159</v>
      </c>
      <c r="U24" s="15"/>
      <c r="V24" s="17" t="s">
        <v>159</v>
      </c>
      <c r="W24" s="18"/>
      <c r="X24" s="20"/>
    </row>
    <row r="25" spans="1:24" ht="14.25">
      <c r="A25" s="10" t="s">
        <v>31</v>
      </c>
      <c r="B25" s="10"/>
      <c r="C25" s="15"/>
      <c r="D25" s="20"/>
      <c r="E25" s="15"/>
      <c r="F25" s="17" t="s">
        <v>159</v>
      </c>
      <c r="G25" s="15"/>
      <c r="H25" s="17" t="s">
        <v>159</v>
      </c>
      <c r="I25" s="15"/>
      <c r="J25" s="17" t="s">
        <v>159</v>
      </c>
      <c r="K25" s="15"/>
      <c r="L25" s="17" t="s">
        <v>159</v>
      </c>
      <c r="M25" s="15"/>
      <c r="N25" s="17" t="s">
        <v>159</v>
      </c>
      <c r="O25" s="15"/>
      <c r="P25" s="17" t="s">
        <v>159</v>
      </c>
      <c r="Q25" s="15"/>
      <c r="R25" s="17" t="s">
        <v>159</v>
      </c>
      <c r="S25" s="15"/>
      <c r="T25" s="17" t="s">
        <v>159</v>
      </c>
      <c r="U25" s="15"/>
      <c r="V25" s="17" t="s">
        <v>159</v>
      </c>
      <c r="W25" s="18"/>
      <c r="X25" s="20"/>
    </row>
    <row r="26" spans="1:24" ht="14.25">
      <c r="A26" s="10" t="s">
        <v>126</v>
      </c>
      <c r="B26" s="10"/>
      <c r="C26" s="15">
        <v>4020</v>
      </c>
      <c r="D26" s="20" t="s">
        <v>57</v>
      </c>
      <c r="E26" s="15" t="s">
        <v>155</v>
      </c>
      <c r="F26" s="17" t="s">
        <v>159</v>
      </c>
      <c r="G26" s="15">
        <v>40</v>
      </c>
      <c r="H26" s="17" t="s">
        <v>159</v>
      </c>
      <c r="I26" s="15">
        <v>110</v>
      </c>
      <c r="J26" s="17" t="s">
        <v>59</v>
      </c>
      <c r="K26" s="15">
        <v>270</v>
      </c>
      <c r="L26" s="17" t="s">
        <v>59</v>
      </c>
      <c r="M26" s="15">
        <v>300</v>
      </c>
      <c r="N26" s="17" t="s">
        <v>59</v>
      </c>
      <c r="O26" s="15">
        <v>430</v>
      </c>
      <c r="P26" s="17" t="s">
        <v>59</v>
      </c>
      <c r="Q26" s="15">
        <v>570</v>
      </c>
      <c r="R26" s="17" t="s">
        <v>59</v>
      </c>
      <c r="S26" s="15">
        <v>605</v>
      </c>
      <c r="T26" s="17" t="s">
        <v>59</v>
      </c>
      <c r="U26" s="15">
        <v>935</v>
      </c>
      <c r="V26" s="17" t="s">
        <v>59</v>
      </c>
      <c r="W26" s="18">
        <v>1155</v>
      </c>
      <c r="X26" s="20" t="s">
        <v>57</v>
      </c>
    </row>
    <row r="27" spans="1:24" ht="15" thickBot="1">
      <c r="A27" s="23" t="s">
        <v>129</v>
      </c>
      <c r="B27" s="23"/>
      <c r="C27" s="24">
        <v>4815</v>
      </c>
      <c r="D27" s="25" t="s">
        <v>57</v>
      </c>
      <c r="E27" s="24" t="s">
        <v>155</v>
      </c>
      <c r="F27" s="26" t="s">
        <v>159</v>
      </c>
      <c r="G27" s="24">
        <v>40</v>
      </c>
      <c r="H27" s="26" t="s">
        <v>159</v>
      </c>
      <c r="I27" s="24">
        <v>115</v>
      </c>
      <c r="J27" s="26" t="s">
        <v>59</v>
      </c>
      <c r="K27" s="24">
        <v>280</v>
      </c>
      <c r="L27" s="26" t="s">
        <v>59</v>
      </c>
      <c r="M27" s="24">
        <v>315</v>
      </c>
      <c r="N27" s="26" t="s">
        <v>59</v>
      </c>
      <c r="O27" s="24">
        <v>455</v>
      </c>
      <c r="P27" s="26" t="s">
        <v>59</v>
      </c>
      <c r="Q27" s="24">
        <v>630</v>
      </c>
      <c r="R27" s="26" t="s">
        <v>59</v>
      </c>
      <c r="S27" s="24">
        <v>655</v>
      </c>
      <c r="T27" s="26" t="s">
        <v>59</v>
      </c>
      <c r="U27" s="24">
        <v>1025</v>
      </c>
      <c r="V27" s="26" t="s">
        <v>59</v>
      </c>
      <c r="W27" s="27">
        <v>1295</v>
      </c>
      <c r="X27" s="25" t="s">
        <v>57</v>
      </c>
    </row>
    <row r="28" spans="1:24" ht="12.75">
      <c r="A28" s="332" t="s">
        <v>163</v>
      </c>
      <c r="B28" s="333"/>
      <c r="C28" s="333"/>
      <c r="D28" s="333"/>
      <c r="E28" s="333"/>
      <c r="F28" s="333"/>
      <c r="G28" s="333"/>
      <c r="H28" s="333"/>
      <c r="I28" s="333"/>
      <c r="J28" s="333"/>
      <c r="K28" s="333"/>
      <c r="L28" s="333"/>
      <c r="M28" s="333"/>
      <c r="N28" s="333"/>
      <c r="O28" s="333"/>
      <c r="P28" s="333"/>
      <c r="Q28" s="333"/>
      <c r="R28" s="333"/>
      <c r="S28" s="333"/>
      <c r="T28" s="333"/>
      <c r="U28" s="333"/>
      <c r="V28" s="333"/>
      <c r="W28" s="333"/>
      <c r="X28" s="333"/>
    </row>
    <row r="29" spans="1:24" ht="12.75">
      <c r="A29" s="328" t="s">
        <v>164</v>
      </c>
      <c r="B29" s="329"/>
      <c r="C29" s="329"/>
      <c r="D29" s="329"/>
      <c r="E29" s="329"/>
      <c r="F29" s="329"/>
      <c r="G29" s="329"/>
      <c r="H29" s="329"/>
      <c r="I29" s="329"/>
      <c r="J29" s="329"/>
      <c r="K29" s="329"/>
      <c r="L29" s="329"/>
      <c r="M29" s="329"/>
      <c r="N29" s="329"/>
      <c r="O29" s="329"/>
      <c r="P29" s="329"/>
      <c r="Q29" s="329"/>
      <c r="R29" s="329"/>
      <c r="S29" s="329"/>
      <c r="T29" s="329"/>
      <c r="U29" s="329"/>
      <c r="V29" s="329"/>
      <c r="W29" s="329"/>
      <c r="X29" s="329"/>
    </row>
    <row r="30" spans="1:24" ht="12.75">
      <c r="A30" s="328" t="s">
        <v>165</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row>
    <row r="31" spans="1:24" ht="12.75">
      <c r="A31" s="328" t="s">
        <v>166</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row>
    <row r="32" spans="1:24" ht="12.75">
      <c r="A32" s="328" t="s">
        <v>167</v>
      </c>
      <c r="B32" s="329"/>
      <c r="C32" s="329"/>
      <c r="D32" s="329"/>
      <c r="E32" s="329"/>
      <c r="F32" s="329"/>
      <c r="G32" s="329"/>
      <c r="H32" s="329"/>
      <c r="I32" s="329"/>
      <c r="J32" s="329"/>
      <c r="K32" s="329"/>
      <c r="L32" s="329"/>
      <c r="M32" s="329"/>
      <c r="N32" s="329"/>
      <c r="O32" s="329"/>
      <c r="P32" s="329"/>
      <c r="Q32" s="329"/>
      <c r="R32" s="329"/>
      <c r="S32" s="329"/>
      <c r="T32" s="329"/>
      <c r="U32" s="329"/>
      <c r="V32" s="329"/>
      <c r="W32" s="329"/>
      <c r="X32" s="329"/>
    </row>
    <row r="33" spans="1:24" ht="12.75">
      <c r="A33" s="328" t="s">
        <v>168</v>
      </c>
      <c r="B33" s="329"/>
      <c r="C33" s="329"/>
      <c r="D33" s="329"/>
      <c r="E33" s="329"/>
      <c r="F33" s="329"/>
      <c r="G33" s="329"/>
      <c r="H33" s="329"/>
      <c r="I33" s="329"/>
      <c r="J33" s="329"/>
      <c r="K33" s="329"/>
      <c r="L33" s="329"/>
      <c r="M33" s="329"/>
      <c r="N33" s="329"/>
      <c r="O33" s="329"/>
      <c r="P33" s="329"/>
      <c r="Q33" s="329"/>
      <c r="R33" s="329"/>
      <c r="S33" s="329"/>
      <c r="T33" s="329"/>
      <c r="U33" s="329"/>
      <c r="V33" s="329"/>
      <c r="W33" s="329"/>
      <c r="X33" s="329"/>
    </row>
    <row r="34" spans="1:24" ht="12.75">
      <c r="A34" s="328" t="s">
        <v>169</v>
      </c>
      <c r="B34" s="329"/>
      <c r="C34" s="329"/>
      <c r="D34" s="329"/>
      <c r="E34" s="329"/>
      <c r="F34" s="329"/>
      <c r="G34" s="329"/>
      <c r="H34" s="329"/>
      <c r="I34" s="329"/>
      <c r="J34" s="329"/>
      <c r="K34" s="329"/>
      <c r="L34" s="329"/>
      <c r="M34" s="329"/>
      <c r="N34" s="329"/>
      <c r="O34" s="329"/>
      <c r="P34" s="329"/>
      <c r="Q34" s="329"/>
      <c r="R34" s="329"/>
      <c r="S34" s="329"/>
      <c r="T34" s="329"/>
      <c r="U34" s="329"/>
      <c r="V34" s="329"/>
      <c r="W34" s="329"/>
      <c r="X34" s="329"/>
    </row>
  </sheetData>
  <mergeCells count="8">
    <mergeCell ref="C3:X4"/>
    <mergeCell ref="A28:X28"/>
    <mergeCell ref="A29:X29"/>
    <mergeCell ref="A30:X30"/>
    <mergeCell ref="A31:X31"/>
    <mergeCell ref="A32:X32"/>
    <mergeCell ref="A33:X33"/>
    <mergeCell ref="A34:X3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4"/>
  <sheetViews>
    <sheetView workbookViewId="0" topLeftCell="A1">
      <selection activeCell="A1" sqref="A1:M1"/>
    </sheetView>
  </sheetViews>
  <sheetFormatPr defaultColWidth="9.140625" defaultRowHeight="12.75"/>
  <cols>
    <col min="1" max="1" width="22.140625" style="0" bestFit="1" customWidth="1"/>
    <col min="2" max="2" width="9.7109375" style="0" bestFit="1" customWidth="1"/>
    <col min="3" max="3" width="2.00390625" style="0" customWidth="1"/>
    <col min="4" max="4" width="10.57421875" style="0" bestFit="1" customWidth="1"/>
    <col min="5" max="5" width="2.00390625" style="0" customWidth="1"/>
    <col min="6" max="6" width="10.57421875" style="0" bestFit="1" customWidth="1"/>
    <col min="7" max="7" width="2.00390625" style="0" customWidth="1"/>
    <col min="8" max="8" width="10.57421875" style="0" bestFit="1" customWidth="1"/>
    <col min="9" max="9" width="2.00390625" style="0" customWidth="1"/>
    <col min="10" max="10" width="10.57421875" style="0" bestFit="1" customWidth="1"/>
    <col min="11" max="11" width="2.00390625" style="0" customWidth="1"/>
    <col min="12" max="12" width="10.57421875" style="0" bestFit="1" customWidth="1"/>
    <col min="13" max="13" width="2.00390625" style="0" customWidth="1"/>
  </cols>
  <sheetData>
    <row r="1" spans="1:13" ht="13.5" thickBot="1">
      <c r="A1" s="340" t="s">
        <v>226</v>
      </c>
      <c r="B1" s="341"/>
      <c r="C1" s="341"/>
      <c r="D1" s="341"/>
      <c r="E1" s="341"/>
      <c r="F1" s="341"/>
      <c r="G1" s="341"/>
      <c r="H1" s="341"/>
      <c r="I1" s="341"/>
      <c r="J1" s="341"/>
      <c r="K1" s="341"/>
      <c r="L1" s="341"/>
      <c r="M1" s="341"/>
    </row>
    <row r="2" spans="1:13" ht="13.5" thickBot="1">
      <c r="A2" s="218"/>
      <c r="B2" s="344" t="s">
        <v>198</v>
      </c>
      <c r="C2" s="218"/>
      <c r="D2" s="356" t="s">
        <v>65</v>
      </c>
      <c r="E2" s="356"/>
      <c r="F2" s="356"/>
      <c r="G2" s="356"/>
      <c r="H2" s="356"/>
      <c r="I2" s="356"/>
      <c r="J2" s="356"/>
      <c r="K2" s="356"/>
      <c r="L2" s="356"/>
      <c r="M2" s="219"/>
    </row>
    <row r="3" spans="1:13" ht="12.75">
      <c r="A3" s="54" t="s">
        <v>158</v>
      </c>
      <c r="B3" s="345"/>
      <c r="C3" s="54"/>
      <c r="D3" s="355"/>
      <c r="E3" s="355"/>
      <c r="F3" s="355"/>
      <c r="G3" s="355"/>
      <c r="H3" s="355"/>
      <c r="I3" s="355"/>
      <c r="J3" s="355"/>
      <c r="K3" s="355"/>
      <c r="L3" s="355"/>
      <c r="M3" s="220"/>
    </row>
    <row r="4" spans="1:13" ht="13.5" thickBot="1">
      <c r="A4" s="45"/>
      <c r="B4" s="346"/>
      <c r="C4" s="45"/>
      <c r="D4" s="45" t="s">
        <v>145</v>
      </c>
      <c r="E4" s="45"/>
      <c r="F4" s="45" t="s">
        <v>146</v>
      </c>
      <c r="G4" s="45"/>
      <c r="H4" s="45" t="s">
        <v>147</v>
      </c>
      <c r="I4" s="45"/>
      <c r="J4" s="45" t="s">
        <v>150</v>
      </c>
      <c r="K4" s="45"/>
      <c r="L4" s="45" t="s">
        <v>151</v>
      </c>
      <c r="M4" s="45"/>
    </row>
    <row r="5" spans="1:13" ht="12.75">
      <c r="A5" s="54"/>
      <c r="B5" s="54"/>
      <c r="C5" s="54"/>
      <c r="D5" s="33"/>
      <c r="E5" s="221"/>
      <c r="F5" s="33"/>
      <c r="G5" s="33"/>
      <c r="H5" s="33"/>
      <c r="I5" s="33"/>
      <c r="J5" s="33"/>
      <c r="K5" s="33"/>
      <c r="L5" s="33"/>
      <c r="M5" s="54"/>
    </row>
    <row r="6" spans="1:13" ht="14.25">
      <c r="A6" s="172" t="s">
        <v>130</v>
      </c>
      <c r="B6" s="18">
        <v>25615</v>
      </c>
      <c r="C6" s="172"/>
      <c r="D6" s="18">
        <v>1790</v>
      </c>
      <c r="E6" s="222" t="s">
        <v>159</v>
      </c>
      <c r="F6" s="18">
        <v>1270</v>
      </c>
      <c r="G6" s="178" t="s">
        <v>159</v>
      </c>
      <c r="H6" s="18">
        <v>1165</v>
      </c>
      <c r="I6" s="178" t="s">
        <v>159</v>
      </c>
      <c r="J6" s="18">
        <v>1095</v>
      </c>
      <c r="K6" s="178" t="s">
        <v>159</v>
      </c>
      <c r="L6" s="18">
        <v>1205</v>
      </c>
      <c r="M6" s="178" t="s">
        <v>159</v>
      </c>
    </row>
    <row r="7" spans="1:13" ht="14.25">
      <c r="A7" s="172" t="s">
        <v>133</v>
      </c>
      <c r="B7" s="146">
        <v>30235</v>
      </c>
      <c r="C7" s="146"/>
      <c r="D7" s="146">
        <v>1895</v>
      </c>
      <c r="E7" s="178" t="s">
        <v>59</v>
      </c>
      <c r="F7" s="146">
        <v>1330</v>
      </c>
      <c r="G7" s="178" t="s">
        <v>159</v>
      </c>
      <c r="H7" s="146">
        <v>1215</v>
      </c>
      <c r="I7" s="223" t="s">
        <v>159</v>
      </c>
      <c r="J7" s="146">
        <v>1160</v>
      </c>
      <c r="K7" s="178" t="s">
        <v>159</v>
      </c>
      <c r="L7" s="18">
        <v>1275</v>
      </c>
      <c r="M7" s="178" t="s">
        <v>159</v>
      </c>
    </row>
    <row r="8" spans="1:13" ht="14.25">
      <c r="A8" s="172"/>
      <c r="B8" s="146"/>
      <c r="C8" s="146"/>
      <c r="D8" s="33"/>
      <c r="E8" s="222" t="s">
        <v>159</v>
      </c>
      <c r="F8" s="33"/>
      <c r="G8" s="178" t="s">
        <v>159</v>
      </c>
      <c r="H8" s="33"/>
      <c r="I8" s="178" t="s">
        <v>159</v>
      </c>
      <c r="J8" s="33"/>
      <c r="K8" s="178" t="s">
        <v>159</v>
      </c>
      <c r="L8" s="33"/>
      <c r="M8" s="178" t="s">
        <v>159</v>
      </c>
    </row>
    <row r="9" spans="1:13" ht="14.25">
      <c r="A9" s="173" t="s">
        <v>39</v>
      </c>
      <c r="B9" s="146">
        <v>1045</v>
      </c>
      <c r="C9" s="149"/>
      <c r="D9" s="22">
        <v>70</v>
      </c>
      <c r="E9" s="222" t="s">
        <v>59</v>
      </c>
      <c r="F9" s="22">
        <v>45</v>
      </c>
      <c r="G9" s="178" t="s">
        <v>59</v>
      </c>
      <c r="H9" s="22">
        <v>35</v>
      </c>
      <c r="I9" s="224" t="s">
        <v>59</v>
      </c>
      <c r="J9" s="22">
        <v>40</v>
      </c>
      <c r="K9" s="224" t="s">
        <v>159</v>
      </c>
      <c r="L9" s="22">
        <v>40</v>
      </c>
      <c r="M9" s="224" t="s">
        <v>159</v>
      </c>
    </row>
    <row r="10" spans="1:13" ht="14.25">
      <c r="A10" s="173" t="s">
        <v>40</v>
      </c>
      <c r="B10" s="146">
        <v>2090</v>
      </c>
      <c r="C10" s="149"/>
      <c r="D10" s="22">
        <v>145</v>
      </c>
      <c r="E10" s="222" t="s">
        <v>59</v>
      </c>
      <c r="F10" s="22">
        <v>95</v>
      </c>
      <c r="G10" s="178" t="s">
        <v>59</v>
      </c>
      <c r="H10" s="22">
        <v>80</v>
      </c>
      <c r="I10" s="224" t="s">
        <v>59</v>
      </c>
      <c r="J10" s="22">
        <v>95</v>
      </c>
      <c r="K10" s="224" t="s">
        <v>159</v>
      </c>
      <c r="L10" s="22">
        <v>95</v>
      </c>
      <c r="M10" s="224" t="s">
        <v>159</v>
      </c>
    </row>
    <row r="11" spans="1:13" ht="25.5">
      <c r="A11" s="173" t="s">
        <v>41</v>
      </c>
      <c r="B11" s="146">
        <v>2455</v>
      </c>
      <c r="C11" s="149"/>
      <c r="D11" s="22">
        <v>140</v>
      </c>
      <c r="E11" s="222" t="s">
        <v>159</v>
      </c>
      <c r="F11" s="22">
        <v>95</v>
      </c>
      <c r="G11" s="224" t="s">
        <v>59</v>
      </c>
      <c r="H11" s="22">
        <v>100</v>
      </c>
      <c r="I11" s="224" t="s">
        <v>159</v>
      </c>
      <c r="J11" s="22">
        <v>90</v>
      </c>
      <c r="K11" s="224" t="s">
        <v>159</v>
      </c>
      <c r="L11" s="22">
        <v>90</v>
      </c>
      <c r="M11" s="224" t="s">
        <v>159</v>
      </c>
    </row>
    <row r="12" spans="1:13" ht="14.25">
      <c r="A12" s="173" t="s">
        <v>42</v>
      </c>
      <c r="B12" s="146">
        <v>1830</v>
      </c>
      <c r="C12" s="149"/>
      <c r="D12" s="22">
        <v>115</v>
      </c>
      <c r="E12" s="222" t="s">
        <v>59</v>
      </c>
      <c r="F12" s="22">
        <v>90</v>
      </c>
      <c r="G12" s="224" t="s">
        <v>59</v>
      </c>
      <c r="H12" s="22">
        <v>80</v>
      </c>
      <c r="I12" s="224" t="s">
        <v>59</v>
      </c>
      <c r="J12" s="22">
        <v>80</v>
      </c>
      <c r="K12" s="224" t="s">
        <v>159</v>
      </c>
      <c r="L12" s="22">
        <v>70</v>
      </c>
      <c r="M12" s="224" t="s">
        <v>159</v>
      </c>
    </row>
    <row r="13" spans="1:13" ht="14.25">
      <c r="A13" s="173" t="s">
        <v>43</v>
      </c>
      <c r="B13" s="146">
        <v>1855</v>
      </c>
      <c r="C13" s="149"/>
      <c r="D13" s="22">
        <v>115</v>
      </c>
      <c r="E13" s="222" t="s">
        <v>59</v>
      </c>
      <c r="F13" s="22">
        <v>80</v>
      </c>
      <c r="G13" s="224" t="s">
        <v>59</v>
      </c>
      <c r="H13" s="22">
        <v>65</v>
      </c>
      <c r="I13" s="224" t="s">
        <v>59</v>
      </c>
      <c r="J13" s="22">
        <v>80</v>
      </c>
      <c r="K13" s="224" t="s">
        <v>159</v>
      </c>
      <c r="L13" s="22">
        <v>75</v>
      </c>
      <c r="M13" s="224" t="s">
        <v>159</v>
      </c>
    </row>
    <row r="14" spans="1:13" ht="14.25">
      <c r="A14" s="173" t="s">
        <v>62</v>
      </c>
      <c r="B14" s="146">
        <v>2640</v>
      </c>
      <c r="C14" s="149"/>
      <c r="D14" s="22">
        <v>170</v>
      </c>
      <c r="E14" s="222" t="s">
        <v>59</v>
      </c>
      <c r="F14" s="22">
        <v>105</v>
      </c>
      <c r="G14" s="224" t="s">
        <v>59</v>
      </c>
      <c r="H14" s="22">
        <v>125</v>
      </c>
      <c r="I14" s="224" t="s">
        <v>159</v>
      </c>
      <c r="J14" s="22">
        <v>105</v>
      </c>
      <c r="K14" s="224" t="s">
        <v>159</v>
      </c>
      <c r="L14" s="22">
        <v>120</v>
      </c>
      <c r="M14" s="224" t="s">
        <v>159</v>
      </c>
    </row>
    <row r="15" spans="1:13" ht="14.25">
      <c r="A15" s="173" t="s">
        <v>44</v>
      </c>
      <c r="B15" s="146">
        <v>1040</v>
      </c>
      <c r="C15" s="149"/>
      <c r="D15" s="22">
        <v>60</v>
      </c>
      <c r="E15" s="222" t="s">
        <v>59</v>
      </c>
      <c r="F15" s="22">
        <v>45</v>
      </c>
      <c r="G15" s="224" t="s">
        <v>59</v>
      </c>
      <c r="H15" s="22">
        <v>40</v>
      </c>
      <c r="I15" s="224" t="s">
        <v>59</v>
      </c>
      <c r="J15" s="22">
        <v>35</v>
      </c>
      <c r="K15" s="224" t="s">
        <v>159</v>
      </c>
      <c r="L15" s="22">
        <v>45</v>
      </c>
      <c r="M15" s="224" t="s">
        <v>159</v>
      </c>
    </row>
    <row r="16" spans="1:13" ht="14.25">
      <c r="A16" s="173" t="s">
        <v>45</v>
      </c>
      <c r="B16" s="146">
        <v>5440</v>
      </c>
      <c r="C16" s="149"/>
      <c r="D16" s="22">
        <v>360</v>
      </c>
      <c r="E16" s="222" t="s">
        <v>59</v>
      </c>
      <c r="F16" s="22">
        <v>255</v>
      </c>
      <c r="G16" s="224" t="s">
        <v>59</v>
      </c>
      <c r="H16" s="22">
        <v>195</v>
      </c>
      <c r="I16" s="224" t="s">
        <v>59</v>
      </c>
      <c r="J16" s="22">
        <v>205</v>
      </c>
      <c r="K16" s="224" t="s">
        <v>159</v>
      </c>
      <c r="L16" s="22">
        <v>210</v>
      </c>
      <c r="M16" s="224" t="s">
        <v>159</v>
      </c>
    </row>
    <row r="17" spans="1:13" ht="14.25">
      <c r="A17" s="173" t="s">
        <v>46</v>
      </c>
      <c r="B17" s="146">
        <v>5400</v>
      </c>
      <c r="C17" s="149"/>
      <c r="D17" s="22">
        <v>320</v>
      </c>
      <c r="E17" s="222" t="s">
        <v>59</v>
      </c>
      <c r="F17" s="22">
        <v>240</v>
      </c>
      <c r="G17" s="224" t="s">
        <v>59</v>
      </c>
      <c r="H17" s="22">
        <v>215</v>
      </c>
      <c r="I17" s="224" t="s">
        <v>59</v>
      </c>
      <c r="J17" s="22">
        <v>210</v>
      </c>
      <c r="K17" s="224" t="s">
        <v>159</v>
      </c>
      <c r="L17" s="22">
        <v>260</v>
      </c>
      <c r="M17" s="224" t="s">
        <v>159</v>
      </c>
    </row>
    <row r="18" spans="1:13" ht="14.25">
      <c r="A18" s="173" t="s">
        <v>47</v>
      </c>
      <c r="B18" s="146">
        <v>1190</v>
      </c>
      <c r="C18" s="149"/>
      <c r="D18" s="22">
        <v>75</v>
      </c>
      <c r="E18" s="222" t="s">
        <v>59</v>
      </c>
      <c r="F18" s="22">
        <v>45</v>
      </c>
      <c r="G18" s="224" t="s">
        <v>59</v>
      </c>
      <c r="H18" s="22">
        <v>55</v>
      </c>
      <c r="I18" s="224" t="s">
        <v>59</v>
      </c>
      <c r="J18" s="22">
        <v>35</v>
      </c>
      <c r="K18" s="224" t="s">
        <v>159</v>
      </c>
      <c r="L18" s="22">
        <v>55</v>
      </c>
      <c r="M18" s="224" t="s">
        <v>159</v>
      </c>
    </row>
    <row r="19" spans="1:13" ht="14.25">
      <c r="A19" s="173" t="s">
        <v>48</v>
      </c>
      <c r="B19" s="146">
        <v>1725</v>
      </c>
      <c r="C19" s="149"/>
      <c r="D19" s="22">
        <v>105</v>
      </c>
      <c r="E19" s="222" t="s">
        <v>59</v>
      </c>
      <c r="F19" s="22">
        <v>75</v>
      </c>
      <c r="G19" s="224" t="s">
        <v>59</v>
      </c>
      <c r="H19" s="22">
        <v>80</v>
      </c>
      <c r="I19" s="224" t="s">
        <v>159</v>
      </c>
      <c r="J19" s="22">
        <v>60</v>
      </c>
      <c r="K19" s="224" t="s">
        <v>159</v>
      </c>
      <c r="L19" s="22">
        <v>55</v>
      </c>
      <c r="M19" s="224" t="s">
        <v>159</v>
      </c>
    </row>
    <row r="20" spans="1:13" ht="14.25">
      <c r="A20" s="173" t="s">
        <v>63</v>
      </c>
      <c r="B20" s="146">
        <v>405</v>
      </c>
      <c r="C20" s="149"/>
      <c r="D20" s="22">
        <v>25</v>
      </c>
      <c r="E20" s="222" t="s">
        <v>59</v>
      </c>
      <c r="F20" s="22">
        <v>15</v>
      </c>
      <c r="G20" s="224" t="s">
        <v>59</v>
      </c>
      <c r="H20" s="22">
        <v>15</v>
      </c>
      <c r="I20" s="224" t="s">
        <v>59</v>
      </c>
      <c r="J20" s="22">
        <v>15</v>
      </c>
      <c r="K20" s="224" t="s">
        <v>159</v>
      </c>
      <c r="L20" s="22">
        <v>15</v>
      </c>
      <c r="M20" s="224" t="s">
        <v>159</v>
      </c>
    </row>
    <row r="21" spans="1:13" ht="14.25">
      <c r="A21" s="173" t="s">
        <v>227</v>
      </c>
      <c r="B21" s="146">
        <v>20</v>
      </c>
      <c r="C21" s="22"/>
      <c r="D21" s="22" t="s">
        <v>156</v>
      </c>
      <c r="E21" s="222" t="s">
        <v>59</v>
      </c>
      <c r="F21" s="22" t="s">
        <v>156</v>
      </c>
      <c r="G21" s="224" t="s">
        <v>59</v>
      </c>
      <c r="H21" s="22" t="s">
        <v>156</v>
      </c>
      <c r="I21" s="224" t="s">
        <v>59</v>
      </c>
      <c r="J21" s="22" t="s">
        <v>155</v>
      </c>
      <c r="K21" s="224" t="s">
        <v>159</v>
      </c>
      <c r="L21" s="22" t="s">
        <v>156</v>
      </c>
      <c r="M21" s="224" t="s">
        <v>159</v>
      </c>
    </row>
    <row r="22" spans="1:13" ht="14.25">
      <c r="A22" s="173" t="s">
        <v>228</v>
      </c>
      <c r="B22" s="146">
        <v>1240</v>
      </c>
      <c r="C22" s="149"/>
      <c r="D22" s="22">
        <v>75</v>
      </c>
      <c r="E22" s="222" t="s">
        <v>59</v>
      </c>
      <c r="F22" s="22">
        <v>60</v>
      </c>
      <c r="G22" s="224" t="s">
        <v>59</v>
      </c>
      <c r="H22" s="22">
        <v>65</v>
      </c>
      <c r="I22" s="224" t="s">
        <v>59</v>
      </c>
      <c r="J22" s="22">
        <v>50</v>
      </c>
      <c r="K22" s="224" t="s">
        <v>159</v>
      </c>
      <c r="L22" s="22">
        <v>65</v>
      </c>
      <c r="M22" s="224" t="s">
        <v>159</v>
      </c>
    </row>
    <row r="23" spans="1:13" ht="14.25">
      <c r="A23" s="173" t="s">
        <v>49</v>
      </c>
      <c r="B23" s="146">
        <v>1320</v>
      </c>
      <c r="C23" s="149"/>
      <c r="D23" s="22">
        <v>90</v>
      </c>
      <c r="E23" s="222" t="s">
        <v>59</v>
      </c>
      <c r="F23" s="22">
        <v>85</v>
      </c>
      <c r="G23" s="224" t="s">
        <v>59</v>
      </c>
      <c r="H23" s="22">
        <v>55</v>
      </c>
      <c r="I23" s="224" t="s">
        <v>59</v>
      </c>
      <c r="J23" s="22">
        <v>50</v>
      </c>
      <c r="K23" s="224" t="s">
        <v>159</v>
      </c>
      <c r="L23" s="22">
        <v>70</v>
      </c>
      <c r="M23" s="224" t="s">
        <v>159</v>
      </c>
    </row>
    <row r="24" spans="1:13" ht="15" thickBot="1">
      <c r="A24" s="225" t="s">
        <v>229</v>
      </c>
      <c r="B24" s="226">
        <v>545</v>
      </c>
      <c r="C24" s="89"/>
      <c r="D24" s="89">
        <v>25</v>
      </c>
      <c r="E24" s="227" t="s">
        <v>59</v>
      </c>
      <c r="F24" s="89">
        <v>10</v>
      </c>
      <c r="G24" s="228" t="s">
        <v>59</v>
      </c>
      <c r="H24" s="89">
        <v>10</v>
      </c>
      <c r="I24" s="228" t="s">
        <v>59</v>
      </c>
      <c r="J24" s="89">
        <v>10</v>
      </c>
      <c r="K24" s="228" t="s">
        <v>159</v>
      </c>
      <c r="L24" s="89">
        <v>5</v>
      </c>
      <c r="M24" s="228" t="s">
        <v>159</v>
      </c>
    </row>
    <row r="25" spans="1:13" ht="12.75">
      <c r="A25" s="332" t="s">
        <v>163</v>
      </c>
      <c r="B25" s="325"/>
      <c r="C25" s="325"/>
      <c r="D25" s="325"/>
      <c r="E25" s="325"/>
      <c r="F25" s="325"/>
      <c r="G25" s="325"/>
      <c r="H25" s="325"/>
      <c r="I25" s="325"/>
      <c r="J25" s="325"/>
      <c r="K25" s="325"/>
      <c r="L25" s="325"/>
      <c r="M25" s="325"/>
    </row>
    <row r="26" spans="1:13" ht="12.75">
      <c r="A26" s="328" t="s">
        <v>230</v>
      </c>
      <c r="B26" s="329"/>
      <c r="C26" s="329"/>
      <c r="D26" s="329"/>
      <c r="E26" s="329"/>
      <c r="F26" s="329"/>
      <c r="G26" s="329"/>
      <c r="H26" s="329"/>
      <c r="I26" s="329"/>
      <c r="J26" s="329"/>
      <c r="K26" s="329"/>
      <c r="L26" s="329"/>
      <c r="M26" s="329"/>
    </row>
    <row r="27" spans="1:13" ht="12.75">
      <c r="A27" s="328" t="s">
        <v>231</v>
      </c>
      <c r="B27" s="329"/>
      <c r="C27" s="329"/>
      <c r="D27" s="329"/>
      <c r="E27" s="329"/>
      <c r="F27" s="329"/>
      <c r="G27" s="329"/>
      <c r="H27" s="329"/>
      <c r="I27" s="329"/>
      <c r="J27" s="329"/>
      <c r="K27" s="329"/>
      <c r="L27" s="329"/>
      <c r="M27" s="329"/>
    </row>
    <row r="28" spans="1:13" ht="12.75">
      <c r="A28" s="328" t="s">
        <v>232</v>
      </c>
      <c r="B28" s="329"/>
      <c r="C28" s="329"/>
      <c r="D28" s="329"/>
      <c r="E28" s="329"/>
      <c r="F28" s="329"/>
      <c r="G28" s="329"/>
      <c r="H28" s="329"/>
      <c r="I28" s="329"/>
      <c r="J28" s="329"/>
      <c r="K28" s="329"/>
      <c r="L28" s="329"/>
      <c r="M28" s="329"/>
    </row>
    <row r="29" spans="1:13" ht="12.75">
      <c r="A29" s="328" t="s">
        <v>201</v>
      </c>
      <c r="B29" s="329"/>
      <c r="C29" s="329"/>
      <c r="D29" s="329"/>
      <c r="E29" s="329"/>
      <c r="F29" s="329"/>
      <c r="G29" s="329"/>
      <c r="H29" s="329"/>
      <c r="I29" s="329"/>
      <c r="J29" s="329"/>
      <c r="K29" s="329"/>
      <c r="L29" s="329"/>
      <c r="M29" s="329"/>
    </row>
    <row r="30" spans="1:13" ht="12.75">
      <c r="A30" s="328" t="s">
        <v>202</v>
      </c>
      <c r="B30" s="329"/>
      <c r="C30" s="329"/>
      <c r="D30" s="329"/>
      <c r="E30" s="329"/>
      <c r="F30" s="329"/>
      <c r="G30" s="329"/>
      <c r="H30" s="329"/>
      <c r="I30" s="329"/>
      <c r="J30" s="329"/>
      <c r="K30" s="329"/>
      <c r="L30" s="329"/>
      <c r="M30" s="329"/>
    </row>
    <row r="31" spans="1:13" ht="12.75">
      <c r="A31" s="328" t="s">
        <v>233</v>
      </c>
      <c r="B31" s="329"/>
      <c r="C31" s="329"/>
      <c r="D31" s="329"/>
      <c r="E31" s="329"/>
      <c r="F31" s="329"/>
      <c r="G31" s="329"/>
      <c r="H31" s="329"/>
      <c r="I31" s="329"/>
      <c r="J31" s="329"/>
      <c r="K31" s="329"/>
      <c r="L31" s="329"/>
      <c r="M31" s="329"/>
    </row>
    <row r="32" spans="1:13" ht="12.75">
      <c r="A32" s="328" t="s">
        <v>234</v>
      </c>
      <c r="B32" s="329"/>
      <c r="C32" s="329"/>
      <c r="D32" s="329"/>
      <c r="E32" s="329"/>
      <c r="F32" s="329"/>
      <c r="G32" s="329"/>
      <c r="H32" s="329"/>
      <c r="I32" s="329"/>
      <c r="J32" s="329"/>
      <c r="K32" s="329"/>
      <c r="L32" s="329"/>
      <c r="M32" s="329"/>
    </row>
    <row r="33" spans="1:13" ht="12.75">
      <c r="A33" s="328" t="s">
        <v>235</v>
      </c>
      <c r="B33" s="329"/>
      <c r="C33" s="329"/>
      <c r="D33" s="329"/>
      <c r="E33" s="329"/>
      <c r="F33" s="329"/>
      <c r="G33" s="329"/>
      <c r="H33" s="329"/>
      <c r="I33" s="329"/>
      <c r="J33" s="329"/>
      <c r="K33" s="329"/>
      <c r="L33" s="329"/>
      <c r="M33" s="329"/>
    </row>
    <row r="34" spans="1:13" ht="12.75">
      <c r="A34" s="328" t="s">
        <v>236</v>
      </c>
      <c r="B34" s="329"/>
      <c r="C34" s="329"/>
      <c r="D34" s="329"/>
      <c r="E34" s="329"/>
      <c r="F34" s="329"/>
      <c r="G34" s="329"/>
      <c r="H34" s="329"/>
      <c r="I34" s="329"/>
      <c r="J34" s="329"/>
      <c r="K34" s="329"/>
      <c r="L34" s="329"/>
      <c r="M34" s="329"/>
    </row>
  </sheetData>
  <mergeCells count="14">
    <mergeCell ref="D3:L3"/>
    <mergeCell ref="D2:L2"/>
    <mergeCell ref="B2:B4"/>
    <mergeCell ref="A1:M1"/>
    <mergeCell ref="A25:M25"/>
    <mergeCell ref="A26:M26"/>
    <mergeCell ref="A27:M27"/>
    <mergeCell ref="A28:M28"/>
    <mergeCell ref="A33:M33"/>
    <mergeCell ref="A34:M34"/>
    <mergeCell ref="A29:M29"/>
    <mergeCell ref="A30:M30"/>
    <mergeCell ref="A31:M31"/>
    <mergeCell ref="A32:M3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U24"/>
  <sheetViews>
    <sheetView workbookViewId="0" topLeftCell="A1">
      <selection activeCell="Y21" sqref="Y21"/>
    </sheetView>
  </sheetViews>
  <sheetFormatPr defaultColWidth="9.140625" defaultRowHeight="12.75"/>
  <cols>
    <col min="1" max="1" width="30.00390625" style="0" customWidth="1"/>
    <col min="2" max="2" width="9.28125" style="0" bestFit="1" customWidth="1"/>
    <col min="3" max="3" width="2.00390625" style="0" customWidth="1"/>
    <col min="5" max="5" width="2.00390625" style="0" customWidth="1"/>
    <col min="7" max="7" width="2.00390625" style="0" customWidth="1"/>
    <col min="9" max="9" width="2.00390625" style="0" customWidth="1"/>
    <col min="11" max="11" width="2.00390625" style="0" customWidth="1"/>
    <col min="13" max="13" width="2.00390625" style="0" customWidth="1"/>
    <col min="15" max="15" width="2.00390625" style="0" customWidth="1"/>
    <col min="17" max="17" width="2.00390625" style="0" customWidth="1"/>
    <col min="19" max="19" width="2.00390625" style="0" customWidth="1"/>
    <col min="21" max="21" width="2.00390625" style="0" customWidth="1"/>
  </cols>
  <sheetData>
    <row r="1" spans="1:21" ht="13.5" thickBot="1">
      <c r="A1" s="340" t="s">
        <v>237</v>
      </c>
      <c r="B1" s="341"/>
      <c r="C1" s="341"/>
      <c r="D1" s="341"/>
      <c r="E1" s="341"/>
      <c r="F1" s="341"/>
      <c r="G1" s="341"/>
      <c r="H1" s="341"/>
      <c r="I1" s="341"/>
      <c r="J1" s="341"/>
      <c r="K1" s="341"/>
      <c r="L1" s="341"/>
      <c r="M1" s="341"/>
      <c r="N1" s="341"/>
      <c r="O1" s="341"/>
      <c r="P1" s="341"/>
      <c r="Q1" s="341"/>
      <c r="R1" s="341"/>
      <c r="S1" s="341"/>
      <c r="T1" s="341"/>
      <c r="U1" s="341"/>
    </row>
    <row r="2" spans="1:21" ht="13.5" thickBot="1">
      <c r="A2" s="2"/>
      <c r="B2" s="357" t="s">
        <v>96</v>
      </c>
      <c r="C2" s="357"/>
      <c r="D2" s="357"/>
      <c r="E2" s="357"/>
      <c r="F2" s="357"/>
      <c r="G2" s="357"/>
      <c r="H2" s="357"/>
      <c r="I2" s="357"/>
      <c r="J2" s="357"/>
      <c r="K2" s="357"/>
      <c r="L2" s="357"/>
      <c r="M2" s="357"/>
      <c r="N2" s="357"/>
      <c r="O2" s="357"/>
      <c r="P2" s="357"/>
      <c r="Q2" s="357"/>
      <c r="R2" s="357"/>
      <c r="S2" s="3"/>
      <c r="T2" s="3"/>
      <c r="U2" s="3"/>
    </row>
    <row r="3" spans="1:12" ht="12.75">
      <c r="A3" s="66" t="s">
        <v>99</v>
      </c>
      <c r="B3" s="230"/>
      <c r="C3" s="230"/>
      <c r="D3" s="230"/>
      <c r="E3" s="230"/>
      <c r="F3" s="230"/>
      <c r="G3" s="231"/>
      <c r="H3" s="231"/>
      <c r="I3" s="1"/>
      <c r="J3" s="1"/>
      <c r="K3" s="2"/>
      <c r="L3" s="2"/>
    </row>
    <row r="4" spans="1:21" ht="15" thickBot="1">
      <c r="A4" s="85"/>
      <c r="B4" s="232">
        <v>38807</v>
      </c>
      <c r="C4" s="233"/>
      <c r="D4" s="232">
        <v>39172</v>
      </c>
      <c r="E4" s="3"/>
      <c r="F4" s="234">
        <v>39538</v>
      </c>
      <c r="G4" s="235" t="s">
        <v>157</v>
      </c>
      <c r="H4" s="232">
        <v>39903</v>
      </c>
      <c r="I4" s="3"/>
      <c r="J4" s="233">
        <v>40268</v>
      </c>
      <c r="K4" s="233"/>
      <c r="L4" s="233">
        <v>40633</v>
      </c>
      <c r="M4" s="3"/>
      <c r="N4" s="233">
        <v>40999</v>
      </c>
      <c r="O4" s="3"/>
      <c r="P4" s="233">
        <v>41364</v>
      </c>
      <c r="Q4" s="233"/>
      <c r="R4" s="233">
        <v>41729</v>
      </c>
      <c r="S4" s="233"/>
      <c r="T4" s="233">
        <v>42094</v>
      </c>
      <c r="U4" s="3"/>
    </row>
    <row r="5" spans="1:8" ht="12.75">
      <c r="A5" s="1"/>
      <c r="B5" s="1"/>
      <c r="C5" s="1"/>
      <c r="D5" s="1"/>
      <c r="E5" s="1"/>
      <c r="F5" s="236"/>
      <c r="G5" s="237"/>
      <c r="H5" s="1"/>
    </row>
    <row r="6" spans="1:20" ht="12.75">
      <c r="A6" s="10" t="s">
        <v>100</v>
      </c>
      <c r="B6" s="15">
        <v>15</v>
      </c>
      <c r="C6" s="15"/>
      <c r="D6" s="15">
        <v>110</v>
      </c>
      <c r="E6" s="15"/>
      <c r="F6" s="238">
        <v>210</v>
      </c>
      <c r="G6" s="239"/>
      <c r="H6" s="15">
        <v>335</v>
      </c>
      <c r="I6" s="15"/>
      <c r="J6" s="15">
        <v>480</v>
      </c>
      <c r="K6" s="15"/>
      <c r="L6" s="15">
        <v>705</v>
      </c>
      <c r="M6" s="15"/>
      <c r="N6" s="15">
        <v>1060</v>
      </c>
      <c r="O6" s="15"/>
      <c r="P6" s="15">
        <v>1410</v>
      </c>
      <c r="Q6" s="15"/>
      <c r="R6" s="15">
        <v>1840</v>
      </c>
      <c r="S6" s="15"/>
      <c r="T6" s="15">
        <v>2305</v>
      </c>
    </row>
    <row r="7" spans="1:20" ht="14.25">
      <c r="A7" s="10" t="s">
        <v>101</v>
      </c>
      <c r="B7" s="15" t="s">
        <v>156</v>
      </c>
      <c r="C7" s="15"/>
      <c r="D7" s="15">
        <v>25</v>
      </c>
      <c r="E7" s="15"/>
      <c r="F7" s="238">
        <v>80</v>
      </c>
      <c r="G7" s="239"/>
      <c r="H7" s="15">
        <v>160</v>
      </c>
      <c r="I7" s="138"/>
      <c r="J7" s="15">
        <v>240</v>
      </c>
      <c r="K7" s="15"/>
      <c r="L7" s="15">
        <v>405</v>
      </c>
      <c r="M7" s="240"/>
      <c r="N7" s="15">
        <v>680</v>
      </c>
      <c r="P7" s="15">
        <v>975</v>
      </c>
      <c r="Q7" s="15"/>
      <c r="R7" s="15">
        <v>1380</v>
      </c>
      <c r="T7" s="15">
        <v>1800</v>
      </c>
    </row>
    <row r="8" spans="1:20" ht="14.25">
      <c r="A8" s="10" t="s">
        <v>102</v>
      </c>
      <c r="B8" s="15">
        <v>10</v>
      </c>
      <c r="C8" s="15"/>
      <c r="D8" s="15">
        <v>80</v>
      </c>
      <c r="E8" s="15"/>
      <c r="F8" s="238">
        <v>130</v>
      </c>
      <c r="G8" s="239"/>
      <c r="H8" s="15">
        <v>175</v>
      </c>
      <c r="I8" s="138"/>
      <c r="J8" s="15">
        <v>240</v>
      </c>
      <c r="K8" s="15"/>
      <c r="L8" s="15">
        <v>300</v>
      </c>
      <c r="M8" s="240"/>
      <c r="N8" s="15">
        <v>385</v>
      </c>
      <c r="P8" s="15">
        <v>435</v>
      </c>
      <c r="Q8" s="15"/>
      <c r="R8" s="15">
        <v>465</v>
      </c>
      <c r="T8" s="15">
        <v>505</v>
      </c>
    </row>
    <row r="9" spans="1:20" ht="14.25">
      <c r="A9" s="2"/>
      <c r="B9" s="15"/>
      <c r="C9" s="15"/>
      <c r="D9" s="15"/>
      <c r="E9" s="15"/>
      <c r="F9" s="238"/>
      <c r="G9" s="239"/>
      <c r="H9" s="15"/>
      <c r="I9" s="139"/>
      <c r="J9" s="240"/>
      <c r="K9" s="240"/>
      <c r="L9" s="240"/>
      <c r="M9" s="240"/>
      <c r="N9" s="15"/>
      <c r="P9" s="15"/>
      <c r="Q9" s="15"/>
      <c r="T9" s="15"/>
    </row>
    <row r="10" spans="1:20" ht="14.25">
      <c r="A10" s="137" t="s">
        <v>238</v>
      </c>
      <c r="B10" s="15" t="s">
        <v>155</v>
      </c>
      <c r="C10" s="15"/>
      <c r="D10" s="15" t="s">
        <v>156</v>
      </c>
      <c r="E10" s="15"/>
      <c r="F10" s="238">
        <v>35</v>
      </c>
      <c r="G10" s="239"/>
      <c r="H10" s="15">
        <v>85</v>
      </c>
      <c r="I10" s="138"/>
      <c r="J10" s="15">
        <v>145</v>
      </c>
      <c r="K10" s="15"/>
      <c r="L10" s="15">
        <v>280</v>
      </c>
      <c r="M10" s="240"/>
      <c r="N10" s="15">
        <v>530</v>
      </c>
      <c r="P10" s="15">
        <v>820</v>
      </c>
      <c r="Q10" s="15"/>
      <c r="R10" s="15">
        <v>1250</v>
      </c>
      <c r="T10" s="15">
        <v>1690</v>
      </c>
    </row>
    <row r="11" spans="1:20" ht="14.25">
      <c r="A11" s="2" t="s">
        <v>101</v>
      </c>
      <c r="B11" s="21" t="s">
        <v>155</v>
      </c>
      <c r="C11" s="21"/>
      <c r="D11" s="21" t="s">
        <v>156</v>
      </c>
      <c r="E11" s="21"/>
      <c r="F11" s="241">
        <v>30</v>
      </c>
      <c r="G11" s="242"/>
      <c r="H11" s="21">
        <v>85</v>
      </c>
      <c r="I11" s="139"/>
      <c r="J11" s="21">
        <v>140</v>
      </c>
      <c r="K11" s="21"/>
      <c r="L11" s="21">
        <v>270</v>
      </c>
      <c r="M11" s="240"/>
      <c r="N11" s="21">
        <v>510</v>
      </c>
      <c r="P11" s="21">
        <v>790</v>
      </c>
      <c r="Q11" s="21"/>
      <c r="R11" s="21">
        <v>1200</v>
      </c>
      <c r="T11" s="21">
        <v>1620</v>
      </c>
    </row>
    <row r="12" spans="1:20" ht="14.25">
      <c r="A12" s="2" t="s">
        <v>102</v>
      </c>
      <c r="B12" s="21" t="s">
        <v>155</v>
      </c>
      <c r="C12" s="21"/>
      <c r="D12" s="21" t="s">
        <v>155</v>
      </c>
      <c r="E12" s="21"/>
      <c r="F12" s="241" t="s">
        <v>156</v>
      </c>
      <c r="G12" s="242"/>
      <c r="H12" s="21" t="s">
        <v>156</v>
      </c>
      <c r="I12" s="139"/>
      <c r="J12" s="21">
        <v>5</v>
      </c>
      <c r="K12" s="21"/>
      <c r="L12" s="21">
        <v>10</v>
      </c>
      <c r="M12" s="240"/>
      <c r="N12" s="21">
        <v>15</v>
      </c>
      <c r="P12" s="21">
        <v>30</v>
      </c>
      <c r="Q12" s="21"/>
      <c r="R12" s="21">
        <v>45</v>
      </c>
      <c r="T12" s="21">
        <v>70</v>
      </c>
    </row>
    <row r="13" spans="1:20" ht="14.25">
      <c r="A13" s="2"/>
      <c r="B13" s="15"/>
      <c r="C13" s="21"/>
      <c r="D13" s="15"/>
      <c r="E13" s="21"/>
      <c r="F13" s="238"/>
      <c r="G13" s="242"/>
      <c r="H13" s="15"/>
      <c r="I13" s="139"/>
      <c r="J13" s="240"/>
      <c r="K13" s="240"/>
      <c r="L13" s="240"/>
      <c r="M13" s="240"/>
      <c r="N13" s="15"/>
      <c r="P13" s="15"/>
      <c r="Q13" s="15"/>
      <c r="T13" s="21"/>
    </row>
    <row r="14" spans="1:20" ht="25.5">
      <c r="A14" s="137" t="s">
        <v>97</v>
      </c>
      <c r="B14" s="15">
        <v>5</v>
      </c>
      <c r="C14" s="15"/>
      <c r="D14" s="15">
        <v>45</v>
      </c>
      <c r="E14" s="15"/>
      <c r="F14" s="238">
        <v>80</v>
      </c>
      <c r="G14" s="239"/>
      <c r="H14" s="15">
        <v>105</v>
      </c>
      <c r="I14" s="138"/>
      <c r="J14" s="15">
        <v>145</v>
      </c>
      <c r="K14" s="15"/>
      <c r="L14" s="15">
        <v>185</v>
      </c>
      <c r="M14" s="240"/>
      <c r="N14" s="15">
        <v>245</v>
      </c>
      <c r="P14" s="15">
        <v>265</v>
      </c>
      <c r="Q14" s="15"/>
      <c r="R14" s="15">
        <v>280</v>
      </c>
      <c r="T14" s="15">
        <v>290</v>
      </c>
    </row>
    <row r="15" spans="1:20" ht="14.25">
      <c r="A15" s="2" t="s">
        <v>101</v>
      </c>
      <c r="B15" s="21" t="s">
        <v>156</v>
      </c>
      <c r="C15" s="21"/>
      <c r="D15" s="21" t="s">
        <v>156</v>
      </c>
      <c r="E15" s="21"/>
      <c r="F15" s="241" t="s">
        <v>156</v>
      </c>
      <c r="G15" s="242"/>
      <c r="H15" s="21" t="s">
        <v>156</v>
      </c>
      <c r="I15" s="139"/>
      <c r="J15" s="21" t="s">
        <v>156</v>
      </c>
      <c r="K15" s="21"/>
      <c r="L15" s="21" t="s">
        <v>156</v>
      </c>
      <c r="M15" s="240"/>
      <c r="N15" s="21" t="s">
        <v>156</v>
      </c>
      <c r="P15" s="21" t="s">
        <v>156</v>
      </c>
      <c r="Q15" s="21"/>
      <c r="R15" s="21" t="s">
        <v>156</v>
      </c>
      <c r="T15" s="21" t="s">
        <v>156</v>
      </c>
    </row>
    <row r="16" spans="1:20" ht="14.25">
      <c r="A16" s="2" t="s">
        <v>102</v>
      </c>
      <c r="B16" s="21">
        <v>5</v>
      </c>
      <c r="C16" s="21"/>
      <c r="D16" s="21">
        <v>45</v>
      </c>
      <c r="E16" s="21"/>
      <c r="F16" s="241">
        <v>80</v>
      </c>
      <c r="G16" s="242"/>
      <c r="H16" s="21">
        <v>100</v>
      </c>
      <c r="I16" s="139"/>
      <c r="J16" s="21">
        <v>140</v>
      </c>
      <c r="K16" s="21"/>
      <c r="L16" s="21">
        <v>180</v>
      </c>
      <c r="M16" s="240"/>
      <c r="N16" s="21">
        <v>240</v>
      </c>
      <c r="P16" s="21">
        <v>265</v>
      </c>
      <c r="Q16" s="21"/>
      <c r="R16" s="21">
        <v>275</v>
      </c>
      <c r="T16" s="21">
        <v>285</v>
      </c>
    </row>
    <row r="17" spans="1:20" ht="12.75">
      <c r="A17" s="2"/>
      <c r="B17" s="15"/>
      <c r="C17" s="21"/>
      <c r="D17" s="15"/>
      <c r="E17" s="21"/>
      <c r="F17" s="238"/>
      <c r="G17" s="242"/>
      <c r="H17" s="15"/>
      <c r="I17" s="240"/>
      <c r="J17" s="240"/>
      <c r="K17" s="240"/>
      <c r="L17" s="240"/>
      <c r="M17" s="240"/>
      <c r="N17" s="15"/>
      <c r="P17" s="15"/>
      <c r="Q17" s="15"/>
      <c r="R17" s="2"/>
      <c r="T17" s="21"/>
    </row>
    <row r="18" spans="1:20" ht="25.5">
      <c r="A18" s="137" t="s">
        <v>98</v>
      </c>
      <c r="B18" s="15">
        <v>10</v>
      </c>
      <c r="C18" s="15"/>
      <c r="D18" s="15">
        <v>60</v>
      </c>
      <c r="E18" s="15"/>
      <c r="F18" s="238">
        <v>95</v>
      </c>
      <c r="G18" s="239"/>
      <c r="H18" s="15">
        <v>140</v>
      </c>
      <c r="I18" s="15"/>
      <c r="J18" s="15">
        <v>190</v>
      </c>
      <c r="K18" s="15"/>
      <c r="L18" s="15">
        <v>245</v>
      </c>
      <c r="M18" s="240"/>
      <c r="N18" s="15">
        <v>290</v>
      </c>
      <c r="P18" s="15">
        <v>320</v>
      </c>
      <c r="Q18" s="15"/>
      <c r="R18" s="15">
        <v>315</v>
      </c>
      <c r="T18" s="15">
        <v>330</v>
      </c>
    </row>
    <row r="19" spans="1:20" ht="12.75">
      <c r="A19" s="2" t="s">
        <v>101</v>
      </c>
      <c r="B19" s="21" t="s">
        <v>156</v>
      </c>
      <c r="C19" s="21"/>
      <c r="D19" s="21">
        <v>20</v>
      </c>
      <c r="E19" s="21"/>
      <c r="F19" s="241">
        <v>45</v>
      </c>
      <c r="G19" s="242"/>
      <c r="H19" s="21">
        <v>70</v>
      </c>
      <c r="I19" s="21"/>
      <c r="J19" s="21">
        <v>95</v>
      </c>
      <c r="K19" s="21"/>
      <c r="L19" s="21">
        <v>135</v>
      </c>
      <c r="M19" s="240"/>
      <c r="N19" s="21">
        <v>165</v>
      </c>
      <c r="P19" s="21">
        <v>180</v>
      </c>
      <c r="Q19" s="21"/>
      <c r="R19" s="21">
        <v>170</v>
      </c>
      <c r="T19" s="21">
        <v>175</v>
      </c>
    </row>
    <row r="20" spans="1:21" ht="13.5" thickBot="1">
      <c r="A20" s="3" t="s">
        <v>102</v>
      </c>
      <c r="B20" s="87">
        <v>5</v>
      </c>
      <c r="C20" s="87"/>
      <c r="D20" s="87">
        <v>35</v>
      </c>
      <c r="E20" s="87"/>
      <c r="F20" s="243">
        <v>45</v>
      </c>
      <c r="G20" s="244"/>
      <c r="H20" s="87">
        <v>70</v>
      </c>
      <c r="I20" s="87"/>
      <c r="J20" s="87">
        <v>95</v>
      </c>
      <c r="K20" s="87"/>
      <c r="L20" s="87">
        <v>110</v>
      </c>
      <c r="M20" s="245"/>
      <c r="N20" s="87">
        <v>130</v>
      </c>
      <c r="O20" s="3"/>
      <c r="P20" s="87">
        <v>145</v>
      </c>
      <c r="Q20" s="87"/>
      <c r="R20" s="87">
        <v>140</v>
      </c>
      <c r="S20" s="3"/>
      <c r="T20" s="87">
        <v>150</v>
      </c>
      <c r="U20" s="3"/>
    </row>
    <row r="21" spans="1:21" ht="12.75">
      <c r="A21" s="332" t="s">
        <v>163</v>
      </c>
      <c r="B21" s="325"/>
      <c r="C21" s="325"/>
      <c r="D21" s="325"/>
      <c r="E21" s="325"/>
      <c r="F21" s="325"/>
      <c r="G21" s="325"/>
      <c r="H21" s="325"/>
      <c r="I21" s="325"/>
      <c r="J21" s="325"/>
      <c r="K21" s="325"/>
      <c r="L21" s="325"/>
      <c r="M21" s="325"/>
      <c r="N21" s="325"/>
      <c r="O21" s="325"/>
      <c r="P21" s="325"/>
      <c r="Q21" s="325"/>
      <c r="R21" s="325"/>
      <c r="S21" s="325"/>
      <c r="T21" s="325"/>
      <c r="U21" s="325"/>
    </row>
    <row r="22" spans="1:21" ht="12.75">
      <c r="A22" s="328" t="s">
        <v>239</v>
      </c>
      <c r="B22" s="329"/>
      <c r="C22" s="329"/>
      <c r="D22" s="329"/>
      <c r="E22" s="329"/>
      <c r="F22" s="329"/>
      <c r="G22" s="329"/>
      <c r="H22" s="329"/>
      <c r="I22" s="329"/>
      <c r="J22" s="329"/>
      <c r="K22" s="329"/>
      <c r="L22" s="329"/>
      <c r="M22" s="329"/>
      <c r="N22" s="329"/>
      <c r="O22" s="329"/>
      <c r="P22" s="329"/>
      <c r="Q22" s="329"/>
      <c r="R22" s="329"/>
      <c r="S22" s="329"/>
      <c r="T22" s="329"/>
      <c r="U22" s="329"/>
    </row>
    <row r="23" spans="1:21" ht="26.25" customHeight="1">
      <c r="A23" s="328" t="s">
        <v>240</v>
      </c>
      <c r="B23" s="329"/>
      <c r="C23" s="329"/>
      <c r="D23" s="329"/>
      <c r="E23" s="329"/>
      <c r="F23" s="329"/>
      <c r="G23" s="329"/>
      <c r="H23" s="329"/>
      <c r="I23" s="329"/>
      <c r="J23" s="329"/>
      <c r="K23" s="329"/>
      <c r="L23" s="329"/>
      <c r="M23" s="329"/>
      <c r="N23" s="329"/>
      <c r="O23" s="329"/>
      <c r="P23" s="329"/>
      <c r="Q23" s="329"/>
      <c r="R23" s="329"/>
      <c r="S23" s="329"/>
      <c r="T23" s="329"/>
      <c r="U23" s="329"/>
    </row>
    <row r="24" spans="1:21" ht="12.75">
      <c r="A24" s="328" t="s">
        <v>241</v>
      </c>
      <c r="B24" s="329"/>
      <c r="C24" s="329"/>
      <c r="D24" s="329"/>
      <c r="E24" s="329"/>
      <c r="F24" s="329"/>
      <c r="G24" s="329"/>
      <c r="H24" s="329"/>
      <c r="I24" s="329"/>
      <c r="J24" s="329"/>
      <c r="K24" s="329"/>
      <c r="L24" s="329"/>
      <c r="M24" s="329"/>
      <c r="N24" s="329"/>
      <c r="O24" s="329"/>
      <c r="P24" s="329"/>
      <c r="Q24" s="329"/>
      <c r="R24" s="329"/>
      <c r="S24" s="329"/>
      <c r="T24" s="329"/>
      <c r="U24" s="329"/>
    </row>
  </sheetData>
  <mergeCells count="6">
    <mergeCell ref="A23:U23"/>
    <mergeCell ref="A24:U24"/>
    <mergeCell ref="B2:R2"/>
    <mergeCell ref="A1:U1"/>
    <mergeCell ref="A21:U21"/>
    <mergeCell ref="A22:U2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K18"/>
  <sheetViews>
    <sheetView workbookViewId="0" topLeftCell="A1">
      <selection activeCell="F23" sqref="F23"/>
    </sheetView>
  </sheetViews>
  <sheetFormatPr defaultColWidth="9.140625" defaultRowHeight="12.75"/>
  <cols>
    <col min="1" max="1" width="21.57421875" style="0" bestFit="1" customWidth="1"/>
    <col min="2" max="2" width="2.00390625" style="0" customWidth="1"/>
    <col min="4" max="4" width="2.00390625" style="0" customWidth="1"/>
    <col min="6" max="6" width="2.00390625" style="0" customWidth="1"/>
    <col min="8" max="8" width="2.00390625" style="0" customWidth="1"/>
    <col min="10" max="10" width="2.00390625" style="0" customWidth="1"/>
  </cols>
  <sheetData>
    <row r="1" spans="1:11" ht="30.75" customHeight="1" thickBot="1">
      <c r="A1" s="340" t="s">
        <v>242</v>
      </c>
      <c r="B1" s="341"/>
      <c r="C1" s="341"/>
      <c r="D1" s="341"/>
      <c r="E1" s="341"/>
      <c r="F1" s="341"/>
      <c r="G1" s="341"/>
      <c r="H1" s="341"/>
      <c r="I1" s="341"/>
      <c r="J1" s="341"/>
      <c r="K1" s="341"/>
    </row>
    <row r="2" spans="1:11" ht="13.5" thickBot="1">
      <c r="A2" s="1"/>
      <c r="B2" s="336" t="s">
        <v>96</v>
      </c>
      <c r="C2" s="336"/>
      <c r="D2" s="336"/>
      <c r="E2" s="336"/>
      <c r="F2" s="336"/>
      <c r="G2" s="336"/>
      <c r="H2" s="336"/>
      <c r="I2" s="336"/>
      <c r="J2" s="336"/>
      <c r="K2" s="336"/>
    </row>
    <row r="3" spans="1:9" ht="12.75">
      <c r="A3" s="358" t="s">
        <v>103</v>
      </c>
      <c r="B3" s="2"/>
      <c r="C3" s="2"/>
      <c r="D3" s="2"/>
      <c r="E3" s="2"/>
      <c r="F3" s="2"/>
      <c r="G3" s="2"/>
      <c r="H3" s="2"/>
      <c r="I3" s="2"/>
    </row>
    <row r="4" spans="1:11" ht="13.5" thickBot="1">
      <c r="A4" s="359"/>
      <c r="B4" s="40"/>
      <c r="C4" s="232">
        <v>41729</v>
      </c>
      <c r="D4" s="232"/>
      <c r="E4" s="232">
        <v>41820</v>
      </c>
      <c r="F4" s="232"/>
      <c r="G4" s="232">
        <v>41912</v>
      </c>
      <c r="H4" s="232"/>
      <c r="I4" s="232">
        <v>42004</v>
      </c>
      <c r="J4" s="232"/>
      <c r="K4" s="232">
        <v>42094</v>
      </c>
    </row>
    <row r="5" spans="1:6" ht="12.75">
      <c r="A5" s="2"/>
      <c r="B5" s="2"/>
      <c r="C5" s="2"/>
      <c r="F5" s="2"/>
    </row>
    <row r="6" spans="1:11" ht="12.75">
      <c r="A6" s="10" t="s">
        <v>61</v>
      </c>
      <c r="B6" s="208"/>
      <c r="C6" s="208">
        <v>2475</v>
      </c>
      <c r="D6" s="208"/>
      <c r="E6" s="208">
        <v>2545</v>
      </c>
      <c r="F6" s="208"/>
      <c r="G6" s="208">
        <v>2640</v>
      </c>
      <c r="H6" s="208"/>
      <c r="I6" s="208">
        <v>2705</v>
      </c>
      <c r="J6" s="208"/>
      <c r="K6" s="208">
        <v>2765</v>
      </c>
    </row>
    <row r="7" spans="1:11" ht="12.75">
      <c r="A7" s="2"/>
      <c r="B7" s="208"/>
      <c r="C7" s="208"/>
      <c r="D7" s="208"/>
      <c r="E7" s="208"/>
      <c r="F7" s="208"/>
      <c r="G7" s="208"/>
      <c r="H7" s="208"/>
      <c r="I7" s="208"/>
      <c r="J7" s="208"/>
      <c r="K7" s="208"/>
    </row>
    <row r="8" spans="1:11" ht="25.5">
      <c r="A8" s="137" t="s">
        <v>104</v>
      </c>
      <c r="B8" s="208"/>
      <c r="C8" s="208">
        <v>1880</v>
      </c>
      <c r="D8" s="208"/>
      <c r="E8" s="208">
        <v>1950</v>
      </c>
      <c r="F8" s="208"/>
      <c r="G8" s="208">
        <v>2030</v>
      </c>
      <c r="H8" s="208"/>
      <c r="I8" s="208">
        <v>2095</v>
      </c>
      <c r="J8" s="208"/>
      <c r="K8" s="208">
        <v>2145</v>
      </c>
    </row>
    <row r="9" spans="1:11" ht="12.75">
      <c r="A9" s="2" t="s">
        <v>105</v>
      </c>
      <c r="B9" s="246"/>
      <c r="C9" s="246">
        <v>1250</v>
      </c>
      <c r="D9" s="246"/>
      <c r="E9" s="246">
        <v>1360</v>
      </c>
      <c r="F9" s="246"/>
      <c r="G9" s="246">
        <v>1495</v>
      </c>
      <c r="H9" s="246"/>
      <c r="I9" s="246">
        <v>1585</v>
      </c>
      <c r="J9" s="246"/>
      <c r="K9" s="246">
        <v>1690</v>
      </c>
    </row>
    <row r="10" spans="1:11" ht="14.25">
      <c r="A10" s="66" t="s">
        <v>243</v>
      </c>
      <c r="B10" s="246"/>
      <c r="C10" s="246">
        <v>630</v>
      </c>
      <c r="D10" s="246"/>
      <c r="E10" s="246">
        <v>590</v>
      </c>
      <c r="F10" s="246"/>
      <c r="G10" s="246">
        <v>535</v>
      </c>
      <c r="H10" s="246"/>
      <c r="I10" s="246">
        <v>505</v>
      </c>
      <c r="J10" s="246"/>
      <c r="K10" s="246">
        <v>460</v>
      </c>
    </row>
    <row r="11" spans="1:11" ht="12.75">
      <c r="A11" s="2"/>
      <c r="B11" s="208"/>
      <c r="C11" s="246"/>
      <c r="D11" s="208"/>
      <c r="E11" s="208"/>
      <c r="F11" s="208"/>
      <c r="G11" s="208"/>
      <c r="H11" s="208"/>
      <c r="I11" s="208"/>
      <c r="J11" s="208"/>
      <c r="K11" s="208"/>
    </row>
    <row r="12" spans="1:11" ht="25.5">
      <c r="A12" s="137" t="s">
        <v>108</v>
      </c>
      <c r="B12" s="208"/>
      <c r="C12" s="208">
        <v>595</v>
      </c>
      <c r="D12" s="208"/>
      <c r="E12" s="208">
        <v>595</v>
      </c>
      <c r="F12" s="208"/>
      <c r="G12" s="208">
        <v>610</v>
      </c>
      <c r="H12" s="208"/>
      <c r="I12" s="208">
        <v>615</v>
      </c>
      <c r="J12" s="208"/>
      <c r="K12" s="208">
        <v>615</v>
      </c>
    </row>
    <row r="13" spans="1:11" ht="12.75">
      <c r="A13" s="2" t="s">
        <v>106</v>
      </c>
      <c r="B13" s="246"/>
      <c r="C13" s="246">
        <v>280</v>
      </c>
      <c r="D13" s="246"/>
      <c r="E13" s="246">
        <v>285</v>
      </c>
      <c r="F13" s="246"/>
      <c r="G13" s="246">
        <v>285</v>
      </c>
      <c r="H13" s="246"/>
      <c r="I13" s="246">
        <v>290</v>
      </c>
      <c r="J13" s="246"/>
      <c r="K13" s="246">
        <v>290</v>
      </c>
    </row>
    <row r="14" spans="1:11" ht="13.5" thickBot="1">
      <c r="A14" s="3" t="s">
        <v>107</v>
      </c>
      <c r="B14" s="247"/>
      <c r="C14" s="247">
        <v>315</v>
      </c>
      <c r="D14" s="247"/>
      <c r="E14" s="247">
        <v>315</v>
      </c>
      <c r="F14" s="247"/>
      <c r="G14" s="247">
        <v>325</v>
      </c>
      <c r="H14" s="247"/>
      <c r="I14" s="247">
        <v>325</v>
      </c>
      <c r="J14" s="247"/>
      <c r="K14" s="247">
        <v>330</v>
      </c>
    </row>
    <row r="15" spans="1:11" ht="12.75">
      <c r="A15" s="332" t="s">
        <v>163</v>
      </c>
      <c r="B15" s="325"/>
      <c r="C15" s="325"/>
      <c r="D15" s="325"/>
      <c r="E15" s="325"/>
      <c r="F15" s="325"/>
      <c r="G15" s="325"/>
      <c r="H15" s="325"/>
      <c r="I15" s="325"/>
      <c r="J15" s="325"/>
      <c r="K15" s="325"/>
    </row>
    <row r="16" spans="1:11" ht="26.25" customHeight="1">
      <c r="A16" s="328" t="s">
        <v>244</v>
      </c>
      <c r="B16" s="329"/>
      <c r="C16" s="329"/>
      <c r="D16" s="329"/>
      <c r="E16" s="329"/>
      <c r="F16" s="329"/>
      <c r="G16" s="329"/>
      <c r="H16" s="329"/>
      <c r="I16" s="329"/>
      <c r="J16" s="329"/>
      <c r="K16" s="329"/>
    </row>
    <row r="17" spans="1:11" ht="12.75">
      <c r="A17" s="328" t="s">
        <v>165</v>
      </c>
      <c r="B17" s="329"/>
      <c r="C17" s="329"/>
      <c r="D17" s="329"/>
      <c r="E17" s="329"/>
      <c r="F17" s="329"/>
      <c r="G17" s="329"/>
      <c r="H17" s="329"/>
      <c r="I17" s="329"/>
      <c r="J17" s="329"/>
      <c r="K17" s="329"/>
    </row>
    <row r="18" spans="1:11" ht="37.5" customHeight="1">
      <c r="A18" s="328" t="s">
        <v>245</v>
      </c>
      <c r="B18" s="329"/>
      <c r="C18" s="329"/>
      <c r="D18" s="329"/>
      <c r="E18" s="329"/>
      <c r="F18" s="329"/>
      <c r="G18" s="329"/>
      <c r="H18" s="329"/>
      <c r="I18" s="329"/>
      <c r="J18" s="329"/>
      <c r="K18" s="329"/>
    </row>
  </sheetData>
  <mergeCells count="7">
    <mergeCell ref="A18:K18"/>
    <mergeCell ref="B2:K2"/>
    <mergeCell ref="A3:A4"/>
    <mergeCell ref="A1:K1"/>
    <mergeCell ref="A15:K15"/>
    <mergeCell ref="A16:K16"/>
    <mergeCell ref="A17:K1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27"/>
  <sheetViews>
    <sheetView workbookViewId="0" topLeftCell="A10">
      <selection activeCell="A34" sqref="A34"/>
    </sheetView>
  </sheetViews>
  <sheetFormatPr defaultColWidth="9.140625" defaultRowHeight="12.75"/>
  <cols>
    <col min="1" max="1" width="23.00390625" style="0" bestFit="1" customWidth="1"/>
    <col min="2" max="2" width="12.8515625" style="0" bestFit="1" customWidth="1"/>
    <col min="3" max="3" width="2.00390625" style="0" customWidth="1"/>
    <col min="4" max="4" width="17.421875" style="0" bestFit="1" customWidth="1"/>
    <col min="5" max="5" width="2.00390625" style="0" customWidth="1"/>
    <col min="6" max="6" width="19.00390625" style="0" bestFit="1" customWidth="1"/>
    <col min="7" max="7" width="2.00390625" style="0" customWidth="1"/>
    <col min="8" max="8" width="17.421875" style="0" bestFit="1" customWidth="1"/>
  </cols>
  <sheetData>
    <row r="1" spans="1:8" ht="31.5" customHeight="1" thickBot="1">
      <c r="A1" s="340" t="s">
        <v>246</v>
      </c>
      <c r="B1" s="341"/>
      <c r="C1" s="341"/>
      <c r="D1" s="341"/>
      <c r="E1" s="341"/>
      <c r="F1" s="341"/>
      <c r="G1" s="341"/>
      <c r="H1" s="341"/>
    </row>
    <row r="2" spans="1:8" ht="13.5" thickBot="1">
      <c r="A2" s="360" t="s">
        <v>158</v>
      </c>
      <c r="B2" s="336" t="s">
        <v>154</v>
      </c>
      <c r="C2" s="336"/>
      <c r="D2" s="336"/>
      <c r="E2" s="336"/>
      <c r="F2" s="336"/>
      <c r="G2" s="336"/>
      <c r="H2" s="336"/>
    </row>
    <row r="3" spans="1:8" ht="12.75">
      <c r="A3" s="361"/>
      <c r="B3" s="2"/>
      <c r="C3" s="2"/>
      <c r="D3" s="2"/>
      <c r="E3" s="2"/>
      <c r="F3" s="2"/>
      <c r="G3" s="2"/>
      <c r="H3" s="2"/>
    </row>
    <row r="4" spans="1:8" ht="39" thickBot="1">
      <c r="A4" s="362"/>
      <c r="B4" s="248" t="s">
        <v>109</v>
      </c>
      <c r="C4" s="248"/>
      <c r="D4" s="249" t="s">
        <v>247</v>
      </c>
      <c r="E4" s="249"/>
      <c r="F4" s="249" t="s">
        <v>97</v>
      </c>
      <c r="G4" s="249"/>
      <c r="H4" s="249" t="s">
        <v>98</v>
      </c>
    </row>
    <row r="5" spans="1:8" ht="12.75">
      <c r="A5" s="2"/>
      <c r="B5" s="2"/>
      <c r="C5" s="2"/>
      <c r="D5" s="2"/>
      <c r="E5" s="2"/>
      <c r="F5" s="2"/>
      <c r="G5" s="2"/>
      <c r="H5" s="2"/>
    </row>
    <row r="6" spans="1:8" ht="14.25">
      <c r="A6" s="10" t="s">
        <v>61</v>
      </c>
      <c r="B6" s="15">
        <v>2305</v>
      </c>
      <c r="C6" s="67"/>
      <c r="D6" s="15">
        <v>1690</v>
      </c>
      <c r="E6" s="250"/>
      <c r="F6" s="251">
        <v>290</v>
      </c>
      <c r="G6" s="250"/>
      <c r="H6" s="251">
        <v>330</v>
      </c>
    </row>
    <row r="7" spans="1:8" ht="14.25">
      <c r="A7" s="140" t="s">
        <v>39</v>
      </c>
      <c r="B7" s="251">
        <v>100</v>
      </c>
      <c r="C7" s="206"/>
      <c r="D7" s="15">
        <v>75</v>
      </c>
      <c r="E7" s="252"/>
      <c r="F7" s="253">
        <v>15</v>
      </c>
      <c r="G7" s="254"/>
      <c r="H7" s="253">
        <v>10</v>
      </c>
    </row>
    <row r="8" spans="1:8" ht="14.25">
      <c r="A8" s="140" t="s">
        <v>40</v>
      </c>
      <c r="B8" s="251">
        <v>240</v>
      </c>
      <c r="C8" s="206"/>
      <c r="D8" s="15">
        <v>195</v>
      </c>
      <c r="E8" s="252"/>
      <c r="F8" s="253">
        <v>25</v>
      </c>
      <c r="G8" s="254"/>
      <c r="H8" s="253">
        <v>20</v>
      </c>
    </row>
    <row r="9" spans="1:8" ht="14.25">
      <c r="A9" s="140" t="s">
        <v>41</v>
      </c>
      <c r="B9" s="251">
        <v>165</v>
      </c>
      <c r="C9" s="206"/>
      <c r="D9" s="15">
        <v>125</v>
      </c>
      <c r="E9" s="252"/>
      <c r="F9" s="253">
        <v>25</v>
      </c>
      <c r="G9" s="254"/>
      <c r="H9" s="253">
        <v>20</v>
      </c>
    </row>
    <row r="10" spans="1:8" ht="14.25">
      <c r="A10" s="140" t="s">
        <v>42</v>
      </c>
      <c r="B10" s="251">
        <v>160</v>
      </c>
      <c r="C10" s="206"/>
      <c r="D10" s="15">
        <v>130</v>
      </c>
      <c r="E10" s="252"/>
      <c r="F10" s="253">
        <v>20</v>
      </c>
      <c r="G10" s="254"/>
      <c r="H10" s="253">
        <v>15</v>
      </c>
    </row>
    <row r="11" spans="1:8" ht="14.25">
      <c r="A11" s="140" t="s">
        <v>43</v>
      </c>
      <c r="B11" s="251">
        <v>160</v>
      </c>
      <c r="C11" s="206"/>
      <c r="D11" s="15">
        <v>115</v>
      </c>
      <c r="E11" s="252"/>
      <c r="F11" s="253">
        <v>20</v>
      </c>
      <c r="G11" s="254"/>
      <c r="H11" s="253">
        <v>20</v>
      </c>
    </row>
    <row r="12" spans="1:8" ht="14.25">
      <c r="A12" s="140" t="s">
        <v>114</v>
      </c>
      <c r="B12" s="251">
        <v>165</v>
      </c>
      <c r="C12" s="206"/>
      <c r="D12" s="15">
        <v>135</v>
      </c>
      <c r="E12" s="252"/>
      <c r="F12" s="253">
        <v>15</v>
      </c>
      <c r="G12" s="254"/>
      <c r="H12" s="253">
        <v>10</v>
      </c>
    </row>
    <row r="13" spans="1:8" ht="14.25">
      <c r="A13" s="140" t="s">
        <v>44</v>
      </c>
      <c r="B13" s="251">
        <v>100</v>
      </c>
      <c r="C13" s="206"/>
      <c r="D13" s="15">
        <v>90</v>
      </c>
      <c r="E13" s="252"/>
      <c r="F13" s="253" t="s">
        <v>156</v>
      </c>
      <c r="G13" s="254"/>
      <c r="H13" s="253">
        <v>5</v>
      </c>
    </row>
    <row r="14" spans="1:8" ht="14.25">
      <c r="A14" s="140" t="s">
        <v>45</v>
      </c>
      <c r="B14" s="251">
        <v>380</v>
      </c>
      <c r="C14" s="206"/>
      <c r="D14" s="15">
        <v>315</v>
      </c>
      <c r="E14" s="252"/>
      <c r="F14" s="253">
        <v>40</v>
      </c>
      <c r="G14" s="254"/>
      <c r="H14" s="253">
        <v>25</v>
      </c>
    </row>
    <row r="15" spans="1:8" ht="14.25">
      <c r="A15" s="140" t="s">
        <v>46</v>
      </c>
      <c r="B15" s="251">
        <v>320</v>
      </c>
      <c r="C15" s="206"/>
      <c r="D15" s="15">
        <v>235</v>
      </c>
      <c r="E15" s="252"/>
      <c r="F15" s="253">
        <v>50</v>
      </c>
      <c r="G15" s="254"/>
      <c r="H15" s="253">
        <v>35</v>
      </c>
    </row>
    <row r="16" spans="1:8" ht="14.25">
      <c r="A16" s="140" t="s">
        <v>47</v>
      </c>
      <c r="B16" s="251">
        <v>115</v>
      </c>
      <c r="C16" s="206"/>
      <c r="D16" s="15">
        <v>85</v>
      </c>
      <c r="E16" s="252"/>
      <c r="F16" s="253">
        <v>20</v>
      </c>
      <c r="G16" s="254"/>
      <c r="H16" s="253">
        <v>10</v>
      </c>
    </row>
    <row r="17" spans="1:8" ht="14.25">
      <c r="A17" s="140" t="s">
        <v>48</v>
      </c>
      <c r="B17" s="251">
        <v>155</v>
      </c>
      <c r="C17" s="206"/>
      <c r="D17" s="15">
        <v>100</v>
      </c>
      <c r="E17" s="252"/>
      <c r="F17" s="253">
        <v>30</v>
      </c>
      <c r="G17" s="254"/>
      <c r="H17" s="253">
        <v>20</v>
      </c>
    </row>
    <row r="18" spans="1:8" ht="14.25">
      <c r="A18" s="140" t="s">
        <v>93</v>
      </c>
      <c r="B18" s="251">
        <v>25</v>
      </c>
      <c r="C18" s="206"/>
      <c r="D18" s="15">
        <v>20</v>
      </c>
      <c r="E18" s="252"/>
      <c r="F18" s="253">
        <v>5</v>
      </c>
      <c r="G18" s="254"/>
      <c r="H18" s="253" t="s">
        <v>155</v>
      </c>
    </row>
    <row r="19" spans="1:8" ht="14.25">
      <c r="A19" s="140" t="s">
        <v>248</v>
      </c>
      <c r="B19" s="251">
        <v>10</v>
      </c>
      <c r="C19" s="206"/>
      <c r="D19" s="15" t="s">
        <v>156</v>
      </c>
      <c r="E19" s="252"/>
      <c r="F19" s="253" t="s">
        <v>155</v>
      </c>
      <c r="G19" s="254"/>
      <c r="H19" s="253">
        <v>10</v>
      </c>
    </row>
    <row r="20" spans="1:8" ht="14.25">
      <c r="A20" s="29" t="s">
        <v>64</v>
      </c>
      <c r="B20" s="251">
        <v>5</v>
      </c>
      <c r="C20" s="206"/>
      <c r="D20" s="15">
        <v>5</v>
      </c>
      <c r="E20" s="252"/>
      <c r="F20" s="253" t="s">
        <v>155</v>
      </c>
      <c r="G20" s="254"/>
      <c r="H20" s="253" t="s">
        <v>155</v>
      </c>
    </row>
    <row r="21" spans="1:8" ht="14.25">
      <c r="A21" s="140" t="s">
        <v>49</v>
      </c>
      <c r="B21" s="251">
        <v>30</v>
      </c>
      <c r="C21" s="206"/>
      <c r="D21" s="15">
        <v>5</v>
      </c>
      <c r="E21" s="252"/>
      <c r="F21" s="253">
        <v>10</v>
      </c>
      <c r="G21" s="254"/>
      <c r="H21" s="253">
        <v>15</v>
      </c>
    </row>
    <row r="22" spans="1:8" ht="15" thickBot="1">
      <c r="A22" s="39" t="s">
        <v>50</v>
      </c>
      <c r="B22" s="248">
        <v>180</v>
      </c>
      <c r="C22" s="255"/>
      <c r="D22" s="24">
        <v>70</v>
      </c>
      <c r="E22" s="256"/>
      <c r="F22" s="9">
        <v>5</v>
      </c>
      <c r="G22" s="257"/>
      <c r="H22" s="9">
        <v>105</v>
      </c>
    </row>
    <row r="23" spans="1:8" ht="12.75">
      <c r="A23" s="332" t="s">
        <v>249</v>
      </c>
      <c r="B23" s="325"/>
      <c r="C23" s="325"/>
      <c r="D23" s="325"/>
      <c r="E23" s="325"/>
      <c r="F23" s="325"/>
      <c r="G23" s="325"/>
      <c r="H23" s="325"/>
    </row>
    <row r="24" spans="1:8" ht="39" customHeight="1">
      <c r="A24" s="328" t="s">
        <v>250</v>
      </c>
      <c r="B24" s="329"/>
      <c r="C24" s="329"/>
      <c r="D24" s="329"/>
      <c r="E24" s="329"/>
      <c r="F24" s="329"/>
      <c r="G24" s="329"/>
      <c r="H24" s="329"/>
    </row>
    <row r="25" spans="1:8" ht="12.75">
      <c r="A25" s="328" t="s">
        <v>165</v>
      </c>
      <c r="B25" s="329"/>
      <c r="C25" s="329"/>
      <c r="D25" s="329"/>
      <c r="E25" s="329"/>
      <c r="F25" s="329"/>
      <c r="G25" s="329"/>
      <c r="H25" s="329"/>
    </row>
    <row r="26" spans="1:8" ht="12.75">
      <c r="A26" s="328" t="s">
        <v>251</v>
      </c>
      <c r="B26" s="329"/>
      <c r="C26" s="329"/>
      <c r="D26" s="329"/>
      <c r="E26" s="329"/>
      <c r="F26" s="329"/>
      <c r="G26" s="329"/>
      <c r="H26" s="329"/>
    </row>
    <row r="27" spans="1:8" ht="12.75">
      <c r="A27" s="328" t="s">
        <v>252</v>
      </c>
      <c r="B27" s="329"/>
      <c r="C27" s="329"/>
      <c r="D27" s="329"/>
      <c r="E27" s="329"/>
      <c r="F27" s="329"/>
      <c r="G27" s="329"/>
      <c r="H27" s="329"/>
    </row>
  </sheetData>
  <mergeCells count="8">
    <mergeCell ref="A2:A4"/>
    <mergeCell ref="B2:H2"/>
    <mergeCell ref="A1:H1"/>
    <mergeCell ref="A23:H23"/>
    <mergeCell ref="A24:H24"/>
    <mergeCell ref="A25:H25"/>
    <mergeCell ref="A26:H26"/>
    <mergeCell ref="A27:H2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23"/>
  <sheetViews>
    <sheetView workbookViewId="0" topLeftCell="A1">
      <selection activeCell="A24" sqref="A24"/>
    </sheetView>
  </sheetViews>
  <sheetFormatPr defaultColWidth="9.140625" defaultRowHeight="12.75"/>
  <cols>
    <col min="1" max="1" width="9.8515625" style="0" bestFit="1" customWidth="1"/>
    <col min="3" max="3" width="2.00390625" style="0" customWidth="1"/>
    <col min="5" max="5" width="2.00390625" style="0" customWidth="1"/>
    <col min="7" max="7" width="2.00390625" style="0" customWidth="1"/>
    <col min="9" max="9" width="2.00390625" style="0" customWidth="1"/>
    <col min="11" max="11" width="2.00390625" style="0" customWidth="1"/>
    <col min="13" max="13" width="2.00390625" style="0" customWidth="1"/>
  </cols>
  <sheetData>
    <row r="1" spans="1:15" ht="13.5" thickBot="1">
      <c r="A1" s="340" t="s">
        <v>253</v>
      </c>
      <c r="B1" s="341"/>
      <c r="C1" s="341"/>
      <c r="D1" s="341"/>
      <c r="E1" s="341"/>
      <c r="F1" s="341"/>
      <c r="G1" s="341"/>
      <c r="H1" s="341"/>
      <c r="I1" s="341"/>
      <c r="J1" s="341"/>
      <c r="K1" s="341"/>
      <c r="L1" s="341"/>
      <c r="M1" s="341"/>
      <c r="N1" s="341"/>
      <c r="O1" s="341"/>
    </row>
    <row r="2" spans="1:15" ht="13.5" thickBot="1">
      <c r="A2" s="229"/>
      <c r="B2" s="336" t="s">
        <v>154</v>
      </c>
      <c r="C2" s="336"/>
      <c r="D2" s="336"/>
      <c r="E2" s="336"/>
      <c r="F2" s="336"/>
      <c r="G2" s="336"/>
      <c r="H2" s="336"/>
      <c r="I2" s="336"/>
      <c r="J2" s="336"/>
      <c r="K2" s="336"/>
      <c r="L2" s="336"/>
      <c r="M2" s="336"/>
      <c r="N2" s="229"/>
      <c r="O2" s="229"/>
    </row>
    <row r="3" spans="1:15" ht="12.75">
      <c r="A3" s="2"/>
      <c r="B3" s="32"/>
      <c r="C3" s="32"/>
      <c r="D3" s="32"/>
      <c r="E3" s="32"/>
      <c r="F3" s="32"/>
      <c r="G3" s="32"/>
      <c r="H3" s="32"/>
      <c r="I3" s="32"/>
      <c r="J3" s="32"/>
      <c r="K3" s="32"/>
      <c r="L3" s="32"/>
      <c r="M3" s="32"/>
      <c r="N3" s="2"/>
      <c r="O3" s="2"/>
    </row>
    <row r="4" spans="1:15" ht="13.5" thickBot="1">
      <c r="A4" s="50" t="s">
        <v>153</v>
      </c>
      <c r="B4" s="363" t="s">
        <v>115</v>
      </c>
      <c r="C4" s="2"/>
      <c r="D4" s="130"/>
      <c r="E4" s="130"/>
      <c r="F4" s="335" t="s">
        <v>117</v>
      </c>
      <c r="G4" s="335"/>
      <c r="H4" s="335"/>
      <c r="I4" s="335"/>
      <c r="J4" s="335"/>
      <c r="K4" s="335"/>
      <c r="L4" s="335"/>
      <c r="M4" s="357" t="s">
        <v>118</v>
      </c>
      <c r="N4" s="357"/>
      <c r="O4" s="357"/>
    </row>
    <row r="5" spans="1:15" ht="13.5" thickBot="1">
      <c r="A5" s="3"/>
      <c r="B5" s="364"/>
      <c r="C5" s="38"/>
      <c r="D5" s="38" t="s">
        <v>116</v>
      </c>
      <c r="E5" s="40"/>
      <c r="F5" s="40" t="s">
        <v>110</v>
      </c>
      <c r="G5" s="40"/>
      <c r="H5" s="40" t="s">
        <v>111</v>
      </c>
      <c r="I5" s="40"/>
      <c r="J5" s="40" t="s">
        <v>112</v>
      </c>
      <c r="K5" s="40"/>
      <c r="L5" s="40" t="s">
        <v>113</v>
      </c>
      <c r="M5" s="3"/>
      <c r="N5" s="40" t="s">
        <v>106</v>
      </c>
      <c r="O5" s="40" t="s">
        <v>107</v>
      </c>
    </row>
    <row r="6" spans="1:15" ht="12.75">
      <c r="A6" s="2"/>
      <c r="B6" s="10"/>
      <c r="C6" s="2"/>
      <c r="D6" s="2"/>
      <c r="E6" s="2"/>
      <c r="F6" s="2"/>
      <c r="G6" s="2"/>
      <c r="H6" s="2"/>
      <c r="I6" s="2"/>
      <c r="J6" s="2"/>
      <c r="K6" s="2"/>
      <c r="L6" s="2"/>
      <c r="N6" s="2"/>
      <c r="O6" s="2"/>
    </row>
    <row r="7" spans="1:15" ht="12.75">
      <c r="A7" s="10" t="s">
        <v>61</v>
      </c>
      <c r="B7" s="208">
        <v>2305</v>
      </c>
      <c r="C7" s="208"/>
      <c r="D7" s="208">
        <v>1690</v>
      </c>
      <c r="E7" s="208"/>
      <c r="F7" s="208">
        <v>180</v>
      </c>
      <c r="G7" s="208"/>
      <c r="H7" s="208">
        <v>255</v>
      </c>
      <c r="I7" s="208"/>
      <c r="J7" s="208">
        <v>225</v>
      </c>
      <c r="K7" s="208"/>
      <c r="L7" s="208">
        <v>1030</v>
      </c>
      <c r="N7" s="15">
        <v>290</v>
      </c>
      <c r="O7" s="208">
        <v>330</v>
      </c>
    </row>
    <row r="8" spans="1:15" ht="12.75">
      <c r="A8" s="2"/>
      <c r="B8" s="208"/>
      <c r="C8" s="258"/>
      <c r="D8" s="21"/>
      <c r="E8" s="21"/>
      <c r="F8" s="21"/>
      <c r="G8" s="21"/>
      <c r="H8" s="21"/>
      <c r="I8" s="21"/>
      <c r="J8" s="21"/>
      <c r="K8" s="21"/>
      <c r="L8" s="21"/>
      <c r="N8" s="21"/>
      <c r="O8" s="21"/>
    </row>
    <row r="9" spans="1:15" ht="12.75">
      <c r="A9" s="2" t="s">
        <v>10</v>
      </c>
      <c r="B9" s="15">
        <v>315</v>
      </c>
      <c r="C9" s="258"/>
      <c r="D9" s="21" t="s">
        <v>155</v>
      </c>
      <c r="E9" s="21"/>
      <c r="F9" s="21" t="s">
        <v>155</v>
      </c>
      <c r="G9" s="21"/>
      <c r="H9" s="21" t="s">
        <v>155</v>
      </c>
      <c r="I9" s="21"/>
      <c r="J9" s="21" t="s">
        <v>155</v>
      </c>
      <c r="K9" s="21"/>
      <c r="L9" s="21" t="s">
        <v>155</v>
      </c>
      <c r="N9" s="21" t="s">
        <v>155</v>
      </c>
      <c r="O9" s="21">
        <v>315</v>
      </c>
    </row>
    <row r="10" spans="1:15" ht="14.25">
      <c r="A10" s="2" t="s">
        <v>11</v>
      </c>
      <c r="B10" s="15">
        <v>80</v>
      </c>
      <c r="C10" s="258"/>
      <c r="D10" s="21">
        <v>60</v>
      </c>
      <c r="E10" s="21"/>
      <c r="F10" s="21">
        <v>15</v>
      </c>
      <c r="G10" s="63"/>
      <c r="H10" s="21">
        <v>10</v>
      </c>
      <c r="I10" s="21"/>
      <c r="J10" s="21" t="s">
        <v>156</v>
      </c>
      <c r="K10" s="21"/>
      <c r="L10" s="21">
        <v>30</v>
      </c>
      <c r="N10" s="21">
        <v>5</v>
      </c>
      <c r="O10" s="21">
        <v>15</v>
      </c>
    </row>
    <row r="11" spans="1:15" ht="14.25">
      <c r="A11" s="2" t="s">
        <v>12</v>
      </c>
      <c r="B11" s="15">
        <v>525</v>
      </c>
      <c r="C11" s="258"/>
      <c r="D11" s="21">
        <v>475</v>
      </c>
      <c r="E11" s="63"/>
      <c r="F11" s="21">
        <v>60</v>
      </c>
      <c r="G11" s="21"/>
      <c r="H11" s="21">
        <v>80</v>
      </c>
      <c r="I11" s="63"/>
      <c r="J11" s="21">
        <v>70</v>
      </c>
      <c r="K11" s="63"/>
      <c r="L11" s="21">
        <v>270</v>
      </c>
      <c r="N11" s="21">
        <v>50</v>
      </c>
      <c r="O11" s="21" t="s">
        <v>155</v>
      </c>
    </row>
    <row r="12" spans="1:15" ht="14.25">
      <c r="A12" s="2" t="s">
        <v>13</v>
      </c>
      <c r="B12" s="15">
        <v>585</v>
      </c>
      <c r="C12" s="258"/>
      <c r="D12" s="21">
        <v>505</v>
      </c>
      <c r="E12" s="63"/>
      <c r="F12" s="21">
        <v>60</v>
      </c>
      <c r="G12" s="63"/>
      <c r="H12" s="21">
        <v>80</v>
      </c>
      <c r="I12" s="63"/>
      <c r="J12" s="21">
        <v>55</v>
      </c>
      <c r="K12" s="63"/>
      <c r="L12" s="21">
        <v>305</v>
      </c>
      <c r="N12" s="21">
        <v>80</v>
      </c>
      <c r="O12" s="21" t="s">
        <v>155</v>
      </c>
    </row>
    <row r="13" spans="1:15" ht="14.25">
      <c r="A13" s="2" t="s">
        <v>14</v>
      </c>
      <c r="B13" s="15">
        <v>350</v>
      </c>
      <c r="C13" s="258"/>
      <c r="D13" s="21">
        <v>295</v>
      </c>
      <c r="E13" s="63"/>
      <c r="F13" s="21">
        <v>25</v>
      </c>
      <c r="G13" s="21"/>
      <c r="H13" s="21">
        <v>40</v>
      </c>
      <c r="I13" s="63"/>
      <c r="J13" s="21">
        <v>35</v>
      </c>
      <c r="K13" s="63"/>
      <c r="L13" s="21">
        <v>190</v>
      </c>
      <c r="N13" s="21">
        <v>55</v>
      </c>
      <c r="O13" s="21" t="s">
        <v>155</v>
      </c>
    </row>
    <row r="14" spans="1:15" ht="14.25">
      <c r="A14" s="2" t="s">
        <v>15</v>
      </c>
      <c r="B14" s="15">
        <v>225</v>
      </c>
      <c r="C14" s="258"/>
      <c r="D14" s="21">
        <v>190</v>
      </c>
      <c r="E14" s="63"/>
      <c r="F14" s="21">
        <v>10</v>
      </c>
      <c r="G14" s="63"/>
      <c r="H14" s="21">
        <v>30</v>
      </c>
      <c r="I14" s="63"/>
      <c r="J14" s="21">
        <v>35</v>
      </c>
      <c r="K14" s="21"/>
      <c r="L14" s="21">
        <v>115</v>
      </c>
      <c r="N14" s="21">
        <v>35</v>
      </c>
      <c r="O14" s="21" t="s">
        <v>155</v>
      </c>
    </row>
    <row r="15" spans="1:15" ht="14.25">
      <c r="A15" s="2" t="s">
        <v>16</v>
      </c>
      <c r="B15" s="15">
        <v>140</v>
      </c>
      <c r="C15" s="258"/>
      <c r="D15" s="21">
        <v>105</v>
      </c>
      <c r="E15" s="63"/>
      <c r="F15" s="21">
        <v>5</v>
      </c>
      <c r="G15" s="21"/>
      <c r="H15" s="21">
        <v>5</v>
      </c>
      <c r="I15" s="21"/>
      <c r="J15" s="21">
        <v>20</v>
      </c>
      <c r="K15" s="21"/>
      <c r="L15" s="21">
        <v>70</v>
      </c>
      <c r="N15" s="21">
        <v>35</v>
      </c>
      <c r="O15" s="21" t="s">
        <v>155</v>
      </c>
    </row>
    <row r="16" spans="1:15" ht="14.25">
      <c r="A16" s="2" t="s">
        <v>17</v>
      </c>
      <c r="B16" s="15">
        <v>60</v>
      </c>
      <c r="C16" s="258"/>
      <c r="D16" s="21">
        <v>45</v>
      </c>
      <c r="E16" s="63"/>
      <c r="F16" s="21" t="s">
        <v>156</v>
      </c>
      <c r="G16" s="21"/>
      <c r="H16" s="21" t="s">
        <v>156</v>
      </c>
      <c r="I16" s="63"/>
      <c r="J16" s="21">
        <v>5</v>
      </c>
      <c r="K16" s="21"/>
      <c r="L16" s="21">
        <v>35</v>
      </c>
      <c r="N16" s="21">
        <v>15</v>
      </c>
      <c r="O16" s="21" t="s">
        <v>155</v>
      </c>
    </row>
    <row r="17" spans="1:15" ht="12.75">
      <c r="A17" s="2" t="s">
        <v>18</v>
      </c>
      <c r="B17" s="15">
        <v>20</v>
      </c>
      <c r="C17" s="258"/>
      <c r="D17" s="21">
        <v>10</v>
      </c>
      <c r="E17" s="21"/>
      <c r="F17" s="21" t="s">
        <v>155</v>
      </c>
      <c r="G17" s="21"/>
      <c r="H17" s="21" t="s">
        <v>156</v>
      </c>
      <c r="I17" s="21"/>
      <c r="J17" s="21" t="s">
        <v>155</v>
      </c>
      <c r="K17" s="21"/>
      <c r="L17" s="21">
        <v>10</v>
      </c>
      <c r="N17" s="21">
        <v>5</v>
      </c>
      <c r="O17" s="21" t="s">
        <v>155</v>
      </c>
    </row>
    <row r="18" spans="1:15" ht="13.5" thickBot="1">
      <c r="A18" s="3" t="s">
        <v>19</v>
      </c>
      <c r="B18" s="24">
        <v>10</v>
      </c>
      <c r="C18" s="245"/>
      <c r="D18" s="87">
        <v>5</v>
      </c>
      <c r="E18" s="87"/>
      <c r="F18" s="87" t="s">
        <v>155</v>
      </c>
      <c r="G18" s="87"/>
      <c r="H18" s="87" t="s">
        <v>155</v>
      </c>
      <c r="I18" s="87"/>
      <c r="J18" s="87" t="s">
        <v>156</v>
      </c>
      <c r="K18" s="87"/>
      <c r="L18" s="87" t="s">
        <v>156</v>
      </c>
      <c r="M18" s="3"/>
      <c r="N18" s="87" t="s">
        <v>156</v>
      </c>
      <c r="O18" s="87" t="s">
        <v>155</v>
      </c>
    </row>
    <row r="19" spans="1:15" ht="12.75">
      <c r="A19" s="332" t="s">
        <v>163</v>
      </c>
      <c r="B19" s="325"/>
      <c r="C19" s="325"/>
      <c r="D19" s="325"/>
      <c r="E19" s="325"/>
      <c r="F19" s="325"/>
      <c r="G19" s="325"/>
      <c r="H19" s="325"/>
      <c r="I19" s="325"/>
      <c r="J19" s="325"/>
      <c r="K19" s="325"/>
      <c r="L19" s="325"/>
      <c r="M19" s="325"/>
      <c r="N19" s="325"/>
      <c r="O19" s="325"/>
    </row>
    <row r="20" spans="1:15" ht="38.25" customHeight="1">
      <c r="A20" s="328" t="s">
        <v>254</v>
      </c>
      <c r="B20" s="329"/>
      <c r="C20" s="329"/>
      <c r="D20" s="329"/>
      <c r="E20" s="329"/>
      <c r="F20" s="329"/>
      <c r="G20" s="329"/>
      <c r="H20" s="329"/>
      <c r="I20" s="329"/>
      <c r="J20" s="329"/>
      <c r="K20" s="329"/>
      <c r="L20" s="329"/>
      <c r="M20" s="329"/>
      <c r="N20" s="329"/>
      <c r="O20" s="329"/>
    </row>
    <row r="21" spans="1:15" ht="12.75">
      <c r="A21" s="328" t="s">
        <v>255</v>
      </c>
      <c r="B21" s="329"/>
      <c r="C21" s="329"/>
      <c r="D21" s="329"/>
      <c r="E21" s="329"/>
      <c r="F21" s="329"/>
      <c r="G21" s="329"/>
      <c r="H21" s="329"/>
      <c r="I21" s="329"/>
      <c r="J21" s="329"/>
      <c r="K21" s="329"/>
      <c r="L21" s="329"/>
      <c r="M21" s="329"/>
      <c r="N21" s="329"/>
      <c r="O21" s="329"/>
    </row>
    <row r="22" spans="1:15" ht="12.75">
      <c r="A22" s="328" t="s">
        <v>251</v>
      </c>
      <c r="B22" s="329"/>
      <c r="C22" s="329"/>
      <c r="D22" s="329"/>
      <c r="E22" s="329"/>
      <c r="F22" s="329"/>
      <c r="G22" s="329"/>
      <c r="H22" s="329"/>
      <c r="I22" s="329"/>
      <c r="J22" s="329"/>
      <c r="K22" s="329"/>
      <c r="L22" s="329"/>
      <c r="M22" s="329"/>
      <c r="N22" s="329"/>
      <c r="O22" s="329"/>
    </row>
    <row r="23" spans="1:15" ht="12.75">
      <c r="A23" s="328" t="s">
        <v>256</v>
      </c>
      <c r="B23" s="329"/>
      <c r="C23" s="329"/>
      <c r="D23" s="329"/>
      <c r="E23" s="329"/>
      <c r="F23" s="329"/>
      <c r="G23" s="329"/>
      <c r="H23" s="329"/>
      <c r="I23" s="329"/>
      <c r="J23" s="329"/>
      <c r="K23" s="329"/>
      <c r="L23" s="329"/>
      <c r="M23" s="329"/>
      <c r="N23" s="329"/>
      <c r="O23" s="329"/>
    </row>
  </sheetData>
  <mergeCells count="10">
    <mergeCell ref="A22:O22"/>
    <mergeCell ref="A23:O23"/>
    <mergeCell ref="A1:O1"/>
    <mergeCell ref="A19:O19"/>
    <mergeCell ref="A20:O20"/>
    <mergeCell ref="A21:O21"/>
    <mergeCell ref="B2:M2"/>
    <mergeCell ref="F4:L4"/>
    <mergeCell ref="M4:O4"/>
    <mergeCell ref="B4:B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53"/>
  <sheetViews>
    <sheetView workbookViewId="0" topLeftCell="A1">
      <selection activeCell="O23" sqref="O23"/>
    </sheetView>
  </sheetViews>
  <sheetFormatPr defaultColWidth="9.140625" defaultRowHeight="12.75"/>
  <cols>
    <col min="1" max="1" width="26.57421875" style="0" bestFit="1" customWidth="1"/>
    <col min="2" max="2" width="10.00390625" style="0" bestFit="1" customWidth="1"/>
    <col min="3" max="3" width="9.7109375" style="0" bestFit="1" customWidth="1"/>
    <col min="4" max="4" width="2.00390625" style="0" customWidth="1"/>
    <col min="5" max="5" width="10.57421875" style="0" bestFit="1" customWidth="1"/>
    <col min="6" max="6" width="2.00390625" style="0" customWidth="1"/>
    <col min="7" max="7" width="10.57421875" style="0" bestFit="1" customWidth="1"/>
    <col min="8" max="8" width="2.00390625" style="0" customWidth="1"/>
    <col min="9" max="9" width="10.57421875" style="0" bestFit="1" customWidth="1"/>
    <col min="10" max="10" width="2.00390625" style="0" customWidth="1"/>
    <col min="11" max="11" width="10.57421875" style="0" bestFit="1" customWidth="1"/>
    <col min="12" max="12" width="2.00390625" style="0" customWidth="1"/>
    <col min="13" max="13" width="10.57421875" style="0" bestFit="1" customWidth="1"/>
  </cols>
  <sheetData>
    <row r="1" spans="1:13" ht="18" customHeight="1" thickBot="1">
      <c r="A1" s="340" t="s">
        <v>257</v>
      </c>
      <c r="B1" s="341"/>
      <c r="C1" s="341"/>
      <c r="D1" s="341"/>
      <c r="E1" s="341"/>
      <c r="F1" s="341"/>
      <c r="G1" s="341"/>
      <c r="H1" s="341"/>
      <c r="I1" s="341"/>
      <c r="J1" s="341"/>
      <c r="K1" s="341"/>
      <c r="L1" s="341"/>
      <c r="M1" s="341"/>
    </row>
    <row r="2" spans="1:13" ht="15" thickBot="1">
      <c r="A2" s="1"/>
      <c r="B2" s="1"/>
      <c r="C2" s="337" t="s">
        <v>258</v>
      </c>
      <c r="D2" s="259"/>
      <c r="E2" s="336" t="s">
        <v>38</v>
      </c>
      <c r="F2" s="336"/>
      <c r="G2" s="336"/>
      <c r="H2" s="336"/>
      <c r="I2" s="336"/>
      <c r="J2" s="336"/>
      <c r="K2" s="336"/>
      <c r="L2" s="336"/>
      <c r="M2" s="336"/>
    </row>
    <row r="3" spans="1:13" ht="14.25">
      <c r="A3" s="2" t="s">
        <v>3</v>
      </c>
      <c r="B3" s="2" t="s">
        <v>71</v>
      </c>
      <c r="C3" s="338"/>
      <c r="D3" s="217"/>
      <c r="E3" s="2"/>
      <c r="F3" s="217"/>
      <c r="G3" s="2"/>
      <c r="H3" s="217"/>
      <c r="I3" s="2"/>
      <c r="J3" s="217"/>
      <c r="K3" s="2"/>
      <c r="L3" s="217"/>
      <c r="M3" s="2"/>
    </row>
    <row r="4" spans="1:13" ht="15" thickBot="1">
      <c r="A4" s="3"/>
      <c r="B4" s="3"/>
      <c r="C4" s="339"/>
      <c r="D4" s="124"/>
      <c r="E4" s="3" t="s">
        <v>145</v>
      </c>
      <c r="F4" s="255"/>
      <c r="G4" s="3" t="s">
        <v>146</v>
      </c>
      <c r="H4" s="255"/>
      <c r="I4" s="3" t="s">
        <v>147</v>
      </c>
      <c r="J4" s="255"/>
      <c r="K4" s="3" t="s">
        <v>150</v>
      </c>
      <c r="L4" s="255"/>
      <c r="M4" s="3" t="s">
        <v>151</v>
      </c>
    </row>
    <row r="5" spans="1:13" ht="14.25">
      <c r="A5" s="10" t="s">
        <v>136</v>
      </c>
      <c r="B5" s="2"/>
      <c r="C5" s="126"/>
      <c r="D5" s="217"/>
      <c r="E5" s="2"/>
      <c r="F5" s="122" t="s">
        <v>159</v>
      </c>
      <c r="G5" s="260" t="s">
        <v>159</v>
      </c>
      <c r="H5" s="122" t="s">
        <v>159</v>
      </c>
      <c r="I5" s="260" t="s">
        <v>159</v>
      </c>
      <c r="J5" s="122" t="s">
        <v>159</v>
      </c>
      <c r="K5" s="260" t="s">
        <v>159</v>
      </c>
      <c r="L5" s="122" t="s">
        <v>159</v>
      </c>
      <c r="M5" s="260" t="s">
        <v>159</v>
      </c>
    </row>
    <row r="6" spans="1:13" ht="14.25">
      <c r="A6" s="10" t="s">
        <v>130</v>
      </c>
      <c r="B6" s="2"/>
      <c r="C6" s="207">
        <v>7140</v>
      </c>
      <c r="D6" s="217"/>
      <c r="E6" s="207">
        <v>475</v>
      </c>
      <c r="F6" s="122" t="s">
        <v>159</v>
      </c>
      <c r="G6" s="207">
        <v>405</v>
      </c>
      <c r="H6" s="122" t="s">
        <v>159</v>
      </c>
      <c r="I6" s="207">
        <v>385</v>
      </c>
      <c r="J6" s="122" t="s">
        <v>159</v>
      </c>
      <c r="K6" s="207">
        <v>445</v>
      </c>
      <c r="L6" s="122" t="s">
        <v>159</v>
      </c>
      <c r="M6" s="207">
        <v>375</v>
      </c>
    </row>
    <row r="7" spans="1:13" ht="25.5">
      <c r="A7" s="261" t="s">
        <v>135</v>
      </c>
      <c r="B7" s="28" t="s">
        <v>61</v>
      </c>
      <c r="C7" s="207">
        <v>8505</v>
      </c>
      <c r="D7" s="207"/>
      <c r="E7" s="207">
        <v>515</v>
      </c>
      <c r="F7" s="207"/>
      <c r="G7" s="207">
        <v>430</v>
      </c>
      <c r="H7" s="207"/>
      <c r="I7" s="207">
        <v>405</v>
      </c>
      <c r="J7" s="207"/>
      <c r="K7" s="207">
        <v>485</v>
      </c>
      <c r="L7" s="207"/>
      <c r="M7" s="207">
        <v>425</v>
      </c>
    </row>
    <row r="8" spans="1:13" ht="14.25">
      <c r="A8" s="261"/>
      <c r="B8" s="28"/>
      <c r="C8" s="207"/>
      <c r="D8" s="262"/>
      <c r="E8" s="207"/>
      <c r="F8" s="122"/>
      <c r="G8" s="207"/>
      <c r="H8" s="122"/>
      <c r="I8" s="207"/>
      <c r="J8" s="122"/>
      <c r="K8" s="207"/>
      <c r="L8" s="122"/>
      <c r="M8" s="207"/>
    </row>
    <row r="9" spans="3:12" ht="14.25">
      <c r="C9" s="207"/>
      <c r="D9" s="263"/>
      <c r="E9" s="240"/>
      <c r="F9" s="122" t="s">
        <v>159</v>
      </c>
      <c r="G9" s="240"/>
      <c r="H9" s="122" t="s">
        <v>159</v>
      </c>
      <c r="I9" s="240"/>
      <c r="J9" s="122" t="s">
        <v>159</v>
      </c>
      <c r="K9" s="240"/>
      <c r="L9" s="122" t="s">
        <v>159</v>
      </c>
    </row>
    <row r="10" spans="1:13" ht="14.25">
      <c r="A10" s="161" t="s">
        <v>0</v>
      </c>
      <c r="B10" s="28" t="s">
        <v>61</v>
      </c>
      <c r="C10" s="207">
        <v>6845</v>
      </c>
      <c r="D10" s="263"/>
      <c r="E10" s="207">
        <v>425</v>
      </c>
      <c r="F10" s="122" t="s">
        <v>159</v>
      </c>
      <c r="G10" s="207">
        <v>355</v>
      </c>
      <c r="H10" s="122" t="s">
        <v>159</v>
      </c>
      <c r="I10" s="207">
        <v>315</v>
      </c>
      <c r="J10" s="122" t="s">
        <v>159</v>
      </c>
      <c r="K10" s="207">
        <v>385</v>
      </c>
      <c r="L10" s="122" t="s">
        <v>159</v>
      </c>
      <c r="M10" s="207">
        <v>350</v>
      </c>
    </row>
    <row r="11" spans="2:13" ht="14.25">
      <c r="B11" t="s">
        <v>67</v>
      </c>
      <c r="C11" s="207">
        <v>50</v>
      </c>
      <c r="D11" s="263"/>
      <c r="E11" s="209" t="s">
        <v>156</v>
      </c>
      <c r="F11" s="122" t="s">
        <v>59</v>
      </c>
      <c r="G11" s="209" t="s">
        <v>156</v>
      </c>
      <c r="H11" s="122" t="s">
        <v>59</v>
      </c>
      <c r="I11" s="209" t="s">
        <v>156</v>
      </c>
      <c r="J11" s="122" t="s">
        <v>59</v>
      </c>
      <c r="K11" s="209" t="s">
        <v>156</v>
      </c>
      <c r="L11" s="122" t="s">
        <v>159</v>
      </c>
      <c r="M11" s="209" t="s">
        <v>155</v>
      </c>
    </row>
    <row r="12" spans="2:13" ht="14.25">
      <c r="B12" t="s">
        <v>66</v>
      </c>
      <c r="C12" s="207">
        <v>1845</v>
      </c>
      <c r="D12" s="263"/>
      <c r="E12" s="209">
        <v>115</v>
      </c>
      <c r="F12" s="122" t="s">
        <v>59</v>
      </c>
      <c r="G12" s="209">
        <v>75</v>
      </c>
      <c r="H12" s="122" t="s">
        <v>59</v>
      </c>
      <c r="I12" s="209">
        <v>105</v>
      </c>
      <c r="J12" s="122" t="s">
        <v>59</v>
      </c>
      <c r="K12" s="209">
        <v>115</v>
      </c>
      <c r="L12" s="122" t="s">
        <v>159</v>
      </c>
      <c r="M12" s="209">
        <v>80</v>
      </c>
    </row>
    <row r="13" spans="2:13" ht="14.25">
      <c r="B13" t="s">
        <v>35</v>
      </c>
      <c r="C13" s="207">
        <v>4915</v>
      </c>
      <c r="D13" s="263"/>
      <c r="E13" s="209">
        <v>305</v>
      </c>
      <c r="F13" s="122" t="s">
        <v>59</v>
      </c>
      <c r="G13" s="209">
        <v>275</v>
      </c>
      <c r="H13" s="122" t="s">
        <v>59</v>
      </c>
      <c r="I13" s="209">
        <v>210</v>
      </c>
      <c r="J13" s="122" t="s">
        <v>59</v>
      </c>
      <c r="K13" s="209">
        <v>265</v>
      </c>
      <c r="L13" s="122" t="s">
        <v>159</v>
      </c>
      <c r="M13" s="209">
        <v>270</v>
      </c>
    </row>
    <row r="14" spans="2:13" ht="14.25">
      <c r="B14" t="s">
        <v>36</v>
      </c>
      <c r="C14" s="207">
        <v>40</v>
      </c>
      <c r="D14" s="263"/>
      <c r="E14" s="209" t="s">
        <v>155</v>
      </c>
      <c r="F14" s="122" t="s">
        <v>159</v>
      </c>
      <c r="G14" s="209" t="s">
        <v>156</v>
      </c>
      <c r="H14" s="122" t="s">
        <v>59</v>
      </c>
      <c r="I14" s="209" t="s">
        <v>156</v>
      </c>
      <c r="J14" s="122" t="s">
        <v>59</v>
      </c>
      <c r="K14" s="209" t="s">
        <v>156</v>
      </c>
      <c r="L14" s="122" t="s">
        <v>159</v>
      </c>
      <c r="M14" s="209" t="s">
        <v>155</v>
      </c>
    </row>
    <row r="15" spans="3:13" ht="14.25">
      <c r="C15" s="207"/>
      <c r="D15" s="263"/>
      <c r="E15" s="240"/>
      <c r="F15" s="122" t="s">
        <v>159</v>
      </c>
      <c r="G15" s="240"/>
      <c r="H15" s="122" t="s">
        <v>159</v>
      </c>
      <c r="I15" s="209"/>
      <c r="J15" s="122" t="s">
        <v>159</v>
      </c>
      <c r="K15" s="240"/>
      <c r="L15" s="122" t="s">
        <v>159</v>
      </c>
      <c r="M15" s="209"/>
    </row>
    <row r="16" spans="1:13" ht="14.25">
      <c r="A16" t="s">
        <v>1</v>
      </c>
      <c r="B16" s="28" t="s">
        <v>61</v>
      </c>
      <c r="C16" s="207">
        <v>560</v>
      </c>
      <c r="D16" s="263"/>
      <c r="E16" s="207">
        <v>20</v>
      </c>
      <c r="F16" s="122" t="s">
        <v>159</v>
      </c>
      <c r="G16" s="207">
        <v>20</v>
      </c>
      <c r="H16" s="122" t="s">
        <v>159</v>
      </c>
      <c r="I16" s="207">
        <v>20</v>
      </c>
      <c r="J16" s="122" t="s">
        <v>159</v>
      </c>
      <c r="K16" s="207">
        <v>25</v>
      </c>
      <c r="L16" s="122" t="s">
        <v>159</v>
      </c>
      <c r="M16" s="207">
        <v>10</v>
      </c>
    </row>
    <row r="17" spans="2:13" ht="14.25">
      <c r="B17" t="s">
        <v>67</v>
      </c>
      <c r="C17" s="207">
        <v>5</v>
      </c>
      <c r="D17" s="263"/>
      <c r="E17" s="209" t="s">
        <v>155</v>
      </c>
      <c r="F17" s="122" t="s">
        <v>59</v>
      </c>
      <c r="G17" s="209" t="s">
        <v>155</v>
      </c>
      <c r="H17" s="122" t="s">
        <v>59</v>
      </c>
      <c r="I17" s="209" t="s">
        <v>155</v>
      </c>
      <c r="J17" s="122" t="s">
        <v>59</v>
      </c>
      <c r="K17" s="209" t="s">
        <v>155</v>
      </c>
      <c r="L17" s="122" t="s">
        <v>159</v>
      </c>
      <c r="M17" s="209" t="s">
        <v>155</v>
      </c>
    </row>
    <row r="18" spans="2:13" ht="14.25">
      <c r="B18" t="s">
        <v>66</v>
      </c>
      <c r="C18" s="207">
        <v>90</v>
      </c>
      <c r="D18" s="263"/>
      <c r="E18" s="209">
        <v>5</v>
      </c>
      <c r="F18" s="122" t="s">
        <v>59</v>
      </c>
      <c r="G18" s="209" t="s">
        <v>156</v>
      </c>
      <c r="H18" s="122" t="s">
        <v>59</v>
      </c>
      <c r="I18" s="209" t="s">
        <v>156</v>
      </c>
      <c r="J18" s="122" t="s">
        <v>59</v>
      </c>
      <c r="K18" s="209" t="s">
        <v>156</v>
      </c>
      <c r="L18" s="122" t="s">
        <v>159</v>
      </c>
      <c r="M18" s="209" t="s">
        <v>156</v>
      </c>
    </row>
    <row r="19" spans="2:13" ht="14.25">
      <c r="B19" t="s">
        <v>35</v>
      </c>
      <c r="C19" s="207">
        <v>455</v>
      </c>
      <c r="D19" s="263"/>
      <c r="E19" s="209">
        <v>15</v>
      </c>
      <c r="F19" s="122" t="s">
        <v>59</v>
      </c>
      <c r="G19" s="209">
        <v>15</v>
      </c>
      <c r="H19" s="122" t="s">
        <v>59</v>
      </c>
      <c r="I19" s="209">
        <v>15</v>
      </c>
      <c r="J19" s="122" t="s">
        <v>59</v>
      </c>
      <c r="K19" s="209">
        <v>20</v>
      </c>
      <c r="L19" s="122" t="s">
        <v>159</v>
      </c>
      <c r="M19" s="209">
        <v>10</v>
      </c>
    </row>
    <row r="20" spans="2:13" ht="14.25">
      <c r="B20" t="s">
        <v>36</v>
      </c>
      <c r="C20" s="207">
        <v>5</v>
      </c>
      <c r="D20" s="263"/>
      <c r="E20" s="209" t="s">
        <v>155</v>
      </c>
      <c r="F20" s="122" t="s">
        <v>159</v>
      </c>
      <c r="G20" s="209" t="s">
        <v>156</v>
      </c>
      <c r="H20" s="122" t="s">
        <v>59</v>
      </c>
      <c r="I20" s="209" t="s">
        <v>155</v>
      </c>
      <c r="J20" s="122" t="s">
        <v>159</v>
      </c>
      <c r="K20" s="209" t="s">
        <v>155</v>
      </c>
      <c r="L20" s="122" t="s">
        <v>159</v>
      </c>
      <c r="M20" s="209" t="s">
        <v>155</v>
      </c>
    </row>
    <row r="21" spans="3:13" ht="14.25">
      <c r="C21" s="207"/>
      <c r="D21" s="263"/>
      <c r="E21" s="240"/>
      <c r="F21" s="122" t="s">
        <v>159</v>
      </c>
      <c r="G21" s="240"/>
      <c r="H21" s="122" t="s">
        <v>159</v>
      </c>
      <c r="I21" s="209"/>
      <c r="J21" s="122" t="s">
        <v>159</v>
      </c>
      <c r="K21" s="240"/>
      <c r="L21" s="122" t="s">
        <v>159</v>
      </c>
      <c r="M21" s="209"/>
    </row>
    <row r="22" spans="1:13" ht="14.25">
      <c r="A22" t="s">
        <v>2</v>
      </c>
      <c r="B22" s="28" t="s">
        <v>61</v>
      </c>
      <c r="C22" s="207">
        <v>1105</v>
      </c>
      <c r="D22" s="263"/>
      <c r="E22" s="207">
        <v>70</v>
      </c>
      <c r="F22" s="122" t="s">
        <v>159</v>
      </c>
      <c r="G22" s="207">
        <v>60</v>
      </c>
      <c r="H22" s="122" t="s">
        <v>159</v>
      </c>
      <c r="I22" s="207">
        <v>70</v>
      </c>
      <c r="J22" s="122" t="s">
        <v>159</v>
      </c>
      <c r="K22" s="207">
        <v>75</v>
      </c>
      <c r="L22" s="122" t="s">
        <v>159</v>
      </c>
      <c r="M22" s="207">
        <v>65</v>
      </c>
    </row>
    <row r="23" spans="2:13" ht="14.25">
      <c r="B23" t="s">
        <v>67</v>
      </c>
      <c r="C23" s="207">
        <v>5</v>
      </c>
      <c r="D23" s="263"/>
      <c r="E23" s="209" t="s">
        <v>155</v>
      </c>
      <c r="F23" s="122" t="s">
        <v>59</v>
      </c>
      <c r="G23" s="209" t="s">
        <v>155</v>
      </c>
      <c r="H23" s="122" t="s">
        <v>59</v>
      </c>
      <c r="I23" s="209" t="s">
        <v>155</v>
      </c>
      <c r="J23" s="122" t="s">
        <v>59</v>
      </c>
      <c r="K23" s="209" t="s">
        <v>155</v>
      </c>
      <c r="L23" s="122" t="s">
        <v>159</v>
      </c>
      <c r="M23" s="209" t="s">
        <v>155</v>
      </c>
    </row>
    <row r="24" spans="2:13" ht="14.25">
      <c r="B24" t="s">
        <v>66</v>
      </c>
      <c r="C24" s="207">
        <v>195</v>
      </c>
      <c r="D24" s="263"/>
      <c r="E24" s="209">
        <v>10</v>
      </c>
      <c r="F24" s="122" t="s">
        <v>59</v>
      </c>
      <c r="G24" s="209">
        <v>10</v>
      </c>
      <c r="H24" s="122" t="s">
        <v>59</v>
      </c>
      <c r="I24" s="209">
        <v>10</v>
      </c>
      <c r="J24" s="122" t="s">
        <v>59</v>
      </c>
      <c r="K24" s="209">
        <v>10</v>
      </c>
      <c r="L24" s="122" t="s">
        <v>159</v>
      </c>
      <c r="M24" s="209">
        <v>10</v>
      </c>
    </row>
    <row r="25" spans="2:13" ht="14.25">
      <c r="B25" t="s">
        <v>35</v>
      </c>
      <c r="C25" s="207">
        <v>900</v>
      </c>
      <c r="D25" s="263"/>
      <c r="E25" s="209">
        <v>60</v>
      </c>
      <c r="F25" s="122" t="s">
        <v>59</v>
      </c>
      <c r="G25" s="209">
        <v>50</v>
      </c>
      <c r="H25" s="122" t="s">
        <v>59</v>
      </c>
      <c r="I25" s="209">
        <v>60</v>
      </c>
      <c r="J25" s="122" t="s">
        <v>59</v>
      </c>
      <c r="K25" s="209">
        <v>65</v>
      </c>
      <c r="L25" s="122" t="s">
        <v>159</v>
      </c>
      <c r="M25" s="209">
        <v>55</v>
      </c>
    </row>
    <row r="26" spans="2:13" ht="14.25">
      <c r="B26" t="s">
        <v>36</v>
      </c>
      <c r="C26" s="207" t="s">
        <v>156</v>
      </c>
      <c r="D26" s="263"/>
      <c r="E26" s="209" t="s">
        <v>155</v>
      </c>
      <c r="F26" s="122" t="s">
        <v>159</v>
      </c>
      <c r="G26" s="209" t="s">
        <v>155</v>
      </c>
      <c r="H26" s="122" t="s">
        <v>159</v>
      </c>
      <c r="I26" s="209" t="s">
        <v>155</v>
      </c>
      <c r="J26" s="122" t="s">
        <v>159</v>
      </c>
      <c r="K26" s="209" t="s">
        <v>155</v>
      </c>
      <c r="L26" s="122" t="s">
        <v>159</v>
      </c>
      <c r="M26" s="209" t="s">
        <v>155</v>
      </c>
    </row>
    <row r="27" spans="3:13" ht="14.25">
      <c r="C27" s="207"/>
      <c r="D27" s="263"/>
      <c r="E27" s="209"/>
      <c r="F27" s="122"/>
      <c r="G27" s="209"/>
      <c r="H27" s="122"/>
      <c r="I27" s="209"/>
      <c r="J27" s="122"/>
      <c r="K27" s="209"/>
      <c r="L27" s="122"/>
      <c r="M27" s="209"/>
    </row>
    <row r="28" spans="1:13" ht="14.25">
      <c r="A28" s="28" t="s">
        <v>37</v>
      </c>
      <c r="C28" s="207"/>
      <c r="D28" s="263"/>
      <c r="E28" s="240"/>
      <c r="F28" s="122" t="s">
        <v>159</v>
      </c>
      <c r="G28" s="240"/>
      <c r="H28" s="122" t="s">
        <v>159</v>
      </c>
      <c r="I28" s="209"/>
      <c r="J28" s="122" t="s">
        <v>159</v>
      </c>
      <c r="K28" s="240"/>
      <c r="L28" s="122" t="s">
        <v>159</v>
      </c>
      <c r="M28" s="209"/>
    </row>
    <row r="29" spans="1:13" ht="14.25">
      <c r="A29" s="28" t="s">
        <v>130</v>
      </c>
      <c r="C29" s="207">
        <v>75</v>
      </c>
      <c r="D29" s="263"/>
      <c r="E29" s="209" t="s">
        <v>156</v>
      </c>
      <c r="F29" s="122" t="s">
        <v>159</v>
      </c>
      <c r="G29" s="209" t="s">
        <v>156</v>
      </c>
      <c r="H29" s="122" t="s">
        <v>159</v>
      </c>
      <c r="I29" s="209" t="s">
        <v>156</v>
      </c>
      <c r="J29" s="122" t="s">
        <v>159</v>
      </c>
      <c r="K29" s="209">
        <v>5</v>
      </c>
      <c r="L29" s="122" t="s">
        <v>159</v>
      </c>
      <c r="M29" s="209" t="s">
        <v>156</v>
      </c>
    </row>
    <row r="30" spans="1:13" ht="14.25">
      <c r="A30" s="28"/>
      <c r="C30" s="207"/>
      <c r="D30" s="263"/>
      <c r="E30" s="209"/>
      <c r="F30" s="122"/>
      <c r="G30" s="209"/>
      <c r="H30" s="122"/>
      <c r="I30" s="209"/>
      <c r="J30" s="122"/>
      <c r="K30" s="209"/>
      <c r="L30" s="122"/>
      <c r="M30" s="209"/>
    </row>
    <row r="31" spans="1:13" ht="25.5">
      <c r="A31" s="261" t="s">
        <v>137</v>
      </c>
      <c r="B31" s="28" t="s">
        <v>61</v>
      </c>
      <c r="C31" s="207">
        <v>75</v>
      </c>
      <c r="D31" s="263"/>
      <c r="E31" s="209" t="s">
        <v>156</v>
      </c>
      <c r="F31" s="122" t="s">
        <v>159</v>
      </c>
      <c r="G31" s="209" t="s">
        <v>156</v>
      </c>
      <c r="H31" s="122" t="s">
        <v>159</v>
      </c>
      <c r="I31" s="209" t="s">
        <v>156</v>
      </c>
      <c r="J31" s="122" t="s">
        <v>159</v>
      </c>
      <c r="K31" s="209">
        <v>5</v>
      </c>
      <c r="L31" s="122" t="s">
        <v>159</v>
      </c>
      <c r="M31" s="209" t="s">
        <v>156</v>
      </c>
    </row>
    <row r="32" spans="3:13" ht="14.25">
      <c r="C32" s="207"/>
      <c r="D32" s="263"/>
      <c r="E32" s="240"/>
      <c r="F32" s="122" t="s">
        <v>159</v>
      </c>
      <c r="G32" s="240"/>
      <c r="H32" s="122" t="s">
        <v>159</v>
      </c>
      <c r="I32" s="209"/>
      <c r="J32" s="122" t="s">
        <v>159</v>
      </c>
      <c r="K32" s="240"/>
      <c r="L32" s="122" t="s">
        <v>159</v>
      </c>
      <c r="M32" s="209"/>
    </row>
    <row r="33" spans="1:13" ht="14.25">
      <c r="A33" t="s">
        <v>55</v>
      </c>
      <c r="B33" s="28" t="s">
        <v>61</v>
      </c>
      <c r="C33" s="207">
        <v>75</v>
      </c>
      <c r="D33" s="263"/>
      <c r="E33" s="209" t="s">
        <v>156</v>
      </c>
      <c r="F33" s="122" t="s">
        <v>159</v>
      </c>
      <c r="G33" s="209" t="s">
        <v>156</v>
      </c>
      <c r="H33" s="122" t="s">
        <v>159</v>
      </c>
      <c r="I33" s="209" t="s">
        <v>156</v>
      </c>
      <c r="J33" s="122" t="s">
        <v>159</v>
      </c>
      <c r="K33" s="209">
        <v>5</v>
      </c>
      <c r="L33" s="122" t="s">
        <v>159</v>
      </c>
      <c r="M33" s="209" t="s">
        <v>156</v>
      </c>
    </row>
    <row r="34" spans="2:13" ht="14.25">
      <c r="B34" t="s">
        <v>67</v>
      </c>
      <c r="C34" s="207" t="s">
        <v>156</v>
      </c>
      <c r="D34" s="263"/>
      <c r="E34" s="209" t="s">
        <v>155</v>
      </c>
      <c r="F34" s="122" t="s">
        <v>159</v>
      </c>
      <c r="G34" s="209" t="s">
        <v>155</v>
      </c>
      <c r="H34" s="122" t="s">
        <v>159</v>
      </c>
      <c r="I34" s="209" t="s">
        <v>155</v>
      </c>
      <c r="J34" s="122" t="s">
        <v>159</v>
      </c>
      <c r="K34" s="209" t="s">
        <v>155</v>
      </c>
      <c r="L34" s="122" t="s">
        <v>159</v>
      </c>
      <c r="M34" s="209" t="s">
        <v>155</v>
      </c>
    </row>
    <row r="35" spans="2:13" ht="14.25">
      <c r="B35" t="s">
        <v>66</v>
      </c>
      <c r="C35" s="207">
        <v>5</v>
      </c>
      <c r="D35" s="263"/>
      <c r="E35" s="209" t="s">
        <v>155</v>
      </c>
      <c r="F35" s="122" t="s">
        <v>159</v>
      </c>
      <c r="G35" s="209" t="s">
        <v>155</v>
      </c>
      <c r="H35" s="122" t="s">
        <v>159</v>
      </c>
      <c r="I35" s="209" t="s">
        <v>155</v>
      </c>
      <c r="J35" s="122" t="s">
        <v>159</v>
      </c>
      <c r="K35" s="209" t="s">
        <v>155</v>
      </c>
      <c r="L35" s="122" t="s">
        <v>159</v>
      </c>
      <c r="M35" s="209" t="s">
        <v>155</v>
      </c>
    </row>
    <row r="36" spans="2:13" ht="14.25">
      <c r="B36" t="s">
        <v>35</v>
      </c>
      <c r="C36" s="207">
        <v>65</v>
      </c>
      <c r="D36" s="263"/>
      <c r="E36" s="209" t="s">
        <v>156</v>
      </c>
      <c r="F36" s="122" t="s">
        <v>159</v>
      </c>
      <c r="G36" s="209" t="s">
        <v>156</v>
      </c>
      <c r="H36" s="122" t="s">
        <v>159</v>
      </c>
      <c r="I36" s="209" t="s">
        <v>156</v>
      </c>
      <c r="J36" s="122" t="s">
        <v>159</v>
      </c>
      <c r="K36" s="209">
        <v>5</v>
      </c>
      <c r="L36" s="122" t="s">
        <v>159</v>
      </c>
      <c r="M36" s="209" t="s">
        <v>156</v>
      </c>
    </row>
    <row r="37" spans="2:13" ht="14.25">
      <c r="B37" t="s">
        <v>36</v>
      </c>
      <c r="C37" s="207" t="s">
        <v>155</v>
      </c>
      <c r="D37" s="263"/>
      <c r="E37" s="209" t="s">
        <v>155</v>
      </c>
      <c r="F37" s="122" t="s">
        <v>159</v>
      </c>
      <c r="G37" s="209" t="s">
        <v>155</v>
      </c>
      <c r="H37" s="122" t="s">
        <v>159</v>
      </c>
      <c r="I37" s="209" t="s">
        <v>155</v>
      </c>
      <c r="J37" s="122" t="s">
        <v>159</v>
      </c>
      <c r="K37" s="209" t="s">
        <v>155</v>
      </c>
      <c r="L37" s="122" t="s">
        <v>159</v>
      </c>
      <c r="M37" s="209" t="s">
        <v>155</v>
      </c>
    </row>
    <row r="38" spans="3:13" ht="14.25">
      <c r="C38" s="207"/>
      <c r="D38" s="263"/>
      <c r="E38" s="240"/>
      <c r="F38" s="122" t="s">
        <v>159</v>
      </c>
      <c r="G38" s="240"/>
      <c r="H38" s="122" t="s">
        <v>159</v>
      </c>
      <c r="I38" s="209"/>
      <c r="J38" s="122" t="s">
        <v>159</v>
      </c>
      <c r="K38" s="240"/>
      <c r="L38" s="122" t="s">
        <v>159</v>
      </c>
      <c r="M38" s="209"/>
    </row>
    <row r="39" spans="1:13" ht="14.25">
      <c r="A39" t="s">
        <v>56</v>
      </c>
      <c r="B39" s="28" t="s">
        <v>61</v>
      </c>
      <c r="C39" s="207" t="s">
        <v>156</v>
      </c>
      <c r="D39" s="263"/>
      <c r="E39" s="209" t="s">
        <v>155</v>
      </c>
      <c r="F39" s="122" t="s">
        <v>159</v>
      </c>
      <c r="G39" s="209" t="s">
        <v>155</v>
      </c>
      <c r="H39" s="122" t="s">
        <v>159</v>
      </c>
      <c r="I39" s="209" t="s">
        <v>155</v>
      </c>
      <c r="J39" s="122" t="s">
        <v>159</v>
      </c>
      <c r="K39" s="209" t="s">
        <v>155</v>
      </c>
      <c r="L39" s="122" t="s">
        <v>159</v>
      </c>
      <c r="M39" s="209" t="s">
        <v>155</v>
      </c>
    </row>
    <row r="40" spans="2:13" ht="14.25">
      <c r="B40" t="s">
        <v>67</v>
      </c>
      <c r="C40" s="207" t="s">
        <v>155</v>
      </c>
      <c r="D40" s="263"/>
      <c r="E40" s="209" t="s">
        <v>155</v>
      </c>
      <c r="F40" s="122" t="s">
        <v>159</v>
      </c>
      <c r="G40" s="209" t="s">
        <v>155</v>
      </c>
      <c r="H40" s="122" t="s">
        <v>159</v>
      </c>
      <c r="I40" s="209" t="s">
        <v>155</v>
      </c>
      <c r="J40" s="122" t="s">
        <v>159</v>
      </c>
      <c r="K40" s="209" t="s">
        <v>155</v>
      </c>
      <c r="L40" s="122" t="s">
        <v>159</v>
      </c>
      <c r="M40" s="209" t="s">
        <v>155</v>
      </c>
    </row>
    <row r="41" spans="2:13" ht="14.25">
      <c r="B41" t="s">
        <v>66</v>
      </c>
      <c r="C41" s="207" t="s">
        <v>155</v>
      </c>
      <c r="D41" s="263"/>
      <c r="E41" s="209" t="s">
        <v>155</v>
      </c>
      <c r="F41" s="122" t="s">
        <v>159</v>
      </c>
      <c r="G41" s="209" t="s">
        <v>155</v>
      </c>
      <c r="H41" s="122" t="s">
        <v>159</v>
      </c>
      <c r="I41" s="209" t="s">
        <v>155</v>
      </c>
      <c r="J41" s="122" t="s">
        <v>159</v>
      </c>
      <c r="K41" s="209" t="s">
        <v>155</v>
      </c>
      <c r="L41" s="122" t="s">
        <v>159</v>
      </c>
      <c r="M41" s="209" t="s">
        <v>155</v>
      </c>
    </row>
    <row r="42" spans="2:13" ht="14.25">
      <c r="B42" t="s">
        <v>35</v>
      </c>
      <c r="C42" s="207" t="s">
        <v>156</v>
      </c>
      <c r="D42" s="263"/>
      <c r="E42" s="209" t="s">
        <v>155</v>
      </c>
      <c r="F42" s="122" t="s">
        <v>159</v>
      </c>
      <c r="G42" s="209" t="s">
        <v>155</v>
      </c>
      <c r="H42" s="122" t="s">
        <v>159</v>
      </c>
      <c r="I42" s="209" t="s">
        <v>155</v>
      </c>
      <c r="J42" s="122" t="s">
        <v>159</v>
      </c>
      <c r="K42" s="209" t="s">
        <v>155</v>
      </c>
      <c r="L42" s="122" t="s">
        <v>159</v>
      </c>
      <c r="M42" s="209" t="s">
        <v>155</v>
      </c>
    </row>
    <row r="43" spans="2:13" ht="14.25">
      <c r="B43" t="s">
        <v>36</v>
      </c>
      <c r="C43" s="207" t="s">
        <v>155</v>
      </c>
      <c r="D43" s="263"/>
      <c r="E43" s="209" t="s">
        <v>155</v>
      </c>
      <c r="F43" s="122" t="s">
        <v>159</v>
      </c>
      <c r="G43" s="209" t="s">
        <v>155</v>
      </c>
      <c r="H43" s="122" t="s">
        <v>159</v>
      </c>
      <c r="I43" s="209" t="s">
        <v>155</v>
      </c>
      <c r="J43" s="122" t="s">
        <v>159</v>
      </c>
      <c r="K43" s="209" t="s">
        <v>155</v>
      </c>
      <c r="L43" s="122" t="s">
        <v>159</v>
      </c>
      <c r="M43" s="209" t="s">
        <v>155</v>
      </c>
    </row>
    <row r="44" spans="3:13" ht="14.25">
      <c r="C44" s="207"/>
      <c r="D44" s="263"/>
      <c r="E44" s="240"/>
      <c r="F44" s="122" t="s">
        <v>159</v>
      </c>
      <c r="G44" s="240"/>
      <c r="H44" s="122" t="s">
        <v>159</v>
      </c>
      <c r="I44" s="209"/>
      <c r="J44" s="122" t="s">
        <v>159</v>
      </c>
      <c r="K44" s="240"/>
      <c r="L44" s="122" t="s">
        <v>159</v>
      </c>
      <c r="M44" s="209"/>
    </row>
    <row r="45" spans="1:13" ht="14.25">
      <c r="A45" t="s">
        <v>28</v>
      </c>
      <c r="B45" s="28" t="s">
        <v>61</v>
      </c>
      <c r="C45" s="207" t="s">
        <v>156</v>
      </c>
      <c r="D45" s="263"/>
      <c r="E45" s="209" t="s">
        <v>155</v>
      </c>
      <c r="F45" s="122" t="s">
        <v>159</v>
      </c>
      <c r="G45" s="209" t="s">
        <v>155</v>
      </c>
      <c r="H45" s="122" t="s">
        <v>159</v>
      </c>
      <c r="I45" s="209" t="s">
        <v>155</v>
      </c>
      <c r="J45" s="122" t="s">
        <v>159</v>
      </c>
      <c r="K45" s="209" t="s">
        <v>155</v>
      </c>
      <c r="L45" s="122" t="s">
        <v>159</v>
      </c>
      <c r="M45" s="209" t="s">
        <v>155</v>
      </c>
    </row>
    <row r="46" spans="2:13" ht="14.25">
      <c r="B46" t="s">
        <v>67</v>
      </c>
      <c r="C46" s="207" t="s">
        <v>155</v>
      </c>
      <c r="D46" s="263"/>
      <c r="E46" s="209" t="s">
        <v>155</v>
      </c>
      <c r="F46" s="122" t="s">
        <v>159</v>
      </c>
      <c r="G46" s="209" t="s">
        <v>155</v>
      </c>
      <c r="H46" s="122" t="s">
        <v>159</v>
      </c>
      <c r="I46" s="209" t="s">
        <v>155</v>
      </c>
      <c r="J46" s="122" t="s">
        <v>159</v>
      </c>
      <c r="K46" s="209" t="s">
        <v>155</v>
      </c>
      <c r="L46" s="122" t="s">
        <v>159</v>
      </c>
      <c r="M46" s="209" t="s">
        <v>155</v>
      </c>
    </row>
    <row r="47" spans="1:13" ht="14.25">
      <c r="A47" s="2"/>
      <c r="B47" s="2" t="s">
        <v>66</v>
      </c>
      <c r="C47" s="207" t="s">
        <v>155</v>
      </c>
      <c r="D47" s="263"/>
      <c r="E47" s="209" t="s">
        <v>155</v>
      </c>
      <c r="F47" s="122" t="s">
        <v>159</v>
      </c>
      <c r="G47" s="209" t="s">
        <v>155</v>
      </c>
      <c r="H47" s="122" t="s">
        <v>159</v>
      </c>
      <c r="I47" s="209" t="s">
        <v>155</v>
      </c>
      <c r="J47" s="122" t="s">
        <v>159</v>
      </c>
      <c r="K47" s="209" t="s">
        <v>155</v>
      </c>
      <c r="L47" s="122" t="s">
        <v>159</v>
      </c>
      <c r="M47" s="209" t="s">
        <v>155</v>
      </c>
    </row>
    <row r="48" spans="1:13" ht="14.25">
      <c r="A48" s="2"/>
      <c r="B48" s="2" t="s">
        <v>35</v>
      </c>
      <c r="C48" s="207" t="s">
        <v>156</v>
      </c>
      <c r="D48" s="263"/>
      <c r="E48" s="209" t="s">
        <v>155</v>
      </c>
      <c r="F48" s="122" t="s">
        <v>159</v>
      </c>
      <c r="G48" s="209" t="s">
        <v>155</v>
      </c>
      <c r="H48" s="122" t="s">
        <v>159</v>
      </c>
      <c r="I48" s="209" t="s">
        <v>155</v>
      </c>
      <c r="J48" s="122" t="s">
        <v>159</v>
      </c>
      <c r="K48" s="209" t="s">
        <v>155</v>
      </c>
      <c r="L48" s="122" t="s">
        <v>159</v>
      </c>
      <c r="M48" s="209" t="s">
        <v>155</v>
      </c>
    </row>
    <row r="49" spans="1:13" ht="15" thickBot="1">
      <c r="A49" s="3"/>
      <c r="B49" s="3" t="s">
        <v>36</v>
      </c>
      <c r="C49" s="24" t="s">
        <v>155</v>
      </c>
      <c r="D49" s="264"/>
      <c r="E49" s="87" t="s">
        <v>155</v>
      </c>
      <c r="F49" s="124" t="s">
        <v>159</v>
      </c>
      <c r="G49" s="87" t="s">
        <v>155</v>
      </c>
      <c r="H49" s="124" t="s">
        <v>159</v>
      </c>
      <c r="I49" s="87" t="s">
        <v>155</v>
      </c>
      <c r="J49" s="124" t="s">
        <v>159</v>
      </c>
      <c r="K49" s="87" t="s">
        <v>155</v>
      </c>
      <c r="L49" s="124" t="s">
        <v>159</v>
      </c>
      <c r="M49" s="87" t="s">
        <v>155</v>
      </c>
    </row>
    <row r="50" spans="1:13" ht="12.75">
      <c r="A50" s="332" t="s">
        <v>163</v>
      </c>
      <c r="B50" s="325"/>
      <c r="C50" s="325"/>
      <c r="D50" s="325"/>
      <c r="E50" s="325"/>
      <c r="F50" s="325"/>
      <c r="G50" s="325"/>
      <c r="H50" s="325"/>
      <c r="I50" s="325"/>
      <c r="J50" s="325"/>
      <c r="K50" s="325"/>
      <c r="L50" s="325"/>
      <c r="M50" s="325"/>
    </row>
    <row r="51" spans="1:13" ht="12.75">
      <c r="A51" s="328" t="s">
        <v>259</v>
      </c>
      <c r="B51" s="329"/>
      <c r="C51" s="329"/>
      <c r="D51" s="329"/>
      <c r="E51" s="329"/>
      <c r="F51" s="329"/>
      <c r="G51" s="329"/>
      <c r="H51" s="329"/>
      <c r="I51" s="329"/>
      <c r="J51" s="329"/>
      <c r="K51" s="329"/>
      <c r="L51" s="329"/>
      <c r="M51" s="329"/>
    </row>
    <row r="52" spans="1:13" ht="12.75">
      <c r="A52" s="328" t="s">
        <v>260</v>
      </c>
      <c r="B52" s="329"/>
      <c r="C52" s="329"/>
      <c r="D52" s="329"/>
      <c r="E52" s="329"/>
      <c r="F52" s="329"/>
      <c r="G52" s="329"/>
      <c r="H52" s="329"/>
      <c r="I52" s="329"/>
      <c r="J52" s="329"/>
      <c r="K52" s="329"/>
      <c r="L52" s="329"/>
      <c r="M52" s="329"/>
    </row>
    <row r="53" spans="1:13" ht="12.75">
      <c r="A53" s="328" t="s">
        <v>168</v>
      </c>
      <c r="B53" s="329"/>
      <c r="C53" s="329"/>
      <c r="D53" s="329"/>
      <c r="E53" s="329"/>
      <c r="F53" s="329"/>
      <c r="G53" s="329"/>
      <c r="H53" s="329"/>
      <c r="I53" s="329"/>
      <c r="J53" s="329"/>
      <c r="K53" s="329"/>
      <c r="L53" s="329"/>
      <c r="M53" s="329"/>
    </row>
  </sheetData>
  <mergeCells count="7">
    <mergeCell ref="A53:M53"/>
    <mergeCell ref="E2:M2"/>
    <mergeCell ref="C2:C4"/>
    <mergeCell ref="A1:M1"/>
    <mergeCell ref="A50:M50"/>
    <mergeCell ref="A51:M51"/>
    <mergeCell ref="A52:M5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77"/>
  <sheetViews>
    <sheetView workbookViewId="0" topLeftCell="A1">
      <selection activeCell="Q13" sqref="Q13"/>
    </sheetView>
  </sheetViews>
  <sheetFormatPr defaultColWidth="9.140625" defaultRowHeight="12.75"/>
  <cols>
    <col min="1" max="1" width="28.28125" style="0" bestFit="1" customWidth="1"/>
    <col min="2" max="2" width="29.00390625" style="0" bestFit="1" customWidth="1"/>
    <col min="3" max="3" width="9.7109375" style="0" bestFit="1" customWidth="1"/>
    <col min="4" max="4" width="2.00390625" style="0" customWidth="1"/>
    <col min="5" max="5" width="10.57421875" style="0" bestFit="1" customWidth="1"/>
    <col min="6" max="6" width="2.00390625" style="0" customWidth="1"/>
    <col min="7" max="7" width="10.57421875" style="0" bestFit="1" customWidth="1"/>
    <col min="8" max="8" width="2.00390625" style="0" customWidth="1"/>
    <col min="9" max="9" width="10.57421875" style="0" bestFit="1" customWidth="1"/>
    <col min="10" max="10" width="2.00390625" style="0" customWidth="1"/>
    <col min="11" max="11" width="10.57421875" style="0" bestFit="1" customWidth="1"/>
    <col min="12" max="12" width="2.00390625" style="0" customWidth="1"/>
    <col min="13" max="13" width="10.57421875" style="0" bestFit="1" customWidth="1"/>
  </cols>
  <sheetData>
    <row r="1" spans="1:13" ht="13.5" thickBot="1">
      <c r="A1" s="340" t="s">
        <v>261</v>
      </c>
      <c r="B1" s="341"/>
      <c r="C1" s="341"/>
      <c r="D1" s="341"/>
      <c r="E1" s="341"/>
      <c r="F1" s="341"/>
      <c r="G1" s="341"/>
      <c r="H1" s="341"/>
      <c r="I1" s="341"/>
      <c r="J1" s="341"/>
      <c r="K1" s="341"/>
      <c r="L1" s="341"/>
      <c r="M1" s="341"/>
    </row>
    <row r="2" spans="1:13" ht="13.5" thickBot="1">
      <c r="A2" s="1"/>
      <c r="B2" s="1"/>
      <c r="C2" s="337" t="s">
        <v>258</v>
      </c>
      <c r="D2" s="265"/>
      <c r="E2" s="336" t="s">
        <v>52</v>
      </c>
      <c r="F2" s="336"/>
      <c r="G2" s="336"/>
      <c r="H2" s="336"/>
      <c r="I2" s="336"/>
      <c r="J2" s="336"/>
      <c r="K2" s="336"/>
      <c r="L2" s="336"/>
      <c r="M2" s="336"/>
    </row>
    <row r="3" spans="1:13" ht="14.25">
      <c r="A3" s="2" t="s">
        <v>3</v>
      </c>
      <c r="B3" s="2" t="s">
        <v>71</v>
      </c>
      <c r="C3" s="338"/>
      <c r="D3" s="266"/>
      <c r="E3" s="2"/>
      <c r="F3" s="217"/>
      <c r="G3" s="2"/>
      <c r="H3" s="217"/>
      <c r="I3" s="2"/>
      <c r="J3" s="217"/>
      <c r="K3" s="2"/>
      <c r="L3" s="217"/>
      <c r="M3" s="2"/>
    </row>
    <row r="4" spans="1:13" ht="13.5" thickBot="1">
      <c r="A4" s="3"/>
      <c r="B4" s="3"/>
      <c r="C4" s="339"/>
      <c r="D4" s="267"/>
      <c r="E4" s="3" t="s">
        <v>145</v>
      </c>
      <c r="F4" s="3"/>
      <c r="G4" s="3" t="s">
        <v>146</v>
      </c>
      <c r="H4" s="3"/>
      <c r="I4" s="3" t="s">
        <v>147</v>
      </c>
      <c r="J4" s="3"/>
      <c r="K4" s="3" t="s">
        <v>150</v>
      </c>
      <c r="L4" s="3"/>
      <c r="M4" s="3" t="s">
        <v>151</v>
      </c>
    </row>
    <row r="5" spans="1:13" ht="14.25">
      <c r="A5" s="10" t="s">
        <v>138</v>
      </c>
      <c r="B5" s="2"/>
      <c r="C5" s="126"/>
      <c r="D5" s="266"/>
      <c r="F5" s="122" t="s">
        <v>159</v>
      </c>
      <c r="G5" s="268" t="s">
        <v>159</v>
      </c>
      <c r="H5" s="122" t="s">
        <v>159</v>
      </c>
      <c r="I5" s="268" t="s">
        <v>159</v>
      </c>
      <c r="J5" s="122" t="s">
        <v>159</v>
      </c>
      <c r="K5" s="268" t="s">
        <v>159</v>
      </c>
      <c r="L5" s="122" t="s">
        <v>159</v>
      </c>
      <c r="M5" s="268" t="s">
        <v>159</v>
      </c>
    </row>
    <row r="6" spans="1:13" ht="14.25">
      <c r="A6" s="10" t="s">
        <v>130</v>
      </c>
      <c r="B6" s="2"/>
      <c r="C6" s="207">
        <v>2705</v>
      </c>
      <c r="D6" s="266"/>
      <c r="E6" s="207">
        <v>200</v>
      </c>
      <c r="F6" s="269" t="s">
        <v>59</v>
      </c>
      <c r="G6" s="207">
        <v>235</v>
      </c>
      <c r="H6" s="122" t="s">
        <v>59</v>
      </c>
      <c r="I6" s="207">
        <v>170</v>
      </c>
      <c r="J6" s="122" t="s">
        <v>59</v>
      </c>
      <c r="K6" s="207">
        <v>150</v>
      </c>
      <c r="L6" s="207"/>
      <c r="M6" s="207">
        <v>145</v>
      </c>
    </row>
    <row r="7" spans="1:13" ht="14.25">
      <c r="A7" s="10"/>
      <c r="B7" s="2"/>
      <c r="C7" s="207"/>
      <c r="D7" s="266"/>
      <c r="E7" s="207"/>
      <c r="F7" s="269" t="s">
        <v>159</v>
      </c>
      <c r="G7" s="207"/>
      <c r="H7" s="122"/>
      <c r="I7" s="207"/>
      <c r="J7" s="122"/>
      <c r="K7" s="207"/>
      <c r="L7" s="122"/>
      <c r="M7" s="207"/>
    </row>
    <row r="8" spans="1:13" ht="14.25">
      <c r="A8" s="261" t="s">
        <v>140</v>
      </c>
      <c r="B8" s="28" t="s">
        <v>61</v>
      </c>
      <c r="C8" s="207">
        <v>3055</v>
      </c>
      <c r="D8" s="270"/>
      <c r="E8" s="207">
        <v>205</v>
      </c>
      <c r="F8" s="269" t="s">
        <v>59</v>
      </c>
      <c r="G8" s="207">
        <v>245</v>
      </c>
      <c r="H8" s="122" t="s">
        <v>59</v>
      </c>
      <c r="I8" s="207">
        <v>185</v>
      </c>
      <c r="J8" s="122" t="s">
        <v>59</v>
      </c>
      <c r="K8" s="207">
        <v>160</v>
      </c>
      <c r="L8" s="122" t="s">
        <v>159</v>
      </c>
      <c r="M8" s="207">
        <v>150</v>
      </c>
    </row>
    <row r="9" spans="3:13" ht="14.25">
      <c r="C9" s="271"/>
      <c r="D9" s="272"/>
      <c r="E9" s="240"/>
      <c r="F9" s="269" t="s">
        <v>159</v>
      </c>
      <c r="G9" s="240"/>
      <c r="H9" s="122"/>
      <c r="I9" s="240"/>
      <c r="J9" s="122"/>
      <c r="K9" s="209"/>
      <c r="L9" s="122" t="s">
        <v>159</v>
      </c>
      <c r="M9" s="240"/>
    </row>
    <row r="10" spans="1:13" ht="14.25">
      <c r="A10" s="161" t="s">
        <v>24</v>
      </c>
      <c r="B10" s="28" t="s">
        <v>61</v>
      </c>
      <c r="C10" s="207">
        <v>2375</v>
      </c>
      <c r="D10" s="263"/>
      <c r="E10" s="207">
        <v>165</v>
      </c>
      <c r="F10" s="269" t="s">
        <v>159</v>
      </c>
      <c r="G10" s="207">
        <v>190</v>
      </c>
      <c r="H10" s="122" t="s">
        <v>59</v>
      </c>
      <c r="I10" s="207">
        <v>145</v>
      </c>
      <c r="J10" s="122" t="s">
        <v>59</v>
      </c>
      <c r="K10" s="207">
        <v>130</v>
      </c>
      <c r="L10" s="122" t="s">
        <v>159</v>
      </c>
      <c r="M10" s="207">
        <v>110</v>
      </c>
    </row>
    <row r="11" spans="2:13" ht="14.25">
      <c r="B11" t="s">
        <v>67</v>
      </c>
      <c r="C11" s="207">
        <v>215</v>
      </c>
      <c r="D11" s="272"/>
      <c r="E11" s="209">
        <v>20</v>
      </c>
      <c r="F11" s="269" t="s">
        <v>159</v>
      </c>
      <c r="G11" s="209">
        <v>35</v>
      </c>
      <c r="H11" s="122"/>
      <c r="I11" s="209">
        <v>10</v>
      </c>
      <c r="J11" s="122"/>
      <c r="K11" s="209">
        <v>20</v>
      </c>
      <c r="L11" s="122" t="s">
        <v>159</v>
      </c>
      <c r="M11" s="209">
        <v>5</v>
      </c>
    </row>
    <row r="12" spans="2:13" ht="14.25">
      <c r="B12" t="s">
        <v>66</v>
      </c>
      <c r="C12" s="207">
        <v>410</v>
      </c>
      <c r="D12" s="263"/>
      <c r="E12" s="209">
        <v>35</v>
      </c>
      <c r="F12" s="269" t="s">
        <v>159</v>
      </c>
      <c r="G12" s="209">
        <v>35</v>
      </c>
      <c r="H12" s="122"/>
      <c r="I12" s="209">
        <v>20</v>
      </c>
      <c r="J12" s="122"/>
      <c r="K12" s="209">
        <v>25</v>
      </c>
      <c r="L12" s="122" t="s">
        <v>159</v>
      </c>
      <c r="M12" s="209">
        <v>20</v>
      </c>
    </row>
    <row r="13" spans="2:13" ht="14.25">
      <c r="B13" t="s">
        <v>35</v>
      </c>
      <c r="C13" s="207">
        <v>970</v>
      </c>
      <c r="D13" s="263"/>
      <c r="E13" s="209">
        <v>70</v>
      </c>
      <c r="F13" s="269" t="s">
        <v>159</v>
      </c>
      <c r="G13" s="209">
        <v>85</v>
      </c>
      <c r="H13" s="122"/>
      <c r="I13" s="209">
        <v>70</v>
      </c>
      <c r="J13" s="122"/>
      <c r="K13" s="209">
        <v>50</v>
      </c>
      <c r="L13" s="122" t="s">
        <v>159</v>
      </c>
      <c r="M13" s="209">
        <v>40</v>
      </c>
    </row>
    <row r="14" spans="2:13" ht="14.25">
      <c r="B14" t="s">
        <v>36</v>
      </c>
      <c r="C14" s="207">
        <v>25</v>
      </c>
      <c r="D14" s="272"/>
      <c r="E14" s="209" t="s">
        <v>156</v>
      </c>
      <c r="F14" s="269" t="s">
        <v>159</v>
      </c>
      <c r="G14" s="209" t="s">
        <v>156</v>
      </c>
      <c r="H14" s="122"/>
      <c r="I14" s="209" t="s">
        <v>156</v>
      </c>
      <c r="J14" s="122"/>
      <c r="K14" s="209" t="s">
        <v>156</v>
      </c>
      <c r="L14" s="122" t="s">
        <v>159</v>
      </c>
      <c r="M14" s="209" t="s">
        <v>156</v>
      </c>
    </row>
    <row r="15" spans="2:13" ht="14.25">
      <c r="B15" s="2" t="s">
        <v>68</v>
      </c>
      <c r="C15" s="207">
        <v>710</v>
      </c>
      <c r="D15" s="273"/>
      <c r="E15" s="209">
        <v>35</v>
      </c>
      <c r="F15" s="269" t="s">
        <v>159</v>
      </c>
      <c r="G15" s="209">
        <v>35</v>
      </c>
      <c r="H15" s="122"/>
      <c r="I15" s="209">
        <v>40</v>
      </c>
      <c r="J15" s="122"/>
      <c r="K15" s="209">
        <v>30</v>
      </c>
      <c r="L15" s="122" t="s">
        <v>159</v>
      </c>
      <c r="M15" s="209">
        <v>40</v>
      </c>
    </row>
    <row r="16" spans="2:13" ht="14.25">
      <c r="B16" t="s">
        <v>69</v>
      </c>
      <c r="C16" s="207">
        <v>20</v>
      </c>
      <c r="D16" s="263"/>
      <c r="E16" s="209" t="s">
        <v>156</v>
      </c>
      <c r="F16" s="269" t="s">
        <v>159</v>
      </c>
      <c r="G16" s="209" t="s">
        <v>155</v>
      </c>
      <c r="H16" s="122"/>
      <c r="I16" s="209" t="s">
        <v>156</v>
      </c>
      <c r="J16" s="122" t="s">
        <v>59</v>
      </c>
      <c r="K16" s="209" t="s">
        <v>156</v>
      </c>
      <c r="L16" s="122" t="s">
        <v>159</v>
      </c>
      <c r="M16" s="209" t="s">
        <v>156</v>
      </c>
    </row>
    <row r="17" spans="2:13" ht="14.25">
      <c r="B17" t="s">
        <v>88</v>
      </c>
      <c r="C17" s="207" t="s">
        <v>156</v>
      </c>
      <c r="D17" s="263"/>
      <c r="E17" s="209" t="s">
        <v>155</v>
      </c>
      <c r="F17" s="269" t="s">
        <v>159</v>
      </c>
      <c r="G17" s="209" t="s">
        <v>155</v>
      </c>
      <c r="H17" s="122"/>
      <c r="I17" s="209" t="s">
        <v>155</v>
      </c>
      <c r="J17" s="122"/>
      <c r="K17" s="209" t="s">
        <v>155</v>
      </c>
      <c r="L17" s="122" t="s">
        <v>159</v>
      </c>
      <c r="M17" s="209" t="s">
        <v>155</v>
      </c>
    </row>
    <row r="18" spans="2:13" ht="14.25">
      <c r="B18" t="s">
        <v>89</v>
      </c>
      <c r="C18" s="207">
        <v>20</v>
      </c>
      <c r="D18" s="263"/>
      <c r="E18" s="209" t="s">
        <v>156</v>
      </c>
      <c r="F18" s="269" t="s">
        <v>159</v>
      </c>
      <c r="G18" s="209" t="s">
        <v>155</v>
      </c>
      <c r="H18" s="122"/>
      <c r="I18" s="209" t="s">
        <v>156</v>
      </c>
      <c r="J18" s="122" t="s">
        <v>59</v>
      </c>
      <c r="K18" s="209" t="s">
        <v>156</v>
      </c>
      <c r="L18" s="122" t="s">
        <v>159</v>
      </c>
      <c r="M18" s="209" t="s">
        <v>156</v>
      </c>
    </row>
    <row r="19" spans="3:13" ht="14.25">
      <c r="C19" s="207"/>
      <c r="D19" s="272"/>
      <c r="E19" s="240"/>
      <c r="F19" s="269" t="s">
        <v>159</v>
      </c>
      <c r="G19" s="240"/>
      <c r="H19" s="122"/>
      <c r="I19" s="240"/>
      <c r="J19" s="122"/>
      <c r="K19" s="209"/>
      <c r="L19" s="122" t="s">
        <v>159</v>
      </c>
      <c r="M19" s="240"/>
    </row>
    <row r="20" spans="1:13" ht="14.25">
      <c r="A20" t="s">
        <v>1</v>
      </c>
      <c r="B20" s="28" t="s">
        <v>61</v>
      </c>
      <c r="C20" s="207">
        <v>260</v>
      </c>
      <c r="D20" s="263"/>
      <c r="E20" s="207">
        <v>20</v>
      </c>
      <c r="F20" s="269" t="s">
        <v>159</v>
      </c>
      <c r="G20" s="207">
        <v>20</v>
      </c>
      <c r="H20" s="122"/>
      <c r="I20" s="207">
        <v>10</v>
      </c>
      <c r="J20" s="122" t="s">
        <v>59</v>
      </c>
      <c r="K20" s="207">
        <v>5</v>
      </c>
      <c r="L20" s="122" t="s">
        <v>159</v>
      </c>
      <c r="M20" s="207">
        <v>10</v>
      </c>
    </row>
    <row r="21" spans="2:13" ht="14.25">
      <c r="B21" t="s">
        <v>67</v>
      </c>
      <c r="C21" s="207">
        <v>40</v>
      </c>
      <c r="D21" s="272"/>
      <c r="E21" s="209" t="s">
        <v>156</v>
      </c>
      <c r="F21" s="269" t="s">
        <v>159</v>
      </c>
      <c r="G21" s="209" t="s">
        <v>156</v>
      </c>
      <c r="H21" s="122"/>
      <c r="I21" s="209" t="s">
        <v>156</v>
      </c>
      <c r="J21" s="122"/>
      <c r="K21" s="209" t="s">
        <v>156</v>
      </c>
      <c r="L21" s="122" t="s">
        <v>159</v>
      </c>
      <c r="M21" s="209" t="s">
        <v>156</v>
      </c>
    </row>
    <row r="22" spans="2:13" ht="14.25">
      <c r="B22" t="s">
        <v>66</v>
      </c>
      <c r="C22" s="207">
        <v>40</v>
      </c>
      <c r="D22" s="272"/>
      <c r="E22" s="209" t="s">
        <v>156</v>
      </c>
      <c r="F22" s="269" t="s">
        <v>159</v>
      </c>
      <c r="G22" s="209" t="s">
        <v>156</v>
      </c>
      <c r="H22" s="122"/>
      <c r="I22" s="209" t="s">
        <v>156</v>
      </c>
      <c r="J22" s="122"/>
      <c r="K22" s="209" t="s">
        <v>156</v>
      </c>
      <c r="L22" s="122" t="s">
        <v>159</v>
      </c>
      <c r="M22" s="209" t="s">
        <v>156</v>
      </c>
    </row>
    <row r="23" spans="2:13" ht="14.25">
      <c r="B23" t="s">
        <v>35</v>
      </c>
      <c r="C23" s="207">
        <v>105</v>
      </c>
      <c r="D23" s="272"/>
      <c r="E23" s="209">
        <v>5</v>
      </c>
      <c r="F23" s="269" t="s">
        <v>159</v>
      </c>
      <c r="G23" s="209">
        <v>10</v>
      </c>
      <c r="H23" s="122"/>
      <c r="I23" s="209">
        <v>5</v>
      </c>
      <c r="J23" s="122"/>
      <c r="K23" s="209" t="s">
        <v>156</v>
      </c>
      <c r="L23" s="122" t="s">
        <v>159</v>
      </c>
      <c r="M23" s="209">
        <v>5</v>
      </c>
    </row>
    <row r="24" spans="2:13" ht="14.25">
      <c r="B24" t="s">
        <v>36</v>
      </c>
      <c r="C24" s="207" t="s">
        <v>156</v>
      </c>
      <c r="D24" s="272"/>
      <c r="E24" s="209" t="s">
        <v>155</v>
      </c>
      <c r="F24" s="269" t="s">
        <v>159</v>
      </c>
      <c r="G24" s="209" t="s">
        <v>155</v>
      </c>
      <c r="H24" s="122"/>
      <c r="I24" s="209" t="s">
        <v>155</v>
      </c>
      <c r="J24" s="122"/>
      <c r="K24" s="209" t="s">
        <v>155</v>
      </c>
      <c r="L24" s="122" t="s">
        <v>159</v>
      </c>
      <c r="M24" s="209" t="s">
        <v>155</v>
      </c>
    </row>
    <row r="25" spans="2:13" ht="14.25">
      <c r="B25" s="2" t="s">
        <v>68</v>
      </c>
      <c r="C25" s="207">
        <v>65</v>
      </c>
      <c r="D25" s="273"/>
      <c r="E25" s="209">
        <v>5</v>
      </c>
      <c r="F25" s="269" t="s">
        <v>159</v>
      </c>
      <c r="G25" s="209">
        <v>5</v>
      </c>
      <c r="H25" s="122"/>
      <c r="I25" s="209" t="s">
        <v>156</v>
      </c>
      <c r="J25" s="122"/>
      <c r="K25" s="209" t="s">
        <v>155</v>
      </c>
      <c r="L25" s="122" t="s">
        <v>159</v>
      </c>
      <c r="M25" s="209" t="s">
        <v>156</v>
      </c>
    </row>
    <row r="26" spans="2:13" ht="14.25">
      <c r="B26" t="s">
        <v>69</v>
      </c>
      <c r="C26" s="207" t="s">
        <v>156</v>
      </c>
      <c r="D26" s="272"/>
      <c r="E26" s="209" t="s">
        <v>155</v>
      </c>
      <c r="F26" s="269" t="s">
        <v>159</v>
      </c>
      <c r="G26" s="209" t="s">
        <v>155</v>
      </c>
      <c r="H26" s="122"/>
      <c r="I26" s="209" t="s">
        <v>155</v>
      </c>
      <c r="J26" s="122"/>
      <c r="K26" s="209" t="s">
        <v>155</v>
      </c>
      <c r="L26" s="122" t="s">
        <v>159</v>
      </c>
      <c r="M26" s="209" t="s">
        <v>155</v>
      </c>
    </row>
    <row r="27" spans="2:13" ht="14.25">
      <c r="B27" t="s">
        <v>88</v>
      </c>
      <c r="C27" s="207" t="s">
        <v>155</v>
      </c>
      <c r="D27" s="272"/>
      <c r="E27" s="209" t="s">
        <v>155</v>
      </c>
      <c r="F27" s="269" t="s">
        <v>159</v>
      </c>
      <c r="G27" s="209" t="s">
        <v>155</v>
      </c>
      <c r="H27" s="122"/>
      <c r="I27" s="209" t="s">
        <v>155</v>
      </c>
      <c r="J27" s="122"/>
      <c r="K27" s="209" t="s">
        <v>155</v>
      </c>
      <c r="L27" s="122" t="s">
        <v>159</v>
      </c>
      <c r="M27" s="209" t="s">
        <v>155</v>
      </c>
    </row>
    <row r="28" spans="2:13" ht="14.25">
      <c r="B28" t="s">
        <v>89</v>
      </c>
      <c r="C28" s="207">
        <v>5</v>
      </c>
      <c r="D28" s="272"/>
      <c r="E28" s="209" t="s">
        <v>155</v>
      </c>
      <c r="F28" s="269" t="s">
        <v>159</v>
      </c>
      <c r="G28" s="209" t="s">
        <v>155</v>
      </c>
      <c r="H28" s="122"/>
      <c r="I28" s="209" t="s">
        <v>155</v>
      </c>
      <c r="J28" s="122"/>
      <c r="K28" s="209" t="s">
        <v>155</v>
      </c>
      <c r="L28" s="122" t="s">
        <v>159</v>
      </c>
      <c r="M28" s="209" t="s">
        <v>155</v>
      </c>
    </row>
    <row r="29" spans="3:13" ht="14.25">
      <c r="C29" s="207"/>
      <c r="D29" s="272"/>
      <c r="E29" s="240"/>
      <c r="F29" s="269" t="s">
        <v>159</v>
      </c>
      <c r="G29" s="240"/>
      <c r="H29" s="122"/>
      <c r="I29" s="240"/>
      <c r="J29" s="122"/>
      <c r="K29" s="209"/>
      <c r="L29" s="122" t="s">
        <v>159</v>
      </c>
      <c r="M29" s="240"/>
    </row>
    <row r="30" spans="1:13" ht="14.25">
      <c r="A30" t="s">
        <v>2</v>
      </c>
      <c r="B30" s="28" t="s">
        <v>61</v>
      </c>
      <c r="C30" s="207">
        <v>420</v>
      </c>
      <c r="D30" s="263"/>
      <c r="E30" s="207">
        <v>25</v>
      </c>
      <c r="F30" s="269" t="s">
        <v>159</v>
      </c>
      <c r="G30" s="207">
        <v>35</v>
      </c>
      <c r="H30" s="122" t="s">
        <v>59</v>
      </c>
      <c r="I30" s="207">
        <v>25</v>
      </c>
      <c r="J30" s="122"/>
      <c r="K30" s="207">
        <v>25</v>
      </c>
      <c r="L30" s="122" t="s">
        <v>159</v>
      </c>
      <c r="M30" s="207">
        <v>30</v>
      </c>
    </row>
    <row r="31" spans="2:13" ht="14.25">
      <c r="B31" t="s">
        <v>67</v>
      </c>
      <c r="C31" s="207">
        <v>45</v>
      </c>
      <c r="D31" s="272"/>
      <c r="E31" s="209">
        <v>5</v>
      </c>
      <c r="F31" s="269" t="s">
        <v>159</v>
      </c>
      <c r="G31" s="209" t="s">
        <v>156</v>
      </c>
      <c r="H31" s="122"/>
      <c r="I31" s="209" t="s">
        <v>156</v>
      </c>
      <c r="J31" s="122"/>
      <c r="K31" s="209" t="s">
        <v>156</v>
      </c>
      <c r="L31" s="122" t="s">
        <v>159</v>
      </c>
      <c r="M31" s="209">
        <v>5</v>
      </c>
    </row>
    <row r="32" spans="2:13" ht="14.25">
      <c r="B32" t="s">
        <v>66</v>
      </c>
      <c r="C32" s="207">
        <v>55</v>
      </c>
      <c r="D32" s="272"/>
      <c r="E32" s="209" t="s">
        <v>156</v>
      </c>
      <c r="F32" s="269" t="s">
        <v>159</v>
      </c>
      <c r="G32" s="209" t="s">
        <v>156</v>
      </c>
      <c r="H32" s="122"/>
      <c r="I32" s="209" t="s">
        <v>156</v>
      </c>
      <c r="J32" s="122"/>
      <c r="K32" s="209" t="s">
        <v>156</v>
      </c>
      <c r="L32" s="122" t="s">
        <v>159</v>
      </c>
      <c r="M32" s="209">
        <v>10</v>
      </c>
    </row>
    <row r="33" spans="2:13" ht="14.25">
      <c r="B33" t="s">
        <v>35</v>
      </c>
      <c r="C33" s="207">
        <v>195</v>
      </c>
      <c r="D33" s="263"/>
      <c r="E33" s="209">
        <v>10</v>
      </c>
      <c r="F33" s="269" t="s">
        <v>159</v>
      </c>
      <c r="G33" s="209">
        <v>15</v>
      </c>
      <c r="H33" s="122"/>
      <c r="I33" s="209">
        <v>10</v>
      </c>
      <c r="J33" s="122"/>
      <c r="K33" s="209">
        <v>15</v>
      </c>
      <c r="L33" s="122" t="s">
        <v>159</v>
      </c>
      <c r="M33" s="209">
        <v>10</v>
      </c>
    </row>
    <row r="34" spans="2:13" ht="14.25">
      <c r="B34" t="s">
        <v>36</v>
      </c>
      <c r="C34" s="207" t="s">
        <v>156</v>
      </c>
      <c r="D34" s="272"/>
      <c r="E34" s="209" t="s">
        <v>155</v>
      </c>
      <c r="F34" s="269" t="s">
        <v>159</v>
      </c>
      <c r="G34" s="209" t="s">
        <v>156</v>
      </c>
      <c r="H34" s="122"/>
      <c r="I34" s="209" t="s">
        <v>155</v>
      </c>
      <c r="J34" s="122"/>
      <c r="K34" s="209" t="s">
        <v>155</v>
      </c>
      <c r="L34" s="122" t="s">
        <v>159</v>
      </c>
      <c r="M34" s="209" t="s">
        <v>155</v>
      </c>
    </row>
    <row r="35" spans="2:13" ht="14.25">
      <c r="B35" s="2" t="s">
        <v>68</v>
      </c>
      <c r="C35" s="207">
        <v>115</v>
      </c>
      <c r="D35" s="273"/>
      <c r="E35" s="209">
        <v>5</v>
      </c>
      <c r="F35" s="269" t="s">
        <v>159</v>
      </c>
      <c r="G35" s="209">
        <v>10</v>
      </c>
      <c r="H35" s="122"/>
      <c r="I35" s="209">
        <v>10</v>
      </c>
      <c r="J35" s="122"/>
      <c r="K35" s="209">
        <v>5</v>
      </c>
      <c r="L35" s="122" t="s">
        <v>159</v>
      </c>
      <c r="M35" s="209">
        <v>5</v>
      </c>
    </row>
    <row r="36" spans="2:13" ht="14.25">
      <c r="B36" t="s">
        <v>69</v>
      </c>
      <c r="C36" s="207" t="s">
        <v>156</v>
      </c>
      <c r="D36" s="272"/>
      <c r="E36" s="209" t="s">
        <v>155</v>
      </c>
      <c r="F36" s="269" t="s">
        <v>159</v>
      </c>
      <c r="G36" s="209" t="s">
        <v>155</v>
      </c>
      <c r="H36" s="122"/>
      <c r="I36" s="209" t="s">
        <v>155</v>
      </c>
      <c r="J36" s="122"/>
      <c r="K36" s="209" t="s">
        <v>155</v>
      </c>
      <c r="L36" s="122" t="s">
        <v>159</v>
      </c>
      <c r="M36" s="209" t="s">
        <v>155</v>
      </c>
    </row>
    <row r="37" spans="2:13" ht="14.25">
      <c r="B37" t="s">
        <v>88</v>
      </c>
      <c r="C37" s="207" t="s">
        <v>155</v>
      </c>
      <c r="D37" s="272"/>
      <c r="E37" s="209" t="s">
        <v>155</v>
      </c>
      <c r="F37" s="269" t="s">
        <v>159</v>
      </c>
      <c r="G37" s="209" t="s">
        <v>155</v>
      </c>
      <c r="H37" s="122"/>
      <c r="I37" s="209" t="s">
        <v>155</v>
      </c>
      <c r="J37" s="122"/>
      <c r="K37" s="209" t="s">
        <v>155</v>
      </c>
      <c r="L37" s="122" t="s">
        <v>159</v>
      </c>
      <c r="M37" s="209" t="s">
        <v>155</v>
      </c>
    </row>
    <row r="38" spans="2:13" ht="14.25">
      <c r="B38" t="s">
        <v>89</v>
      </c>
      <c r="C38" s="207" t="s">
        <v>155</v>
      </c>
      <c r="D38" s="272"/>
      <c r="E38" s="209" t="s">
        <v>155</v>
      </c>
      <c r="F38" s="269" t="s">
        <v>159</v>
      </c>
      <c r="G38" s="209" t="s">
        <v>155</v>
      </c>
      <c r="H38" s="122"/>
      <c r="I38" s="209" t="s">
        <v>155</v>
      </c>
      <c r="J38" s="122"/>
      <c r="K38" s="209" t="s">
        <v>155</v>
      </c>
      <c r="L38" s="122" t="s">
        <v>159</v>
      </c>
      <c r="M38" s="209" t="s">
        <v>155</v>
      </c>
    </row>
    <row r="39" spans="3:13" ht="14.25">
      <c r="C39" s="207"/>
      <c r="D39" s="272"/>
      <c r="E39" s="240"/>
      <c r="F39" s="269" t="s">
        <v>159</v>
      </c>
      <c r="G39" s="240"/>
      <c r="H39" s="122"/>
      <c r="I39" s="240"/>
      <c r="J39" s="122"/>
      <c r="K39" s="209"/>
      <c r="L39" s="122" t="s">
        <v>159</v>
      </c>
      <c r="M39" s="240"/>
    </row>
    <row r="40" spans="1:13" ht="14.25">
      <c r="A40" s="28" t="s">
        <v>53</v>
      </c>
      <c r="B40" s="28"/>
      <c r="C40" s="207"/>
      <c r="D40" s="270"/>
      <c r="E40" s="207"/>
      <c r="F40" s="269" t="s">
        <v>159</v>
      </c>
      <c r="G40" s="207"/>
      <c r="H40" s="122"/>
      <c r="I40" s="207"/>
      <c r="J40" s="122"/>
      <c r="K40" s="207"/>
      <c r="L40" s="122" t="s">
        <v>159</v>
      </c>
      <c r="M40" s="207"/>
    </row>
    <row r="41" spans="1:13" ht="14.25">
      <c r="A41" s="28" t="s">
        <v>130</v>
      </c>
      <c r="B41" s="28"/>
      <c r="C41" s="207">
        <v>30</v>
      </c>
      <c r="D41" s="270"/>
      <c r="E41" s="207" t="s">
        <v>156</v>
      </c>
      <c r="F41" s="269" t="s">
        <v>159</v>
      </c>
      <c r="G41" s="207" t="s">
        <v>156</v>
      </c>
      <c r="H41" s="122"/>
      <c r="I41" s="207" t="s">
        <v>156</v>
      </c>
      <c r="J41" s="122"/>
      <c r="K41" s="207" t="s">
        <v>155</v>
      </c>
      <c r="L41" s="122" t="s">
        <v>159</v>
      </c>
      <c r="M41" s="207" t="s">
        <v>155</v>
      </c>
    </row>
    <row r="42" spans="1:13" ht="14.25">
      <c r="A42" s="28"/>
      <c r="B42" s="28"/>
      <c r="C42" s="207"/>
      <c r="D42" s="270"/>
      <c r="E42" s="207"/>
      <c r="F42" s="269" t="s">
        <v>159</v>
      </c>
      <c r="G42" s="207"/>
      <c r="H42" s="122"/>
      <c r="I42" s="207"/>
      <c r="J42" s="122"/>
      <c r="K42" s="207"/>
      <c r="L42" s="122"/>
      <c r="M42" s="207"/>
    </row>
    <row r="43" spans="1:13" ht="14.25">
      <c r="A43" s="28" t="s">
        <v>139</v>
      </c>
      <c r="B43" s="28" t="s">
        <v>61</v>
      </c>
      <c r="C43" s="207">
        <v>30</v>
      </c>
      <c r="D43" s="272"/>
      <c r="E43" s="207" t="s">
        <v>156</v>
      </c>
      <c r="F43" s="269" t="s">
        <v>159</v>
      </c>
      <c r="G43" s="207" t="s">
        <v>156</v>
      </c>
      <c r="H43" s="122"/>
      <c r="I43" s="207" t="s">
        <v>156</v>
      </c>
      <c r="J43" s="122"/>
      <c r="K43" s="207" t="s">
        <v>155</v>
      </c>
      <c r="L43" s="122" t="s">
        <v>159</v>
      </c>
      <c r="M43" s="207" t="s">
        <v>155</v>
      </c>
    </row>
    <row r="44" spans="3:13" ht="14.25">
      <c r="C44" s="207"/>
      <c r="D44" s="272"/>
      <c r="E44" s="207"/>
      <c r="F44" s="269" t="s">
        <v>159</v>
      </c>
      <c r="G44" s="207"/>
      <c r="H44" s="122"/>
      <c r="I44" s="209"/>
      <c r="J44" s="122"/>
      <c r="K44" s="209"/>
      <c r="L44" s="122" t="s">
        <v>159</v>
      </c>
      <c r="M44" s="209"/>
    </row>
    <row r="45" spans="1:13" ht="14.25">
      <c r="A45" t="s">
        <v>25</v>
      </c>
      <c r="B45" s="28" t="s">
        <v>61</v>
      </c>
      <c r="C45" s="207">
        <v>25</v>
      </c>
      <c r="D45" s="272"/>
      <c r="E45" s="207" t="s">
        <v>156</v>
      </c>
      <c r="F45" s="269" t="s">
        <v>159</v>
      </c>
      <c r="G45" s="207" t="s">
        <v>156</v>
      </c>
      <c r="H45" s="122"/>
      <c r="I45" s="209" t="s">
        <v>156</v>
      </c>
      <c r="J45" s="122"/>
      <c r="K45" s="209" t="s">
        <v>155</v>
      </c>
      <c r="L45" s="122" t="s">
        <v>159</v>
      </c>
      <c r="M45" s="209" t="s">
        <v>155</v>
      </c>
    </row>
    <row r="46" spans="2:13" ht="14.25">
      <c r="B46" t="s">
        <v>67</v>
      </c>
      <c r="C46" s="207" t="s">
        <v>156</v>
      </c>
      <c r="D46" s="272"/>
      <c r="E46" s="209" t="s">
        <v>155</v>
      </c>
      <c r="F46" s="269" t="s">
        <v>159</v>
      </c>
      <c r="G46" s="207" t="s">
        <v>155</v>
      </c>
      <c r="H46" s="122"/>
      <c r="I46" s="209" t="s">
        <v>155</v>
      </c>
      <c r="J46" s="122"/>
      <c r="K46" s="209" t="s">
        <v>155</v>
      </c>
      <c r="L46" s="122" t="s">
        <v>159</v>
      </c>
      <c r="M46" s="209" t="s">
        <v>155</v>
      </c>
    </row>
    <row r="47" spans="2:13" ht="14.25">
      <c r="B47" t="s">
        <v>66</v>
      </c>
      <c r="C47" s="207" t="s">
        <v>155</v>
      </c>
      <c r="D47" s="272"/>
      <c r="E47" s="209" t="s">
        <v>155</v>
      </c>
      <c r="F47" s="269" t="s">
        <v>159</v>
      </c>
      <c r="G47" s="209" t="s">
        <v>155</v>
      </c>
      <c r="H47" s="122"/>
      <c r="I47" s="209" t="s">
        <v>155</v>
      </c>
      <c r="J47" s="122"/>
      <c r="K47" s="209" t="s">
        <v>155</v>
      </c>
      <c r="L47" s="122" t="s">
        <v>159</v>
      </c>
      <c r="M47" s="209" t="s">
        <v>155</v>
      </c>
    </row>
    <row r="48" spans="2:13" ht="14.25">
      <c r="B48" t="s">
        <v>35</v>
      </c>
      <c r="C48" s="207">
        <v>20</v>
      </c>
      <c r="D48" s="272"/>
      <c r="E48" s="209" t="s">
        <v>156</v>
      </c>
      <c r="F48" s="269" t="s">
        <v>159</v>
      </c>
      <c r="G48" s="209" t="s">
        <v>156</v>
      </c>
      <c r="H48" s="122"/>
      <c r="I48" s="209" t="s">
        <v>156</v>
      </c>
      <c r="J48" s="122"/>
      <c r="K48" s="209" t="s">
        <v>155</v>
      </c>
      <c r="L48" s="122" t="s">
        <v>159</v>
      </c>
      <c r="M48" s="209" t="s">
        <v>155</v>
      </c>
    </row>
    <row r="49" spans="2:13" ht="14.25">
      <c r="B49" t="s">
        <v>36</v>
      </c>
      <c r="C49" s="207" t="s">
        <v>155</v>
      </c>
      <c r="D49" s="272"/>
      <c r="E49" s="209" t="s">
        <v>155</v>
      </c>
      <c r="F49" s="269" t="s">
        <v>159</v>
      </c>
      <c r="G49" s="209" t="s">
        <v>155</v>
      </c>
      <c r="H49" s="122"/>
      <c r="I49" s="209" t="s">
        <v>155</v>
      </c>
      <c r="J49" s="122"/>
      <c r="K49" s="209" t="s">
        <v>155</v>
      </c>
      <c r="L49" s="122" t="s">
        <v>159</v>
      </c>
      <c r="M49" s="209" t="s">
        <v>155</v>
      </c>
    </row>
    <row r="50" spans="2:13" ht="14.25">
      <c r="B50" s="2" t="s">
        <v>68</v>
      </c>
      <c r="C50" s="207" t="s">
        <v>156</v>
      </c>
      <c r="D50" s="273"/>
      <c r="E50" s="209" t="s">
        <v>155</v>
      </c>
      <c r="F50" s="269" t="s">
        <v>159</v>
      </c>
      <c r="G50" s="209" t="s">
        <v>155</v>
      </c>
      <c r="H50" s="122"/>
      <c r="I50" s="209" t="s">
        <v>155</v>
      </c>
      <c r="J50" s="122"/>
      <c r="K50" s="209" t="s">
        <v>155</v>
      </c>
      <c r="L50" s="122" t="s">
        <v>159</v>
      </c>
      <c r="M50" s="209" t="s">
        <v>155</v>
      </c>
    </row>
    <row r="51" spans="2:13" ht="14.25">
      <c r="B51" t="s">
        <v>69</v>
      </c>
      <c r="C51" s="207" t="s">
        <v>155</v>
      </c>
      <c r="D51" s="272"/>
      <c r="E51" s="209" t="s">
        <v>155</v>
      </c>
      <c r="F51" s="269" t="s">
        <v>159</v>
      </c>
      <c r="G51" s="209" t="s">
        <v>155</v>
      </c>
      <c r="H51" s="122"/>
      <c r="I51" s="209" t="s">
        <v>155</v>
      </c>
      <c r="J51" s="122"/>
      <c r="K51" s="209" t="s">
        <v>155</v>
      </c>
      <c r="L51" s="122" t="s">
        <v>159</v>
      </c>
      <c r="M51" s="209" t="s">
        <v>155</v>
      </c>
    </row>
    <row r="52" spans="2:13" ht="14.25">
      <c r="B52" t="s">
        <v>88</v>
      </c>
      <c r="C52" s="207" t="s">
        <v>155</v>
      </c>
      <c r="D52" s="272"/>
      <c r="E52" s="209" t="s">
        <v>155</v>
      </c>
      <c r="F52" s="269" t="s">
        <v>159</v>
      </c>
      <c r="G52" s="209" t="s">
        <v>155</v>
      </c>
      <c r="H52" s="122"/>
      <c r="I52" s="209" t="s">
        <v>155</v>
      </c>
      <c r="J52" s="122"/>
      <c r="K52" s="209" t="s">
        <v>155</v>
      </c>
      <c r="L52" s="122" t="s">
        <v>159</v>
      </c>
      <c r="M52" s="209" t="s">
        <v>155</v>
      </c>
    </row>
    <row r="53" spans="2:13" ht="14.25">
      <c r="B53" t="s">
        <v>89</v>
      </c>
      <c r="C53" s="207" t="s">
        <v>156</v>
      </c>
      <c r="D53" s="272"/>
      <c r="E53" s="209" t="s">
        <v>155</v>
      </c>
      <c r="F53" s="269" t="s">
        <v>159</v>
      </c>
      <c r="G53" s="209" t="s">
        <v>155</v>
      </c>
      <c r="H53" s="122"/>
      <c r="I53" s="209" t="s">
        <v>155</v>
      </c>
      <c r="J53" s="122"/>
      <c r="K53" s="209" t="s">
        <v>155</v>
      </c>
      <c r="L53" s="122" t="s">
        <v>159</v>
      </c>
      <c r="M53" s="209" t="s">
        <v>155</v>
      </c>
    </row>
    <row r="54" spans="3:13" ht="14.25">
      <c r="C54" s="207"/>
      <c r="D54" s="272"/>
      <c r="E54" s="240"/>
      <c r="F54" s="269" t="s">
        <v>159</v>
      </c>
      <c r="G54" s="240"/>
      <c r="H54" s="122"/>
      <c r="I54" s="274"/>
      <c r="J54" s="122"/>
      <c r="K54" s="209"/>
      <c r="L54" s="122" t="s">
        <v>159</v>
      </c>
      <c r="M54" s="240"/>
    </row>
    <row r="55" spans="1:13" ht="14.25">
      <c r="A55" t="s">
        <v>27</v>
      </c>
      <c r="B55" s="28" t="s">
        <v>61</v>
      </c>
      <c r="C55" s="207" t="s">
        <v>156</v>
      </c>
      <c r="D55" s="207"/>
      <c r="E55" s="207" t="s">
        <v>155</v>
      </c>
      <c r="F55" s="269" t="s">
        <v>159</v>
      </c>
      <c r="G55" s="207" t="s">
        <v>155</v>
      </c>
      <c r="H55" s="207"/>
      <c r="I55" s="207" t="s">
        <v>155</v>
      </c>
      <c r="J55" s="207"/>
      <c r="K55" s="207" t="s">
        <v>155</v>
      </c>
      <c r="L55" s="207"/>
      <c r="M55" s="207" t="s">
        <v>155</v>
      </c>
    </row>
    <row r="56" spans="2:13" ht="14.25">
      <c r="B56" t="s">
        <v>67</v>
      </c>
      <c r="C56" s="207" t="s">
        <v>155</v>
      </c>
      <c r="D56" s="207"/>
      <c r="E56" s="209" t="s">
        <v>155</v>
      </c>
      <c r="F56" s="269" t="s">
        <v>159</v>
      </c>
      <c r="G56" s="209" t="s">
        <v>155</v>
      </c>
      <c r="H56" s="209"/>
      <c r="I56" s="209" t="s">
        <v>155</v>
      </c>
      <c r="J56" s="209"/>
      <c r="K56" s="209" t="s">
        <v>155</v>
      </c>
      <c r="L56" s="209"/>
      <c r="M56" s="209" t="s">
        <v>155</v>
      </c>
    </row>
    <row r="57" spans="2:13" ht="14.25">
      <c r="B57" t="s">
        <v>66</v>
      </c>
      <c r="C57" s="207" t="s">
        <v>155</v>
      </c>
      <c r="D57" s="207"/>
      <c r="E57" s="209" t="s">
        <v>155</v>
      </c>
      <c r="F57" s="269" t="s">
        <v>159</v>
      </c>
      <c r="G57" s="209" t="s">
        <v>155</v>
      </c>
      <c r="H57" s="209"/>
      <c r="I57" s="209" t="s">
        <v>155</v>
      </c>
      <c r="J57" s="209"/>
      <c r="K57" s="209" t="s">
        <v>155</v>
      </c>
      <c r="L57" s="209"/>
      <c r="M57" s="209" t="s">
        <v>155</v>
      </c>
    </row>
    <row r="58" spans="2:13" ht="14.25">
      <c r="B58" t="s">
        <v>35</v>
      </c>
      <c r="C58" s="207" t="s">
        <v>156</v>
      </c>
      <c r="D58" s="207"/>
      <c r="E58" s="209" t="s">
        <v>155</v>
      </c>
      <c r="F58" s="269" t="s">
        <v>159</v>
      </c>
      <c r="G58" s="209" t="s">
        <v>155</v>
      </c>
      <c r="H58" s="209"/>
      <c r="I58" s="209" t="s">
        <v>155</v>
      </c>
      <c r="J58" s="209"/>
      <c r="K58" s="209" t="s">
        <v>155</v>
      </c>
      <c r="L58" s="209"/>
      <c r="M58" s="209" t="s">
        <v>155</v>
      </c>
    </row>
    <row r="59" spans="2:13" ht="14.25">
      <c r="B59" t="s">
        <v>36</v>
      </c>
      <c r="C59" s="207" t="s">
        <v>155</v>
      </c>
      <c r="D59" s="207"/>
      <c r="E59" s="209" t="s">
        <v>155</v>
      </c>
      <c r="F59" s="269" t="s">
        <v>159</v>
      </c>
      <c r="G59" s="209" t="s">
        <v>155</v>
      </c>
      <c r="H59" s="209"/>
      <c r="I59" s="209" t="s">
        <v>155</v>
      </c>
      <c r="J59" s="209"/>
      <c r="K59" s="209" t="s">
        <v>155</v>
      </c>
      <c r="L59" s="209"/>
      <c r="M59" s="209" t="s">
        <v>155</v>
      </c>
    </row>
    <row r="60" spans="2:13" ht="14.25">
      <c r="B60" s="2" t="s">
        <v>68</v>
      </c>
      <c r="C60" s="207" t="s">
        <v>155</v>
      </c>
      <c r="D60" s="207"/>
      <c r="E60" s="209" t="s">
        <v>155</v>
      </c>
      <c r="F60" s="269" t="s">
        <v>159</v>
      </c>
      <c r="G60" s="209" t="s">
        <v>155</v>
      </c>
      <c r="H60" s="209"/>
      <c r="I60" s="209" t="s">
        <v>155</v>
      </c>
      <c r="J60" s="209"/>
      <c r="K60" s="209" t="s">
        <v>155</v>
      </c>
      <c r="L60" s="209"/>
      <c r="M60" s="209" t="s">
        <v>155</v>
      </c>
    </row>
    <row r="61" spans="2:13" ht="14.25">
      <c r="B61" t="s">
        <v>69</v>
      </c>
      <c r="C61" s="207" t="s">
        <v>155</v>
      </c>
      <c r="D61" s="207"/>
      <c r="E61" s="209" t="s">
        <v>155</v>
      </c>
      <c r="F61" s="269" t="s">
        <v>159</v>
      </c>
      <c r="G61" s="209" t="s">
        <v>155</v>
      </c>
      <c r="H61" s="209"/>
      <c r="I61" s="209" t="s">
        <v>155</v>
      </c>
      <c r="J61" s="209"/>
      <c r="K61" s="209" t="s">
        <v>155</v>
      </c>
      <c r="L61" s="209"/>
      <c r="M61" s="209" t="s">
        <v>155</v>
      </c>
    </row>
    <row r="62" spans="2:13" ht="14.25">
      <c r="B62" t="s">
        <v>88</v>
      </c>
      <c r="C62" s="207" t="s">
        <v>155</v>
      </c>
      <c r="D62" s="207"/>
      <c r="E62" s="209" t="s">
        <v>155</v>
      </c>
      <c r="F62" s="269" t="s">
        <v>159</v>
      </c>
      <c r="G62" s="209" t="s">
        <v>155</v>
      </c>
      <c r="H62" s="209"/>
      <c r="I62" s="209" t="s">
        <v>155</v>
      </c>
      <c r="J62" s="209"/>
      <c r="K62" s="209" t="s">
        <v>155</v>
      </c>
      <c r="L62" s="209"/>
      <c r="M62" s="209" t="s">
        <v>155</v>
      </c>
    </row>
    <row r="63" spans="2:13" ht="14.25">
      <c r="B63" t="s">
        <v>89</v>
      </c>
      <c r="C63" s="207" t="s">
        <v>155</v>
      </c>
      <c r="D63" s="207"/>
      <c r="E63" s="209" t="s">
        <v>155</v>
      </c>
      <c r="F63" s="269" t="s">
        <v>159</v>
      </c>
      <c r="G63" s="209" t="s">
        <v>155</v>
      </c>
      <c r="H63" s="209"/>
      <c r="I63" s="209" t="s">
        <v>155</v>
      </c>
      <c r="J63" s="209"/>
      <c r="K63" s="209" t="s">
        <v>155</v>
      </c>
      <c r="L63" s="209"/>
      <c r="M63" s="209" t="s">
        <v>155</v>
      </c>
    </row>
    <row r="64" spans="3:13" ht="14.25">
      <c r="C64" s="207"/>
      <c r="D64" s="272"/>
      <c r="E64" s="240"/>
      <c r="F64" s="269" t="s">
        <v>159</v>
      </c>
      <c r="G64" s="240"/>
      <c r="H64" s="122"/>
      <c r="I64" s="240"/>
      <c r="J64" s="122"/>
      <c r="K64" s="209"/>
      <c r="L64" s="122" t="s">
        <v>159</v>
      </c>
      <c r="M64" s="240"/>
    </row>
    <row r="65" spans="1:13" ht="14.25">
      <c r="A65" t="s">
        <v>28</v>
      </c>
      <c r="B65" s="28" t="s">
        <v>61</v>
      </c>
      <c r="C65" s="207" t="s">
        <v>156</v>
      </c>
      <c r="D65" s="272"/>
      <c r="E65" s="207" t="s">
        <v>155</v>
      </c>
      <c r="F65" s="269" t="s">
        <v>159</v>
      </c>
      <c r="G65" s="207" t="s">
        <v>155</v>
      </c>
      <c r="H65" s="122"/>
      <c r="I65" s="207" t="s">
        <v>155</v>
      </c>
      <c r="J65" s="122"/>
      <c r="K65" s="207" t="s">
        <v>155</v>
      </c>
      <c r="L65" s="122" t="s">
        <v>159</v>
      </c>
      <c r="M65" s="207" t="s">
        <v>155</v>
      </c>
    </row>
    <row r="66" spans="2:13" ht="14.25">
      <c r="B66" t="s">
        <v>67</v>
      </c>
      <c r="C66" s="207" t="s">
        <v>155</v>
      </c>
      <c r="D66" s="272"/>
      <c r="E66" s="209" t="s">
        <v>155</v>
      </c>
      <c r="F66" s="269" t="s">
        <v>159</v>
      </c>
      <c r="G66" s="209" t="s">
        <v>155</v>
      </c>
      <c r="H66" s="122"/>
      <c r="I66" s="209" t="s">
        <v>155</v>
      </c>
      <c r="J66" s="122"/>
      <c r="K66" s="209" t="s">
        <v>155</v>
      </c>
      <c r="L66" s="122" t="s">
        <v>159</v>
      </c>
      <c r="M66" s="209" t="s">
        <v>155</v>
      </c>
    </row>
    <row r="67" spans="2:13" ht="14.25">
      <c r="B67" t="s">
        <v>66</v>
      </c>
      <c r="C67" s="207" t="s">
        <v>155</v>
      </c>
      <c r="D67" s="272"/>
      <c r="E67" s="209" t="s">
        <v>155</v>
      </c>
      <c r="F67" s="269" t="s">
        <v>159</v>
      </c>
      <c r="G67" s="209" t="s">
        <v>155</v>
      </c>
      <c r="H67" s="122"/>
      <c r="I67" s="209" t="s">
        <v>155</v>
      </c>
      <c r="J67" s="122"/>
      <c r="K67" s="209" t="s">
        <v>155</v>
      </c>
      <c r="L67" s="122" t="s">
        <v>159</v>
      </c>
      <c r="M67" s="209" t="s">
        <v>155</v>
      </c>
    </row>
    <row r="68" spans="2:13" ht="14.25">
      <c r="B68" t="s">
        <v>35</v>
      </c>
      <c r="C68" s="207" t="s">
        <v>156</v>
      </c>
      <c r="D68" s="272"/>
      <c r="E68" s="209" t="s">
        <v>155</v>
      </c>
      <c r="F68" s="269" t="s">
        <v>159</v>
      </c>
      <c r="G68" s="209" t="s">
        <v>155</v>
      </c>
      <c r="H68" s="122"/>
      <c r="I68" s="209" t="s">
        <v>155</v>
      </c>
      <c r="J68" s="122"/>
      <c r="K68" s="209" t="s">
        <v>155</v>
      </c>
      <c r="L68" s="122" t="s">
        <v>159</v>
      </c>
      <c r="M68" s="209" t="s">
        <v>155</v>
      </c>
    </row>
    <row r="69" spans="1:13" ht="14.25">
      <c r="A69" s="2"/>
      <c r="B69" s="2" t="s">
        <v>36</v>
      </c>
      <c r="C69" s="207" t="s">
        <v>155</v>
      </c>
      <c r="D69" s="273"/>
      <c r="E69" s="209" t="s">
        <v>155</v>
      </c>
      <c r="F69" s="269" t="s">
        <v>159</v>
      </c>
      <c r="G69" s="209" t="s">
        <v>155</v>
      </c>
      <c r="H69" s="122"/>
      <c r="I69" s="209" t="s">
        <v>155</v>
      </c>
      <c r="J69" s="122"/>
      <c r="K69" s="209" t="s">
        <v>155</v>
      </c>
      <c r="L69" s="122" t="s">
        <v>159</v>
      </c>
      <c r="M69" s="209" t="s">
        <v>155</v>
      </c>
    </row>
    <row r="70" spans="1:13" ht="14.25">
      <c r="A70" s="2"/>
      <c r="B70" s="2" t="s">
        <v>68</v>
      </c>
      <c r="C70" s="207" t="s">
        <v>155</v>
      </c>
      <c r="D70" s="273"/>
      <c r="E70" s="209" t="s">
        <v>155</v>
      </c>
      <c r="F70" s="269" t="s">
        <v>159</v>
      </c>
      <c r="G70" s="209" t="s">
        <v>155</v>
      </c>
      <c r="H70" s="122"/>
      <c r="I70" s="209" t="s">
        <v>155</v>
      </c>
      <c r="J70" s="122"/>
      <c r="K70" s="209" t="s">
        <v>155</v>
      </c>
      <c r="L70" s="122" t="s">
        <v>159</v>
      </c>
      <c r="M70" s="209" t="s">
        <v>155</v>
      </c>
    </row>
    <row r="71" spans="1:13" ht="14.25">
      <c r="A71" s="2"/>
      <c r="B71" s="2" t="s">
        <v>69</v>
      </c>
      <c r="C71" s="207" t="s">
        <v>155</v>
      </c>
      <c r="D71" s="273"/>
      <c r="E71" s="209" t="s">
        <v>155</v>
      </c>
      <c r="F71" s="269" t="s">
        <v>159</v>
      </c>
      <c r="G71" s="209" t="s">
        <v>155</v>
      </c>
      <c r="H71" s="122"/>
      <c r="I71" s="209" t="s">
        <v>155</v>
      </c>
      <c r="J71" s="122"/>
      <c r="K71" s="209" t="s">
        <v>155</v>
      </c>
      <c r="L71" s="122" t="s">
        <v>159</v>
      </c>
      <c r="M71" s="209" t="s">
        <v>155</v>
      </c>
    </row>
    <row r="72" spans="1:13" ht="14.25">
      <c r="A72" s="2"/>
      <c r="B72" t="s">
        <v>88</v>
      </c>
      <c r="C72" s="207" t="s">
        <v>155</v>
      </c>
      <c r="D72" s="273"/>
      <c r="E72" s="209" t="s">
        <v>155</v>
      </c>
      <c r="F72" s="269" t="s">
        <v>159</v>
      </c>
      <c r="G72" s="209" t="s">
        <v>155</v>
      </c>
      <c r="H72" s="122"/>
      <c r="I72" s="209" t="s">
        <v>155</v>
      </c>
      <c r="J72" s="122"/>
      <c r="K72" s="209" t="s">
        <v>155</v>
      </c>
      <c r="L72" s="122" t="s">
        <v>159</v>
      </c>
      <c r="M72" s="209" t="s">
        <v>155</v>
      </c>
    </row>
    <row r="73" spans="1:13" ht="15" thickBot="1">
      <c r="A73" s="3"/>
      <c r="B73" s="3" t="s">
        <v>89</v>
      </c>
      <c r="C73" s="24" t="s">
        <v>155</v>
      </c>
      <c r="D73" s="275"/>
      <c r="E73" s="87" t="s">
        <v>155</v>
      </c>
      <c r="F73" s="227" t="s">
        <v>159</v>
      </c>
      <c r="G73" s="87" t="s">
        <v>155</v>
      </c>
      <c r="H73" s="124"/>
      <c r="I73" s="87" t="s">
        <v>155</v>
      </c>
      <c r="J73" s="124"/>
      <c r="K73" s="87" t="s">
        <v>155</v>
      </c>
      <c r="L73" s="124" t="s">
        <v>159</v>
      </c>
      <c r="M73" s="87" t="s">
        <v>155</v>
      </c>
    </row>
    <row r="74" spans="1:13" ht="12.75">
      <c r="A74" s="332" t="s">
        <v>163</v>
      </c>
      <c r="B74" s="325"/>
      <c r="C74" s="325"/>
      <c r="D74" s="325"/>
      <c r="E74" s="325"/>
      <c r="F74" s="325"/>
      <c r="G74" s="325"/>
      <c r="H74" s="325"/>
      <c r="I74" s="325"/>
      <c r="J74" s="325"/>
      <c r="K74" s="325"/>
      <c r="L74" s="325"/>
      <c r="M74" s="325"/>
    </row>
    <row r="75" spans="1:13" ht="12.75">
      <c r="A75" s="328" t="s">
        <v>262</v>
      </c>
      <c r="B75" s="329"/>
      <c r="C75" s="329"/>
      <c r="D75" s="329"/>
      <c r="E75" s="329"/>
      <c r="F75" s="329"/>
      <c r="G75" s="329"/>
      <c r="H75" s="329"/>
      <c r="I75" s="329"/>
      <c r="J75" s="329"/>
      <c r="K75" s="329"/>
      <c r="L75" s="329"/>
      <c r="M75" s="329"/>
    </row>
    <row r="76" spans="1:13" ht="12.75">
      <c r="A76" s="328" t="s">
        <v>260</v>
      </c>
      <c r="B76" s="329"/>
      <c r="C76" s="329"/>
      <c r="D76" s="329"/>
      <c r="E76" s="329"/>
      <c r="F76" s="329"/>
      <c r="G76" s="329"/>
      <c r="H76" s="329"/>
      <c r="I76" s="329"/>
      <c r="J76" s="329"/>
      <c r="K76" s="329"/>
      <c r="L76" s="329"/>
      <c r="M76" s="329"/>
    </row>
    <row r="77" spans="1:13" ht="12.75">
      <c r="A77" s="328" t="s">
        <v>168</v>
      </c>
      <c r="B77" s="329"/>
      <c r="C77" s="329"/>
      <c r="D77" s="329"/>
      <c r="E77" s="329"/>
      <c r="F77" s="329"/>
      <c r="G77" s="329"/>
      <c r="H77" s="329"/>
      <c r="I77" s="329"/>
      <c r="J77" s="329"/>
      <c r="K77" s="329"/>
      <c r="L77" s="329"/>
      <c r="M77" s="329"/>
    </row>
  </sheetData>
  <mergeCells count="7">
    <mergeCell ref="A77:M77"/>
    <mergeCell ref="E2:M2"/>
    <mergeCell ref="C2:C4"/>
    <mergeCell ref="A1:M1"/>
    <mergeCell ref="A74:M74"/>
    <mergeCell ref="A75:M75"/>
    <mergeCell ref="A76:M7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L54"/>
  <sheetViews>
    <sheetView workbookViewId="0" topLeftCell="A1">
      <selection activeCell="O33" sqref="O33"/>
    </sheetView>
  </sheetViews>
  <sheetFormatPr defaultColWidth="9.140625" defaultRowHeight="12.75"/>
  <cols>
    <col min="1" max="1" width="20.7109375" style="0" customWidth="1"/>
  </cols>
  <sheetData>
    <row r="1" spans="1:12" ht="15.75" customHeight="1" thickBot="1">
      <c r="A1" s="368" t="s">
        <v>333</v>
      </c>
      <c r="B1" s="341"/>
      <c r="C1" s="341"/>
      <c r="D1" s="341"/>
      <c r="E1" s="341"/>
      <c r="F1" s="341"/>
      <c r="G1" s="341"/>
      <c r="H1" s="341"/>
      <c r="I1" s="341"/>
      <c r="J1" s="341"/>
      <c r="K1" s="341"/>
      <c r="L1" s="341"/>
    </row>
    <row r="2" spans="1:12" ht="15.75" customHeight="1" thickBot="1">
      <c r="A2" s="365" t="s">
        <v>263</v>
      </c>
      <c r="B2" s="94"/>
      <c r="C2" s="367" t="s">
        <v>264</v>
      </c>
      <c r="D2" s="367"/>
      <c r="E2" s="367"/>
      <c r="F2" s="367"/>
      <c r="G2" s="367"/>
      <c r="H2" s="367"/>
      <c r="I2" s="367"/>
      <c r="J2" s="367"/>
      <c r="K2" s="367"/>
      <c r="L2" s="367"/>
    </row>
    <row r="3" spans="1:12" ht="13.5" thickBot="1">
      <c r="A3" s="366"/>
      <c r="B3" s="97" t="s">
        <v>61</v>
      </c>
      <c r="C3" s="278" t="s">
        <v>32</v>
      </c>
      <c r="D3" s="278" t="s">
        <v>33</v>
      </c>
      <c r="E3" s="278" t="s">
        <v>54</v>
      </c>
      <c r="F3" s="278" t="s">
        <v>60</v>
      </c>
      <c r="G3" s="278" t="s">
        <v>79</v>
      </c>
      <c r="H3" s="278" t="s">
        <v>90</v>
      </c>
      <c r="I3" s="278" t="s">
        <v>92</v>
      </c>
      <c r="J3" s="278" t="s">
        <v>119</v>
      </c>
      <c r="K3" s="278" t="s">
        <v>141</v>
      </c>
      <c r="L3" s="278" t="s">
        <v>148</v>
      </c>
    </row>
    <row r="4" spans="1:12" ht="12.75">
      <c r="A4" s="280" t="s">
        <v>265</v>
      </c>
      <c r="B4" s="55"/>
      <c r="C4" s="281"/>
      <c r="D4" s="281"/>
      <c r="E4" s="281"/>
      <c r="F4" s="281"/>
      <c r="G4" s="281"/>
      <c r="H4" s="281"/>
      <c r="I4" s="281"/>
      <c r="J4" s="281"/>
      <c r="K4" s="281"/>
      <c r="L4" s="281"/>
    </row>
    <row r="5" spans="1:12" ht="12.75">
      <c r="A5" s="282" t="s">
        <v>266</v>
      </c>
      <c r="B5" s="283">
        <f>IF('[1]Sheet1'!B6=0,"0",IF('[1]Sheet1'!B6&lt;5,"~",MROUND('[1]Sheet1'!B6,5)))</f>
        <v>51255</v>
      </c>
      <c r="C5" s="283">
        <f>IF('[1]Sheet1'!C6=0,"0",IF('[1]Sheet1'!C6&lt;5,"~",MROUND('[1]Sheet1'!C6,5)))</f>
        <v>135</v>
      </c>
      <c r="D5" s="283">
        <f>IF('[1]Sheet1'!D6=0,"0",IF('[1]Sheet1'!D6&lt;5,"~",MROUND('[1]Sheet1'!D6,5)))</f>
        <v>1305</v>
      </c>
      <c r="E5" s="283">
        <f>IF('[1]Sheet1'!E6=0,"0",IF('[1]Sheet1'!E6&lt;5,"~",MROUND('[1]Sheet1'!E6,5)))</f>
        <v>2390</v>
      </c>
      <c r="F5" s="283">
        <f>IF('[1]Sheet1'!F6=0,"0",IF('[1]Sheet1'!F6&lt;5,"~",MROUND('[1]Sheet1'!F6,5)))</f>
        <v>3645</v>
      </c>
      <c r="G5" s="283">
        <f>IF('[1]Sheet1'!G6=0,"0",IF('[1]Sheet1'!G6&lt;5,"~",MROUND('[1]Sheet1'!G6,5)))</f>
        <v>4795</v>
      </c>
      <c r="H5" s="283">
        <f>IF('[1]Sheet1'!H6=0,"0",IF('[1]Sheet1'!H6&lt;5,"~",MROUND('[1]Sheet1'!H6,5)))</f>
        <v>6455</v>
      </c>
      <c r="I5" s="283">
        <f>IF('[1]Sheet1'!I6=0,"0",IF('[1]Sheet1'!I6&lt;5,"~",MROUND('[1]Sheet1'!I6,5)))</f>
        <v>6265</v>
      </c>
      <c r="J5" s="283">
        <f>IF('[1]Sheet1'!J6=0,"0",IF('[1]Sheet1'!J6&lt;5,"~",MROUND('[1]Sheet1'!J6,5)))</f>
        <v>6285</v>
      </c>
      <c r="K5" s="283">
        <f>IF('[1]Sheet1'!K6=0,"0",IF('[1]Sheet1'!K6&lt;5,"~",MROUND('[1]Sheet1'!K6,5)))</f>
        <v>11425</v>
      </c>
      <c r="L5" s="283">
        <f>IF('[1]Sheet1'!L6=0,"0",IF('[1]Sheet1'!L6&lt;5,"~",MROUND('[1]Sheet1'!L6,5)))</f>
        <v>8555</v>
      </c>
    </row>
    <row r="6" spans="1:12" ht="12.75">
      <c r="A6" s="284" t="s">
        <v>267</v>
      </c>
      <c r="B6" s="18">
        <v>78</v>
      </c>
      <c r="C6" s="22">
        <v>65.5</v>
      </c>
      <c r="D6" s="22">
        <v>40</v>
      </c>
      <c r="E6" s="22">
        <v>62</v>
      </c>
      <c r="F6" s="22">
        <v>55</v>
      </c>
      <c r="G6" s="22">
        <v>73</v>
      </c>
      <c r="H6" s="22">
        <v>79</v>
      </c>
      <c r="I6" s="22">
        <v>93</v>
      </c>
      <c r="J6" s="22">
        <v>138</v>
      </c>
      <c r="K6" s="22">
        <v>92</v>
      </c>
      <c r="L6" s="22">
        <v>59</v>
      </c>
    </row>
    <row r="7" spans="1:12" ht="12.75">
      <c r="A7" s="284" t="s">
        <v>268</v>
      </c>
      <c r="B7" s="18">
        <v>96.78880521304824</v>
      </c>
      <c r="C7" s="22">
        <v>90.17164179104478</v>
      </c>
      <c r="D7" s="22">
        <v>49.20766283524904</v>
      </c>
      <c r="E7" s="22">
        <v>68.91889632107024</v>
      </c>
      <c r="F7" s="22">
        <v>60.99615912208505</v>
      </c>
      <c r="G7" s="22">
        <v>82.12632895559724</v>
      </c>
      <c r="H7" s="22">
        <v>90.95336948102246</v>
      </c>
      <c r="I7" s="22">
        <v>103.33179061602299</v>
      </c>
      <c r="J7" s="22">
        <v>138.38806682577567</v>
      </c>
      <c r="K7" s="22">
        <v>115.9273395780443</v>
      </c>
      <c r="L7" s="22">
        <v>78.90752864157119</v>
      </c>
    </row>
    <row r="8" spans="1:12" ht="12.75">
      <c r="A8" s="284" t="s">
        <v>269</v>
      </c>
      <c r="B8" s="18">
        <v>40</v>
      </c>
      <c r="C8" s="22">
        <v>25</v>
      </c>
      <c r="D8" s="22">
        <v>22</v>
      </c>
      <c r="E8" s="22">
        <v>34</v>
      </c>
      <c r="F8" s="22">
        <v>24</v>
      </c>
      <c r="G8" s="22">
        <v>50</v>
      </c>
      <c r="H8" s="22">
        <v>54</v>
      </c>
      <c r="I8" s="22">
        <v>60</v>
      </c>
      <c r="J8" s="22">
        <v>93</v>
      </c>
      <c r="K8" s="22">
        <v>31</v>
      </c>
      <c r="L8" s="22">
        <v>31</v>
      </c>
    </row>
    <row r="9" spans="1:12" ht="12.75">
      <c r="A9" s="284" t="s">
        <v>270</v>
      </c>
      <c r="B9" s="18">
        <v>136</v>
      </c>
      <c r="C9" s="22">
        <v>151.75</v>
      </c>
      <c r="D9" s="22">
        <v>68</v>
      </c>
      <c r="E9" s="22">
        <v>94</v>
      </c>
      <c r="F9" s="22">
        <v>83</v>
      </c>
      <c r="G9" s="22">
        <v>106</v>
      </c>
      <c r="H9" s="22">
        <v>117</v>
      </c>
      <c r="I9" s="22">
        <v>134</v>
      </c>
      <c r="J9" s="22">
        <v>177</v>
      </c>
      <c r="K9" s="22">
        <v>172</v>
      </c>
      <c r="L9" s="22">
        <v>99</v>
      </c>
    </row>
    <row r="10" spans="1:12" ht="12.75">
      <c r="A10" s="284" t="s">
        <v>271</v>
      </c>
      <c r="B10" s="18">
        <v>96</v>
      </c>
      <c r="C10" s="22">
        <v>126.75</v>
      </c>
      <c r="D10" s="22">
        <v>46</v>
      </c>
      <c r="E10" s="22">
        <v>60</v>
      </c>
      <c r="F10" s="22">
        <v>59</v>
      </c>
      <c r="G10" s="22">
        <v>56</v>
      </c>
      <c r="H10" s="22">
        <v>63</v>
      </c>
      <c r="I10" s="22">
        <v>74</v>
      </c>
      <c r="J10" s="22">
        <v>84</v>
      </c>
      <c r="K10" s="22">
        <v>141</v>
      </c>
      <c r="L10" s="22">
        <v>68</v>
      </c>
    </row>
    <row r="11" spans="1:12" ht="12.75">
      <c r="A11" s="284" t="s">
        <v>272</v>
      </c>
      <c r="B11" s="18">
        <v>0</v>
      </c>
      <c r="C11" s="22">
        <v>4</v>
      </c>
      <c r="D11" s="22">
        <v>0</v>
      </c>
      <c r="E11" s="22">
        <v>0</v>
      </c>
      <c r="F11" s="22">
        <v>0</v>
      </c>
      <c r="G11" s="22">
        <v>0</v>
      </c>
      <c r="H11" s="22">
        <v>0</v>
      </c>
      <c r="I11" s="22">
        <v>0</v>
      </c>
      <c r="J11" s="22">
        <v>0</v>
      </c>
      <c r="K11" s="22">
        <v>0</v>
      </c>
      <c r="L11" s="22">
        <v>0</v>
      </c>
    </row>
    <row r="12" spans="1:12" ht="13.5" thickBot="1">
      <c r="A12" s="285" t="s">
        <v>273</v>
      </c>
      <c r="B12" s="27">
        <v>1199</v>
      </c>
      <c r="C12" s="89">
        <v>242</v>
      </c>
      <c r="D12" s="89">
        <v>366</v>
      </c>
      <c r="E12" s="89">
        <v>535</v>
      </c>
      <c r="F12" s="89">
        <v>967</v>
      </c>
      <c r="G12" s="89">
        <v>539</v>
      </c>
      <c r="H12" s="89">
        <v>746</v>
      </c>
      <c r="I12" s="89">
        <v>654</v>
      </c>
      <c r="J12" s="89">
        <v>1094</v>
      </c>
      <c r="K12" s="89">
        <v>1199</v>
      </c>
      <c r="L12" s="89">
        <v>681</v>
      </c>
    </row>
    <row r="13" spans="1:12" ht="12.75">
      <c r="A13" s="55"/>
      <c r="B13" s="18"/>
      <c r="C13" s="22"/>
      <c r="D13" s="22"/>
      <c r="E13" s="22"/>
      <c r="F13" s="22"/>
      <c r="G13" s="22"/>
      <c r="H13" s="22"/>
      <c r="I13" s="22"/>
      <c r="J13" s="22"/>
      <c r="K13" s="22"/>
      <c r="L13" s="22"/>
    </row>
    <row r="14" spans="1:12" ht="12.75">
      <c r="A14" s="55"/>
      <c r="B14" s="18"/>
      <c r="C14" s="22"/>
      <c r="D14" s="22"/>
      <c r="E14" s="22"/>
      <c r="F14" s="22"/>
      <c r="G14" s="22"/>
      <c r="H14" s="22"/>
      <c r="I14" s="22"/>
      <c r="J14" s="22"/>
      <c r="K14" s="22"/>
      <c r="L14" s="22"/>
    </row>
    <row r="15" spans="1:12" ht="13.5" thickBot="1">
      <c r="A15" s="368" t="s">
        <v>334</v>
      </c>
      <c r="B15" s="341"/>
      <c r="C15" s="341"/>
      <c r="D15" s="341"/>
      <c r="E15" s="341"/>
      <c r="F15" s="341"/>
      <c r="G15" s="341"/>
      <c r="H15" s="341"/>
      <c r="I15" s="341"/>
      <c r="J15" s="341"/>
      <c r="K15" s="341"/>
      <c r="L15" s="341"/>
    </row>
    <row r="16" spans="1:12" ht="13.5" thickBot="1">
      <c r="A16" s="365" t="s">
        <v>263</v>
      </c>
      <c r="B16" s="94"/>
      <c r="C16" s="367" t="s">
        <v>264</v>
      </c>
      <c r="D16" s="367"/>
      <c r="E16" s="367"/>
      <c r="F16" s="367"/>
      <c r="G16" s="367"/>
      <c r="H16" s="367"/>
      <c r="I16" s="367"/>
      <c r="J16" s="367"/>
      <c r="K16" s="367"/>
      <c r="L16" s="367"/>
    </row>
    <row r="17" spans="1:12" ht="13.5" thickBot="1">
      <c r="A17" s="366"/>
      <c r="B17" s="97" t="s">
        <v>61</v>
      </c>
      <c r="C17" s="278" t="s">
        <v>32</v>
      </c>
      <c r="D17" s="278" t="s">
        <v>33</v>
      </c>
      <c r="E17" s="278" t="s">
        <v>54</v>
      </c>
      <c r="F17" s="278" t="s">
        <v>60</v>
      </c>
      <c r="G17" s="278" t="s">
        <v>79</v>
      </c>
      <c r="H17" s="278" t="s">
        <v>90</v>
      </c>
      <c r="I17" s="278" t="s">
        <v>92</v>
      </c>
      <c r="J17" s="278" t="s">
        <v>119</v>
      </c>
      <c r="K17" s="278" t="s">
        <v>141</v>
      </c>
      <c r="L17" s="278" t="s">
        <v>148</v>
      </c>
    </row>
    <row r="18" spans="1:12" ht="12.75">
      <c r="A18" s="172" t="s">
        <v>274</v>
      </c>
      <c r="B18" s="18"/>
      <c r="C18" s="22"/>
      <c r="D18" s="22"/>
      <c r="E18" s="22"/>
      <c r="F18" s="22"/>
      <c r="G18" s="22"/>
      <c r="H18" s="22"/>
      <c r="I18" s="22"/>
      <c r="J18" s="22"/>
      <c r="K18" s="22"/>
      <c r="L18" s="22"/>
    </row>
    <row r="19" spans="1:12" ht="12.75">
      <c r="A19" s="172" t="s">
        <v>266</v>
      </c>
      <c r="B19" s="283">
        <f>IF('[1]Sheet1'!B16=0,"0",IF('[1]Sheet1'!B16&lt;5,"~",MROUND('[1]Sheet1'!B16,5)))</f>
        <v>825</v>
      </c>
      <c r="C19" s="283">
        <f>IF('[1]Sheet1'!C16=0,"0",IF('[1]Sheet1'!C16&lt;5,"~",MROUND('[1]Sheet1'!C16,5)))</f>
        <v>5</v>
      </c>
      <c r="D19" s="283">
        <f>IF('[1]Sheet1'!D16=0,"0",IF('[1]Sheet1'!D16&lt;5,"~",MROUND('[1]Sheet1'!D16,5)))</f>
        <v>110</v>
      </c>
      <c r="E19" s="283">
        <f>IF('[1]Sheet1'!E16=0,"0",IF('[1]Sheet1'!E16&lt;5,"~",MROUND('[1]Sheet1'!E16,5)))</f>
        <v>135</v>
      </c>
      <c r="F19" s="283">
        <f>IF('[1]Sheet1'!F16=0,"0",IF('[1]Sheet1'!F16&lt;5,"~",MROUND('[1]Sheet1'!F16,5)))</f>
        <v>110</v>
      </c>
      <c r="G19" s="283">
        <f>IF('[1]Sheet1'!G16=0,"0",IF('[1]Sheet1'!G16&lt;5,"~",MROUND('[1]Sheet1'!G16,5)))</f>
        <v>125</v>
      </c>
      <c r="H19" s="283">
        <f>IF('[1]Sheet1'!H16=0,"0",IF('[1]Sheet1'!H16&lt;5,"~",MROUND('[1]Sheet1'!H16,5)))</f>
        <v>115</v>
      </c>
      <c r="I19" s="283">
        <f>IF('[1]Sheet1'!I16=0,"0",IF('[1]Sheet1'!I16&lt;5,"~",MROUND('[1]Sheet1'!I16,5)))</f>
        <v>85</v>
      </c>
      <c r="J19" s="283">
        <f>IF('[1]Sheet1'!J16=0,"0",IF('[1]Sheet1'!J16&lt;5,"~",MROUND('[1]Sheet1'!J16,5)))</f>
        <v>60</v>
      </c>
      <c r="K19" s="283">
        <f>IF('[1]Sheet1'!K16=0,"0",IF('[1]Sheet1'!K16&lt;5,"~",MROUND('[1]Sheet1'!K16,5)))</f>
        <v>50</v>
      </c>
      <c r="L19" s="283">
        <f>IF('[1]Sheet1'!L16=0,"0",IF('[1]Sheet1'!L16&lt;5,"~",MROUND('[1]Sheet1'!L16,5)))</f>
        <v>30</v>
      </c>
    </row>
    <row r="20" spans="1:12" ht="12.75">
      <c r="A20" s="55" t="s">
        <v>267</v>
      </c>
      <c r="B20" s="18">
        <v>50</v>
      </c>
      <c r="C20" s="22">
        <v>18</v>
      </c>
      <c r="D20" s="22">
        <v>51</v>
      </c>
      <c r="E20" s="22">
        <v>58</v>
      </c>
      <c r="F20" s="22">
        <v>39</v>
      </c>
      <c r="G20" s="22">
        <v>47</v>
      </c>
      <c r="H20" s="22">
        <v>50</v>
      </c>
      <c r="I20" s="22">
        <v>57.5</v>
      </c>
      <c r="J20" s="22">
        <v>49.5</v>
      </c>
      <c r="K20" s="22">
        <v>94</v>
      </c>
      <c r="L20" s="22">
        <v>78</v>
      </c>
    </row>
    <row r="21" spans="1:12" ht="12.75">
      <c r="A21" s="55" t="s">
        <v>268</v>
      </c>
      <c r="B21" s="18">
        <v>79.26239419588876</v>
      </c>
      <c r="C21" s="22">
        <v>20.285714285714285</v>
      </c>
      <c r="D21" s="22">
        <v>57.75</v>
      </c>
      <c r="E21" s="22">
        <v>70.83458646616542</v>
      </c>
      <c r="F21" s="22">
        <v>54.85585585585586</v>
      </c>
      <c r="G21" s="22">
        <v>64.11023622047244</v>
      </c>
      <c r="H21" s="22">
        <v>84.19130434782609</v>
      </c>
      <c r="I21" s="22">
        <v>88.1547619047619</v>
      </c>
      <c r="J21" s="22">
        <v>108.94827586206897</v>
      </c>
      <c r="K21" s="22">
        <v>154.27083333333334</v>
      </c>
      <c r="L21" s="22">
        <v>139.90625</v>
      </c>
    </row>
    <row r="22" spans="1:12" ht="12.75">
      <c r="A22" s="55" t="s">
        <v>269</v>
      </c>
      <c r="B22" s="18">
        <v>28</v>
      </c>
      <c r="C22" s="22">
        <v>13</v>
      </c>
      <c r="D22" s="22">
        <v>28</v>
      </c>
      <c r="E22" s="22">
        <v>32</v>
      </c>
      <c r="F22" s="22">
        <v>23.5</v>
      </c>
      <c r="G22" s="22">
        <v>32</v>
      </c>
      <c r="H22" s="22">
        <v>34</v>
      </c>
      <c r="I22" s="22">
        <v>25</v>
      </c>
      <c r="J22" s="22">
        <v>20</v>
      </c>
      <c r="K22" s="22">
        <v>45.25</v>
      </c>
      <c r="L22" s="22">
        <v>35.25</v>
      </c>
    </row>
    <row r="23" spans="1:12" ht="12.75">
      <c r="A23" s="55" t="s">
        <v>270</v>
      </c>
      <c r="B23" s="18">
        <v>93</v>
      </c>
      <c r="C23" s="22">
        <v>26.5</v>
      </c>
      <c r="D23" s="22">
        <v>73.25</v>
      </c>
      <c r="E23" s="22">
        <v>92</v>
      </c>
      <c r="F23" s="22">
        <v>66</v>
      </c>
      <c r="G23" s="22">
        <v>82.5</v>
      </c>
      <c r="H23" s="22">
        <v>121</v>
      </c>
      <c r="I23" s="22">
        <v>114.25</v>
      </c>
      <c r="J23" s="22">
        <v>146</v>
      </c>
      <c r="K23" s="22">
        <v>188</v>
      </c>
      <c r="L23" s="22">
        <v>193.75</v>
      </c>
    </row>
    <row r="24" spans="1:12" ht="12.75">
      <c r="A24" s="55" t="s">
        <v>271</v>
      </c>
      <c r="B24" s="18">
        <v>65</v>
      </c>
      <c r="C24" s="22">
        <v>13.5</v>
      </c>
      <c r="D24" s="22">
        <v>45.25</v>
      </c>
      <c r="E24" s="22">
        <v>60</v>
      </c>
      <c r="F24" s="22">
        <v>42.5</v>
      </c>
      <c r="G24" s="22">
        <v>50.5</v>
      </c>
      <c r="H24" s="22">
        <v>87</v>
      </c>
      <c r="I24" s="22">
        <v>89.25</v>
      </c>
      <c r="J24" s="22">
        <v>126</v>
      </c>
      <c r="K24" s="22">
        <v>142.75</v>
      </c>
      <c r="L24" s="22">
        <v>158.5</v>
      </c>
    </row>
    <row r="25" spans="1:12" ht="12.75">
      <c r="A25" s="55" t="s">
        <v>272</v>
      </c>
      <c r="B25" s="18">
        <v>1</v>
      </c>
      <c r="C25" s="22">
        <v>10</v>
      </c>
      <c r="D25" s="22">
        <v>1</v>
      </c>
      <c r="E25" s="22">
        <v>1</v>
      </c>
      <c r="F25" s="22">
        <v>1</v>
      </c>
      <c r="G25" s="22">
        <v>1</v>
      </c>
      <c r="H25" s="22">
        <v>2</v>
      </c>
      <c r="I25" s="22">
        <v>1</v>
      </c>
      <c r="J25" s="22">
        <v>1</v>
      </c>
      <c r="K25" s="22">
        <v>1</v>
      </c>
      <c r="L25" s="22">
        <v>3</v>
      </c>
    </row>
    <row r="26" spans="1:12" ht="13.5" thickBot="1">
      <c r="A26" s="48" t="s">
        <v>273</v>
      </c>
      <c r="B26" s="24">
        <v>1039</v>
      </c>
      <c r="C26" s="87">
        <v>35</v>
      </c>
      <c r="D26" s="87">
        <v>248</v>
      </c>
      <c r="E26" s="87">
        <v>310</v>
      </c>
      <c r="F26" s="87">
        <v>427</v>
      </c>
      <c r="G26" s="87">
        <v>345</v>
      </c>
      <c r="H26" s="87">
        <v>481</v>
      </c>
      <c r="I26" s="87">
        <v>458</v>
      </c>
      <c r="J26" s="87">
        <v>886</v>
      </c>
      <c r="K26" s="87">
        <v>1039</v>
      </c>
      <c r="L26" s="87">
        <v>489</v>
      </c>
    </row>
    <row r="29" spans="1:12" ht="13.5" thickBot="1">
      <c r="A29" s="368" t="s">
        <v>335</v>
      </c>
      <c r="B29" s="341"/>
      <c r="C29" s="341"/>
      <c r="D29" s="341"/>
      <c r="E29" s="341"/>
      <c r="F29" s="341"/>
      <c r="G29" s="341"/>
      <c r="H29" s="341"/>
      <c r="I29" s="341"/>
      <c r="J29" s="341"/>
      <c r="K29" s="341"/>
      <c r="L29" s="341"/>
    </row>
    <row r="30" spans="1:12" ht="13.5" thickBot="1">
      <c r="A30" s="365" t="s">
        <v>263</v>
      </c>
      <c r="B30" s="94"/>
      <c r="C30" s="367" t="s">
        <v>264</v>
      </c>
      <c r="D30" s="367"/>
      <c r="E30" s="367"/>
      <c r="F30" s="367"/>
      <c r="G30" s="367"/>
      <c r="H30" s="367"/>
      <c r="I30" s="367"/>
      <c r="J30" s="367"/>
      <c r="K30" s="367"/>
      <c r="L30" s="367"/>
    </row>
    <row r="31" spans="1:12" ht="13.5" thickBot="1">
      <c r="A31" s="366"/>
      <c r="B31" s="97" t="s">
        <v>61</v>
      </c>
      <c r="C31" s="278" t="s">
        <v>32</v>
      </c>
      <c r="D31" s="278" t="s">
        <v>33</v>
      </c>
      <c r="E31" s="278" t="s">
        <v>54</v>
      </c>
      <c r="F31" s="278" t="s">
        <v>60</v>
      </c>
      <c r="G31" s="278" t="s">
        <v>79</v>
      </c>
      <c r="H31" s="278" t="s">
        <v>90</v>
      </c>
      <c r="I31" s="278" t="s">
        <v>92</v>
      </c>
      <c r="J31" s="278" t="s">
        <v>119</v>
      </c>
      <c r="K31" s="278" t="s">
        <v>141</v>
      </c>
      <c r="L31" s="278" t="s">
        <v>148</v>
      </c>
    </row>
    <row r="32" spans="1:12" ht="12.75">
      <c r="A32" s="172" t="s">
        <v>30</v>
      </c>
      <c r="B32" s="18"/>
      <c r="C32" s="22"/>
      <c r="D32" s="22"/>
      <c r="E32" s="22"/>
      <c r="F32" s="22"/>
      <c r="G32" s="22"/>
      <c r="H32" s="22"/>
      <c r="I32" s="22"/>
      <c r="J32" s="22"/>
      <c r="K32" s="22"/>
      <c r="L32" s="22"/>
    </row>
    <row r="33" spans="1:12" ht="12.75">
      <c r="A33" s="172" t="s">
        <v>266</v>
      </c>
      <c r="B33" s="283" t="str">
        <f>IF('[1]Sheet1'!B32=0,"0",IF('[1]Sheet1'!B32&lt;5,"~",MROUND('[1]Sheet1'!B32,5)))</f>
        <v>0</v>
      </c>
      <c r="C33" s="283">
        <v>0</v>
      </c>
      <c r="D33" s="283" t="str">
        <f>IF('[1]Sheet1'!D32=0,"0",IF('[1]Sheet1'!D32&lt;5,"~",MROUND('[1]Sheet1'!D32,5)))</f>
        <v>~</v>
      </c>
      <c r="E33" s="283" t="str">
        <f>IF('[1]Sheet1'!E32=0,"0",IF('[1]Sheet1'!E32&lt;5,"~",MROUND('[1]Sheet1'!E32,5)))</f>
        <v>0</v>
      </c>
      <c r="F33" s="283" t="str">
        <f>IF('[1]Sheet1'!F32=0,"0",IF('[1]Sheet1'!F32&lt;5,"~",MROUND('[1]Sheet1'!F32,5)))</f>
        <v>0</v>
      </c>
      <c r="G33" s="283" t="str">
        <f>IF('[1]Sheet1'!G32=0,"0",IF('[1]Sheet1'!G32&lt;5,"~",MROUND('[1]Sheet1'!G32,5)))</f>
        <v>~</v>
      </c>
      <c r="H33" s="283" t="str">
        <f>IF('[1]Sheet1'!H32=0,"0",IF('[1]Sheet1'!H32&lt;5,"~",MROUND('[1]Sheet1'!H32,5)))</f>
        <v>~</v>
      </c>
      <c r="I33" s="283" t="str">
        <f>IF('[1]Sheet1'!I32=0,"0",IF('[1]Sheet1'!I32&lt;5,"~",MROUND('[1]Sheet1'!I32,5)))</f>
        <v>~</v>
      </c>
      <c r="J33" s="283" t="str">
        <f>IF('[1]Sheet1'!J32=0,"0",IF('[1]Sheet1'!J32&lt;5,"~",MROUND('[1]Sheet1'!J32,5)))</f>
        <v>~</v>
      </c>
      <c r="K33" s="283" t="str">
        <f>IF('[1]Sheet1'!K32=0,"0",IF('[1]Sheet1'!K32&lt;5,"~",MROUND('[1]Sheet1'!K32,5)))</f>
        <v>0</v>
      </c>
      <c r="L33" s="283" t="str">
        <f>IF('[1]Sheet1'!L32=0,"0",IF('[1]Sheet1'!L32&lt;5,"~",MROUND('[1]Sheet1'!L32,5)))</f>
        <v>~</v>
      </c>
    </row>
    <row r="34" spans="1:12" ht="12.75">
      <c r="A34" s="55" t="s">
        <v>267</v>
      </c>
      <c r="B34" s="18">
        <v>43</v>
      </c>
      <c r="C34" s="22" t="s">
        <v>275</v>
      </c>
      <c r="D34" s="22">
        <v>15</v>
      </c>
      <c r="E34" s="22">
        <v>15</v>
      </c>
      <c r="F34" s="22">
        <v>16</v>
      </c>
      <c r="G34" s="22">
        <v>63</v>
      </c>
      <c r="H34" s="22">
        <v>60</v>
      </c>
      <c r="I34" s="22">
        <v>43</v>
      </c>
      <c r="J34" s="22">
        <v>72</v>
      </c>
      <c r="K34" s="22">
        <v>26</v>
      </c>
      <c r="L34" s="22">
        <v>52</v>
      </c>
    </row>
    <row r="35" spans="1:12" ht="12.75">
      <c r="A35" s="55" t="s">
        <v>268</v>
      </c>
      <c r="B35" s="18">
        <v>67.07557056357709</v>
      </c>
      <c r="C35" s="22" t="s">
        <v>275</v>
      </c>
      <c r="D35" s="22">
        <v>24.195876288659793</v>
      </c>
      <c r="E35" s="22">
        <v>34.94285714285714</v>
      </c>
      <c r="F35" s="22">
        <v>27.692631578947367</v>
      </c>
      <c r="G35" s="22">
        <v>72.15524475524475</v>
      </c>
      <c r="H35" s="22">
        <v>87.60691823899371</v>
      </c>
      <c r="I35" s="22">
        <v>77.6344262295082</v>
      </c>
      <c r="J35" s="22">
        <v>83.03882783882784</v>
      </c>
      <c r="K35" s="22">
        <v>48.70795454545455</v>
      </c>
      <c r="L35" s="22">
        <v>70.02105862265225</v>
      </c>
    </row>
    <row r="36" spans="1:12" ht="12.75">
      <c r="A36" s="55" t="s">
        <v>269</v>
      </c>
      <c r="B36" s="18">
        <v>13</v>
      </c>
      <c r="C36" s="22" t="s">
        <v>275</v>
      </c>
      <c r="D36" s="22">
        <v>7</v>
      </c>
      <c r="E36" s="22">
        <v>6</v>
      </c>
      <c r="F36" s="22">
        <v>4</v>
      </c>
      <c r="G36" s="22">
        <v>25</v>
      </c>
      <c r="H36" s="22">
        <v>10</v>
      </c>
      <c r="I36" s="22">
        <v>10.75</v>
      </c>
      <c r="J36" s="22">
        <v>23</v>
      </c>
      <c r="K36" s="22">
        <v>11</v>
      </c>
      <c r="L36" s="22">
        <v>21</v>
      </c>
    </row>
    <row r="37" spans="1:12" ht="12.75">
      <c r="A37" s="55" t="s">
        <v>270</v>
      </c>
      <c r="B37" s="18">
        <v>95</v>
      </c>
      <c r="C37" s="22" t="s">
        <v>275</v>
      </c>
      <c r="D37" s="22">
        <v>32</v>
      </c>
      <c r="E37" s="22">
        <v>44</v>
      </c>
      <c r="F37" s="22">
        <v>38</v>
      </c>
      <c r="G37" s="22">
        <v>100</v>
      </c>
      <c r="H37" s="22">
        <v>124</v>
      </c>
      <c r="I37" s="22">
        <v>103</v>
      </c>
      <c r="J37" s="22">
        <v>116</v>
      </c>
      <c r="K37" s="22">
        <v>60</v>
      </c>
      <c r="L37" s="22">
        <v>106</v>
      </c>
    </row>
    <row r="38" spans="1:12" ht="12.75">
      <c r="A38" s="55" t="s">
        <v>271</v>
      </c>
      <c r="B38" s="18">
        <v>82</v>
      </c>
      <c r="C38" s="22" t="s">
        <v>275</v>
      </c>
      <c r="D38" s="22">
        <v>25</v>
      </c>
      <c r="E38" s="22">
        <v>38</v>
      </c>
      <c r="F38" s="22">
        <v>34</v>
      </c>
      <c r="G38" s="22">
        <v>75</v>
      </c>
      <c r="H38" s="22">
        <v>114</v>
      </c>
      <c r="I38" s="22">
        <v>92.25</v>
      </c>
      <c r="J38" s="22">
        <v>93</v>
      </c>
      <c r="K38" s="22">
        <v>49</v>
      </c>
      <c r="L38" s="22">
        <v>85</v>
      </c>
    </row>
    <row r="39" spans="1:12" ht="12.75">
      <c r="A39" s="55" t="s">
        <v>272</v>
      </c>
      <c r="B39" s="18">
        <v>0</v>
      </c>
      <c r="C39" s="22" t="s">
        <v>275</v>
      </c>
      <c r="D39" s="22">
        <v>2</v>
      </c>
      <c r="E39" s="22">
        <v>0</v>
      </c>
      <c r="F39" s="22">
        <v>0</v>
      </c>
      <c r="G39" s="22">
        <v>1</v>
      </c>
      <c r="H39" s="22">
        <v>1</v>
      </c>
      <c r="I39" s="22">
        <v>1</v>
      </c>
      <c r="J39" s="22">
        <v>1</v>
      </c>
      <c r="K39" s="22">
        <v>0</v>
      </c>
      <c r="L39" s="22">
        <v>1</v>
      </c>
    </row>
    <row r="40" spans="1:12" ht="13.5" thickBot="1">
      <c r="A40" s="286" t="s">
        <v>273</v>
      </c>
      <c r="B40" s="27">
        <v>737</v>
      </c>
      <c r="C40" s="89" t="s">
        <v>275</v>
      </c>
      <c r="D40" s="89">
        <v>151</v>
      </c>
      <c r="E40" s="89">
        <v>202</v>
      </c>
      <c r="F40" s="89">
        <v>349</v>
      </c>
      <c r="G40" s="89">
        <v>413</v>
      </c>
      <c r="H40" s="89">
        <v>456</v>
      </c>
      <c r="I40" s="89">
        <v>666</v>
      </c>
      <c r="J40" s="89">
        <v>543</v>
      </c>
      <c r="K40" s="89">
        <v>737</v>
      </c>
      <c r="L40" s="89">
        <v>418</v>
      </c>
    </row>
    <row r="43" spans="1:12" ht="13.5" thickBot="1">
      <c r="A43" s="368" t="s">
        <v>336</v>
      </c>
      <c r="B43" s="341"/>
      <c r="C43" s="341"/>
      <c r="D43" s="341"/>
      <c r="E43" s="341"/>
      <c r="F43" s="341"/>
      <c r="G43" s="341"/>
      <c r="H43" s="341"/>
      <c r="I43" s="341"/>
      <c r="J43" s="341"/>
      <c r="K43" s="341"/>
      <c r="L43" s="341"/>
    </row>
    <row r="44" spans="1:12" ht="13.5" thickBot="1">
      <c r="A44" s="365" t="s">
        <v>263</v>
      </c>
      <c r="B44" s="94"/>
      <c r="C44" s="367" t="s">
        <v>264</v>
      </c>
      <c r="D44" s="367"/>
      <c r="E44" s="367"/>
      <c r="F44" s="367"/>
      <c r="G44" s="367"/>
      <c r="H44" s="367"/>
      <c r="I44" s="367"/>
      <c r="J44" s="367"/>
      <c r="K44" s="367"/>
      <c r="L44" s="367"/>
    </row>
    <row r="45" spans="1:12" ht="13.5" thickBot="1">
      <c r="A45" s="366"/>
      <c r="B45" s="97" t="s">
        <v>61</v>
      </c>
      <c r="C45" s="278" t="s">
        <v>32</v>
      </c>
      <c r="D45" s="278" t="s">
        <v>33</v>
      </c>
      <c r="E45" s="278" t="s">
        <v>54</v>
      </c>
      <c r="F45" s="278" t="s">
        <v>60</v>
      </c>
      <c r="G45" s="278" t="s">
        <v>79</v>
      </c>
      <c r="H45" s="278" t="s">
        <v>90</v>
      </c>
      <c r="I45" s="278" t="s">
        <v>92</v>
      </c>
      <c r="J45" s="278" t="s">
        <v>119</v>
      </c>
      <c r="K45" s="278" t="s">
        <v>141</v>
      </c>
      <c r="L45" s="278" t="s">
        <v>148</v>
      </c>
    </row>
    <row r="46" spans="1:12" ht="12.75">
      <c r="A46" s="172" t="s">
        <v>31</v>
      </c>
      <c r="B46" s="18"/>
      <c r="C46" s="22"/>
      <c r="D46" s="22"/>
      <c r="E46" s="22"/>
      <c r="F46" s="22"/>
      <c r="G46" s="22"/>
      <c r="H46" s="22"/>
      <c r="I46" s="22"/>
      <c r="J46" s="22"/>
      <c r="K46" s="22"/>
      <c r="L46" s="22"/>
    </row>
    <row r="47" spans="1:12" ht="12.75">
      <c r="A47" s="172" t="s">
        <v>266</v>
      </c>
      <c r="B47" s="283" t="str">
        <f>IF('[1]Sheet1'!B45=0,"0",IF('[1]Sheet1'!B45&lt;5,"~",MROUND('[1]Sheet1'!B45,5)))</f>
        <v>0</v>
      </c>
      <c r="C47" s="283" t="str">
        <f>IF('[1]Sheet1'!C45=0,"0",IF('[1]Sheet1'!C45&lt;5,"~",MROUND('[1]Sheet1'!C45,5)))</f>
        <v>0</v>
      </c>
      <c r="D47" s="283" t="str">
        <f>IF('[1]Sheet1'!D45=0,"0",IF('[1]Sheet1'!D45&lt;5,"~",MROUND('[1]Sheet1'!D45,5)))</f>
        <v>0</v>
      </c>
      <c r="E47" s="283" t="str">
        <f>IF('[1]Sheet1'!E45=0,"0",IF('[1]Sheet1'!E45&lt;5,"~",MROUND('[1]Sheet1'!E45,5)))</f>
        <v>0</v>
      </c>
      <c r="F47" s="283" t="str">
        <f>IF('[1]Sheet1'!F45=0,"0",IF('[1]Sheet1'!F45&lt;5,"~",MROUND('[1]Sheet1'!F45,5)))</f>
        <v>0</v>
      </c>
      <c r="G47" s="283" t="str">
        <f>IF('[1]Sheet1'!G45=0,"0",IF('[1]Sheet1'!G45&lt;5,"~",MROUND('[1]Sheet1'!G45,5)))</f>
        <v>0</v>
      </c>
      <c r="H47" s="283" t="str">
        <f>IF('[1]Sheet1'!H45=0,"0",IF('[1]Sheet1'!H45&lt;5,"~",MROUND('[1]Sheet1'!H45,5)))</f>
        <v>0</v>
      </c>
      <c r="I47" s="283" t="str">
        <f>IF('[1]Sheet1'!I45=0,"0",IF('[1]Sheet1'!I45&lt;5,"~",MROUND('[1]Sheet1'!I45,5)))</f>
        <v>0</v>
      </c>
      <c r="J47" s="283" t="str">
        <f>IF('[1]Sheet1'!J45=0,"0",IF('[1]Sheet1'!J45&lt;5,"~",MROUND('[1]Sheet1'!J45,5)))</f>
        <v>0</v>
      </c>
      <c r="K47" s="283" t="str">
        <f>IF('[1]Sheet1'!K45=0,"0",IF('[1]Sheet1'!K45&lt;5,"~",MROUND('[1]Sheet1'!K45,5)))</f>
        <v>0</v>
      </c>
      <c r="L47" s="283" t="str">
        <f>IF('[1]Sheet1'!L45=0,"0",IF('[1]Sheet1'!L45&lt;5,"~",MROUND('[1]Sheet1'!L45,5)))</f>
        <v>0</v>
      </c>
    </row>
    <row r="48" spans="1:12" ht="12.75">
      <c r="A48" s="55" t="s">
        <v>267</v>
      </c>
      <c r="B48" s="18">
        <v>222</v>
      </c>
      <c r="C48" s="22" t="s">
        <v>275</v>
      </c>
      <c r="D48" s="22">
        <v>82</v>
      </c>
      <c r="E48" s="22">
        <v>216.5</v>
      </c>
      <c r="F48" s="22">
        <v>264.5</v>
      </c>
      <c r="G48" s="22">
        <v>331</v>
      </c>
      <c r="H48" s="22">
        <v>316</v>
      </c>
      <c r="I48" s="22">
        <v>252.5</v>
      </c>
      <c r="J48" s="22">
        <v>213</v>
      </c>
      <c r="K48" s="22">
        <v>200</v>
      </c>
      <c r="L48" s="22">
        <v>203</v>
      </c>
    </row>
    <row r="49" spans="1:12" ht="12.75">
      <c r="A49" s="55" t="s">
        <v>268</v>
      </c>
      <c r="B49" s="18">
        <v>267.23312683403975</v>
      </c>
      <c r="C49" s="22" t="s">
        <v>275</v>
      </c>
      <c r="D49" s="22">
        <v>96.66666666666667</v>
      </c>
      <c r="E49" s="22">
        <v>207.35</v>
      </c>
      <c r="F49" s="22">
        <v>245.925</v>
      </c>
      <c r="G49" s="22">
        <v>319.1203007518797</v>
      </c>
      <c r="H49" s="22">
        <v>332.96078431372547</v>
      </c>
      <c r="I49" s="22">
        <v>300.18277310924367</v>
      </c>
      <c r="J49" s="22">
        <v>269.4847972972973</v>
      </c>
      <c r="K49" s="22">
        <v>249.19426336375489</v>
      </c>
      <c r="L49" s="22">
        <v>235.6153846153846</v>
      </c>
    </row>
    <row r="50" spans="1:12" ht="12.75">
      <c r="A50" s="55" t="s">
        <v>271</v>
      </c>
      <c r="B50" s="18">
        <v>202.5</v>
      </c>
      <c r="C50" s="22" t="s">
        <v>275</v>
      </c>
      <c r="D50" s="22">
        <v>47</v>
      </c>
      <c r="E50" s="22">
        <v>122.5</v>
      </c>
      <c r="F50" s="22">
        <v>129.75</v>
      </c>
      <c r="G50" s="22">
        <v>123</v>
      </c>
      <c r="H50" s="22">
        <v>274.5</v>
      </c>
      <c r="I50" s="22">
        <v>262.5</v>
      </c>
      <c r="J50" s="22">
        <v>232.75</v>
      </c>
      <c r="K50" s="22">
        <v>176</v>
      </c>
      <c r="L50" s="22">
        <v>125</v>
      </c>
    </row>
    <row r="51" spans="1:12" ht="12.75">
      <c r="A51" s="55" t="s">
        <v>269</v>
      </c>
      <c r="B51" s="18">
        <v>144</v>
      </c>
      <c r="C51" s="22" t="s">
        <v>275</v>
      </c>
      <c r="D51" s="22">
        <v>69.5</v>
      </c>
      <c r="E51" s="22">
        <v>149.25</v>
      </c>
      <c r="F51" s="22">
        <v>185.25</v>
      </c>
      <c r="G51" s="22">
        <v>259</v>
      </c>
      <c r="H51" s="22">
        <v>198</v>
      </c>
      <c r="I51" s="22">
        <v>144</v>
      </c>
      <c r="J51" s="22">
        <v>131.75</v>
      </c>
      <c r="K51" s="22">
        <v>138</v>
      </c>
      <c r="L51" s="22">
        <v>147</v>
      </c>
    </row>
    <row r="52" spans="1:12" ht="12.75">
      <c r="A52" s="55" t="s">
        <v>270</v>
      </c>
      <c r="B52" s="18">
        <v>346.5</v>
      </c>
      <c r="C52" s="22" t="s">
        <v>275</v>
      </c>
      <c r="D52" s="22">
        <v>116.5</v>
      </c>
      <c r="E52" s="22">
        <v>271.75</v>
      </c>
      <c r="F52" s="22">
        <v>315</v>
      </c>
      <c r="G52" s="22">
        <v>382</v>
      </c>
      <c r="H52" s="22">
        <v>472.5</v>
      </c>
      <c r="I52" s="22">
        <v>406.5</v>
      </c>
      <c r="J52" s="22">
        <v>364.5</v>
      </c>
      <c r="K52" s="22">
        <v>314</v>
      </c>
      <c r="L52" s="22">
        <v>272</v>
      </c>
    </row>
    <row r="53" spans="1:12" ht="12.75">
      <c r="A53" s="55" t="s">
        <v>272</v>
      </c>
      <c r="B53" s="18">
        <v>0</v>
      </c>
      <c r="C53" s="22" t="s">
        <v>275</v>
      </c>
      <c r="D53" s="22">
        <v>57</v>
      </c>
      <c r="E53" s="22">
        <v>42</v>
      </c>
      <c r="F53" s="22">
        <v>1</v>
      </c>
      <c r="G53" s="22">
        <v>0</v>
      </c>
      <c r="H53" s="22">
        <v>0</v>
      </c>
      <c r="I53" s="22">
        <v>1</v>
      </c>
      <c r="J53" s="22">
        <v>1</v>
      </c>
      <c r="K53" s="22">
        <v>1</v>
      </c>
      <c r="L53" s="22">
        <v>1</v>
      </c>
    </row>
    <row r="54" spans="1:12" ht="13.5" thickBot="1">
      <c r="A54" s="286" t="s">
        <v>273</v>
      </c>
      <c r="B54" s="27">
        <v>1552</v>
      </c>
      <c r="C54" s="89" t="s">
        <v>275</v>
      </c>
      <c r="D54" s="89">
        <v>151</v>
      </c>
      <c r="E54" s="89">
        <v>350</v>
      </c>
      <c r="F54" s="89">
        <v>632</v>
      </c>
      <c r="G54" s="89">
        <v>798</v>
      </c>
      <c r="H54" s="89">
        <v>795</v>
      </c>
      <c r="I54" s="89">
        <v>1043</v>
      </c>
      <c r="J54" s="89">
        <v>1552</v>
      </c>
      <c r="K54" s="89">
        <v>1341</v>
      </c>
      <c r="L54" s="89">
        <v>1212</v>
      </c>
    </row>
  </sheetData>
  <mergeCells count="12">
    <mergeCell ref="A30:A31"/>
    <mergeCell ref="C30:L30"/>
    <mergeCell ref="A2:A3"/>
    <mergeCell ref="C2:L2"/>
    <mergeCell ref="A1:L1"/>
    <mergeCell ref="A44:A45"/>
    <mergeCell ref="C44:L44"/>
    <mergeCell ref="A15:L15"/>
    <mergeCell ref="A29:L29"/>
    <mergeCell ref="A43:L43"/>
    <mergeCell ref="A16:A17"/>
    <mergeCell ref="C16:L1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31"/>
  <sheetViews>
    <sheetView workbookViewId="0" topLeftCell="A1">
      <selection activeCell="K29" sqref="K29"/>
    </sheetView>
  </sheetViews>
  <sheetFormatPr defaultColWidth="9.140625" defaultRowHeight="12.75"/>
  <cols>
    <col min="1" max="1" width="16.7109375" style="0" bestFit="1" customWidth="1"/>
    <col min="2" max="2" width="8.140625" style="0" bestFit="1" customWidth="1"/>
    <col min="3" max="3" width="12.28125" style="0" bestFit="1" customWidth="1"/>
    <col min="4" max="4" width="9.421875" style="0" bestFit="1" customWidth="1"/>
    <col min="6" max="6" width="9.28125" style="0" bestFit="1" customWidth="1"/>
  </cols>
  <sheetData>
    <row r="1" spans="1:6" ht="30" customHeight="1">
      <c r="A1" s="381" t="s">
        <v>276</v>
      </c>
      <c r="B1" s="382"/>
      <c r="C1" s="382"/>
      <c r="D1" s="382"/>
      <c r="E1" s="382"/>
      <c r="F1" s="382"/>
    </row>
    <row r="2" spans="1:6" ht="12.75">
      <c r="A2" s="377" t="s">
        <v>3</v>
      </c>
      <c r="B2" s="287"/>
      <c r="C2" s="287"/>
      <c r="D2" s="287"/>
      <c r="E2" s="287"/>
      <c r="F2" s="288"/>
    </row>
    <row r="3" spans="1:6" ht="13.5" thickBot="1">
      <c r="A3" s="378"/>
      <c r="B3" s="276" t="s">
        <v>277</v>
      </c>
      <c r="C3" s="276" t="s">
        <v>278</v>
      </c>
      <c r="D3" s="276" t="s">
        <v>279</v>
      </c>
      <c r="E3" s="276" t="s">
        <v>280</v>
      </c>
      <c r="F3" s="277" t="s">
        <v>281</v>
      </c>
    </row>
    <row r="4" spans="1:6" ht="12.75">
      <c r="A4" s="289" t="s">
        <v>31</v>
      </c>
      <c r="B4" s="170">
        <v>4767</v>
      </c>
      <c r="C4" s="170">
        <v>3067</v>
      </c>
      <c r="D4" s="170">
        <v>8365</v>
      </c>
      <c r="E4" s="290">
        <v>3355.8</v>
      </c>
      <c r="F4" s="291">
        <v>4481.7</v>
      </c>
    </row>
    <row r="5" spans="1:6" ht="12.75">
      <c r="A5" s="289" t="s">
        <v>282</v>
      </c>
      <c r="B5" s="170">
        <v>55086</v>
      </c>
      <c r="C5" s="170">
        <v>51256</v>
      </c>
      <c r="D5" s="170">
        <v>49098</v>
      </c>
      <c r="E5" s="290">
        <v>94.9</v>
      </c>
      <c r="F5" s="291">
        <v>446.4</v>
      </c>
    </row>
    <row r="6" spans="1:6" ht="12.75">
      <c r="A6" s="289" t="s">
        <v>283</v>
      </c>
      <c r="B6" s="170">
        <v>849</v>
      </c>
      <c r="C6" s="170">
        <v>827</v>
      </c>
      <c r="D6" s="170">
        <v>632</v>
      </c>
      <c r="E6" s="290">
        <v>60.2</v>
      </c>
      <c r="F6" s="291">
        <v>61.5</v>
      </c>
    </row>
    <row r="7" spans="1:6" ht="12.75">
      <c r="A7" s="292" t="s">
        <v>30</v>
      </c>
      <c r="B7" s="293">
        <v>8879</v>
      </c>
      <c r="C7" s="293">
        <v>8588</v>
      </c>
      <c r="D7" s="293">
        <v>5643</v>
      </c>
      <c r="E7" s="294">
        <v>1537</v>
      </c>
      <c r="F7" s="295">
        <v>1713.7</v>
      </c>
    </row>
    <row r="8" spans="1:6" ht="2.25" customHeight="1">
      <c r="A8" s="296"/>
      <c r="B8" s="296"/>
      <c r="C8" s="296"/>
      <c r="D8" s="296"/>
      <c r="E8" s="296"/>
      <c r="F8" s="296"/>
    </row>
    <row r="9" spans="1:6" ht="13.5" thickBot="1">
      <c r="A9" s="297" t="s">
        <v>284</v>
      </c>
      <c r="B9" s="379" t="s">
        <v>285</v>
      </c>
      <c r="C9" s="379"/>
      <c r="D9" s="379"/>
      <c r="E9" s="379"/>
      <c r="F9" s="380"/>
    </row>
    <row r="10" spans="1:6" ht="12.75">
      <c r="A10" s="298" t="s">
        <v>286</v>
      </c>
      <c r="B10" s="369">
        <v>0</v>
      </c>
      <c r="C10" s="369"/>
      <c r="D10" s="369"/>
      <c r="E10" s="369"/>
      <c r="F10" s="370"/>
    </row>
    <row r="11" spans="1:6" ht="12.75">
      <c r="A11" s="371" t="s">
        <v>287</v>
      </c>
      <c r="B11" s="349"/>
      <c r="C11" s="349"/>
      <c r="D11" s="349"/>
      <c r="E11" s="349"/>
      <c r="F11" s="349"/>
    </row>
    <row r="13" spans="1:6" ht="12.75">
      <c r="A13" s="376" t="s">
        <v>288</v>
      </c>
      <c r="B13" s="329"/>
      <c r="C13" s="329"/>
      <c r="D13" s="329"/>
      <c r="E13" s="329"/>
      <c r="F13" s="329"/>
    </row>
    <row r="14" spans="1:6" ht="12.75">
      <c r="A14" s="377" t="s">
        <v>3</v>
      </c>
      <c r="B14" s="312"/>
      <c r="C14" s="312"/>
      <c r="D14" s="312"/>
      <c r="E14" s="312"/>
      <c r="F14" s="313"/>
    </row>
    <row r="15" spans="1:6" ht="13.5" thickBot="1">
      <c r="A15" s="378"/>
      <c r="B15" s="276" t="s">
        <v>277</v>
      </c>
      <c r="C15" s="276" t="s">
        <v>278</v>
      </c>
      <c r="D15" s="276" t="s">
        <v>279</v>
      </c>
      <c r="E15" s="276" t="s">
        <v>280</v>
      </c>
      <c r="F15" s="277" t="s">
        <v>281</v>
      </c>
    </row>
    <row r="16" spans="1:6" ht="12.75">
      <c r="A16" s="289" t="s">
        <v>31</v>
      </c>
      <c r="B16" s="170">
        <v>4767</v>
      </c>
      <c r="C16" s="170">
        <v>501</v>
      </c>
      <c r="D16" s="170">
        <v>2573</v>
      </c>
      <c r="E16" s="290">
        <v>1669.37</v>
      </c>
      <c r="F16" s="291">
        <v>3249.2</v>
      </c>
    </row>
    <row r="17" spans="1:6" ht="12.75">
      <c r="A17" s="289" t="s">
        <v>282</v>
      </c>
      <c r="B17" s="170">
        <v>55086</v>
      </c>
      <c r="C17" s="170">
        <v>25603</v>
      </c>
      <c r="D17" s="170">
        <v>25925</v>
      </c>
      <c r="E17" s="290">
        <v>3.98</v>
      </c>
      <c r="F17" s="291">
        <v>32.3</v>
      </c>
    </row>
    <row r="18" spans="1:6" ht="12.75">
      <c r="A18" s="289" t="s">
        <v>283</v>
      </c>
      <c r="B18" s="170">
        <v>849</v>
      </c>
      <c r="C18" s="170">
        <v>492</v>
      </c>
      <c r="D18" s="170">
        <v>339</v>
      </c>
      <c r="E18" s="290">
        <v>68.83</v>
      </c>
      <c r="F18" s="291">
        <v>98.7</v>
      </c>
    </row>
    <row r="19" spans="1:6" ht="12.75">
      <c r="A19" s="292" t="s">
        <v>30</v>
      </c>
      <c r="B19" s="293">
        <v>8879</v>
      </c>
      <c r="C19" s="293">
        <v>5442</v>
      </c>
      <c r="D19" s="293">
        <v>3201</v>
      </c>
      <c r="E19" s="294">
        <v>1568.52</v>
      </c>
      <c r="F19" s="295">
        <v>2493.3</v>
      </c>
    </row>
    <row r="20" spans="1:6" ht="3" customHeight="1">
      <c r="A20" s="296"/>
      <c r="B20" s="296"/>
      <c r="C20" s="296"/>
      <c r="D20" s="296"/>
      <c r="E20" s="296"/>
      <c r="F20" s="296"/>
    </row>
    <row r="21" spans="1:6" ht="13.5" thickBot="1">
      <c r="A21" s="297" t="s">
        <v>284</v>
      </c>
      <c r="B21" s="379" t="s">
        <v>289</v>
      </c>
      <c r="C21" s="379"/>
      <c r="D21" s="379"/>
      <c r="E21" s="379"/>
      <c r="F21" s="380"/>
    </row>
    <row r="22" spans="1:6" ht="12.75">
      <c r="A22" s="298" t="s">
        <v>286</v>
      </c>
      <c r="B22" s="369">
        <v>0</v>
      </c>
      <c r="C22" s="369"/>
      <c r="D22" s="369"/>
      <c r="E22" s="369"/>
      <c r="F22" s="370"/>
    </row>
    <row r="23" spans="1:6" ht="12.75">
      <c r="A23" s="371" t="s">
        <v>287</v>
      </c>
      <c r="B23" s="349"/>
      <c r="C23" s="349"/>
      <c r="D23" s="349"/>
      <c r="E23" s="349"/>
      <c r="F23" s="349"/>
    </row>
    <row r="24" spans="1:6" ht="12.75">
      <c r="A24" s="33"/>
      <c r="B24" s="33"/>
      <c r="C24" s="33"/>
      <c r="D24" s="33"/>
      <c r="E24" s="33"/>
      <c r="F24" s="33"/>
    </row>
    <row r="25" ht="12.75">
      <c r="A25" s="28" t="s">
        <v>290</v>
      </c>
    </row>
    <row r="26" spans="1:4" ht="12.75">
      <c r="A26" s="372" t="s">
        <v>3</v>
      </c>
      <c r="B26" s="299"/>
      <c r="C26" s="300"/>
      <c r="D26" s="301"/>
    </row>
    <row r="27" spans="1:4" ht="13.5" thickBot="1">
      <c r="A27" s="373"/>
      <c r="B27" s="314" t="s">
        <v>291</v>
      </c>
      <c r="C27" s="278" t="s">
        <v>284</v>
      </c>
      <c r="D27" s="279" t="s">
        <v>292</v>
      </c>
    </row>
    <row r="28" spans="1:4" ht="12.75">
      <c r="A28" s="302" t="s">
        <v>282</v>
      </c>
      <c r="B28" s="303">
        <v>-0.0711</v>
      </c>
      <c r="C28" s="304">
        <v>303</v>
      </c>
      <c r="D28" s="305">
        <v>0</v>
      </c>
    </row>
    <row r="29" spans="1:4" ht="12.75">
      <c r="A29" s="306" t="s">
        <v>283</v>
      </c>
      <c r="B29" s="307">
        <v>-0.0707</v>
      </c>
      <c r="C29" s="145">
        <v>954</v>
      </c>
      <c r="D29" s="308">
        <v>0</v>
      </c>
    </row>
    <row r="30" spans="1:4" ht="12.75">
      <c r="A30" s="309" t="s">
        <v>30</v>
      </c>
      <c r="B30" s="310">
        <v>-0.1266</v>
      </c>
      <c r="C30" s="215">
        <v>311</v>
      </c>
      <c r="D30" s="311">
        <v>0</v>
      </c>
    </row>
    <row r="31" spans="1:6" ht="12.75">
      <c r="A31" s="374" t="s">
        <v>287</v>
      </c>
      <c r="B31" s="375"/>
      <c r="C31" s="375"/>
      <c r="D31" s="375"/>
      <c r="E31" s="375"/>
      <c r="F31" s="375"/>
    </row>
  </sheetData>
  <mergeCells count="12">
    <mergeCell ref="A2:A3"/>
    <mergeCell ref="B9:F9"/>
    <mergeCell ref="B10:F10"/>
    <mergeCell ref="A1:F1"/>
    <mergeCell ref="A11:F11"/>
    <mergeCell ref="A13:F13"/>
    <mergeCell ref="A14:A15"/>
    <mergeCell ref="B21:F21"/>
    <mergeCell ref="B22:F22"/>
    <mergeCell ref="A23:F23"/>
    <mergeCell ref="A26:A27"/>
    <mergeCell ref="A31:F3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K47"/>
  <sheetViews>
    <sheetView workbookViewId="0" topLeftCell="A1">
      <selection activeCell="L24" sqref="L24"/>
    </sheetView>
  </sheetViews>
  <sheetFormatPr defaultColWidth="9.140625" defaultRowHeight="12.75"/>
  <cols>
    <col min="1" max="1" width="25.57421875" style="0" bestFit="1" customWidth="1"/>
    <col min="2" max="2" width="11.140625" style="0" bestFit="1" customWidth="1"/>
    <col min="3" max="3" width="9.140625" style="315" customWidth="1"/>
    <col min="4" max="4" width="11.7109375" style="59" customWidth="1"/>
    <col min="5" max="7" width="10.57421875" style="59" bestFit="1" customWidth="1"/>
    <col min="8" max="37" width="10.57421875" style="59" customWidth="1"/>
  </cols>
  <sheetData>
    <row r="1" spans="1:37" ht="13.5" thickBot="1">
      <c r="A1" s="340" t="s">
        <v>327</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row>
    <row r="2" spans="4:37" ht="13.5" thickBot="1">
      <c r="D2" s="357" t="s">
        <v>38</v>
      </c>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row>
    <row r="3" spans="1:37" ht="13.5" thickBot="1">
      <c r="A3" s="3" t="s">
        <v>293</v>
      </c>
      <c r="B3" s="3" t="s">
        <v>71</v>
      </c>
      <c r="C3" s="248" t="s">
        <v>61</v>
      </c>
      <c r="D3" s="40" t="s">
        <v>294</v>
      </c>
      <c r="E3" s="40" t="s">
        <v>295</v>
      </c>
      <c r="F3" s="40" t="s">
        <v>296</v>
      </c>
      <c r="G3" s="40" t="s">
        <v>297</v>
      </c>
      <c r="H3" s="40" t="s">
        <v>298</v>
      </c>
      <c r="I3" s="40" t="s">
        <v>299</v>
      </c>
      <c r="J3" s="40" t="s">
        <v>300</v>
      </c>
      <c r="K3" s="40" t="s">
        <v>301</v>
      </c>
      <c r="L3" s="40" t="s">
        <v>302</v>
      </c>
      <c r="M3" s="40" t="s">
        <v>303</v>
      </c>
      <c r="N3" s="40" t="s">
        <v>304</v>
      </c>
      <c r="O3" s="40" t="s">
        <v>305</v>
      </c>
      <c r="P3" s="40" t="s">
        <v>306</v>
      </c>
      <c r="Q3" s="40" t="s">
        <v>307</v>
      </c>
      <c r="R3" s="40" t="s">
        <v>308</v>
      </c>
      <c r="S3" s="40" t="s">
        <v>309</v>
      </c>
      <c r="T3" s="40" t="s">
        <v>310</v>
      </c>
      <c r="U3" s="40" t="s">
        <v>311</v>
      </c>
      <c r="V3" s="40" t="s">
        <v>312</v>
      </c>
      <c r="W3" s="40" t="s">
        <v>313</v>
      </c>
      <c r="X3" s="40" t="s">
        <v>314</v>
      </c>
      <c r="Y3" s="40" t="s">
        <v>315</v>
      </c>
      <c r="Z3" s="40" t="s">
        <v>316</v>
      </c>
      <c r="AA3" s="40" t="s">
        <v>120</v>
      </c>
      <c r="AB3" s="40" t="s">
        <v>121</v>
      </c>
      <c r="AC3" s="40" t="s">
        <v>122</v>
      </c>
      <c r="AD3" s="40" t="s">
        <v>124</v>
      </c>
      <c r="AE3" s="40" t="s">
        <v>125</v>
      </c>
      <c r="AF3" s="40" t="s">
        <v>317</v>
      </c>
      <c r="AG3" s="40" t="s">
        <v>318</v>
      </c>
      <c r="AH3" s="40" t="s">
        <v>319</v>
      </c>
      <c r="AI3" s="40" t="s">
        <v>145</v>
      </c>
      <c r="AJ3" s="40" t="s">
        <v>146</v>
      </c>
      <c r="AK3" s="40" t="s">
        <v>147</v>
      </c>
    </row>
    <row r="5" spans="1:37" s="28" customFormat="1" ht="12.75">
      <c r="A5" s="28" t="s">
        <v>320</v>
      </c>
      <c r="B5" s="28" t="s">
        <v>61</v>
      </c>
      <c r="C5" s="207">
        <v>7595</v>
      </c>
      <c r="D5" s="207" t="s">
        <v>156</v>
      </c>
      <c r="E5" s="207">
        <v>15</v>
      </c>
      <c r="F5" s="207">
        <v>40</v>
      </c>
      <c r="G5" s="207">
        <v>40</v>
      </c>
      <c r="H5" s="207">
        <v>45</v>
      </c>
      <c r="I5" s="207">
        <v>45</v>
      </c>
      <c r="J5" s="207">
        <v>55</v>
      </c>
      <c r="K5" s="207">
        <v>95</v>
      </c>
      <c r="L5" s="207">
        <v>140</v>
      </c>
      <c r="M5" s="207">
        <v>145</v>
      </c>
      <c r="N5" s="207">
        <v>105</v>
      </c>
      <c r="O5" s="207">
        <v>75</v>
      </c>
      <c r="P5" s="207">
        <v>155</v>
      </c>
      <c r="Q5" s="207">
        <v>105</v>
      </c>
      <c r="R5" s="207">
        <v>185</v>
      </c>
      <c r="S5" s="207">
        <v>260</v>
      </c>
      <c r="T5" s="207">
        <v>165</v>
      </c>
      <c r="U5" s="207">
        <v>135</v>
      </c>
      <c r="V5" s="207">
        <v>275</v>
      </c>
      <c r="W5" s="207">
        <v>360</v>
      </c>
      <c r="X5" s="207">
        <v>240</v>
      </c>
      <c r="Y5" s="207">
        <v>315</v>
      </c>
      <c r="Z5" s="207">
        <v>355</v>
      </c>
      <c r="AA5" s="207">
        <v>295</v>
      </c>
      <c r="AB5" s="207">
        <v>235</v>
      </c>
      <c r="AC5" s="207">
        <v>290</v>
      </c>
      <c r="AD5" s="207">
        <v>310</v>
      </c>
      <c r="AE5" s="207">
        <v>520</v>
      </c>
      <c r="AF5" s="207">
        <v>400</v>
      </c>
      <c r="AG5" s="207">
        <v>345</v>
      </c>
      <c r="AH5" s="207">
        <v>500</v>
      </c>
      <c r="AI5" s="207">
        <v>515</v>
      </c>
      <c r="AJ5" s="207">
        <v>430</v>
      </c>
      <c r="AK5" s="207">
        <v>405</v>
      </c>
    </row>
    <row r="6" spans="3:37" ht="12.75">
      <c r="C6" s="207"/>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row>
    <row r="7" spans="1:37" s="28" customFormat="1" ht="12.75">
      <c r="A7" s="28" t="s">
        <v>0</v>
      </c>
      <c r="B7" s="28" t="s">
        <v>61</v>
      </c>
      <c r="C7" s="207">
        <v>6105</v>
      </c>
      <c r="D7" s="207" t="s">
        <v>155</v>
      </c>
      <c r="E7" s="207">
        <v>15</v>
      </c>
      <c r="F7" s="207">
        <v>30</v>
      </c>
      <c r="G7" s="207">
        <v>25</v>
      </c>
      <c r="H7" s="207">
        <v>30</v>
      </c>
      <c r="I7" s="207">
        <v>35</v>
      </c>
      <c r="J7" s="207">
        <v>35</v>
      </c>
      <c r="K7" s="207">
        <v>65</v>
      </c>
      <c r="L7" s="207">
        <v>90</v>
      </c>
      <c r="M7" s="207">
        <v>95</v>
      </c>
      <c r="N7" s="207">
        <v>80</v>
      </c>
      <c r="O7" s="207">
        <v>50</v>
      </c>
      <c r="P7" s="207">
        <v>115</v>
      </c>
      <c r="Q7" s="207">
        <v>85</v>
      </c>
      <c r="R7" s="207">
        <v>145</v>
      </c>
      <c r="S7" s="207">
        <v>220</v>
      </c>
      <c r="T7" s="207">
        <v>130</v>
      </c>
      <c r="U7" s="207">
        <v>120</v>
      </c>
      <c r="V7" s="207">
        <v>230</v>
      </c>
      <c r="W7" s="207">
        <v>290</v>
      </c>
      <c r="X7" s="207">
        <v>205</v>
      </c>
      <c r="Y7" s="207">
        <v>265</v>
      </c>
      <c r="Z7" s="207">
        <v>295</v>
      </c>
      <c r="AA7" s="207">
        <v>240</v>
      </c>
      <c r="AB7" s="207">
        <v>170</v>
      </c>
      <c r="AC7" s="207">
        <v>245</v>
      </c>
      <c r="AD7" s="207">
        <v>260</v>
      </c>
      <c r="AE7" s="207">
        <v>445</v>
      </c>
      <c r="AF7" s="207">
        <v>310</v>
      </c>
      <c r="AG7" s="207">
        <v>270</v>
      </c>
      <c r="AH7" s="207">
        <v>420</v>
      </c>
      <c r="AI7" s="207">
        <v>425</v>
      </c>
      <c r="AJ7" s="207">
        <v>355</v>
      </c>
      <c r="AK7" s="207">
        <v>315</v>
      </c>
    </row>
    <row r="8" spans="2:37" s="28" customFormat="1" ht="12.75">
      <c r="B8" s="28" t="s">
        <v>67</v>
      </c>
      <c r="C8" s="207">
        <v>45</v>
      </c>
      <c r="D8" s="207" t="s">
        <v>155</v>
      </c>
      <c r="E8" s="207" t="s">
        <v>155</v>
      </c>
      <c r="F8" s="207" t="s">
        <v>155</v>
      </c>
      <c r="G8" s="207" t="s">
        <v>155</v>
      </c>
      <c r="H8" s="207" t="s">
        <v>156</v>
      </c>
      <c r="I8" s="207" t="s">
        <v>156</v>
      </c>
      <c r="J8" s="207" t="s">
        <v>156</v>
      </c>
      <c r="K8" s="207" t="s">
        <v>156</v>
      </c>
      <c r="L8" s="207" t="s">
        <v>156</v>
      </c>
      <c r="M8" s="207" t="s">
        <v>155</v>
      </c>
      <c r="N8" s="207" t="s">
        <v>155</v>
      </c>
      <c r="O8" s="207" t="s">
        <v>155</v>
      </c>
      <c r="P8" s="207" t="s">
        <v>155</v>
      </c>
      <c r="Q8" s="207" t="s">
        <v>155</v>
      </c>
      <c r="R8" s="207" t="s">
        <v>155</v>
      </c>
      <c r="S8" s="207" t="s">
        <v>155</v>
      </c>
      <c r="T8" s="207" t="s">
        <v>155</v>
      </c>
      <c r="U8" s="207" t="s">
        <v>155</v>
      </c>
      <c r="V8" s="207" t="s">
        <v>155</v>
      </c>
      <c r="W8" s="207" t="s">
        <v>155</v>
      </c>
      <c r="X8" s="207" t="s">
        <v>155</v>
      </c>
      <c r="Y8" s="207" t="s">
        <v>155</v>
      </c>
      <c r="Z8" s="207" t="s">
        <v>156</v>
      </c>
      <c r="AA8" s="207" t="s">
        <v>156</v>
      </c>
      <c r="AB8" s="207" t="s">
        <v>156</v>
      </c>
      <c r="AC8" s="207">
        <v>5</v>
      </c>
      <c r="AD8" s="207" t="s">
        <v>156</v>
      </c>
      <c r="AE8" s="207">
        <v>5</v>
      </c>
      <c r="AF8" s="207" t="s">
        <v>156</v>
      </c>
      <c r="AG8" s="207" t="s">
        <v>156</v>
      </c>
      <c r="AH8" s="207" t="s">
        <v>156</v>
      </c>
      <c r="AI8" s="207" t="s">
        <v>156</v>
      </c>
      <c r="AJ8" s="207" t="s">
        <v>156</v>
      </c>
      <c r="AK8" s="207" t="s">
        <v>156</v>
      </c>
    </row>
    <row r="9" spans="2:37" s="28" customFormat="1" ht="12.75">
      <c r="B9" s="28" t="s">
        <v>66</v>
      </c>
      <c r="C9" s="207">
        <v>1650</v>
      </c>
      <c r="D9" s="207" t="s">
        <v>155</v>
      </c>
      <c r="E9" s="207" t="s">
        <v>156</v>
      </c>
      <c r="F9" s="207">
        <v>5</v>
      </c>
      <c r="G9" s="207">
        <v>10</v>
      </c>
      <c r="H9" s="207" t="s">
        <v>156</v>
      </c>
      <c r="I9" s="207" t="s">
        <v>156</v>
      </c>
      <c r="J9" s="207" t="s">
        <v>156</v>
      </c>
      <c r="K9" s="207">
        <v>5</v>
      </c>
      <c r="L9" s="207">
        <v>15</v>
      </c>
      <c r="M9" s="207">
        <v>20</v>
      </c>
      <c r="N9" s="207">
        <v>15</v>
      </c>
      <c r="O9" s="207">
        <v>20</v>
      </c>
      <c r="P9" s="207">
        <v>30</v>
      </c>
      <c r="Q9" s="207">
        <v>25</v>
      </c>
      <c r="R9" s="207">
        <v>35</v>
      </c>
      <c r="S9" s="207">
        <v>45</v>
      </c>
      <c r="T9" s="207">
        <v>35</v>
      </c>
      <c r="U9" s="207">
        <v>40</v>
      </c>
      <c r="V9" s="207">
        <v>45</v>
      </c>
      <c r="W9" s="207">
        <v>75</v>
      </c>
      <c r="X9" s="207">
        <v>95</v>
      </c>
      <c r="Y9" s="207">
        <v>160</v>
      </c>
      <c r="Z9" s="207">
        <v>120</v>
      </c>
      <c r="AA9" s="207">
        <v>80</v>
      </c>
      <c r="AB9" s="207">
        <v>50</v>
      </c>
      <c r="AC9" s="207">
        <v>40</v>
      </c>
      <c r="AD9" s="207">
        <v>60</v>
      </c>
      <c r="AE9" s="207">
        <v>70</v>
      </c>
      <c r="AF9" s="207">
        <v>80</v>
      </c>
      <c r="AG9" s="207">
        <v>60</v>
      </c>
      <c r="AH9" s="207">
        <v>115</v>
      </c>
      <c r="AI9" s="207">
        <v>115</v>
      </c>
      <c r="AJ9" s="207">
        <v>75</v>
      </c>
      <c r="AK9" s="207">
        <v>105</v>
      </c>
    </row>
    <row r="10" spans="2:37" s="28" customFormat="1" ht="12.75">
      <c r="B10" s="28" t="s">
        <v>35</v>
      </c>
      <c r="C10" s="207">
        <v>4375</v>
      </c>
      <c r="D10" s="207" t="s">
        <v>155</v>
      </c>
      <c r="E10" s="207">
        <v>10</v>
      </c>
      <c r="F10" s="207">
        <v>20</v>
      </c>
      <c r="G10" s="207">
        <v>20</v>
      </c>
      <c r="H10" s="207">
        <v>25</v>
      </c>
      <c r="I10" s="207">
        <v>30</v>
      </c>
      <c r="J10" s="207">
        <v>30</v>
      </c>
      <c r="K10" s="207">
        <v>55</v>
      </c>
      <c r="L10" s="207">
        <v>70</v>
      </c>
      <c r="M10" s="207">
        <v>70</v>
      </c>
      <c r="N10" s="207">
        <v>60</v>
      </c>
      <c r="O10" s="207">
        <v>25</v>
      </c>
      <c r="P10" s="207">
        <v>85</v>
      </c>
      <c r="Q10" s="207">
        <v>65</v>
      </c>
      <c r="R10" s="207">
        <v>115</v>
      </c>
      <c r="S10" s="207">
        <v>175</v>
      </c>
      <c r="T10" s="207">
        <v>95</v>
      </c>
      <c r="U10" s="207">
        <v>75</v>
      </c>
      <c r="V10" s="207">
        <v>190</v>
      </c>
      <c r="W10" s="207">
        <v>215</v>
      </c>
      <c r="X10" s="207">
        <v>110</v>
      </c>
      <c r="Y10" s="207">
        <v>105</v>
      </c>
      <c r="Z10" s="207">
        <v>170</v>
      </c>
      <c r="AA10" s="207">
        <v>155</v>
      </c>
      <c r="AB10" s="207">
        <v>120</v>
      </c>
      <c r="AC10" s="207">
        <v>200</v>
      </c>
      <c r="AD10" s="207">
        <v>195</v>
      </c>
      <c r="AE10" s="207">
        <v>365</v>
      </c>
      <c r="AF10" s="207">
        <v>230</v>
      </c>
      <c r="AG10" s="207">
        <v>210</v>
      </c>
      <c r="AH10" s="207">
        <v>295</v>
      </c>
      <c r="AI10" s="207">
        <v>305</v>
      </c>
      <c r="AJ10" s="207">
        <v>275</v>
      </c>
      <c r="AK10" s="207">
        <v>210</v>
      </c>
    </row>
    <row r="11" spans="2:37" s="28" customFormat="1" ht="12.75">
      <c r="B11" s="28" t="s">
        <v>36</v>
      </c>
      <c r="C11" s="207">
        <v>35</v>
      </c>
      <c r="D11" s="207" t="s">
        <v>155</v>
      </c>
      <c r="E11" s="207" t="s">
        <v>155</v>
      </c>
      <c r="F11" s="207" t="s">
        <v>155</v>
      </c>
      <c r="G11" s="207" t="s">
        <v>155</v>
      </c>
      <c r="H11" s="207" t="s">
        <v>155</v>
      </c>
      <c r="I11" s="207" t="s">
        <v>155</v>
      </c>
      <c r="J11" s="207" t="s">
        <v>155</v>
      </c>
      <c r="K11" s="207" t="s">
        <v>155</v>
      </c>
      <c r="L11" s="207" t="s">
        <v>156</v>
      </c>
      <c r="M11" s="207" t="s">
        <v>156</v>
      </c>
      <c r="N11" s="207" t="s">
        <v>156</v>
      </c>
      <c r="O11" s="207" t="s">
        <v>156</v>
      </c>
      <c r="P11" s="207" t="s">
        <v>156</v>
      </c>
      <c r="Q11" s="207" t="s">
        <v>156</v>
      </c>
      <c r="R11" s="207" t="s">
        <v>155</v>
      </c>
      <c r="S11" s="207" t="s">
        <v>156</v>
      </c>
      <c r="T11" s="207" t="s">
        <v>155</v>
      </c>
      <c r="U11" s="207" t="s">
        <v>156</v>
      </c>
      <c r="V11" s="207" t="s">
        <v>155</v>
      </c>
      <c r="W11" s="207" t="s">
        <v>156</v>
      </c>
      <c r="X11" s="207" t="s">
        <v>156</v>
      </c>
      <c r="Y11" s="207" t="s">
        <v>156</v>
      </c>
      <c r="Z11" s="207" t="s">
        <v>156</v>
      </c>
      <c r="AA11" s="207" t="s">
        <v>156</v>
      </c>
      <c r="AB11" s="207" t="s">
        <v>155</v>
      </c>
      <c r="AC11" s="207" t="s">
        <v>156</v>
      </c>
      <c r="AD11" s="207" t="s">
        <v>156</v>
      </c>
      <c r="AE11" s="207" t="s">
        <v>156</v>
      </c>
      <c r="AF11" s="207" t="s">
        <v>155</v>
      </c>
      <c r="AG11" s="207" t="s">
        <v>156</v>
      </c>
      <c r="AH11" s="207" t="s">
        <v>155</v>
      </c>
      <c r="AI11" s="207" t="s">
        <v>155</v>
      </c>
      <c r="AJ11" s="207" t="s">
        <v>156</v>
      </c>
      <c r="AK11" s="207" t="s">
        <v>156</v>
      </c>
    </row>
    <row r="12" spans="3:37" ht="12.75">
      <c r="C12" s="207"/>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row>
    <row r="13" spans="1:37" s="28" customFormat="1" ht="12.75">
      <c r="A13" s="28" t="s">
        <v>321</v>
      </c>
      <c r="B13" s="28" t="s">
        <v>61</v>
      </c>
      <c r="C13" s="207">
        <v>525</v>
      </c>
      <c r="D13" s="207" t="s">
        <v>156</v>
      </c>
      <c r="E13" s="207" t="s">
        <v>156</v>
      </c>
      <c r="F13" s="207">
        <v>10</v>
      </c>
      <c r="G13" s="207">
        <v>10</v>
      </c>
      <c r="H13" s="207">
        <v>15</v>
      </c>
      <c r="I13" s="207">
        <v>10</v>
      </c>
      <c r="J13" s="207">
        <v>10</v>
      </c>
      <c r="K13" s="207">
        <v>20</v>
      </c>
      <c r="L13" s="207">
        <v>30</v>
      </c>
      <c r="M13" s="207">
        <v>25</v>
      </c>
      <c r="N13" s="207">
        <v>10</v>
      </c>
      <c r="O13" s="207">
        <v>15</v>
      </c>
      <c r="P13" s="207">
        <v>15</v>
      </c>
      <c r="Q13" s="207">
        <v>5</v>
      </c>
      <c r="R13" s="207">
        <v>15</v>
      </c>
      <c r="S13" s="207">
        <v>15</v>
      </c>
      <c r="T13" s="207">
        <v>10</v>
      </c>
      <c r="U13" s="207">
        <v>10</v>
      </c>
      <c r="V13" s="207">
        <v>10</v>
      </c>
      <c r="W13" s="207">
        <v>25</v>
      </c>
      <c r="X13" s="207">
        <v>15</v>
      </c>
      <c r="Y13" s="207">
        <v>10</v>
      </c>
      <c r="Z13" s="207">
        <v>25</v>
      </c>
      <c r="AA13" s="207">
        <v>20</v>
      </c>
      <c r="AB13" s="207">
        <v>20</v>
      </c>
      <c r="AC13" s="207">
        <v>15</v>
      </c>
      <c r="AD13" s="207">
        <v>15</v>
      </c>
      <c r="AE13" s="207">
        <v>25</v>
      </c>
      <c r="AF13" s="207">
        <v>15</v>
      </c>
      <c r="AG13" s="207">
        <v>30</v>
      </c>
      <c r="AH13" s="207">
        <v>15</v>
      </c>
      <c r="AI13" s="207">
        <v>20</v>
      </c>
      <c r="AJ13" s="207">
        <v>20</v>
      </c>
      <c r="AK13" s="207">
        <v>20</v>
      </c>
    </row>
    <row r="14" spans="2:37" ht="12.75">
      <c r="B14" t="s">
        <v>67</v>
      </c>
      <c r="C14" s="207">
        <v>5</v>
      </c>
      <c r="D14" s="316" t="s">
        <v>155</v>
      </c>
      <c r="E14" s="316" t="s">
        <v>155</v>
      </c>
      <c r="F14" s="316" t="s">
        <v>155</v>
      </c>
      <c r="G14" s="316" t="s">
        <v>155</v>
      </c>
      <c r="H14" s="316" t="s">
        <v>155</v>
      </c>
      <c r="I14" s="316" t="s">
        <v>156</v>
      </c>
      <c r="J14" s="316" t="s">
        <v>156</v>
      </c>
      <c r="K14" s="316" t="s">
        <v>155</v>
      </c>
      <c r="L14" s="316" t="s">
        <v>156</v>
      </c>
      <c r="M14" s="316" t="s">
        <v>155</v>
      </c>
      <c r="N14" s="316" t="s">
        <v>155</v>
      </c>
      <c r="O14" s="316" t="s">
        <v>155</v>
      </c>
      <c r="P14" s="316" t="s">
        <v>155</v>
      </c>
      <c r="Q14" s="316" t="s">
        <v>155</v>
      </c>
      <c r="R14" s="316" t="s">
        <v>155</v>
      </c>
      <c r="S14" s="316" t="s">
        <v>155</v>
      </c>
      <c r="T14" s="316" t="s">
        <v>155</v>
      </c>
      <c r="U14" s="316" t="s">
        <v>155</v>
      </c>
      <c r="V14" s="316" t="s">
        <v>155</v>
      </c>
      <c r="W14" s="316" t="s">
        <v>155</v>
      </c>
      <c r="X14" s="316" t="s">
        <v>155</v>
      </c>
      <c r="Y14" s="316" t="s">
        <v>155</v>
      </c>
      <c r="Z14" s="316" t="s">
        <v>156</v>
      </c>
      <c r="AA14" s="316" t="s">
        <v>156</v>
      </c>
      <c r="AB14" s="316" t="s">
        <v>155</v>
      </c>
      <c r="AC14" s="316" t="s">
        <v>155</v>
      </c>
      <c r="AD14" s="316" t="s">
        <v>155</v>
      </c>
      <c r="AE14" s="316" t="s">
        <v>156</v>
      </c>
      <c r="AF14" s="316" t="s">
        <v>155</v>
      </c>
      <c r="AG14" s="316" t="s">
        <v>155</v>
      </c>
      <c r="AH14" s="316" t="s">
        <v>155</v>
      </c>
      <c r="AI14" s="316" t="s">
        <v>155</v>
      </c>
      <c r="AJ14" s="316" t="s">
        <v>155</v>
      </c>
      <c r="AK14" s="316" t="s">
        <v>155</v>
      </c>
    </row>
    <row r="15" spans="2:37" ht="12.75">
      <c r="B15" t="s">
        <v>66</v>
      </c>
      <c r="C15" s="207">
        <v>90</v>
      </c>
      <c r="D15" s="316" t="s">
        <v>155</v>
      </c>
      <c r="E15" s="316" t="s">
        <v>155</v>
      </c>
      <c r="F15" s="316" t="s">
        <v>155</v>
      </c>
      <c r="G15" s="316" t="s">
        <v>156</v>
      </c>
      <c r="H15" s="316" t="s">
        <v>155</v>
      </c>
      <c r="I15" s="316" t="s">
        <v>156</v>
      </c>
      <c r="J15" s="316" t="s">
        <v>156</v>
      </c>
      <c r="K15" s="316" t="s">
        <v>156</v>
      </c>
      <c r="L15" s="316" t="s">
        <v>156</v>
      </c>
      <c r="M15" s="316" t="s">
        <v>156</v>
      </c>
      <c r="N15" s="316" t="s">
        <v>156</v>
      </c>
      <c r="O15" s="316" t="s">
        <v>156</v>
      </c>
      <c r="P15" s="316" t="s">
        <v>156</v>
      </c>
      <c r="Q15" s="316" t="s">
        <v>156</v>
      </c>
      <c r="R15" s="316" t="s">
        <v>156</v>
      </c>
      <c r="S15" s="316" t="s">
        <v>156</v>
      </c>
      <c r="T15" s="316" t="s">
        <v>156</v>
      </c>
      <c r="U15" s="316" t="s">
        <v>156</v>
      </c>
      <c r="V15" s="316" t="s">
        <v>155</v>
      </c>
      <c r="W15" s="316" t="s">
        <v>156</v>
      </c>
      <c r="X15" s="316" t="s">
        <v>156</v>
      </c>
      <c r="Y15" s="316">
        <v>5</v>
      </c>
      <c r="Z15" s="316" t="s">
        <v>156</v>
      </c>
      <c r="AA15" s="316">
        <v>5</v>
      </c>
      <c r="AB15" s="316">
        <v>10</v>
      </c>
      <c r="AC15" s="316">
        <v>5</v>
      </c>
      <c r="AD15" s="316" t="s">
        <v>156</v>
      </c>
      <c r="AE15" s="316" t="s">
        <v>156</v>
      </c>
      <c r="AF15" s="316" t="s">
        <v>156</v>
      </c>
      <c r="AG15" s="316">
        <v>5</v>
      </c>
      <c r="AH15" s="316" t="s">
        <v>156</v>
      </c>
      <c r="AI15" s="316">
        <v>5</v>
      </c>
      <c r="AJ15" s="316" t="s">
        <v>156</v>
      </c>
      <c r="AK15" s="316" t="s">
        <v>156</v>
      </c>
    </row>
    <row r="16" spans="2:37" ht="12.75">
      <c r="B16" t="s">
        <v>35</v>
      </c>
      <c r="C16" s="207">
        <v>425</v>
      </c>
      <c r="D16" s="316" t="s">
        <v>156</v>
      </c>
      <c r="E16" s="316" t="s">
        <v>156</v>
      </c>
      <c r="F16" s="316">
        <v>10</v>
      </c>
      <c r="G16" s="316">
        <v>5</v>
      </c>
      <c r="H16" s="316">
        <v>15</v>
      </c>
      <c r="I16" s="316">
        <v>5</v>
      </c>
      <c r="J16" s="316">
        <v>10</v>
      </c>
      <c r="K16" s="316">
        <v>15</v>
      </c>
      <c r="L16" s="316">
        <v>25</v>
      </c>
      <c r="M16" s="316">
        <v>25</v>
      </c>
      <c r="N16" s="316">
        <v>10</v>
      </c>
      <c r="O16" s="316">
        <v>10</v>
      </c>
      <c r="P16" s="316">
        <v>15</v>
      </c>
      <c r="Q16" s="316">
        <v>5</v>
      </c>
      <c r="R16" s="316">
        <v>15</v>
      </c>
      <c r="S16" s="316">
        <v>10</v>
      </c>
      <c r="T16" s="316">
        <v>5</v>
      </c>
      <c r="U16" s="316">
        <v>5</v>
      </c>
      <c r="V16" s="316">
        <v>10</v>
      </c>
      <c r="W16" s="316">
        <v>25</v>
      </c>
      <c r="X16" s="316">
        <v>15</v>
      </c>
      <c r="Y16" s="316" t="s">
        <v>156</v>
      </c>
      <c r="Z16" s="316">
        <v>20</v>
      </c>
      <c r="AA16" s="316">
        <v>15</v>
      </c>
      <c r="AB16" s="316">
        <v>10</v>
      </c>
      <c r="AC16" s="316">
        <v>10</v>
      </c>
      <c r="AD16" s="316">
        <v>15</v>
      </c>
      <c r="AE16" s="316">
        <v>25</v>
      </c>
      <c r="AF16" s="316">
        <v>15</v>
      </c>
      <c r="AG16" s="316">
        <v>25</v>
      </c>
      <c r="AH16" s="316">
        <v>10</v>
      </c>
      <c r="AI16" s="316">
        <v>15</v>
      </c>
      <c r="AJ16" s="316">
        <v>15</v>
      </c>
      <c r="AK16" s="316">
        <v>15</v>
      </c>
    </row>
    <row r="17" spans="2:37" ht="12.75">
      <c r="B17" t="s">
        <v>36</v>
      </c>
      <c r="C17" s="207">
        <v>5</v>
      </c>
      <c r="D17" s="316" t="s">
        <v>155</v>
      </c>
      <c r="E17" s="316" t="s">
        <v>155</v>
      </c>
      <c r="F17" s="316" t="s">
        <v>155</v>
      </c>
      <c r="G17" s="316" t="s">
        <v>155</v>
      </c>
      <c r="H17" s="316" t="s">
        <v>155</v>
      </c>
      <c r="I17" s="316" t="s">
        <v>155</v>
      </c>
      <c r="J17" s="316" t="s">
        <v>155</v>
      </c>
      <c r="K17" s="316" t="s">
        <v>155</v>
      </c>
      <c r="L17" s="316" t="s">
        <v>155</v>
      </c>
      <c r="M17" s="316" t="s">
        <v>155</v>
      </c>
      <c r="N17" s="316" t="s">
        <v>155</v>
      </c>
      <c r="O17" s="316" t="s">
        <v>155</v>
      </c>
      <c r="P17" s="316" t="s">
        <v>155</v>
      </c>
      <c r="Q17" s="316" t="s">
        <v>155</v>
      </c>
      <c r="R17" s="316" t="s">
        <v>155</v>
      </c>
      <c r="S17" s="316" t="s">
        <v>156</v>
      </c>
      <c r="T17" s="316" t="s">
        <v>155</v>
      </c>
      <c r="U17" s="316" t="s">
        <v>155</v>
      </c>
      <c r="V17" s="316" t="s">
        <v>155</v>
      </c>
      <c r="W17" s="316" t="s">
        <v>155</v>
      </c>
      <c r="X17" s="316" t="s">
        <v>155</v>
      </c>
      <c r="Y17" s="316" t="s">
        <v>155</v>
      </c>
      <c r="Z17" s="316" t="s">
        <v>156</v>
      </c>
      <c r="AA17" s="316" t="s">
        <v>155</v>
      </c>
      <c r="AB17" s="316" t="s">
        <v>155</v>
      </c>
      <c r="AC17" s="316" t="s">
        <v>156</v>
      </c>
      <c r="AD17" s="316" t="s">
        <v>156</v>
      </c>
      <c r="AE17" s="316" t="s">
        <v>155</v>
      </c>
      <c r="AF17" s="316" t="s">
        <v>155</v>
      </c>
      <c r="AG17" s="316" t="s">
        <v>155</v>
      </c>
      <c r="AH17" s="316" t="s">
        <v>155</v>
      </c>
      <c r="AI17" s="316" t="s">
        <v>155</v>
      </c>
      <c r="AJ17" s="316" t="s">
        <v>156</v>
      </c>
      <c r="AK17" s="316" t="s">
        <v>155</v>
      </c>
    </row>
    <row r="18" spans="3:37" ht="12.75">
      <c r="C18" s="207"/>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row>
    <row r="19" spans="1:37" s="28" customFormat="1" ht="12.75">
      <c r="A19" s="28" t="s">
        <v>322</v>
      </c>
      <c r="B19" s="28" t="s">
        <v>61</v>
      </c>
      <c r="C19" s="207">
        <v>965</v>
      </c>
      <c r="D19" s="207" t="s">
        <v>155</v>
      </c>
      <c r="E19" s="207" t="s">
        <v>156</v>
      </c>
      <c r="F19" s="207" t="s">
        <v>156</v>
      </c>
      <c r="G19" s="207" t="s">
        <v>156</v>
      </c>
      <c r="H19" s="207" t="s">
        <v>156</v>
      </c>
      <c r="I19" s="207" t="s">
        <v>156</v>
      </c>
      <c r="J19" s="207">
        <v>10</v>
      </c>
      <c r="K19" s="207">
        <v>15</v>
      </c>
      <c r="L19" s="207">
        <v>20</v>
      </c>
      <c r="M19" s="207">
        <v>25</v>
      </c>
      <c r="N19" s="207">
        <v>15</v>
      </c>
      <c r="O19" s="207">
        <v>10</v>
      </c>
      <c r="P19" s="207">
        <v>25</v>
      </c>
      <c r="Q19" s="207">
        <v>10</v>
      </c>
      <c r="R19" s="207">
        <v>25</v>
      </c>
      <c r="S19" s="207">
        <v>25</v>
      </c>
      <c r="T19" s="207">
        <v>25</v>
      </c>
      <c r="U19" s="207">
        <v>10</v>
      </c>
      <c r="V19" s="207">
        <v>35</v>
      </c>
      <c r="W19" s="207">
        <v>40</v>
      </c>
      <c r="X19" s="207">
        <v>25</v>
      </c>
      <c r="Y19" s="207">
        <v>40</v>
      </c>
      <c r="Z19" s="207">
        <v>35</v>
      </c>
      <c r="AA19" s="207">
        <v>35</v>
      </c>
      <c r="AB19" s="207">
        <v>40</v>
      </c>
      <c r="AC19" s="207">
        <v>30</v>
      </c>
      <c r="AD19" s="207">
        <v>35</v>
      </c>
      <c r="AE19" s="207">
        <v>50</v>
      </c>
      <c r="AF19" s="207">
        <v>75</v>
      </c>
      <c r="AG19" s="207">
        <v>40</v>
      </c>
      <c r="AH19" s="207">
        <v>65</v>
      </c>
      <c r="AI19" s="207">
        <v>70</v>
      </c>
      <c r="AJ19" s="207">
        <v>60</v>
      </c>
      <c r="AK19" s="207">
        <v>70</v>
      </c>
    </row>
    <row r="20" spans="2:37" ht="12.75">
      <c r="B20" t="s">
        <v>67</v>
      </c>
      <c r="C20" s="207">
        <v>5</v>
      </c>
      <c r="D20" s="316" t="s">
        <v>155</v>
      </c>
      <c r="E20" s="316" t="s">
        <v>155</v>
      </c>
      <c r="F20" s="316" t="s">
        <v>155</v>
      </c>
      <c r="G20" s="316" t="s">
        <v>156</v>
      </c>
      <c r="H20" s="316" t="s">
        <v>155</v>
      </c>
      <c r="I20" s="316" t="s">
        <v>156</v>
      </c>
      <c r="J20" s="316" t="s">
        <v>155</v>
      </c>
      <c r="K20" s="316" t="s">
        <v>155</v>
      </c>
      <c r="L20" s="316" t="s">
        <v>156</v>
      </c>
      <c r="M20" s="316" t="s">
        <v>155</v>
      </c>
      <c r="N20" s="316" t="s">
        <v>155</v>
      </c>
      <c r="O20" s="316" t="s">
        <v>155</v>
      </c>
      <c r="P20" s="316" t="s">
        <v>155</v>
      </c>
      <c r="Q20" s="316" t="s">
        <v>155</v>
      </c>
      <c r="R20" s="316" t="s">
        <v>155</v>
      </c>
      <c r="S20" s="316" t="s">
        <v>155</v>
      </c>
      <c r="T20" s="316" t="s">
        <v>155</v>
      </c>
      <c r="U20" s="316" t="s">
        <v>155</v>
      </c>
      <c r="V20" s="316" t="s">
        <v>155</v>
      </c>
      <c r="W20" s="316" t="s">
        <v>155</v>
      </c>
      <c r="X20" s="316" t="s">
        <v>155</v>
      </c>
      <c r="Y20" s="316" t="s">
        <v>155</v>
      </c>
      <c r="Z20" s="316" t="s">
        <v>155</v>
      </c>
      <c r="AA20" s="316" t="s">
        <v>155</v>
      </c>
      <c r="AB20" s="316" t="s">
        <v>155</v>
      </c>
      <c r="AC20" s="316" t="s">
        <v>155</v>
      </c>
      <c r="AD20" s="316" t="s">
        <v>156</v>
      </c>
      <c r="AE20" s="316" t="s">
        <v>155</v>
      </c>
      <c r="AF20" s="316" t="s">
        <v>155</v>
      </c>
      <c r="AG20" s="316" t="s">
        <v>156</v>
      </c>
      <c r="AH20" s="316" t="s">
        <v>156</v>
      </c>
      <c r="AI20" s="316" t="s">
        <v>155</v>
      </c>
      <c r="AJ20" s="316" t="s">
        <v>155</v>
      </c>
      <c r="AK20" s="316" t="s">
        <v>155</v>
      </c>
    </row>
    <row r="21" spans="2:37" ht="12.75">
      <c r="B21" t="s">
        <v>66</v>
      </c>
      <c r="C21" s="207">
        <v>175</v>
      </c>
      <c r="D21" s="316" t="s">
        <v>155</v>
      </c>
      <c r="E21" s="316" t="s">
        <v>155</v>
      </c>
      <c r="F21" s="316" t="s">
        <v>156</v>
      </c>
      <c r="G21" s="316" t="s">
        <v>155</v>
      </c>
      <c r="H21" s="316" t="s">
        <v>155</v>
      </c>
      <c r="I21" s="316" t="s">
        <v>155</v>
      </c>
      <c r="J21" s="316" t="s">
        <v>156</v>
      </c>
      <c r="K21" s="316" t="s">
        <v>155</v>
      </c>
      <c r="L21" s="316" t="s">
        <v>156</v>
      </c>
      <c r="M21" s="316">
        <v>5</v>
      </c>
      <c r="N21" s="316" t="s">
        <v>156</v>
      </c>
      <c r="O21" s="316" t="s">
        <v>156</v>
      </c>
      <c r="P21" s="316">
        <v>10</v>
      </c>
      <c r="Q21" s="316" t="s">
        <v>156</v>
      </c>
      <c r="R21" s="316" t="s">
        <v>156</v>
      </c>
      <c r="S21" s="316">
        <v>5</v>
      </c>
      <c r="T21" s="316" t="s">
        <v>156</v>
      </c>
      <c r="U21" s="316" t="s">
        <v>156</v>
      </c>
      <c r="V21" s="316" t="s">
        <v>156</v>
      </c>
      <c r="W21" s="316" t="s">
        <v>156</v>
      </c>
      <c r="X21" s="316">
        <v>10</v>
      </c>
      <c r="Y21" s="316">
        <v>15</v>
      </c>
      <c r="Z21" s="316">
        <v>10</v>
      </c>
      <c r="AA21" s="316">
        <v>10</v>
      </c>
      <c r="AB21" s="316">
        <v>5</v>
      </c>
      <c r="AC21" s="316" t="s">
        <v>156</v>
      </c>
      <c r="AD21" s="316">
        <v>5</v>
      </c>
      <c r="AE21" s="316">
        <v>10</v>
      </c>
      <c r="AF21" s="316">
        <v>10</v>
      </c>
      <c r="AG21" s="316">
        <v>5</v>
      </c>
      <c r="AH21" s="316">
        <v>10</v>
      </c>
      <c r="AI21" s="316">
        <v>10</v>
      </c>
      <c r="AJ21" s="316">
        <v>10</v>
      </c>
      <c r="AK21" s="316">
        <v>10</v>
      </c>
    </row>
    <row r="22" spans="2:37" ht="12.75">
      <c r="B22" t="s">
        <v>35</v>
      </c>
      <c r="C22" s="207">
        <v>780</v>
      </c>
      <c r="D22" s="316" t="s">
        <v>155</v>
      </c>
      <c r="E22" s="316" t="s">
        <v>156</v>
      </c>
      <c r="F22" s="316" t="s">
        <v>156</v>
      </c>
      <c r="G22" s="316" t="s">
        <v>156</v>
      </c>
      <c r="H22" s="316" t="s">
        <v>156</v>
      </c>
      <c r="I22" s="316" t="s">
        <v>156</v>
      </c>
      <c r="J22" s="316">
        <v>5</v>
      </c>
      <c r="K22" s="316">
        <v>15</v>
      </c>
      <c r="L22" s="316">
        <v>20</v>
      </c>
      <c r="M22" s="316">
        <v>20</v>
      </c>
      <c r="N22" s="316">
        <v>15</v>
      </c>
      <c r="O22" s="316">
        <v>5</v>
      </c>
      <c r="P22" s="316">
        <v>15</v>
      </c>
      <c r="Q22" s="316">
        <v>10</v>
      </c>
      <c r="R22" s="316">
        <v>20</v>
      </c>
      <c r="S22" s="316">
        <v>20</v>
      </c>
      <c r="T22" s="316">
        <v>20</v>
      </c>
      <c r="U22" s="316">
        <v>10</v>
      </c>
      <c r="V22" s="316">
        <v>30</v>
      </c>
      <c r="W22" s="316">
        <v>35</v>
      </c>
      <c r="X22" s="316">
        <v>15</v>
      </c>
      <c r="Y22" s="316">
        <v>25</v>
      </c>
      <c r="Z22" s="316">
        <v>25</v>
      </c>
      <c r="AA22" s="316">
        <v>25</v>
      </c>
      <c r="AB22" s="316">
        <v>35</v>
      </c>
      <c r="AC22" s="316">
        <v>25</v>
      </c>
      <c r="AD22" s="316">
        <v>25</v>
      </c>
      <c r="AE22" s="316">
        <v>40</v>
      </c>
      <c r="AF22" s="316">
        <v>60</v>
      </c>
      <c r="AG22" s="316">
        <v>35</v>
      </c>
      <c r="AH22" s="316">
        <v>55</v>
      </c>
      <c r="AI22" s="316">
        <v>60</v>
      </c>
      <c r="AJ22" s="316">
        <v>50</v>
      </c>
      <c r="AK22" s="316">
        <v>60</v>
      </c>
    </row>
    <row r="23" spans="2:37" ht="12.75">
      <c r="B23" t="s">
        <v>36</v>
      </c>
      <c r="C23" s="207" t="s">
        <v>156</v>
      </c>
      <c r="D23" s="316" t="s">
        <v>155</v>
      </c>
      <c r="E23" s="316" t="s">
        <v>155</v>
      </c>
      <c r="F23" s="316" t="s">
        <v>155</v>
      </c>
      <c r="G23" s="316" t="s">
        <v>155</v>
      </c>
      <c r="H23" s="316" t="s">
        <v>155</v>
      </c>
      <c r="I23" s="316" t="s">
        <v>155</v>
      </c>
      <c r="J23" s="316" t="s">
        <v>155</v>
      </c>
      <c r="K23" s="316" t="s">
        <v>155</v>
      </c>
      <c r="L23" s="316" t="s">
        <v>155</v>
      </c>
      <c r="M23" s="316" t="s">
        <v>155</v>
      </c>
      <c r="N23" s="316" t="s">
        <v>155</v>
      </c>
      <c r="O23" s="316" t="s">
        <v>155</v>
      </c>
      <c r="P23" s="316" t="s">
        <v>155</v>
      </c>
      <c r="Q23" s="316" t="s">
        <v>156</v>
      </c>
      <c r="R23" s="316" t="s">
        <v>155</v>
      </c>
      <c r="S23" s="316" t="s">
        <v>156</v>
      </c>
      <c r="T23" s="316" t="s">
        <v>155</v>
      </c>
      <c r="U23" s="316" t="s">
        <v>155</v>
      </c>
      <c r="V23" s="316" t="s">
        <v>155</v>
      </c>
      <c r="W23" s="316" t="s">
        <v>155</v>
      </c>
      <c r="X23" s="316" t="s">
        <v>155</v>
      </c>
      <c r="Y23" s="316" t="s">
        <v>155</v>
      </c>
      <c r="Z23" s="316" t="s">
        <v>156</v>
      </c>
      <c r="AA23" s="316" t="s">
        <v>155</v>
      </c>
      <c r="AB23" s="316" t="s">
        <v>155</v>
      </c>
      <c r="AC23" s="316" t="s">
        <v>155</v>
      </c>
      <c r="AD23" s="316" t="s">
        <v>155</v>
      </c>
      <c r="AE23" s="316" t="s">
        <v>155</v>
      </c>
      <c r="AF23" s="316" t="s">
        <v>155</v>
      </c>
      <c r="AG23" s="316" t="s">
        <v>155</v>
      </c>
      <c r="AH23" s="316" t="s">
        <v>155</v>
      </c>
      <c r="AI23" s="316" t="s">
        <v>155</v>
      </c>
      <c r="AJ23" s="316" t="s">
        <v>155</v>
      </c>
      <c r="AK23" s="316" t="s">
        <v>155</v>
      </c>
    </row>
    <row r="24" spans="3:37" ht="12.75">
      <c r="C24" s="207"/>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row>
    <row r="25" spans="1:37" s="28" customFormat="1" ht="12.75">
      <c r="A25" s="28" t="s">
        <v>323</v>
      </c>
      <c r="B25" s="28" t="s">
        <v>61</v>
      </c>
      <c r="C25" s="207">
        <v>65</v>
      </c>
      <c r="D25" s="207" t="s">
        <v>155</v>
      </c>
      <c r="E25" s="207" t="s">
        <v>156</v>
      </c>
      <c r="F25" s="207" t="s">
        <v>155</v>
      </c>
      <c r="G25" s="207" t="s">
        <v>155</v>
      </c>
      <c r="H25" s="207" t="s">
        <v>156</v>
      </c>
      <c r="I25" s="207" t="s">
        <v>156</v>
      </c>
      <c r="J25" s="207" t="s">
        <v>155</v>
      </c>
      <c r="K25" s="207" t="s">
        <v>156</v>
      </c>
      <c r="L25" s="207" t="s">
        <v>156</v>
      </c>
      <c r="M25" s="207" t="s">
        <v>155</v>
      </c>
      <c r="N25" s="207" t="s">
        <v>156</v>
      </c>
      <c r="O25" s="207" t="s">
        <v>156</v>
      </c>
      <c r="P25" s="207" t="s">
        <v>156</v>
      </c>
      <c r="Q25" s="207" t="s">
        <v>156</v>
      </c>
      <c r="R25" s="207" t="s">
        <v>156</v>
      </c>
      <c r="S25" s="207" t="s">
        <v>156</v>
      </c>
      <c r="T25" s="207">
        <v>5</v>
      </c>
      <c r="U25" s="207" t="s">
        <v>156</v>
      </c>
      <c r="V25" s="207">
        <v>5</v>
      </c>
      <c r="W25" s="207" t="s">
        <v>156</v>
      </c>
      <c r="X25" s="207" t="s">
        <v>156</v>
      </c>
      <c r="Y25" s="207" t="s">
        <v>155</v>
      </c>
      <c r="Z25" s="207" t="s">
        <v>156</v>
      </c>
      <c r="AA25" s="207">
        <v>10</v>
      </c>
      <c r="AB25" s="207" t="s">
        <v>156</v>
      </c>
      <c r="AC25" s="207" t="s">
        <v>156</v>
      </c>
      <c r="AD25" s="207" t="s">
        <v>156</v>
      </c>
      <c r="AE25" s="207" t="s">
        <v>156</v>
      </c>
      <c r="AF25" s="207" t="s">
        <v>156</v>
      </c>
      <c r="AG25" s="207" t="s">
        <v>156</v>
      </c>
      <c r="AH25" s="207" t="s">
        <v>156</v>
      </c>
      <c r="AI25" s="207" t="s">
        <v>156</v>
      </c>
      <c r="AJ25" s="207" t="s">
        <v>156</v>
      </c>
      <c r="AK25" s="207" t="s">
        <v>156</v>
      </c>
    </row>
    <row r="26" spans="3:37" ht="12.75">
      <c r="C26" s="207"/>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row>
    <row r="27" spans="1:37" s="28" customFormat="1" ht="12.75">
      <c r="A27" s="28" t="s">
        <v>324</v>
      </c>
      <c r="B27" s="28" t="s">
        <v>61</v>
      </c>
      <c r="C27" s="207">
        <v>65</v>
      </c>
      <c r="D27" s="207" t="s">
        <v>155</v>
      </c>
      <c r="E27" s="207" t="s">
        <v>156</v>
      </c>
      <c r="F27" s="207" t="s">
        <v>155</v>
      </c>
      <c r="G27" s="207" t="s">
        <v>155</v>
      </c>
      <c r="H27" s="207" t="s">
        <v>156</v>
      </c>
      <c r="I27" s="207" t="s">
        <v>156</v>
      </c>
      <c r="J27" s="207" t="s">
        <v>155</v>
      </c>
      <c r="K27" s="207" t="s">
        <v>156</v>
      </c>
      <c r="L27" s="207" t="s">
        <v>156</v>
      </c>
      <c r="M27" s="207" t="s">
        <v>155</v>
      </c>
      <c r="N27" s="207" t="s">
        <v>156</v>
      </c>
      <c r="O27" s="207" t="s">
        <v>156</v>
      </c>
      <c r="P27" s="207" t="s">
        <v>156</v>
      </c>
      <c r="Q27" s="207" t="s">
        <v>156</v>
      </c>
      <c r="R27" s="207" t="s">
        <v>156</v>
      </c>
      <c r="S27" s="207" t="s">
        <v>156</v>
      </c>
      <c r="T27" s="207">
        <v>5</v>
      </c>
      <c r="U27" s="207" t="s">
        <v>156</v>
      </c>
      <c r="V27" s="207">
        <v>5</v>
      </c>
      <c r="W27" s="207" t="s">
        <v>156</v>
      </c>
      <c r="X27" s="207" t="s">
        <v>156</v>
      </c>
      <c r="Y27" s="207" t="s">
        <v>155</v>
      </c>
      <c r="Z27" s="207" t="s">
        <v>156</v>
      </c>
      <c r="AA27" s="207">
        <v>5</v>
      </c>
      <c r="AB27" s="207" t="s">
        <v>156</v>
      </c>
      <c r="AC27" s="207" t="s">
        <v>156</v>
      </c>
      <c r="AD27" s="207" t="s">
        <v>156</v>
      </c>
      <c r="AE27" s="207" t="s">
        <v>156</v>
      </c>
      <c r="AF27" s="207" t="s">
        <v>156</v>
      </c>
      <c r="AG27" s="207" t="s">
        <v>156</v>
      </c>
      <c r="AH27" s="207" t="s">
        <v>156</v>
      </c>
      <c r="AI27" s="207" t="s">
        <v>156</v>
      </c>
      <c r="AJ27" s="207" t="s">
        <v>156</v>
      </c>
      <c r="AK27" s="207" t="s">
        <v>156</v>
      </c>
    </row>
    <row r="28" spans="2:37" ht="12.75">
      <c r="B28" t="s">
        <v>67</v>
      </c>
      <c r="C28" s="207" t="s">
        <v>156</v>
      </c>
      <c r="D28" s="316" t="s">
        <v>155</v>
      </c>
      <c r="E28" s="316" t="s">
        <v>155</v>
      </c>
      <c r="F28" s="316" t="s">
        <v>155</v>
      </c>
      <c r="G28" s="316" t="s">
        <v>155</v>
      </c>
      <c r="H28" s="316" t="s">
        <v>156</v>
      </c>
      <c r="I28" s="316" t="s">
        <v>155</v>
      </c>
      <c r="J28" s="316" t="s">
        <v>155</v>
      </c>
      <c r="K28" s="316" t="s">
        <v>155</v>
      </c>
      <c r="L28" s="316" t="s">
        <v>155</v>
      </c>
      <c r="M28" s="316" t="s">
        <v>155</v>
      </c>
      <c r="N28" s="316" t="s">
        <v>155</v>
      </c>
      <c r="O28" s="316" t="s">
        <v>155</v>
      </c>
      <c r="P28" s="316" t="s">
        <v>155</v>
      </c>
      <c r="Q28" s="316" t="s">
        <v>155</v>
      </c>
      <c r="R28" s="316" t="s">
        <v>156</v>
      </c>
      <c r="S28" s="316" t="s">
        <v>155</v>
      </c>
      <c r="T28" s="316" t="s">
        <v>155</v>
      </c>
      <c r="U28" s="316" t="s">
        <v>155</v>
      </c>
      <c r="V28" s="316" t="s">
        <v>156</v>
      </c>
      <c r="W28" s="316" t="s">
        <v>155</v>
      </c>
      <c r="X28" s="316" t="s">
        <v>155</v>
      </c>
      <c r="Y28" s="316" t="s">
        <v>155</v>
      </c>
      <c r="Z28" s="316" t="s">
        <v>155</v>
      </c>
      <c r="AA28" s="316" t="s">
        <v>155</v>
      </c>
      <c r="AB28" s="316" t="s">
        <v>155</v>
      </c>
      <c r="AC28" s="316" t="s">
        <v>155</v>
      </c>
      <c r="AD28" s="316" t="s">
        <v>155</v>
      </c>
      <c r="AE28" s="316" t="s">
        <v>155</v>
      </c>
      <c r="AF28" s="316" t="s">
        <v>155</v>
      </c>
      <c r="AG28" s="316" t="s">
        <v>155</v>
      </c>
      <c r="AH28" s="316" t="s">
        <v>155</v>
      </c>
      <c r="AI28" s="316" t="s">
        <v>155</v>
      </c>
      <c r="AJ28" s="316" t="s">
        <v>155</v>
      </c>
      <c r="AK28" s="316" t="s">
        <v>155</v>
      </c>
    </row>
    <row r="29" spans="2:37" ht="12.75">
      <c r="B29" t="s">
        <v>66</v>
      </c>
      <c r="C29" s="207">
        <v>5</v>
      </c>
      <c r="D29" s="316" t="s">
        <v>155</v>
      </c>
      <c r="E29" s="316" t="s">
        <v>155</v>
      </c>
      <c r="F29" s="316" t="s">
        <v>155</v>
      </c>
      <c r="G29" s="316" t="s">
        <v>155</v>
      </c>
      <c r="H29" s="316" t="s">
        <v>155</v>
      </c>
      <c r="I29" s="316" t="s">
        <v>155</v>
      </c>
      <c r="J29" s="316" t="s">
        <v>155</v>
      </c>
      <c r="K29" s="316" t="s">
        <v>155</v>
      </c>
      <c r="L29" s="316" t="s">
        <v>155</v>
      </c>
      <c r="M29" s="316" t="s">
        <v>155</v>
      </c>
      <c r="N29" s="316" t="s">
        <v>155</v>
      </c>
      <c r="O29" s="316" t="s">
        <v>155</v>
      </c>
      <c r="P29" s="316" t="s">
        <v>155</v>
      </c>
      <c r="Q29" s="316" t="s">
        <v>155</v>
      </c>
      <c r="R29" s="316" t="s">
        <v>155</v>
      </c>
      <c r="S29" s="316" t="s">
        <v>155</v>
      </c>
      <c r="T29" s="316" t="s">
        <v>156</v>
      </c>
      <c r="U29" s="316" t="s">
        <v>155</v>
      </c>
      <c r="V29" s="316" t="s">
        <v>155</v>
      </c>
      <c r="W29" s="316" t="s">
        <v>155</v>
      </c>
      <c r="X29" s="316" t="s">
        <v>155</v>
      </c>
      <c r="Y29" s="316" t="s">
        <v>155</v>
      </c>
      <c r="Z29" s="316" t="s">
        <v>155</v>
      </c>
      <c r="AA29" s="316" t="s">
        <v>156</v>
      </c>
      <c r="AB29" s="316" t="s">
        <v>156</v>
      </c>
      <c r="AC29" s="316" t="s">
        <v>155</v>
      </c>
      <c r="AD29" s="316" t="s">
        <v>155</v>
      </c>
      <c r="AE29" s="316" t="s">
        <v>155</v>
      </c>
      <c r="AF29" s="316" t="s">
        <v>155</v>
      </c>
      <c r="AG29" s="316" t="s">
        <v>155</v>
      </c>
      <c r="AH29" s="316" t="s">
        <v>155</v>
      </c>
      <c r="AI29" s="316" t="s">
        <v>155</v>
      </c>
      <c r="AJ29" s="316" t="s">
        <v>155</v>
      </c>
      <c r="AK29" s="316" t="s">
        <v>155</v>
      </c>
    </row>
    <row r="30" spans="2:37" ht="12.75">
      <c r="B30" t="s">
        <v>35</v>
      </c>
      <c r="C30" s="207">
        <v>55</v>
      </c>
      <c r="D30" s="316" t="s">
        <v>155</v>
      </c>
      <c r="E30" s="316" t="s">
        <v>156</v>
      </c>
      <c r="F30" s="316" t="s">
        <v>155</v>
      </c>
      <c r="G30" s="316" t="s">
        <v>155</v>
      </c>
      <c r="H30" s="316" t="s">
        <v>155</v>
      </c>
      <c r="I30" s="316" t="s">
        <v>156</v>
      </c>
      <c r="J30" s="316" t="s">
        <v>155</v>
      </c>
      <c r="K30" s="316" t="s">
        <v>156</v>
      </c>
      <c r="L30" s="316" t="s">
        <v>156</v>
      </c>
      <c r="M30" s="316" t="s">
        <v>155</v>
      </c>
      <c r="N30" s="316" t="s">
        <v>156</v>
      </c>
      <c r="O30" s="316" t="s">
        <v>156</v>
      </c>
      <c r="P30" s="316" t="s">
        <v>156</v>
      </c>
      <c r="Q30" s="316" t="s">
        <v>156</v>
      </c>
      <c r="R30" s="316" t="s">
        <v>156</v>
      </c>
      <c r="S30" s="316" t="s">
        <v>156</v>
      </c>
      <c r="T30" s="316" t="s">
        <v>156</v>
      </c>
      <c r="U30" s="316" t="s">
        <v>156</v>
      </c>
      <c r="V30" s="316">
        <v>5</v>
      </c>
      <c r="W30" s="316" t="s">
        <v>156</v>
      </c>
      <c r="X30" s="316" t="s">
        <v>156</v>
      </c>
      <c r="Y30" s="316" t="s">
        <v>155</v>
      </c>
      <c r="Z30" s="316" t="s">
        <v>156</v>
      </c>
      <c r="AA30" s="316" t="s">
        <v>156</v>
      </c>
      <c r="AB30" s="316" t="s">
        <v>156</v>
      </c>
      <c r="AC30" s="316" t="s">
        <v>156</v>
      </c>
      <c r="AD30" s="316" t="s">
        <v>156</v>
      </c>
      <c r="AE30" s="316" t="s">
        <v>156</v>
      </c>
      <c r="AF30" s="316" t="s">
        <v>156</v>
      </c>
      <c r="AG30" s="316" t="s">
        <v>156</v>
      </c>
      <c r="AH30" s="316" t="s">
        <v>156</v>
      </c>
      <c r="AI30" s="316" t="s">
        <v>156</v>
      </c>
      <c r="AJ30" s="316" t="s">
        <v>156</v>
      </c>
      <c r="AK30" s="316" t="s">
        <v>156</v>
      </c>
    </row>
    <row r="31" spans="2:37" ht="12.75">
      <c r="B31" t="s">
        <v>36</v>
      </c>
      <c r="C31" s="207" t="s">
        <v>155</v>
      </c>
      <c r="D31" s="316" t="s">
        <v>155</v>
      </c>
      <c r="E31" s="316" t="s">
        <v>155</v>
      </c>
      <c r="F31" s="316" t="s">
        <v>155</v>
      </c>
      <c r="G31" s="316" t="s">
        <v>155</v>
      </c>
      <c r="H31" s="316" t="s">
        <v>155</v>
      </c>
      <c r="I31" s="316" t="s">
        <v>155</v>
      </c>
      <c r="J31" s="316" t="s">
        <v>155</v>
      </c>
      <c r="K31" s="316" t="s">
        <v>155</v>
      </c>
      <c r="L31" s="316" t="s">
        <v>155</v>
      </c>
      <c r="M31" s="316" t="s">
        <v>155</v>
      </c>
      <c r="N31" s="316" t="s">
        <v>155</v>
      </c>
      <c r="O31" s="316" t="s">
        <v>155</v>
      </c>
      <c r="P31" s="316" t="s">
        <v>155</v>
      </c>
      <c r="Q31" s="316" t="s">
        <v>155</v>
      </c>
      <c r="R31" s="316" t="s">
        <v>155</v>
      </c>
      <c r="S31" s="316" t="s">
        <v>155</v>
      </c>
      <c r="T31" s="316" t="s">
        <v>155</v>
      </c>
      <c r="U31" s="316" t="s">
        <v>155</v>
      </c>
      <c r="V31" s="316" t="s">
        <v>155</v>
      </c>
      <c r="W31" s="316" t="s">
        <v>155</v>
      </c>
      <c r="X31" s="316" t="s">
        <v>155</v>
      </c>
      <c r="Y31" s="316" t="s">
        <v>155</v>
      </c>
      <c r="Z31" s="316" t="s">
        <v>155</v>
      </c>
      <c r="AA31" s="316" t="s">
        <v>155</v>
      </c>
      <c r="AB31" s="316" t="s">
        <v>155</v>
      </c>
      <c r="AC31" s="316" t="s">
        <v>155</v>
      </c>
      <c r="AD31" s="316" t="s">
        <v>155</v>
      </c>
      <c r="AE31" s="316" t="s">
        <v>155</v>
      </c>
      <c r="AF31" s="316" t="s">
        <v>155</v>
      </c>
      <c r="AG31" s="316" t="s">
        <v>155</v>
      </c>
      <c r="AH31" s="316" t="s">
        <v>155</v>
      </c>
      <c r="AI31" s="316" t="s">
        <v>155</v>
      </c>
      <c r="AJ31" s="316" t="s">
        <v>155</v>
      </c>
      <c r="AK31" s="316" t="s">
        <v>155</v>
      </c>
    </row>
    <row r="32" spans="3:37" ht="12.75">
      <c r="C32" s="207"/>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row>
    <row r="33" spans="1:37" s="28" customFormat="1" ht="12.75">
      <c r="A33" s="28" t="s">
        <v>325</v>
      </c>
      <c r="B33" s="28" t="s">
        <v>61</v>
      </c>
      <c r="C33" s="207" t="s">
        <v>156</v>
      </c>
      <c r="D33" s="207" t="s">
        <v>155</v>
      </c>
      <c r="E33" s="207" t="s">
        <v>155</v>
      </c>
      <c r="F33" s="207" t="s">
        <v>155</v>
      </c>
      <c r="G33" s="207" t="s">
        <v>155</v>
      </c>
      <c r="H33" s="207" t="s">
        <v>155</v>
      </c>
      <c r="I33" s="207" t="s">
        <v>155</v>
      </c>
      <c r="J33" s="207" t="s">
        <v>155</v>
      </c>
      <c r="K33" s="207" t="s">
        <v>155</v>
      </c>
      <c r="L33" s="207" t="s">
        <v>155</v>
      </c>
      <c r="M33" s="207" t="s">
        <v>155</v>
      </c>
      <c r="N33" s="207" t="s">
        <v>155</v>
      </c>
      <c r="O33" s="207" t="s">
        <v>155</v>
      </c>
      <c r="P33" s="207" t="s">
        <v>156</v>
      </c>
      <c r="Q33" s="207" t="s">
        <v>155</v>
      </c>
      <c r="R33" s="207" t="s">
        <v>155</v>
      </c>
      <c r="S33" s="207" t="s">
        <v>155</v>
      </c>
      <c r="T33" s="207" t="s">
        <v>155</v>
      </c>
      <c r="U33" s="207" t="s">
        <v>155</v>
      </c>
      <c r="V33" s="207" t="s">
        <v>155</v>
      </c>
      <c r="W33" s="207" t="s">
        <v>155</v>
      </c>
      <c r="X33" s="207" t="s">
        <v>155</v>
      </c>
      <c r="Y33" s="207" t="s">
        <v>155</v>
      </c>
      <c r="Z33" s="207" t="s">
        <v>155</v>
      </c>
      <c r="AA33" s="207" t="s">
        <v>156</v>
      </c>
      <c r="AB33" s="207" t="s">
        <v>155</v>
      </c>
      <c r="AC33" s="207" t="s">
        <v>155</v>
      </c>
      <c r="AD33" s="207" t="s">
        <v>155</v>
      </c>
      <c r="AE33" s="207" t="s">
        <v>155</v>
      </c>
      <c r="AF33" s="207" t="s">
        <v>155</v>
      </c>
      <c r="AG33" s="207" t="s">
        <v>155</v>
      </c>
      <c r="AH33" s="207" t="s">
        <v>155</v>
      </c>
      <c r="AI33" s="207" t="s">
        <v>155</v>
      </c>
      <c r="AJ33" s="207" t="s">
        <v>155</v>
      </c>
      <c r="AK33" s="207" t="s">
        <v>155</v>
      </c>
    </row>
    <row r="34" spans="2:37" ht="12.75">
      <c r="B34" t="s">
        <v>67</v>
      </c>
      <c r="C34" s="207" t="s">
        <v>155</v>
      </c>
      <c r="D34" s="316" t="s">
        <v>155</v>
      </c>
      <c r="E34" s="316" t="s">
        <v>155</v>
      </c>
      <c r="F34" s="316" t="s">
        <v>155</v>
      </c>
      <c r="G34" s="316" t="s">
        <v>155</v>
      </c>
      <c r="H34" s="316" t="s">
        <v>155</v>
      </c>
      <c r="I34" s="316" t="s">
        <v>155</v>
      </c>
      <c r="J34" s="316" t="s">
        <v>155</v>
      </c>
      <c r="K34" s="316" t="s">
        <v>155</v>
      </c>
      <c r="L34" s="316" t="s">
        <v>155</v>
      </c>
      <c r="M34" s="316" t="s">
        <v>155</v>
      </c>
      <c r="N34" s="316" t="s">
        <v>155</v>
      </c>
      <c r="O34" s="316" t="s">
        <v>155</v>
      </c>
      <c r="P34" s="316" t="s">
        <v>155</v>
      </c>
      <c r="Q34" s="316" t="s">
        <v>155</v>
      </c>
      <c r="R34" s="316" t="s">
        <v>155</v>
      </c>
      <c r="S34" s="316" t="s">
        <v>155</v>
      </c>
      <c r="T34" s="316" t="s">
        <v>155</v>
      </c>
      <c r="U34" s="316" t="s">
        <v>155</v>
      </c>
      <c r="V34" s="316" t="s">
        <v>155</v>
      </c>
      <c r="W34" s="316" t="s">
        <v>155</v>
      </c>
      <c r="X34" s="316" t="s">
        <v>155</v>
      </c>
      <c r="Y34" s="316" t="s">
        <v>155</v>
      </c>
      <c r="Z34" s="316" t="s">
        <v>155</v>
      </c>
      <c r="AA34" s="316" t="s">
        <v>155</v>
      </c>
      <c r="AB34" s="316" t="s">
        <v>155</v>
      </c>
      <c r="AC34" s="316" t="s">
        <v>155</v>
      </c>
      <c r="AD34" s="316" t="s">
        <v>155</v>
      </c>
      <c r="AE34" s="316" t="s">
        <v>155</v>
      </c>
      <c r="AF34" s="316" t="s">
        <v>155</v>
      </c>
      <c r="AG34" s="316" t="s">
        <v>155</v>
      </c>
      <c r="AH34" s="316" t="s">
        <v>155</v>
      </c>
      <c r="AI34" s="316" t="s">
        <v>155</v>
      </c>
      <c r="AJ34" s="316" t="s">
        <v>155</v>
      </c>
      <c r="AK34" s="316" t="s">
        <v>155</v>
      </c>
    </row>
    <row r="35" spans="2:37" ht="12.75">
      <c r="B35" t="s">
        <v>66</v>
      </c>
      <c r="C35" s="207" t="s">
        <v>155</v>
      </c>
      <c r="D35" s="316" t="s">
        <v>155</v>
      </c>
      <c r="E35" s="316" t="s">
        <v>155</v>
      </c>
      <c r="F35" s="316" t="s">
        <v>155</v>
      </c>
      <c r="G35" s="316" t="s">
        <v>155</v>
      </c>
      <c r="H35" s="316" t="s">
        <v>155</v>
      </c>
      <c r="I35" s="316" t="s">
        <v>155</v>
      </c>
      <c r="J35" s="316" t="s">
        <v>155</v>
      </c>
      <c r="K35" s="316" t="s">
        <v>155</v>
      </c>
      <c r="L35" s="316" t="s">
        <v>155</v>
      </c>
      <c r="M35" s="316" t="s">
        <v>155</v>
      </c>
      <c r="N35" s="316" t="s">
        <v>155</v>
      </c>
      <c r="O35" s="316" t="s">
        <v>155</v>
      </c>
      <c r="P35" s="316" t="s">
        <v>155</v>
      </c>
      <c r="Q35" s="316" t="s">
        <v>155</v>
      </c>
      <c r="R35" s="316" t="s">
        <v>155</v>
      </c>
      <c r="S35" s="316" t="s">
        <v>155</v>
      </c>
      <c r="T35" s="316" t="s">
        <v>155</v>
      </c>
      <c r="U35" s="316" t="s">
        <v>155</v>
      </c>
      <c r="V35" s="316" t="s">
        <v>155</v>
      </c>
      <c r="W35" s="316" t="s">
        <v>155</v>
      </c>
      <c r="X35" s="316" t="s">
        <v>155</v>
      </c>
      <c r="Y35" s="316" t="s">
        <v>155</v>
      </c>
      <c r="Z35" s="316" t="s">
        <v>155</v>
      </c>
      <c r="AA35" s="316" t="s">
        <v>155</v>
      </c>
      <c r="AB35" s="316" t="s">
        <v>155</v>
      </c>
      <c r="AC35" s="316" t="s">
        <v>155</v>
      </c>
      <c r="AD35" s="316" t="s">
        <v>155</v>
      </c>
      <c r="AE35" s="316" t="s">
        <v>155</v>
      </c>
      <c r="AF35" s="316" t="s">
        <v>155</v>
      </c>
      <c r="AG35" s="316" t="s">
        <v>155</v>
      </c>
      <c r="AH35" s="316" t="s">
        <v>155</v>
      </c>
      <c r="AI35" s="316" t="s">
        <v>155</v>
      </c>
      <c r="AJ35" s="316" t="s">
        <v>155</v>
      </c>
      <c r="AK35" s="316" t="s">
        <v>155</v>
      </c>
    </row>
    <row r="36" spans="2:37" ht="12.75">
      <c r="B36" t="s">
        <v>35</v>
      </c>
      <c r="C36" s="207" t="s">
        <v>156</v>
      </c>
      <c r="D36" s="316" t="s">
        <v>155</v>
      </c>
      <c r="E36" s="316" t="s">
        <v>155</v>
      </c>
      <c r="F36" s="316" t="s">
        <v>155</v>
      </c>
      <c r="G36" s="316" t="s">
        <v>155</v>
      </c>
      <c r="H36" s="316" t="s">
        <v>155</v>
      </c>
      <c r="I36" s="316" t="s">
        <v>155</v>
      </c>
      <c r="J36" s="316" t="s">
        <v>155</v>
      </c>
      <c r="K36" s="316" t="s">
        <v>155</v>
      </c>
      <c r="L36" s="316" t="s">
        <v>155</v>
      </c>
      <c r="M36" s="316" t="s">
        <v>155</v>
      </c>
      <c r="N36" s="316" t="s">
        <v>155</v>
      </c>
      <c r="O36" s="316" t="s">
        <v>155</v>
      </c>
      <c r="P36" s="316" t="s">
        <v>156</v>
      </c>
      <c r="Q36" s="316" t="s">
        <v>155</v>
      </c>
      <c r="R36" s="316" t="s">
        <v>155</v>
      </c>
      <c r="S36" s="316" t="s">
        <v>155</v>
      </c>
      <c r="T36" s="316" t="s">
        <v>155</v>
      </c>
      <c r="U36" s="316" t="s">
        <v>155</v>
      </c>
      <c r="V36" s="316" t="s">
        <v>155</v>
      </c>
      <c r="W36" s="316" t="s">
        <v>155</v>
      </c>
      <c r="X36" s="316" t="s">
        <v>155</v>
      </c>
      <c r="Y36" s="316" t="s">
        <v>155</v>
      </c>
      <c r="Z36" s="316" t="s">
        <v>155</v>
      </c>
      <c r="AA36" s="316" t="s">
        <v>156</v>
      </c>
      <c r="AB36" s="316" t="s">
        <v>155</v>
      </c>
      <c r="AC36" s="316" t="s">
        <v>155</v>
      </c>
      <c r="AD36" s="316" t="s">
        <v>155</v>
      </c>
      <c r="AE36" s="316" t="s">
        <v>155</v>
      </c>
      <c r="AF36" s="316" t="s">
        <v>155</v>
      </c>
      <c r="AG36" s="316" t="s">
        <v>155</v>
      </c>
      <c r="AH36" s="316" t="s">
        <v>155</v>
      </c>
      <c r="AI36" s="316" t="s">
        <v>155</v>
      </c>
      <c r="AJ36" s="316" t="s">
        <v>155</v>
      </c>
      <c r="AK36" s="316" t="s">
        <v>155</v>
      </c>
    </row>
    <row r="37" spans="2:37" ht="12.75">
      <c r="B37" t="s">
        <v>36</v>
      </c>
      <c r="C37" s="207" t="s">
        <v>155</v>
      </c>
      <c r="D37" s="316" t="s">
        <v>155</v>
      </c>
      <c r="E37" s="316" t="s">
        <v>155</v>
      </c>
      <c r="F37" s="316" t="s">
        <v>155</v>
      </c>
      <c r="G37" s="316" t="s">
        <v>155</v>
      </c>
      <c r="H37" s="316" t="s">
        <v>155</v>
      </c>
      <c r="I37" s="316" t="s">
        <v>155</v>
      </c>
      <c r="J37" s="316" t="s">
        <v>155</v>
      </c>
      <c r="K37" s="316" t="s">
        <v>155</v>
      </c>
      <c r="L37" s="316" t="s">
        <v>155</v>
      </c>
      <c r="M37" s="316" t="s">
        <v>155</v>
      </c>
      <c r="N37" s="316" t="s">
        <v>155</v>
      </c>
      <c r="O37" s="316" t="s">
        <v>155</v>
      </c>
      <c r="P37" s="316" t="s">
        <v>155</v>
      </c>
      <c r="Q37" s="316" t="s">
        <v>155</v>
      </c>
      <c r="R37" s="316" t="s">
        <v>155</v>
      </c>
      <c r="S37" s="316" t="s">
        <v>155</v>
      </c>
      <c r="T37" s="316" t="s">
        <v>155</v>
      </c>
      <c r="U37" s="316" t="s">
        <v>155</v>
      </c>
      <c r="V37" s="316" t="s">
        <v>155</v>
      </c>
      <c r="W37" s="316" t="s">
        <v>155</v>
      </c>
      <c r="X37" s="316" t="s">
        <v>155</v>
      </c>
      <c r="Y37" s="316" t="s">
        <v>155</v>
      </c>
      <c r="Z37" s="316" t="s">
        <v>155</v>
      </c>
      <c r="AA37" s="316" t="s">
        <v>155</v>
      </c>
      <c r="AB37" s="316" t="s">
        <v>155</v>
      </c>
      <c r="AC37" s="316" t="s">
        <v>155</v>
      </c>
      <c r="AD37" s="316" t="s">
        <v>155</v>
      </c>
      <c r="AE37" s="316" t="s">
        <v>155</v>
      </c>
      <c r="AF37" s="316" t="s">
        <v>155</v>
      </c>
      <c r="AG37" s="316" t="s">
        <v>155</v>
      </c>
      <c r="AH37" s="316" t="s">
        <v>155</v>
      </c>
      <c r="AI37" s="316" t="s">
        <v>155</v>
      </c>
      <c r="AJ37" s="316" t="s">
        <v>155</v>
      </c>
      <c r="AK37" s="316" t="s">
        <v>155</v>
      </c>
    </row>
    <row r="38" spans="3:37" ht="12.75">
      <c r="C38" s="207"/>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row>
    <row r="39" spans="1:37" s="28" customFormat="1" ht="12.75">
      <c r="A39" s="28" t="s">
        <v>326</v>
      </c>
      <c r="B39" s="28" t="s">
        <v>61</v>
      </c>
      <c r="C39" s="207" t="s">
        <v>156</v>
      </c>
      <c r="D39" s="207" t="s">
        <v>155</v>
      </c>
      <c r="E39" s="207" t="s">
        <v>155</v>
      </c>
      <c r="F39" s="207" t="s">
        <v>155</v>
      </c>
      <c r="G39" s="207" t="s">
        <v>155</v>
      </c>
      <c r="H39" s="207" t="s">
        <v>155</v>
      </c>
      <c r="I39" s="207" t="s">
        <v>155</v>
      </c>
      <c r="J39" s="207" t="s">
        <v>155</v>
      </c>
      <c r="K39" s="207" t="s">
        <v>155</v>
      </c>
      <c r="L39" s="207" t="s">
        <v>155</v>
      </c>
      <c r="M39" s="207" t="s">
        <v>155</v>
      </c>
      <c r="N39" s="207" t="s">
        <v>155</v>
      </c>
      <c r="O39" s="207" t="s">
        <v>155</v>
      </c>
      <c r="P39" s="207" t="s">
        <v>155</v>
      </c>
      <c r="Q39" s="207" t="s">
        <v>155</v>
      </c>
      <c r="R39" s="207" t="s">
        <v>155</v>
      </c>
      <c r="S39" s="207" t="s">
        <v>155</v>
      </c>
      <c r="T39" s="207" t="s">
        <v>156</v>
      </c>
      <c r="U39" s="207" t="s">
        <v>155</v>
      </c>
      <c r="V39" s="207" t="s">
        <v>155</v>
      </c>
      <c r="W39" s="207" t="s">
        <v>155</v>
      </c>
      <c r="X39" s="207" t="s">
        <v>155</v>
      </c>
      <c r="Y39" s="207" t="s">
        <v>155</v>
      </c>
      <c r="Z39" s="207" t="s">
        <v>155</v>
      </c>
      <c r="AA39" s="207" t="s">
        <v>155</v>
      </c>
      <c r="AB39" s="207" t="s">
        <v>155</v>
      </c>
      <c r="AC39" s="207" t="s">
        <v>155</v>
      </c>
      <c r="AD39" s="207" t="s">
        <v>155</v>
      </c>
      <c r="AE39" s="207" t="s">
        <v>155</v>
      </c>
      <c r="AF39" s="207" t="s">
        <v>155</v>
      </c>
      <c r="AG39" s="207" t="s">
        <v>155</v>
      </c>
      <c r="AH39" s="207" t="s">
        <v>155</v>
      </c>
      <c r="AI39" s="207" t="s">
        <v>155</v>
      </c>
      <c r="AJ39" s="207" t="s">
        <v>155</v>
      </c>
      <c r="AK39" s="207" t="s">
        <v>155</v>
      </c>
    </row>
    <row r="40" spans="2:37" ht="12.75">
      <c r="B40" t="s">
        <v>67</v>
      </c>
      <c r="C40" s="207" t="s">
        <v>155</v>
      </c>
      <c r="D40" s="316" t="s">
        <v>155</v>
      </c>
      <c r="E40" s="316" t="s">
        <v>155</v>
      </c>
      <c r="F40" s="316" t="s">
        <v>155</v>
      </c>
      <c r="G40" s="316" t="s">
        <v>155</v>
      </c>
      <c r="H40" s="316" t="s">
        <v>155</v>
      </c>
      <c r="I40" s="316" t="s">
        <v>155</v>
      </c>
      <c r="J40" s="316" t="s">
        <v>155</v>
      </c>
      <c r="K40" s="316" t="s">
        <v>155</v>
      </c>
      <c r="L40" s="316" t="s">
        <v>155</v>
      </c>
      <c r="M40" s="316" t="s">
        <v>155</v>
      </c>
      <c r="N40" s="316" t="s">
        <v>155</v>
      </c>
      <c r="O40" s="316" t="s">
        <v>155</v>
      </c>
      <c r="P40" s="316" t="s">
        <v>155</v>
      </c>
      <c r="Q40" s="316" t="s">
        <v>155</v>
      </c>
      <c r="R40" s="316" t="s">
        <v>155</v>
      </c>
      <c r="S40" s="316" t="s">
        <v>155</v>
      </c>
      <c r="T40" s="316" t="s">
        <v>155</v>
      </c>
      <c r="U40" s="316" t="s">
        <v>155</v>
      </c>
      <c r="V40" s="316" t="s">
        <v>155</v>
      </c>
      <c r="W40" s="316" t="s">
        <v>155</v>
      </c>
      <c r="X40" s="316" t="s">
        <v>155</v>
      </c>
      <c r="Y40" s="316" t="s">
        <v>155</v>
      </c>
      <c r="Z40" s="316" t="s">
        <v>155</v>
      </c>
      <c r="AA40" s="316" t="s">
        <v>155</v>
      </c>
      <c r="AB40" s="316" t="s">
        <v>155</v>
      </c>
      <c r="AC40" s="316" t="s">
        <v>155</v>
      </c>
      <c r="AD40" s="316" t="s">
        <v>155</v>
      </c>
      <c r="AE40" s="316" t="s">
        <v>155</v>
      </c>
      <c r="AF40" s="316" t="s">
        <v>155</v>
      </c>
      <c r="AG40" s="316" t="s">
        <v>155</v>
      </c>
      <c r="AH40" s="316" t="s">
        <v>155</v>
      </c>
      <c r="AI40" s="316" t="s">
        <v>155</v>
      </c>
      <c r="AJ40" s="316" t="s">
        <v>155</v>
      </c>
      <c r="AK40" s="316" t="s">
        <v>155</v>
      </c>
    </row>
    <row r="41" spans="2:37" ht="12.75">
      <c r="B41" t="s">
        <v>66</v>
      </c>
      <c r="C41" s="207" t="s">
        <v>155</v>
      </c>
      <c r="D41" s="316" t="s">
        <v>155</v>
      </c>
      <c r="E41" s="316" t="s">
        <v>155</v>
      </c>
      <c r="F41" s="316" t="s">
        <v>155</v>
      </c>
      <c r="G41" s="316" t="s">
        <v>155</v>
      </c>
      <c r="H41" s="316" t="s">
        <v>155</v>
      </c>
      <c r="I41" s="316" t="s">
        <v>155</v>
      </c>
      <c r="J41" s="316" t="s">
        <v>155</v>
      </c>
      <c r="K41" s="316" t="s">
        <v>155</v>
      </c>
      <c r="L41" s="316" t="s">
        <v>155</v>
      </c>
      <c r="M41" s="316" t="s">
        <v>155</v>
      </c>
      <c r="N41" s="316" t="s">
        <v>155</v>
      </c>
      <c r="O41" s="316" t="s">
        <v>155</v>
      </c>
      <c r="P41" s="316" t="s">
        <v>155</v>
      </c>
      <c r="Q41" s="316" t="s">
        <v>155</v>
      </c>
      <c r="R41" s="316" t="s">
        <v>155</v>
      </c>
      <c r="S41" s="316" t="s">
        <v>155</v>
      </c>
      <c r="T41" s="316" t="s">
        <v>155</v>
      </c>
      <c r="U41" s="316" t="s">
        <v>155</v>
      </c>
      <c r="V41" s="316" t="s">
        <v>155</v>
      </c>
      <c r="W41" s="316" t="s">
        <v>155</v>
      </c>
      <c r="X41" s="316" t="s">
        <v>155</v>
      </c>
      <c r="Y41" s="316" t="s">
        <v>155</v>
      </c>
      <c r="Z41" s="316" t="s">
        <v>155</v>
      </c>
      <c r="AA41" s="316" t="s">
        <v>155</v>
      </c>
      <c r="AB41" s="316" t="s">
        <v>155</v>
      </c>
      <c r="AC41" s="316" t="s">
        <v>155</v>
      </c>
      <c r="AD41" s="316" t="s">
        <v>155</v>
      </c>
      <c r="AE41" s="316" t="s">
        <v>155</v>
      </c>
      <c r="AF41" s="316" t="s">
        <v>155</v>
      </c>
      <c r="AG41" s="316" t="s">
        <v>155</v>
      </c>
      <c r="AH41" s="316" t="s">
        <v>155</v>
      </c>
      <c r="AI41" s="316" t="s">
        <v>155</v>
      </c>
      <c r="AJ41" s="316" t="s">
        <v>155</v>
      </c>
      <c r="AK41" s="316" t="s">
        <v>155</v>
      </c>
    </row>
    <row r="42" spans="2:37" ht="12.75">
      <c r="B42" t="s">
        <v>35</v>
      </c>
      <c r="C42" s="207" t="s">
        <v>156</v>
      </c>
      <c r="D42" s="316" t="s">
        <v>155</v>
      </c>
      <c r="E42" s="316" t="s">
        <v>155</v>
      </c>
      <c r="F42" s="316" t="s">
        <v>155</v>
      </c>
      <c r="G42" s="316" t="s">
        <v>155</v>
      </c>
      <c r="H42" s="316" t="s">
        <v>155</v>
      </c>
      <c r="I42" s="316" t="s">
        <v>155</v>
      </c>
      <c r="J42" s="316" t="s">
        <v>155</v>
      </c>
      <c r="K42" s="316" t="s">
        <v>155</v>
      </c>
      <c r="L42" s="316" t="s">
        <v>155</v>
      </c>
      <c r="M42" s="316" t="s">
        <v>155</v>
      </c>
      <c r="N42" s="316" t="s">
        <v>155</v>
      </c>
      <c r="O42" s="316" t="s">
        <v>155</v>
      </c>
      <c r="P42" s="316" t="s">
        <v>155</v>
      </c>
      <c r="Q42" s="316" t="s">
        <v>155</v>
      </c>
      <c r="R42" s="316" t="s">
        <v>155</v>
      </c>
      <c r="S42" s="316" t="s">
        <v>155</v>
      </c>
      <c r="T42" s="316" t="s">
        <v>156</v>
      </c>
      <c r="U42" s="316" t="s">
        <v>155</v>
      </c>
      <c r="V42" s="316" t="s">
        <v>155</v>
      </c>
      <c r="W42" s="316" t="s">
        <v>155</v>
      </c>
      <c r="X42" s="316" t="s">
        <v>155</v>
      </c>
      <c r="Y42" s="316" t="s">
        <v>155</v>
      </c>
      <c r="Z42" s="316" t="s">
        <v>155</v>
      </c>
      <c r="AA42" s="316" t="s">
        <v>155</v>
      </c>
      <c r="AB42" s="316" t="s">
        <v>155</v>
      </c>
      <c r="AC42" s="316" t="s">
        <v>155</v>
      </c>
      <c r="AD42" s="316" t="s">
        <v>155</v>
      </c>
      <c r="AE42" s="316" t="s">
        <v>155</v>
      </c>
      <c r="AF42" s="316" t="s">
        <v>155</v>
      </c>
      <c r="AG42" s="316" t="s">
        <v>155</v>
      </c>
      <c r="AH42" s="316" t="s">
        <v>155</v>
      </c>
      <c r="AI42" s="316" t="s">
        <v>155</v>
      </c>
      <c r="AJ42" s="316" t="s">
        <v>155</v>
      </c>
      <c r="AK42" s="316" t="s">
        <v>155</v>
      </c>
    </row>
    <row r="43" spans="1:37" ht="13.5" thickBot="1">
      <c r="A43" s="3"/>
      <c r="B43" s="3" t="s">
        <v>36</v>
      </c>
      <c r="C43" s="24" t="s">
        <v>155</v>
      </c>
      <c r="D43" s="317" t="s">
        <v>155</v>
      </c>
      <c r="E43" s="317" t="s">
        <v>155</v>
      </c>
      <c r="F43" s="317" t="s">
        <v>155</v>
      </c>
      <c r="G43" s="317" t="s">
        <v>155</v>
      </c>
      <c r="H43" s="317" t="s">
        <v>155</v>
      </c>
      <c r="I43" s="317" t="s">
        <v>155</v>
      </c>
      <c r="J43" s="317" t="s">
        <v>155</v>
      </c>
      <c r="K43" s="317" t="s">
        <v>155</v>
      </c>
      <c r="L43" s="317" t="s">
        <v>155</v>
      </c>
      <c r="M43" s="317" t="s">
        <v>155</v>
      </c>
      <c r="N43" s="317" t="s">
        <v>155</v>
      </c>
      <c r="O43" s="317" t="s">
        <v>155</v>
      </c>
      <c r="P43" s="317" t="s">
        <v>155</v>
      </c>
      <c r="Q43" s="317" t="s">
        <v>155</v>
      </c>
      <c r="R43" s="317" t="s">
        <v>155</v>
      </c>
      <c r="S43" s="317" t="s">
        <v>155</v>
      </c>
      <c r="T43" s="317" t="s">
        <v>155</v>
      </c>
      <c r="U43" s="317" t="s">
        <v>155</v>
      </c>
      <c r="V43" s="317" t="s">
        <v>155</v>
      </c>
      <c r="W43" s="317" t="s">
        <v>155</v>
      </c>
      <c r="X43" s="317" t="s">
        <v>155</v>
      </c>
      <c r="Y43" s="317" t="s">
        <v>155</v>
      </c>
      <c r="Z43" s="317" t="s">
        <v>155</v>
      </c>
      <c r="AA43" s="317" t="s">
        <v>155</v>
      </c>
      <c r="AB43" s="317" t="s">
        <v>155</v>
      </c>
      <c r="AC43" s="317" t="s">
        <v>155</v>
      </c>
      <c r="AD43" s="317" t="s">
        <v>155</v>
      </c>
      <c r="AE43" s="317" t="s">
        <v>155</v>
      </c>
      <c r="AF43" s="317" t="s">
        <v>155</v>
      </c>
      <c r="AG43" s="317" t="s">
        <v>155</v>
      </c>
      <c r="AH43" s="317" t="s">
        <v>155</v>
      </c>
      <c r="AI43" s="317" t="s">
        <v>155</v>
      </c>
      <c r="AJ43" s="317" t="s">
        <v>155</v>
      </c>
      <c r="AK43" s="317" t="s">
        <v>155</v>
      </c>
    </row>
    <row r="44" spans="1:13" ht="12.75">
      <c r="A44" s="332" t="s">
        <v>163</v>
      </c>
      <c r="B44" s="325"/>
      <c r="C44" s="325"/>
      <c r="D44" s="325"/>
      <c r="E44" s="325"/>
      <c r="F44" s="325"/>
      <c r="G44" s="325"/>
      <c r="H44" s="325"/>
      <c r="I44" s="325"/>
      <c r="J44" s="325"/>
      <c r="K44" s="325"/>
      <c r="L44" s="325"/>
      <c r="M44" s="325"/>
    </row>
    <row r="45" spans="1:13" ht="12.75">
      <c r="A45" s="328" t="s">
        <v>259</v>
      </c>
      <c r="B45" s="329"/>
      <c r="C45" s="329"/>
      <c r="D45" s="329"/>
      <c r="E45" s="329"/>
      <c r="F45" s="329"/>
      <c r="G45" s="329"/>
      <c r="H45" s="329"/>
      <c r="I45" s="329"/>
      <c r="J45" s="329"/>
      <c r="K45" s="329"/>
      <c r="L45" s="329"/>
      <c r="M45" s="329"/>
    </row>
    <row r="46" spans="1:13" ht="12.75">
      <c r="A46" s="328" t="s">
        <v>260</v>
      </c>
      <c r="B46" s="329"/>
      <c r="C46" s="329"/>
      <c r="D46" s="329"/>
      <c r="E46" s="329"/>
      <c r="F46" s="329"/>
      <c r="G46" s="329"/>
      <c r="H46" s="329"/>
      <c r="I46" s="329"/>
      <c r="J46" s="329"/>
      <c r="K46" s="329"/>
      <c r="L46" s="329"/>
      <c r="M46" s="329"/>
    </row>
    <row r="47" spans="1:13" ht="12.75">
      <c r="A47" s="328" t="s">
        <v>168</v>
      </c>
      <c r="B47" s="329"/>
      <c r="C47" s="329"/>
      <c r="D47" s="329"/>
      <c r="E47" s="329"/>
      <c r="F47" s="329"/>
      <c r="G47" s="329"/>
      <c r="H47" s="329"/>
      <c r="I47" s="329"/>
      <c r="J47" s="329"/>
      <c r="K47" s="329"/>
      <c r="L47" s="329"/>
      <c r="M47" s="329"/>
    </row>
  </sheetData>
  <mergeCells count="6">
    <mergeCell ref="A46:M46"/>
    <mergeCell ref="A47:M47"/>
    <mergeCell ref="D2:AK2"/>
    <mergeCell ref="A1:AK1"/>
    <mergeCell ref="A44:M44"/>
    <mergeCell ref="A45:M4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I77"/>
  <sheetViews>
    <sheetView workbookViewId="0" topLeftCell="A1">
      <selection activeCell="D26" sqref="D26"/>
    </sheetView>
  </sheetViews>
  <sheetFormatPr defaultColWidth="9.140625" defaultRowHeight="12.75"/>
  <cols>
    <col min="1" max="1" width="27.57421875" style="0" bestFit="1" customWidth="1"/>
    <col min="2" max="2" width="6.57421875" style="0" bestFit="1" customWidth="1"/>
    <col min="3" max="3" width="2.00390625" style="0" customWidth="1"/>
    <col min="4" max="4" width="6.140625" style="0" bestFit="1" customWidth="1"/>
    <col min="5" max="5" width="8.28125" style="0" bestFit="1" customWidth="1"/>
    <col min="6" max="6" width="2.00390625" style="0" customWidth="1"/>
    <col min="7" max="7" width="6.28125" style="0" bestFit="1" customWidth="1"/>
    <col min="8" max="8" width="7.57421875" style="0" bestFit="1" customWidth="1"/>
    <col min="9" max="9" width="2.00390625" style="0" customWidth="1"/>
    <col min="10" max="10" width="6.28125" style="0" bestFit="1" customWidth="1"/>
    <col min="11" max="11" width="2.00390625" style="0" customWidth="1"/>
    <col min="12" max="12" width="7.57421875" style="0" bestFit="1" customWidth="1"/>
    <col min="13" max="13" width="2.00390625" style="0" customWidth="1"/>
    <col min="14" max="14" width="6.28125" style="0" bestFit="1" customWidth="1"/>
    <col min="15" max="15" width="7.57421875" style="0" bestFit="1" customWidth="1"/>
    <col min="16" max="16" width="2.00390625" style="0" customWidth="1"/>
    <col min="17" max="17" width="6.28125" style="0" bestFit="1" customWidth="1"/>
    <col min="18" max="18" width="7.57421875" style="0" bestFit="1" customWidth="1"/>
    <col min="19" max="19" width="2.00390625" style="0" customWidth="1"/>
    <col min="20" max="20" width="6.28125" style="0" bestFit="1" customWidth="1"/>
    <col min="21" max="21" width="7.57421875" style="0" bestFit="1" customWidth="1"/>
    <col min="22" max="22" width="2.00390625" style="0" customWidth="1"/>
    <col min="23" max="23" width="6.28125" style="0" bestFit="1" customWidth="1"/>
    <col min="24" max="24" width="7.57421875" style="0" bestFit="1" customWidth="1"/>
    <col min="25" max="25" width="2.00390625" style="0" customWidth="1"/>
    <col min="26" max="26" width="6.28125" style="0" bestFit="1" customWidth="1"/>
    <col min="27" max="27" width="7.57421875" style="0" bestFit="1" customWidth="1"/>
    <col min="28" max="28" width="2.00390625" style="0" customWidth="1"/>
    <col min="29" max="29" width="6.28125" style="0" bestFit="1" customWidth="1"/>
    <col min="30" max="30" width="7.57421875" style="0" bestFit="1" customWidth="1"/>
    <col min="31" max="31" width="2.00390625" style="0" customWidth="1"/>
    <col min="32" max="32" width="6.28125" style="0" bestFit="1" customWidth="1"/>
    <col min="33" max="33" width="7.57421875" style="0" bestFit="1" customWidth="1"/>
    <col min="34" max="34" width="2.00390625" style="0" customWidth="1"/>
    <col min="35" max="35" width="5.28125" style="0" bestFit="1" customWidth="1"/>
  </cols>
  <sheetData>
    <row r="1" ht="15" thickBot="1">
      <c r="A1" s="93" t="s">
        <v>173</v>
      </c>
    </row>
    <row r="2" spans="1:35" ht="13.5" thickBot="1">
      <c r="A2" s="1"/>
      <c r="B2" s="336" t="s">
        <v>29</v>
      </c>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0"/>
      <c r="AH2" s="30"/>
      <c r="AI2" s="30"/>
    </row>
    <row r="3" spans="2:35" ht="12.75">
      <c r="B3" s="31"/>
      <c r="C3" s="31"/>
      <c r="D3" s="31"/>
      <c r="E3" s="334"/>
      <c r="F3" s="334"/>
      <c r="G3" s="334"/>
      <c r="H3" s="334"/>
      <c r="I3" s="334"/>
      <c r="J3" s="334"/>
      <c r="K3" s="334"/>
      <c r="L3" s="334"/>
      <c r="M3" s="334"/>
      <c r="N3" s="334"/>
      <c r="O3" s="334"/>
      <c r="P3" s="334"/>
      <c r="Q3" s="334"/>
      <c r="R3" s="33"/>
      <c r="S3" s="33"/>
      <c r="T3" s="33"/>
      <c r="U3" s="33"/>
      <c r="V3" s="33"/>
      <c r="W3" s="33"/>
      <c r="X3" s="34"/>
      <c r="Y3" s="33"/>
      <c r="Z3" s="33"/>
      <c r="AA3" s="33"/>
      <c r="AB3" s="33"/>
      <c r="AC3" s="33"/>
      <c r="AF3" s="35"/>
      <c r="AG3" s="35"/>
      <c r="AH3" s="35"/>
      <c r="AI3" s="35"/>
    </row>
    <row r="4" spans="1:35" ht="27.75" thickBot="1">
      <c r="A4" s="3" t="s">
        <v>123</v>
      </c>
      <c r="B4" s="36" t="s">
        <v>170</v>
      </c>
      <c r="C4" s="36"/>
      <c r="D4" s="37"/>
      <c r="E4" s="38" t="s">
        <v>171</v>
      </c>
      <c r="F4" s="39"/>
      <c r="G4" s="39"/>
      <c r="H4" s="40" t="s">
        <v>33</v>
      </c>
      <c r="I4" s="41"/>
      <c r="J4" s="42"/>
      <c r="K4" s="42"/>
      <c r="L4" s="40" t="s">
        <v>54</v>
      </c>
      <c r="M4" s="42"/>
      <c r="N4" s="42"/>
      <c r="O4" s="43" t="s">
        <v>60</v>
      </c>
      <c r="P4" s="41"/>
      <c r="Q4" s="42"/>
      <c r="R4" s="43" t="s">
        <v>91</v>
      </c>
      <c r="S4" s="44"/>
      <c r="T4" s="45"/>
      <c r="U4" s="43" t="s">
        <v>94</v>
      </c>
      <c r="V4" s="43"/>
      <c r="W4" s="45"/>
      <c r="X4" s="46" t="s">
        <v>92</v>
      </c>
      <c r="Y4" s="43"/>
      <c r="Z4" s="45"/>
      <c r="AA4" s="43" t="s">
        <v>119</v>
      </c>
      <c r="AB4" s="45"/>
      <c r="AC4" s="45"/>
      <c r="AD4" s="3" t="s">
        <v>141</v>
      </c>
      <c r="AE4" s="3"/>
      <c r="AF4" s="47"/>
      <c r="AG4" s="48" t="s">
        <v>148</v>
      </c>
      <c r="AH4" s="47"/>
      <c r="AI4" s="47"/>
    </row>
    <row r="5" spans="1:35" ht="12.75">
      <c r="A5" s="2"/>
      <c r="B5" s="49"/>
      <c r="C5" s="49"/>
      <c r="D5" s="49"/>
      <c r="E5" s="14"/>
      <c r="F5" s="50"/>
      <c r="G5" s="51"/>
      <c r="H5" s="14"/>
      <c r="I5" s="50"/>
      <c r="J5" s="51"/>
      <c r="K5" s="51"/>
      <c r="L5" s="14"/>
      <c r="M5" s="50"/>
      <c r="N5" s="52"/>
      <c r="O5" s="53"/>
      <c r="P5" s="50"/>
      <c r="Q5" s="52"/>
      <c r="R5" s="33"/>
      <c r="S5" s="33"/>
      <c r="T5" s="33"/>
      <c r="U5" s="54"/>
      <c r="V5" s="54"/>
      <c r="W5" s="33"/>
      <c r="X5" s="55"/>
      <c r="Y5" s="54"/>
      <c r="Z5" s="33"/>
      <c r="AA5" s="33"/>
      <c r="AB5" s="33"/>
      <c r="AC5" s="33"/>
      <c r="AF5" s="35"/>
      <c r="AG5" s="35"/>
      <c r="AH5" s="35"/>
      <c r="AI5" s="35"/>
    </row>
    <row r="6" spans="1:35" ht="12.75">
      <c r="A6" s="10" t="s">
        <v>22</v>
      </c>
      <c r="B6" s="14" t="s">
        <v>74</v>
      </c>
      <c r="C6" s="14"/>
      <c r="D6" s="56" t="s">
        <v>75</v>
      </c>
      <c r="E6" s="14" t="s">
        <v>74</v>
      </c>
      <c r="F6" s="14"/>
      <c r="G6" s="56" t="s">
        <v>75</v>
      </c>
      <c r="H6" s="14" t="s">
        <v>74</v>
      </c>
      <c r="I6" s="50"/>
      <c r="J6" s="56" t="s">
        <v>75</v>
      </c>
      <c r="K6" s="56"/>
      <c r="L6" s="14" t="s">
        <v>74</v>
      </c>
      <c r="M6" s="14"/>
      <c r="N6" s="56" t="s">
        <v>75</v>
      </c>
      <c r="O6" s="53" t="s">
        <v>74</v>
      </c>
      <c r="P6" s="50"/>
      <c r="Q6" s="56" t="s">
        <v>75</v>
      </c>
      <c r="R6" s="57" t="s">
        <v>74</v>
      </c>
      <c r="S6" s="57"/>
      <c r="T6" s="57" t="s">
        <v>75</v>
      </c>
      <c r="U6" s="57" t="s">
        <v>74</v>
      </c>
      <c r="V6" s="57"/>
      <c r="W6" s="57" t="s">
        <v>75</v>
      </c>
      <c r="X6" s="58" t="s">
        <v>74</v>
      </c>
      <c r="Y6" s="57"/>
      <c r="Z6" s="57" t="s">
        <v>75</v>
      </c>
      <c r="AA6" s="57" t="s">
        <v>74</v>
      </c>
      <c r="AB6" s="33"/>
      <c r="AC6" s="57" t="s">
        <v>75</v>
      </c>
      <c r="AD6" s="59" t="s">
        <v>74</v>
      </c>
      <c r="AF6" s="60" t="s">
        <v>75</v>
      </c>
      <c r="AG6" s="61" t="s">
        <v>74</v>
      </c>
      <c r="AH6" s="60"/>
      <c r="AI6" s="60" t="s">
        <v>75</v>
      </c>
    </row>
    <row r="7" spans="1:35" ht="12.75">
      <c r="A7" s="2"/>
      <c r="B7" s="49"/>
      <c r="C7" s="49"/>
      <c r="D7" s="49"/>
      <c r="E7" s="14"/>
      <c r="F7" s="50"/>
      <c r="G7" s="51"/>
      <c r="H7" s="14"/>
      <c r="I7" s="50"/>
      <c r="J7" s="51"/>
      <c r="K7" s="51"/>
      <c r="L7" s="14"/>
      <c r="M7" s="50"/>
      <c r="N7" s="52"/>
      <c r="O7" s="53"/>
      <c r="P7" s="50"/>
      <c r="Q7" s="52"/>
      <c r="R7" s="33"/>
      <c r="S7" s="33"/>
      <c r="T7" s="33"/>
      <c r="U7" s="33"/>
      <c r="V7" s="33"/>
      <c r="W7" s="33"/>
      <c r="X7" s="34"/>
      <c r="Y7" s="33"/>
      <c r="Z7" s="33"/>
      <c r="AA7" s="33"/>
      <c r="AB7" s="33"/>
      <c r="AC7" s="33"/>
      <c r="AF7" s="35"/>
      <c r="AG7" s="35"/>
      <c r="AH7" s="35"/>
      <c r="AI7" s="35"/>
    </row>
    <row r="8" spans="1:35" ht="14.25">
      <c r="A8" s="10" t="s">
        <v>130</v>
      </c>
      <c r="B8" s="15">
        <v>39610</v>
      </c>
      <c r="C8" s="15"/>
      <c r="D8" s="15"/>
      <c r="E8" s="15">
        <v>135</v>
      </c>
      <c r="F8" s="17" t="s">
        <v>159</v>
      </c>
      <c r="G8" s="15"/>
      <c r="H8" s="15">
        <v>1265</v>
      </c>
      <c r="I8" s="17" t="s">
        <v>59</v>
      </c>
      <c r="J8" s="15"/>
      <c r="K8" s="15"/>
      <c r="L8" s="15">
        <v>2210</v>
      </c>
      <c r="M8" s="17" t="s">
        <v>59</v>
      </c>
      <c r="N8" s="15"/>
      <c r="O8" s="15">
        <v>3330</v>
      </c>
      <c r="P8" s="17" t="s">
        <v>59</v>
      </c>
      <c r="Q8" s="15"/>
      <c r="R8" s="15">
        <v>4295</v>
      </c>
      <c r="S8" s="17" t="s">
        <v>59</v>
      </c>
      <c r="T8" s="15"/>
      <c r="U8" s="15">
        <v>5645</v>
      </c>
      <c r="V8" s="17" t="s">
        <v>59</v>
      </c>
      <c r="W8" s="15"/>
      <c r="X8" s="15">
        <v>5600</v>
      </c>
      <c r="Y8" s="17" t="s">
        <v>59</v>
      </c>
      <c r="Z8" s="15"/>
      <c r="AA8" s="15">
        <v>5620</v>
      </c>
      <c r="AB8" s="17" t="s">
        <v>59</v>
      </c>
      <c r="AC8" s="15"/>
      <c r="AD8" s="15">
        <v>9760</v>
      </c>
      <c r="AE8" s="17" t="s">
        <v>59</v>
      </c>
      <c r="AF8" s="15"/>
      <c r="AG8" s="15">
        <v>7315</v>
      </c>
      <c r="AH8" s="17"/>
      <c r="AI8" s="62"/>
    </row>
    <row r="9" spans="1:35" ht="14.25">
      <c r="A9" s="10"/>
      <c r="B9" s="15"/>
      <c r="C9" s="15"/>
      <c r="D9" s="15"/>
      <c r="E9" s="15"/>
      <c r="F9" s="17" t="s">
        <v>159</v>
      </c>
      <c r="G9" s="15"/>
      <c r="H9" s="15"/>
      <c r="I9" s="17" t="s">
        <v>159</v>
      </c>
      <c r="J9" s="15"/>
      <c r="K9" s="15"/>
      <c r="L9" s="15"/>
      <c r="M9" s="17" t="s">
        <v>159</v>
      </c>
      <c r="N9" s="15"/>
      <c r="O9" s="18"/>
      <c r="P9" s="17" t="s">
        <v>159</v>
      </c>
      <c r="Q9" s="15"/>
      <c r="R9" s="18"/>
      <c r="S9" s="17" t="s">
        <v>159</v>
      </c>
      <c r="T9" s="18"/>
      <c r="U9" s="18"/>
      <c r="V9" s="17" t="s">
        <v>159</v>
      </c>
      <c r="W9" s="18"/>
      <c r="X9" s="18"/>
      <c r="Y9" s="17" t="s">
        <v>159</v>
      </c>
      <c r="Z9" s="18"/>
      <c r="AA9" s="18"/>
      <c r="AB9" s="17" t="s">
        <v>159</v>
      </c>
      <c r="AC9" s="18"/>
      <c r="AD9" s="18"/>
      <c r="AE9" s="17" t="s">
        <v>159</v>
      </c>
      <c r="AF9" s="35"/>
      <c r="AG9" s="15"/>
      <c r="AH9" s="17"/>
      <c r="AI9" s="62"/>
    </row>
    <row r="10" spans="1:35" ht="14.25">
      <c r="A10" s="10" t="s">
        <v>61</v>
      </c>
      <c r="B10" s="15">
        <v>51260</v>
      </c>
      <c r="C10" s="15"/>
      <c r="D10" s="15"/>
      <c r="E10" s="15">
        <v>135</v>
      </c>
      <c r="F10" s="64" t="s">
        <v>159</v>
      </c>
      <c r="G10" s="15"/>
      <c r="H10" s="15">
        <v>1305</v>
      </c>
      <c r="I10" s="64" t="s">
        <v>59</v>
      </c>
      <c r="J10" s="15"/>
      <c r="K10" s="15"/>
      <c r="L10" s="15">
        <v>2390</v>
      </c>
      <c r="M10" s="64" t="s">
        <v>59</v>
      </c>
      <c r="N10" s="15"/>
      <c r="O10" s="15">
        <v>3650</v>
      </c>
      <c r="P10" s="64" t="s">
        <v>59</v>
      </c>
      <c r="Q10" s="15"/>
      <c r="R10" s="15">
        <v>4795</v>
      </c>
      <c r="S10" s="64" t="s">
        <v>59</v>
      </c>
      <c r="T10" s="15"/>
      <c r="U10" s="15">
        <v>6455</v>
      </c>
      <c r="V10" s="64" t="s">
        <v>59</v>
      </c>
      <c r="W10" s="15"/>
      <c r="X10" s="15">
        <v>6265</v>
      </c>
      <c r="Y10" s="64" t="s">
        <v>59</v>
      </c>
      <c r="Z10" s="15"/>
      <c r="AA10" s="15">
        <v>6285</v>
      </c>
      <c r="AB10" s="64" t="s">
        <v>59</v>
      </c>
      <c r="AC10" s="15"/>
      <c r="AD10" s="15">
        <v>11425</v>
      </c>
      <c r="AE10" s="64" t="s">
        <v>59</v>
      </c>
      <c r="AF10" s="65"/>
      <c r="AG10" s="15">
        <v>8555</v>
      </c>
      <c r="AH10" s="64"/>
      <c r="AI10" s="62"/>
    </row>
    <row r="11" spans="1:35" ht="14.25">
      <c r="A11" s="66" t="s">
        <v>172</v>
      </c>
      <c r="B11" s="15">
        <v>1510</v>
      </c>
      <c r="C11" s="67"/>
      <c r="D11" s="68">
        <v>0.03</v>
      </c>
      <c r="E11" s="15" t="s">
        <v>156</v>
      </c>
      <c r="F11" s="64" t="s">
        <v>159</v>
      </c>
      <c r="G11" s="68">
        <v>0.01</v>
      </c>
      <c r="H11" s="15">
        <v>55</v>
      </c>
      <c r="I11" s="64" t="s">
        <v>159</v>
      </c>
      <c r="J11" s="68">
        <v>0.04</v>
      </c>
      <c r="K11" s="68"/>
      <c r="L11" s="15">
        <v>90</v>
      </c>
      <c r="M11" s="64" t="s">
        <v>159</v>
      </c>
      <c r="N11" s="68">
        <v>0.04</v>
      </c>
      <c r="O11" s="18">
        <v>180</v>
      </c>
      <c r="P11" s="64" t="s">
        <v>159</v>
      </c>
      <c r="Q11" s="69">
        <v>0.05</v>
      </c>
      <c r="R11" s="18">
        <v>160</v>
      </c>
      <c r="S11" s="64" t="s">
        <v>159</v>
      </c>
      <c r="T11" s="70">
        <v>0.03</v>
      </c>
      <c r="U11" s="18">
        <v>285</v>
      </c>
      <c r="V11" s="64" t="s">
        <v>159</v>
      </c>
      <c r="W11" s="70">
        <v>0.04</v>
      </c>
      <c r="X11" s="18">
        <v>270</v>
      </c>
      <c r="Y11" s="64" t="s">
        <v>159</v>
      </c>
      <c r="Z11" s="70">
        <v>0.04</v>
      </c>
      <c r="AA11" s="18">
        <v>155</v>
      </c>
      <c r="AB11" s="64" t="s">
        <v>159</v>
      </c>
      <c r="AC11" s="70">
        <v>0.02</v>
      </c>
      <c r="AD11" s="18">
        <v>200</v>
      </c>
      <c r="AE11" s="64" t="s">
        <v>159</v>
      </c>
      <c r="AF11" s="71">
        <v>0.02</v>
      </c>
      <c r="AG11" s="15">
        <v>115</v>
      </c>
      <c r="AH11" s="64"/>
      <c r="AI11" s="62">
        <v>0.01</v>
      </c>
    </row>
    <row r="12" spans="1:35" ht="14.25">
      <c r="A12" s="66" t="s">
        <v>73</v>
      </c>
      <c r="B12" s="15">
        <v>28730</v>
      </c>
      <c r="C12" s="67"/>
      <c r="D12" s="68">
        <v>0.56</v>
      </c>
      <c r="E12" s="15">
        <v>85</v>
      </c>
      <c r="F12" s="64" t="s">
        <v>159</v>
      </c>
      <c r="G12" s="68">
        <v>0.62</v>
      </c>
      <c r="H12" s="15">
        <v>515</v>
      </c>
      <c r="I12" s="64" t="s">
        <v>159</v>
      </c>
      <c r="J12" s="68">
        <v>0.4</v>
      </c>
      <c r="K12" s="68"/>
      <c r="L12" s="15">
        <v>1180</v>
      </c>
      <c r="M12" s="64" t="s">
        <v>159</v>
      </c>
      <c r="N12" s="68">
        <v>0.49</v>
      </c>
      <c r="O12" s="18">
        <v>1835</v>
      </c>
      <c r="P12" s="64" t="s">
        <v>159</v>
      </c>
      <c r="Q12" s="69">
        <v>0.5</v>
      </c>
      <c r="R12" s="18">
        <v>2725</v>
      </c>
      <c r="S12" s="64" t="s">
        <v>159</v>
      </c>
      <c r="T12" s="70">
        <v>0.57</v>
      </c>
      <c r="U12" s="18">
        <v>3605</v>
      </c>
      <c r="V12" s="64" t="s">
        <v>159</v>
      </c>
      <c r="W12" s="70">
        <v>0.56</v>
      </c>
      <c r="X12" s="18">
        <v>3650</v>
      </c>
      <c r="Y12" s="64" t="s">
        <v>159</v>
      </c>
      <c r="Z12" s="70">
        <v>0.58</v>
      </c>
      <c r="AA12" s="18">
        <v>3760</v>
      </c>
      <c r="AB12" s="64" t="s">
        <v>59</v>
      </c>
      <c r="AC12" s="70">
        <v>0.6</v>
      </c>
      <c r="AD12" s="18">
        <v>6510</v>
      </c>
      <c r="AE12" s="64" t="s">
        <v>159</v>
      </c>
      <c r="AF12" s="71">
        <v>0.57</v>
      </c>
      <c r="AG12" s="15">
        <v>4865</v>
      </c>
      <c r="AH12" s="64"/>
      <c r="AI12" s="62">
        <v>0.57</v>
      </c>
    </row>
    <row r="13" spans="1:35" ht="14.25">
      <c r="A13" s="66" t="s">
        <v>23</v>
      </c>
      <c r="B13" s="15">
        <v>21025</v>
      </c>
      <c r="C13" s="15"/>
      <c r="D13" s="68">
        <v>0.41</v>
      </c>
      <c r="E13" s="15">
        <v>50</v>
      </c>
      <c r="F13" s="64" t="s">
        <v>159</v>
      </c>
      <c r="G13" s="68">
        <v>0.37</v>
      </c>
      <c r="H13" s="15">
        <v>735</v>
      </c>
      <c r="I13" s="64" t="s">
        <v>159</v>
      </c>
      <c r="J13" s="68">
        <v>0.56</v>
      </c>
      <c r="K13" s="68"/>
      <c r="L13" s="15">
        <v>1120</v>
      </c>
      <c r="M13" s="64" t="s">
        <v>159</v>
      </c>
      <c r="N13" s="68">
        <v>0.47</v>
      </c>
      <c r="O13" s="18">
        <v>1630</v>
      </c>
      <c r="P13" s="64" t="s">
        <v>159</v>
      </c>
      <c r="Q13" s="69">
        <v>0.45</v>
      </c>
      <c r="R13" s="18">
        <v>1915</v>
      </c>
      <c r="S13" s="64" t="s">
        <v>159</v>
      </c>
      <c r="T13" s="70">
        <v>0.4</v>
      </c>
      <c r="U13" s="18">
        <v>2565</v>
      </c>
      <c r="V13" s="64" t="s">
        <v>159</v>
      </c>
      <c r="W13" s="70">
        <v>0.4</v>
      </c>
      <c r="X13" s="18">
        <v>2350</v>
      </c>
      <c r="Y13" s="64" t="s">
        <v>159</v>
      </c>
      <c r="Z13" s="70">
        <v>0.37</v>
      </c>
      <c r="AA13" s="18">
        <v>2370</v>
      </c>
      <c r="AB13" s="64" t="s">
        <v>159</v>
      </c>
      <c r="AC13" s="70">
        <v>0.38</v>
      </c>
      <c r="AD13" s="18">
        <v>4715</v>
      </c>
      <c r="AE13" s="64" t="s">
        <v>159</v>
      </c>
      <c r="AF13" s="71">
        <v>0.41</v>
      </c>
      <c r="AG13" s="15">
        <v>3575</v>
      </c>
      <c r="AH13" s="64"/>
      <c r="AI13" s="62">
        <v>0.42</v>
      </c>
    </row>
    <row r="14" spans="1:35" ht="14.25">
      <c r="A14" s="66"/>
      <c r="B14" s="15"/>
      <c r="C14" s="15"/>
      <c r="D14" s="68"/>
      <c r="E14" s="66"/>
      <c r="F14" s="17" t="s">
        <v>159</v>
      </c>
      <c r="G14" s="72"/>
      <c r="H14" s="66"/>
      <c r="I14" s="17" t="s">
        <v>159</v>
      </c>
      <c r="J14" s="72"/>
      <c r="K14" s="72"/>
      <c r="L14" s="66"/>
      <c r="M14" s="17" t="s">
        <v>159</v>
      </c>
      <c r="N14" s="72"/>
      <c r="O14" s="73"/>
      <c r="P14" s="17" t="s">
        <v>159</v>
      </c>
      <c r="Q14" s="72"/>
      <c r="R14" s="18"/>
      <c r="S14" s="17" t="s">
        <v>159</v>
      </c>
      <c r="T14" s="70"/>
      <c r="U14" s="18"/>
      <c r="V14" s="17" t="s">
        <v>159</v>
      </c>
      <c r="W14" s="70"/>
      <c r="X14" s="18"/>
      <c r="Y14" s="17" t="s">
        <v>159</v>
      </c>
      <c r="Z14" s="70"/>
      <c r="AA14" s="18"/>
      <c r="AB14" s="17" t="s">
        <v>159</v>
      </c>
      <c r="AC14" s="70"/>
      <c r="AD14" s="18"/>
      <c r="AE14" s="17" t="s">
        <v>159</v>
      </c>
      <c r="AF14" s="74"/>
      <c r="AG14" s="15"/>
      <c r="AH14" s="17"/>
      <c r="AI14" s="75"/>
    </row>
    <row r="15" spans="1:35" ht="14.25">
      <c r="A15" s="76" t="s">
        <v>0</v>
      </c>
      <c r="B15" s="15">
        <v>38070</v>
      </c>
      <c r="C15" s="67"/>
      <c r="D15" s="68"/>
      <c r="E15" s="15">
        <v>85</v>
      </c>
      <c r="F15" s="64" t="s">
        <v>159</v>
      </c>
      <c r="G15" s="77"/>
      <c r="H15" s="15">
        <v>615</v>
      </c>
      <c r="I15" s="64" t="s">
        <v>59</v>
      </c>
      <c r="J15" s="77"/>
      <c r="K15" s="77"/>
      <c r="L15" s="15">
        <v>1340</v>
      </c>
      <c r="M15" s="64" t="s">
        <v>59</v>
      </c>
      <c r="N15" s="77"/>
      <c r="O15" s="18">
        <v>2190</v>
      </c>
      <c r="P15" s="64" t="s">
        <v>59</v>
      </c>
      <c r="Q15" s="78"/>
      <c r="R15" s="18">
        <v>3655</v>
      </c>
      <c r="S15" s="64" t="s">
        <v>59</v>
      </c>
      <c r="T15" s="70"/>
      <c r="U15" s="18">
        <v>4960</v>
      </c>
      <c r="V15" s="64" t="s">
        <v>59</v>
      </c>
      <c r="W15" s="70"/>
      <c r="X15" s="18">
        <v>4975</v>
      </c>
      <c r="Y15" s="64" t="s">
        <v>59</v>
      </c>
      <c r="Z15" s="70"/>
      <c r="AA15" s="18">
        <v>4910</v>
      </c>
      <c r="AB15" s="64" t="s">
        <v>59</v>
      </c>
      <c r="AC15" s="70"/>
      <c r="AD15" s="18">
        <v>8885</v>
      </c>
      <c r="AE15" s="64" t="s">
        <v>59</v>
      </c>
      <c r="AF15" s="71"/>
      <c r="AG15" s="15">
        <v>6450</v>
      </c>
      <c r="AH15" s="64"/>
      <c r="AI15" s="62"/>
    </row>
    <row r="16" spans="1:35" ht="14.25">
      <c r="A16" s="66" t="s">
        <v>172</v>
      </c>
      <c r="B16" s="15">
        <v>1080</v>
      </c>
      <c r="C16" s="79"/>
      <c r="D16" s="68">
        <v>0.03</v>
      </c>
      <c r="E16" s="21" t="s">
        <v>156</v>
      </c>
      <c r="F16" s="17" t="s">
        <v>159</v>
      </c>
      <c r="G16" s="80">
        <v>0.02</v>
      </c>
      <c r="H16" s="21">
        <v>50</v>
      </c>
      <c r="I16" s="17" t="s">
        <v>159</v>
      </c>
      <c r="J16" s="80">
        <v>0.08</v>
      </c>
      <c r="K16" s="80"/>
      <c r="L16" s="21">
        <v>75</v>
      </c>
      <c r="M16" s="17" t="s">
        <v>159</v>
      </c>
      <c r="N16" s="80">
        <v>0.06</v>
      </c>
      <c r="O16" s="22">
        <v>135</v>
      </c>
      <c r="P16" s="17" t="s">
        <v>159</v>
      </c>
      <c r="Q16" s="80">
        <v>0.06</v>
      </c>
      <c r="R16" s="22">
        <v>125</v>
      </c>
      <c r="S16" s="17" t="s">
        <v>159</v>
      </c>
      <c r="T16" s="81">
        <v>0.03</v>
      </c>
      <c r="U16" s="22">
        <v>245</v>
      </c>
      <c r="V16" s="17" t="s">
        <v>159</v>
      </c>
      <c r="W16" s="81">
        <v>0.05</v>
      </c>
      <c r="X16" s="22">
        <v>205</v>
      </c>
      <c r="Y16" s="17" t="s">
        <v>159</v>
      </c>
      <c r="Z16" s="81">
        <v>0.04</v>
      </c>
      <c r="AA16" s="22">
        <v>95</v>
      </c>
      <c r="AB16" s="17" t="s">
        <v>159</v>
      </c>
      <c r="AC16" s="81">
        <v>0.02</v>
      </c>
      <c r="AD16" s="22">
        <v>105</v>
      </c>
      <c r="AE16" s="17" t="s">
        <v>159</v>
      </c>
      <c r="AF16" s="74">
        <v>0.01</v>
      </c>
      <c r="AG16" s="21">
        <v>50</v>
      </c>
      <c r="AH16" s="17"/>
      <c r="AI16" s="75">
        <v>0.01</v>
      </c>
    </row>
    <row r="17" spans="1:35" ht="14.25">
      <c r="A17" s="66" t="s">
        <v>73</v>
      </c>
      <c r="B17" s="15">
        <v>23920</v>
      </c>
      <c r="C17" s="79"/>
      <c r="D17" s="68">
        <v>0.63</v>
      </c>
      <c r="E17" s="21">
        <v>75</v>
      </c>
      <c r="F17" s="17" t="s">
        <v>159</v>
      </c>
      <c r="G17" s="80">
        <v>0.91</v>
      </c>
      <c r="H17" s="21">
        <v>385</v>
      </c>
      <c r="I17" s="17" t="s">
        <v>159</v>
      </c>
      <c r="J17" s="80">
        <v>0.62</v>
      </c>
      <c r="K17" s="80"/>
      <c r="L17" s="21">
        <v>875</v>
      </c>
      <c r="M17" s="17" t="s">
        <v>59</v>
      </c>
      <c r="N17" s="80">
        <v>0.65</v>
      </c>
      <c r="O17" s="22">
        <v>1370</v>
      </c>
      <c r="P17" s="17" t="s">
        <v>159</v>
      </c>
      <c r="Q17" s="80">
        <v>0.63</v>
      </c>
      <c r="R17" s="22">
        <v>2385</v>
      </c>
      <c r="S17" s="17" t="s">
        <v>159</v>
      </c>
      <c r="T17" s="81">
        <v>0.65</v>
      </c>
      <c r="U17" s="22">
        <v>3140</v>
      </c>
      <c r="V17" s="17" t="s">
        <v>159</v>
      </c>
      <c r="W17" s="81">
        <v>0.63</v>
      </c>
      <c r="X17" s="22">
        <v>3150</v>
      </c>
      <c r="Y17" s="17" t="s">
        <v>159</v>
      </c>
      <c r="Z17" s="81">
        <v>0.63</v>
      </c>
      <c r="AA17" s="22">
        <v>3165</v>
      </c>
      <c r="AB17" s="17" t="s">
        <v>59</v>
      </c>
      <c r="AC17" s="81">
        <v>0.64</v>
      </c>
      <c r="AD17" s="22">
        <v>5445</v>
      </c>
      <c r="AE17" s="17" t="s">
        <v>159</v>
      </c>
      <c r="AF17" s="74">
        <v>0.61</v>
      </c>
      <c r="AG17" s="21">
        <v>3930</v>
      </c>
      <c r="AH17" s="17"/>
      <c r="AI17" s="75">
        <v>0.61</v>
      </c>
    </row>
    <row r="18" spans="1:35" ht="14.25">
      <c r="A18" s="66" t="s">
        <v>23</v>
      </c>
      <c r="B18" s="15">
        <v>13070</v>
      </c>
      <c r="C18" s="79"/>
      <c r="D18" s="68">
        <v>0.34</v>
      </c>
      <c r="E18" s="21">
        <v>5</v>
      </c>
      <c r="F18" s="17" t="s">
        <v>159</v>
      </c>
      <c r="G18" s="80">
        <v>0.07</v>
      </c>
      <c r="H18" s="21">
        <v>185</v>
      </c>
      <c r="I18" s="17" t="s">
        <v>159</v>
      </c>
      <c r="J18" s="80">
        <v>0.3</v>
      </c>
      <c r="K18" s="80"/>
      <c r="L18" s="21">
        <v>390</v>
      </c>
      <c r="M18" s="17" t="s">
        <v>159</v>
      </c>
      <c r="N18" s="80">
        <v>0.29</v>
      </c>
      <c r="O18" s="22">
        <v>685</v>
      </c>
      <c r="P18" s="17" t="s">
        <v>59</v>
      </c>
      <c r="Q18" s="80">
        <v>0.31</v>
      </c>
      <c r="R18" s="22">
        <v>1145</v>
      </c>
      <c r="S18" s="17" t="s">
        <v>59</v>
      </c>
      <c r="T18" s="81">
        <v>0.31</v>
      </c>
      <c r="U18" s="22">
        <v>1580</v>
      </c>
      <c r="V18" s="17" t="s">
        <v>159</v>
      </c>
      <c r="W18" s="81">
        <v>0.32</v>
      </c>
      <c r="X18" s="22">
        <v>1620</v>
      </c>
      <c r="Y18" s="17" t="s">
        <v>59</v>
      </c>
      <c r="Z18" s="81">
        <v>0.33</v>
      </c>
      <c r="AA18" s="22">
        <v>1650</v>
      </c>
      <c r="AB18" s="17" t="s">
        <v>159</v>
      </c>
      <c r="AC18" s="81">
        <v>0.34</v>
      </c>
      <c r="AD18" s="22">
        <v>3340</v>
      </c>
      <c r="AE18" s="17" t="s">
        <v>159</v>
      </c>
      <c r="AF18" s="74">
        <v>0.38</v>
      </c>
      <c r="AG18" s="21">
        <v>2470</v>
      </c>
      <c r="AH18" s="17"/>
      <c r="AI18" s="75">
        <v>0.38</v>
      </c>
    </row>
    <row r="19" spans="1:35" ht="14.25">
      <c r="A19" s="66"/>
      <c r="B19" s="15"/>
      <c r="C19" s="15"/>
      <c r="D19" s="68"/>
      <c r="E19" s="21"/>
      <c r="F19" s="17" t="s">
        <v>159</v>
      </c>
      <c r="G19" s="80"/>
      <c r="H19" s="21"/>
      <c r="I19" s="17" t="s">
        <v>159</v>
      </c>
      <c r="J19" s="80"/>
      <c r="K19" s="80"/>
      <c r="L19" s="21"/>
      <c r="M19" s="17" t="s">
        <v>159</v>
      </c>
      <c r="N19" s="80"/>
      <c r="O19" s="22"/>
      <c r="P19" s="17" t="s">
        <v>159</v>
      </c>
      <c r="Q19" s="80"/>
      <c r="R19" s="18"/>
      <c r="S19" s="17" t="s">
        <v>159</v>
      </c>
      <c r="T19" s="70"/>
      <c r="U19" s="18"/>
      <c r="V19" s="17" t="s">
        <v>159</v>
      </c>
      <c r="W19" s="70"/>
      <c r="X19" s="22"/>
      <c r="Y19" s="17" t="s">
        <v>159</v>
      </c>
      <c r="Z19" s="81"/>
      <c r="AA19" s="18"/>
      <c r="AB19" s="17" t="s">
        <v>159</v>
      </c>
      <c r="AC19" s="70"/>
      <c r="AD19" s="18"/>
      <c r="AE19" s="17" t="s">
        <v>159</v>
      </c>
      <c r="AF19" s="74"/>
      <c r="AG19" s="15"/>
      <c r="AH19" s="17"/>
      <c r="AI19" s="75"/>
    </row>
    <row r="20" spans="1:35" ht="14.25">
      <c r="A20" s="82" t="s">
        <v>1</v>
      </c>
      <c r="B20" s="15">
        <v>4035</v>
      </c>
      <c r="C20" s="15"/>
      <c r="D20" s="68"/>
      <c r="E20" s="15">
        <v>50</v>
      </c>
      <c r="F20" s="64" t="s">
        <v>159</v>
      </c>
      <c r="G20" s="83"/>
      <c r="H20" s="15">
        <v>595</v>
      </c>
      <c r="I20" s="64" t="s">
        <v>159</v>
      </c>
      <c r="J20" s="83"/>
      <c r="K20" s="83"/>
      <c r="L20" s="15">
        <v>610</v>
      </c>
      <c r="M20" s="64" t="s">
        <v>59</v>
      </c>
      <c r="N20" s="83"/>
      <c r="O20" s="18">
        <v>730</v>
      </c>
      <c r="P20" s="64" t="s">
        <v>59</v>
      </c>
      <c r="Q20" s="83"/>
      <c r="R20" s="18">
        <v>330</v>
      </c>
      <c r="S20" s="64" t="s">
        <v>59</v>
      </c>
      <c r="T20" s="70"/>
      <c r="U20" s="18">
        <v>340</v>
      </c>
      <c r="V20" s="64" t="s">
        <v>159</v>
      </c>
      <c r="W20" s="70"/>
      <c r="X20" s="18">
        <v>360</v>
      </c>
      <c r="Y20" s="64" t="s">
        <v>59</v>
      </c>
      <c r="Z20" s="70"/>
      <c r="AA20" s="18">
        <v>370</v>
      </c>
      <c r="AB20" s="64" t="s">
        <v>159</v>
      </c>
      <c r="AC20" s="70">
        <v>0</v>
      </c>
      <c r="AD20" s="18">
        <v>360</v>
      </c>
      <c r="AE20" s="64" t="s">
        <v>159</v>
      </c>
      <c r="AF20" s="71"/>
      <c r="AG20" s="15">
        <v>290</v>
      </c>
      <c r="AH20" s="64"/>
      <c r="AI20" s="62"/>
    </row>
    <row r="21" spans="1:35" ht="14.25">
      <c r="A21" s="66" t="s">
        <v>172</v>
      </c>
      <c r="B21" s="15">
        <v>95</v>
      </c>
      <c r="C21" s="15"/>
      <c r="D21" s="68">
        <v>0.02</v>
      </c>
      <c r="E21" s="21" t="s">
        <v>155</v>
      </c>
      <c r="F21" s="17" t="s">
        <v>159</v>
      </c>
      <c r="G21" s="80">
        <v>0</v>
      </c>
      <c r="H21" s="21" t="s">
        <v>156</v>
      </c>
      <c r="I21" s="17" t="s">
        <v>159</v>
      </c>
      <c r="J21" s="80">
        <v>0.01</v>
      </c>
      <c r="K21" s="80"/>
      <c r="L21" s="21" t="s">
        <v>156</v>
      </c>
      <c r="M21" s="17" t="s">
        <v>159</v>
      </c>
      <c r="N21" s="80">
        <v>0.01</v>
      </c>
      <c r="O21" s="22">
        <v>15</v>
      </c>
      <c r="P21" s="17" t="s">
        <v>159</v>
      </c>
      <c r="Q21" s="80">
        <v>0.02</v>
      </c>
      <c r="R21" s="22">
        <v>5</v>
      </c>
      <c r="S21" s="17" t="s">
        <v>159</v>
      </c>
      <c r="T21" s="81">
        <v>0.02</v>
      </c>
      <c r="U21" s="22">
        <v>10</v>
      </c>
      <c r="V21" s="17" t="s">
        <v>159</v>
      </c>
      <c r="W21" s="81">
        <v>0.02</v>
      </c>
      <c r="X21" s="22">
        <v>10</v>
      </c>
      <c r="Y21" s="17" t="s">
        <v>159</v>
      </c>
      <c r="Z21" s="81">
        <v>0.03</v>
      </c>
      <c r="AA21" s="22">
        <v>20</v>
      </c>
      <c r="AB21" s="17" t="s">
        <v>159</v>
      </c>
      <c r="AC21" s="81">
        <v>0.05</v>
      </c>
      <c r="AD21" s="22">
        <v>20</v>
      </c>
      <c r="AE21" s="17" t="s">
        <v>159</v>
      </c>
      <c r="AF21" s="74">
        <v>0.06</v>
      </c>
      <c r="AG21" s="21">
        <v>10</v>
      </c>
      <c r="AH21" s="17"/>
      <c r="AI21" s="75">
        <v>0.03</v>
      </c>
    </row>
    <row r="22" spans="1:35" ht="14.25">
      <c r="A22" s="66" t="s">
        <v>73</v>
      </c>
      <c r="B22" s="15">
        <v>1100</v>
      </c>
      <c r="C22" s="15"/>
      <c r="D22" s="68">
        <v>0.27</v>
      </c>
      <c r="E22" s="21">
        <v>5</v>
      </c>
      <c r="F22" s="17" t="s">
        <v>159</v>
      </c>
      <c r="G22" s="80">
        <v>0.13</v>
      </c>
      <c r="H22" s="21">
        <v>105</v>
      </c>
      <c r="I22" s="17" t="s">
        <v>159</v>
      </c>
      <c r="J22" s="80">
        <v>0.18</v>
      </c>
      <c r="K22" s="80"/>
      <c r="L22" s="21">
        <v>170</v>
      </c>
      <c r="M22" s="17" t="s">
        <v>159</v>
      </c>
      <c r="N22" s="80">
        <v>0.28</v>
      </c>
      <c r="O22" s="22">
        <v>255</v>
      </c>
      <c r="P22" s="17" t="s">
        <v>159</v>
      </c>
      <c r="Q22" s="80">
        <v>0.35</v>
      </c>
      <c r="R22" s="22">
        <v>80</v>
      </c>
      <c r="S22" s="17" t="s">
        <v>159</v>
      </c>
      <c r="T22" s="81">
        <v>0.24</v>
      </c>
      <c r="U22" s="22">
        <v>60</v>
      </c>
      <c r="V22" s="17" t="s">
        <v>159</v>
      </c>
      <c r="W22" s="81">
        <v>0.17</v>
      </c>
      <c r="X22" s="22">
        <v>85</v>
      </c>
      <c r="Y22" s="17" t="s">
        <v>159</v>
      </c>
      <c r="Z22" s="81">
        <v>0.24</v>
      </c>
      <c r="AA22" s="22">
        <v>125</v>
      </c>
      <c r="AB22" s="17" t="s">
        <v>159</v>
      </c>
      <c r="AC22" s="81">
        <v>0.34</v>
      </c>
      <c r="AD22" s="22">
        <v>120</v>
      </c>
      <c r="AE22" s="17" t="s">
        <v>159</v>
      </c>
      <c r="AF22" s="74">
        <v>0.33</v>
      </c>
      <c r="AG22" s="21">
        <v>100</v>
      </c>
      <c r="AH22" s="17"/>
      <c r="AI22" s="75">
        <v>0.35</v>
      </c>
    </row>
    <row r="23" spans="1:35" ht="14.25">
      <c r="A23" s="66" t="s">
        <v>23</v>
      </c>
      <c r="B23" s="15">
        <v>2840</v>
      </c>
      <c r="C23" s="15"/>
      <c r="D23" s="68">
        <v>0.7</v>
      </c>
      <c r="E23" s="21">
        <v>40</v>
      </c>
      <c r="F23" s="17" t="s">
        <v>159</v>
      </c>
      <c r="G23" s="80">
        <v>0.88</v>
      </c>
      <c r="H23" s="21">
        <v>485</v>
      </c>
      <c r="I23" s="17" t="s">
        <v>159</v>
      </c>
      <c r="J23" s="80">
        <v>0.82</v>
      </c>
      <c r="K23" s="80"/>
      <c r="L23" s="21">
        <v>440</v>
      </c>
      <c r="M23" s="17" t="s">
        <v>159</v>
      </c>
      <c r="N23" s="80">
        <v>0.72</v>
      </c>
      <c r="O23" s="22">
        <v>465</v>
      </c>
      <c r="P23" s="17" t="s">
        <v>159</v>
      </c>
      <c r="Q23" s="80">
        <v>0.63</v>
      </c>
      <c r="R23" s="22">
        <v>245</v>
      </c>
      <c r="S23" s="17" t="s">
        <v>159</v>
      </c>
      <c r="T23" s="81">
        <v>0.74</v>
      </c>
      <c r="U23" s="22">
        <v>275</v>
      </c>
      <c r="V23" s="17" t="s">
        <v>159</v>
      </c>
      <c r="W23" s="81">
        <v>0.81</v>
      </c>
      <c r="X23" s="22">
        <v>265</v>
      </c>
      <c r="Y23" s="17" t="s">
        <v>159</v>
      </c>
      <c r="Z23" s="81">
        <v>0.73</v>
      </c>
      <c r="AA23" s="22">
        <v>225</v>
      </c>
      <c r="AB23" s="17" t="s">
        <v>159</v>
      </c>
      <c r="AC23" s="81">
        <v>0.61</v>
      </c>
      <c r="AD23" s="22">
        <v>220</v>
      </c>
      <c r="AE23" s="17" t="s">
        <v>159</v>
      </c>
      <c r="AF23" s="74">
        <v>0.62</v>
      </c>
      <c r="AG23" s="21">
        <v>180</v>
      </c>
      <c r="AH23" s="17"/>
      <c r="AI23" s="75">
        <v>0.62</v>
      </c>
    </row>
    <row r="24" spans="1:35" ht="14.25">
      <c r="A24" s="66"/>
      <c r="B24" s="15"/>
      <c r="C24" s="15"/>
      <c r="D24" s="68"/>
      <c r="E24" s="21"/>
      <c r="F24" s="17" t="s">
        <v>159</v>
      </c>
      <c r="G24" s="80"/>
      <c r="H24" s="21"/>
      <c r="I24" s="17" t="s">
        <v>159</v>
      </c>
      <c r="J24" s="80"/>
      <c r="K24" s="80"/>
      <c r="L24" s="21"/>
      <c r="M24" s="17" t="s">
        <v>159</v>
      </c>
      <c r="N24" s="80"/>
      <c r="O24" s="22"/>
      <c r="P24" s="17" t="s">
        <v>159</v>
      </c>
      <c r="Q24" s="80"/>
      <c r="R24" s="18"/>
      <c r="S24" s="17" t="s">
        <v>159</v>
      </c>
      <c r="T24" s="81"/>
      <c r="U24" s="18"/>
      <c r="V24" s="17" t="s">
        <v>159</v>
      </c>
      <c r="W24" s="70"/>
      <c r="X24" s="22"/>
      <c r="Y24" s="17" t="s">
        <v>159</v>
      </c>
      <c r="Z24" s="81"/>
      <c r="AA24" s="18"/>
      <c r="AB24" s="17" t="s">
        <v>159</v>
      </c>
      <c r="AC24" s="70"/>
      <c r="AD24" s="18"/>
      <c r="AE24" s="17" t="s">
        <v>159</v>
      </c>
      <c r="AF24" s="74"/>
      <c r="AG24" s="15"/>
      <c r="AH24" s="17"/>
      <c r="AI24" s="75"/>
    </row>
    <row r="25" spans="1:35" ht="14.25">
      <c r="A25" s="82" t="s">
        <v>2</v>
      </c>
      <c r="B25" s="15">
        <v>8415</v>
      </c>
      <c r="C25" s="67"/>
      <c r="D25" s="68"/>
      <c r="E25" s="15" t="s">
        <v>156</v>
      </c>
      <c r="F25" s="64" t="s">
        <v>159</v>
      </c>
      <c r="G25" s="83"/>
      <c r="H25" s="15">
        <v>95</v>
      </c>
      <c r="I25" s="64" t="s">
        <v>59</v>
      </c>
      <c r="J25" s="83"/>
      <c r="K25" s="83"/>
      <c r="L25" s="15">
        <v>410</v>
      </c>
      <c r="M25" s="64" t="s">
        <v>59</v>
      </c>
      <c r="N25" s="83"/>
      <c r="O25" s="18">
        <v>655</v>
      </c>
      <c r="P25" s="64" t="s">
        <v>59</v>
      </c>
      <c r="Q25" s="83"/>
      <c r="R25" s="18">
        <v>750</v>
      </c>
      <c r="S25" s="64" t="s">
        <v>59</v>
      </c>
      <c r="T25" s="70"/>
      <c r="U25" s="18">
        <v>1090</v>
      </c>
      <c r="V25" s="64" t="s">
        <v>59</v>
      </c>
      <c r="W25" s="70"/>
      <c r="X25" s="18">
        <v>840</v>
      </c>
      <c r="Y25" s="64" t="s">
        <v>59</v>
      </c>
      <c r="Z25" s="70"/>
      <c r="AA25" s="18">
        <v>905</v>
      </c>
      <c r="AB25" s="64" t="s">
        <v>59</v>
      </c>
      <c r="AC25" s="70"/>
      <c r="AD25" s="18">
        <v>2000</v>
      </c>
      <c r="AE25" s="64" t="s">
        <v>59</v>
      </c>
      <c r="AF25" s="71"/>
      <c r="AG25" s="15">
        <v>1670</v>
      </c>
      <c r="AH25" s="64"/>
      <c r="AI25" s="62"/>
    </row>
    <row r="26" spans="1:35" ht="14.25">
      <c r="A26" s="66" t="s">
        <v>172</v>
      </c>
      <c r="B26" s="15">
        <v>65</v>
      </c>
      <c r="C26" s="15"/>
      <c r="D26" s="68">
        <v>0.01</v>
      </c>
      <c r="E26" s="21" t="s">
        <v>155</v>
      </c>
      <c r="F26" s="17" t="s">
        <v>159</v>
      </c>
      <c r="G26" s="80">
        <v>0</v>
      </c>
      <c r="H26" s="21" t="s">
        <v>155</v>
      </c>
      <c r="I26" s="17" t="s">
        <v>159</v>
      </c>
      <c r="J26" s="80">
        <v>0</v>
      </c>
      <c r="K26" s="80"/>
      <c r="L26" s="21" t="s">
        <v>156</v>
      </c>
      <c r="M26" s="17" t="s">
        <v>159</v>
      </c>
      <c r="N26" s="80">
        <v>0.01</v>
      </c>
      <c r="O26" s="22" t="s">
        <v>156</v>
      </c>
      <c r="P26" s="17" t="s">
        <v>159</v>
      </c>
      <c r="Q26" s="80">
        <v>0.01</v>
      </c>
      <c r="R26" s="22" t="s">
        <v>156</v>
      </c>
      <c r="S26" s="17" t="s">
        <v>159</v>
      </c>
      <c r="T26" s="81">
        <v>0.01</v>
      </c>
      <c r="U26" s="22">
        <v>5</v>
      </c>
      <c r="V26" s="17" t="s">
        <v>159</v>
      </c>
      <c r="W26" s="81">
        <v>0.01</v>
      </c>
      <c r="X26" s="22">
        <v>10</v>
      </c>
      <c r="Y26" s="17" t="s">
        <v>159</v>
      </c>
      <c r="Z26" s="81">
        <v>0.01</v>
      </c>
      <c r="AA26" s="22">
        <v>5</v>
      </c>
      <c r="AB26" s="17" t="s">
        <v>159</v>
      </c>
      <c r="AC26" s="81">
        <v>0.01</v>
      </c>
      <c r="AD26" s="22">
        <v>20</v>
      </c>
      <c r="AE26" s="17" t="s">
        <v>159</v>
      </c>
      <c r="AF26" s="74">
        <v>0.01</v>
      </c>
      <c r="AG26" s="21">
        <v>15</v>
      </c>
      <c r="AH26" s="17"/>
      <c r="AI26" s="75">
        <v>0.01</v>
      </c>
    </row>
    <row r="27" spans="1:35" ht="14.25">
      <c r="A27" s="66" t="s">
        <v>73</v>
      </c>
      <c r="B27" s="15">
        <v>3310</v>
      </c>
      <c r="C27" s="79"/>
      <c r="D27" s="68">
        <v>0.39</v>
      </c>
      <c r="E27" s="21" t="s">
        <v>155</v>
      </c>
      <c r="F27" s="17" t="s">
        <v>159</v>
      </c>
      <c r="G27" s="80">
        <v>0</v>
      </c>
      <c r="H27" s="21">
        <v>30</v>
      </c>
      <c r="I27" s="17" t="s">
        <v>159</v>
      </c>
      <c r="J27" s="80">
        <v>0.3</v>
      </c>
      <c r="K27" s="80"/>
      <c r="L27" s="21">
        <v>120</v>
      </c>
      <c r="M27" s="17" t="s">
        <v>59</v>
      </c>
      <c r="N27" s="80">
        <v>0.29</v>
      </c>
      <c r="O27" s="22">
        <v>175</v>
      </c>
      <c r="P27" s="17" t="s">
        <v>159</v>
      </c>
      <c r="Q27" s="80">
        <v>0.26</v>
      </c>
      <c r="R27" s="22">
        <v>230</v>
      </c>
      <c r="S27" s="17" t="s">
        <v>159</v>
      </c>
      <c r="T27" s="81">
        <v>0.31</v>
      </c>
      <c r="U27" s="22">
        <v>375</v>
      </c>
      <c r="V27" s="17" t="s">
        <v>159</v>
      </c>
      <c r="W27" s="81">
        <v>0.35</v>
      </c>
      <c r="X27" s="22">
        <v>380</v>
      </c>
      <c r="Y27" s="17" t="s">
        <v>159</v>
      </c>
      <c r="Z27" s="81">
        <v>0.45</v>
      </c>
      <c r="AA27" s="22">
        <v>415</v>
      </c>
      <c r="AB27" s="17" t="s">
        <v>159</v>
      </c>
      <c r="AC27" s="81">
        <v>0.46</v>
      </c>
      <c r="AD27" s="22">
        <v>840</v>
      </c>
      <c r="AE27" s="17" t="s">
        <v>159</v>
      </c>
      <c r="AF27" s="74">
        <v>0.42</v>
      </c>
      <c r="AG27" s="21">
        <v>755</v>
      </c>
      <c r="AH27" s="17"/>
      <c r="AI27" s="75">
        <v>0.45</v>
      </c>
    </row>
    <row r="28" spans="1:35" ht="14.25">
      <c r="A28" s="66" t="s">
        <v>23</v>
      </c>
      <c r="B28" s="15">
        <v>5040</v>
      </c>
      <c r="C28" s="15"/>
      <c r="D28" s="68">
        <v>0.6</v>
      </c>
      <c r="E28" s="21" t="s">
        <v>156</v>
      </c>
      <c r="F28" s="17" t="s">
        <v>159</v>
      </c>
      <c r="G28" s="80">
        <v>1</v>
      </c>
      <c r="H28" s="21">
        <v>65</v>
      </c>
      <c r="I28" s="17" t="s">
        <v>159</v>
      </c>
      <c r="J28" s="80">
        <v>0.7</v>
      </c>
      <c r="K28" s="80"/>
      <c r="L28" s="21">
        <v>290</v>
      </c>
      <c r="M28" s="17" t="s">
        <v>159</v>
      </c>
      <c r="N28" s="80">
        <v>0.71</v>
      </c>
      <c r="O28" s="22">
        <v>475</v>
      </c>
      <c r="P28" s="17" t="s">
        <v>59</v>
      </c>
      <c r="Q28" s="80">
        <v>0.73</v>
      </c>
      <c r="R28" s="22">
        <v>515</v>
      </c>
      <c r="S28" s="17" t="s">
        <v>59</v>
      </c>
      <c r="T28" s="81">
        <v>0.69</v>
      </c>
      <c r="U28" s="22">
        <v>705</v>
      </c>
      <c r="V28" s="17" t="s">
        <v>159</v>
      </c>
      <c r="W28" s="81">
        <v>0.65</v>
      </c>
      <c r="X28" s="22">
        <v>450</v>
      </c>
      <c r="Y28" s="17" t="s">
        <v>159</v>
      </c>
      <c r="Z28" s="81">
        <v>0.54</v>
      </c>
      <c r="AA28" s="22">
        <v>485</v>
      </c>
      <c r="AB28" s="17" t="s">
        <v>159</v>
      </c>
      <c r="AC28" s="81">
        <v>0.54</v>
      </c>
      <c r="AD28" s="22">
        <v>1145</v>
      </c>
      <c r="AE28" s="17" t="s">
        <v>159</v>
      </c>
      <c r="AF28" s="74">
        <v>0.57</v>
      </c>
      <c r="AG28" s="21">
        <v>905</v>
      </c>
      <c r="AH28" s="17"/>
      <c r="AI28" s="75">
        <v>0.54</v>
      </c>
    </row>
    <row r="29" spans="1:35" ht="14.25">
      <c r="A29" s="66"/>
      <c r="B29" s="15"/>
      <c r="C29" s="15"/>
      <c r="D29" s="68"/>
      <c r="E29" s="21"/>
      <c r="F29" s="17" t="s">
        <v>159</v>
      </c>
      <c r="G29" s="80"/>
      <c r="H29" s="21"/>
      <c r="I29" s="17" t="s">
        <v>159</v>
      </c>
      <c r="J29" s="80"/>
      <c r="K29" s="80"/>
      <c r="L29" s="21"/>
      <c r="M29" s="17" t="s">
        <v>159</v>
      </c>
      <c r="N29" s="80"/>
      <c r="O29" s="22"/>
      <c r="P29" s="17" t="s">
        <v>159</v>
      </c>
      <c r="Q29" s="80"/>
      <c r="R29" s="18"/>
      <c r="S29" s="17" t="s">
        <v>159</v>
      </c>
      <c r="T29" s="81"/>
      <c r="U29" s="22"/>
      <c r="V29" s="17" t="s">
        <v>159</v>
      </c>
      <c r="W29" s="81"/>
      <c r="X29" s="22"/>
      <c r="Y29" s="17" t="s">
        <v>159</v>
      </c>
      <c r="Z29" s="81"/>
      <c r="AA29" s="18"/>
      <c r="AB29" s="17" t="s">
        <v>159</v>
      </c>
      <c r="AC29" s="70"/>
      <c r="AD29" s="18"/>
      <c r="AE29" s="17" t="s">
        <v>159</v>
      </c>
      <c r="AF29" s="74"/>
      <c r="AG29" s="15"/>
      <c r="AH29" s="17"/>
      <c r="AI29" s="75"/>
    </row>
    <row r="30" spans="1:35" ht="14.25">
      <c r="A30" s="82" t="s">
        <v>34</v>
      </c>
      <c r="B30" s="15">
        <v>740</v>
      </c>
      <c r="C30" s="15"/>
      <c r="D30" s="68"/>
      <c r="E30" s="15" t="s">
        <v>155</v>
      </c>
      <c r="F30" s="64" t="s">
        <v>159</v>
      </c>
      <c r="G30" s="83"/>
      <c r="H30" s="15" t="s">
        <v>156</v>
      </c>
      <c r="I30" s="64" t="s">
        <v>159</v>
      </c>
      <c r="J30" s="83"/>
      <c r="K30" s="83"/>
      <c r="L30" s="15">
        <v>30</v>
      </c>
      <c r="M30" s="64" t="s">
        <v>59</v>
      </c>
      <c r="N30" s="83"/>
      <c r="O30" s="18">
        <v>70</v>
      </c>
      <c r="P30" s="64" t="s">
        <v>59</v>
      </c>
      <c r="Q30" s="83"/>
      <c r="R30" s="18">
        <v>65</v>
      </c>
      <c r="S30" s="64" t="s">
        <v>59</v>
      </c>
      <c r="T30" s="70"/>
      <c r="U30" s="18">
        <v>65</v>
      </c>
      <c r="V30" s="64" t="s">
        <v>59</v>
      </c>
      <c r="W30" s="70"/>
      <c r="X30" s="18">
        <v>90</v>
      </c>
      <c r="Y30" s="64" t="s">
        <v>59</v>
      </c>
      <c r="Z30" s="70"/>
      <c r="AA30" s="18">
        <v>100</v>
      </c>
      <c r="AB30" s="64" t="s">
        <v>159</v>
      </c>
      <c r="AC30" s="70"/>
      <c r="AD30" s="18">
        <v>175</v>
      </c>
      <c r="AE30" s="64" t="s">
        <v>59</v>
      </c>
      <c r="AF30" s="71"/>
      <c r="AG30" s="15">
        <v>145</v>
      </c>
      <c r="AH30" s="64"/>
      <c r="AI30" s="62"/>
    </row>
    <row r="31" spans="1:35" ht="14.25">
      <c r="A31" s="66" t="s">
        <v>172</v>
      </c>
      <c r="B31" s="15">
        <v>270</v>
      </c>
      <c r="C31" s="15"/>
      <c r="D31" s="68">
        <v>0.36</v>
      </c>
      <c r="E31" s="21" t="s">
        <v>155</v>
      </c>
      <c r="F31" s="17" t="s">
        <v>159</v>
      </c>
      <c r="G31" s="80">
        <v>0</v>
      </c>
      <c r="H31" s="21" t="s">
        <v>156</v>
      </c>
      <c r="I31" s="17" t="s">
        <v>159</v>
      </c>
      <c r="J31" s="80">
        <v>0.5</v>
      </c>
      <c r="K31" s="17" t="s">
        <v>59</v>
      </c>
      <c r="L31" s="21">
        <v>10</v>
      </c>
      <c r="M31" s="17" t="s">
        <v>159</v>
      </c>
      <c r="N31" s="80">
        <v>0.39</v>
      </c>
      <c r="O31" s="22">
        <v>25</v>
      </c>
      <c r="P31" s="17" t="s">
        <v>159</v>
      </c>
      <c r="Q31" s="80">
        <v>0.36</v>
      </c>
      <c r="R31" s="22">
        <v>25</v>
      </c>
      <c r="S31" s="17" t="s">
        <v>159</v>
      </c>
      <c r="T31" s="81">
        <v>0.35</v>
      </c>
      <c r="U31" s="22">
        <v>30</v>
      </c>
      <c r="V31" s="17" t="s">
        <v>159</v>
      </c>
      <c r="W31" s="81">
        <v>0.45</v>
      </c>
      <c r="X31" s="22">
        <v>45</v>
      </c>
      <c r="Y31" s="17" t="s">
        <v>159</v>
      </c>
      <c r="Z31" s="81">
        <v>0.51</v>
      </c>
      <c r="AA31" s="22">
        <v>35</v>
      </c>
      <c r="AB31" s="17" t="s">
        <v>159</v>
      </c>
      <c r="AC31" s="81">
        <v>0.35</v>
      </c>
      <c r="AD31" s="22">
        <v>55</v>
      </c>
      <c r="AE31" s="17" t="s">
        <v>159</v>
      </c>
      <c r="AF31" s="74">
        <v>0.32</v>
      </c>
      <c r="AG31" s="21">
        <v>40</v>
      </c>
      <c r="AH31" s="17"/>
      <c r="AI31" s="75">
        <v>0.29</v>
      </c>
    </row>
    <row r="32" spans="1:35" ht="14.25">
      <c r="A32" s="66" t="s">
        <v>73</v>
      </c>
      <c r="B32" s="15">
        <v>400</v>
      </c>
      <c r="C32" s="15"/>
      <c r="D32" s="68">
        <v>0.54</v>
      </c>
      <c r="E32" s="21" t="s">
        <v>155</v>
      </c>
      <c r="F32" s="17" t="s">
        <v>159</v>
      </c>
      <c r="G32" s="80">
        <v>0</v>
      </c>
      <c r="H32" s="21" t="s">
        <v>155</v>
      </c>
      <c r="I32" s="17" t="s">
        <v>159</v>
      </c>
      <c r="J32" s="80">
        <v>0</v>
      </c>
      <c r="K32" s="80"/>
      <c r="L32" s="21">
        <v>15</v>
      </c>
      <c r="M32" s="17" t="s">
        <v>159</v>
      </c>
      <c r="N32" s="80">
        <v>0.54</v>
      </c>
      <c r="O32" s="22">
        <v>40</v>
      </c>
      <c r="P32" s="17" t="s">
        <v>159</v>
      </c>
      <c r="Q32" s="80">
        <v>0.56</v>
      </c>
      <c r="R32" s="22">
        <v>30</v>
      </c>
      <c r="S32" s="17" t="s">
        <v>159</v>
      </c>
      <c r="T32" s="81">
        <v>0.48</v>
      </c>
      <c r="U32" s="22">
        <v>30</v>
      </c>
      <c r="V32" s="17" t="s">
        <v>159</v>
      </c>
      <c r="W32" s="81">
        <v>0.48</v>
      </c>
      <c r="X32" s="22">
        <v>35</v>
      </c>
      <c r="Y32" s="17" t="s">
        <v>159</v>
      </c>
      <c r="Z32" s="81">
        <v>0.38</v>
      </c>
      <c r="AA32" s="22">
        <v>55</v>
      </c>
      <c r="AB32" s="17" t="s">
        <v>159</v>
      </c>
      <c r="AC32" s="81">
        <v>0.57</v>
      </c>
      <c r="AD32" s="22">
        <v>110</v>
      </c>
      <c r="AE32" s="17" t="s">
        <v>159</v>
      </c>
      <c r="AF32" s="84">
        <v>0.61</v>
      </c>
      <c r="AG32" s="21">
        <v>85</v>
      </c>
      <c r="AH32" s="17"/>
      <c r="AI32" s="75">
        <v>0.58</v>
      </c>
    </row>
    <row r="33" spans="1:35" ht="15" thickBot="1">
      <c r="A33" s="85" t="s">
        <v>23</v>
      </c>
      <c r="B33" s="24">
        <v>75</v>
      </c>
      <c r="C33" s="24"/>
      <c r="D33" s="86">
        <v>0.1</v>
      </c>
      <c r="E33" s="87" t="s">
        <v>155</v>
      </c>
      <c r="F33" s="26" t="s">
        <v>159</v>
      </c>
      <c r="G33" s="88">
        <v>0</v>
      </c>
      <c r="H33" s="87" t="s">
        <v>156</v>
      </c>
      <c r="I33" s="26" t="s">
        <v>159</v>
      </c>
      <c r="J33" s="88">
        <v>0.5</v>
      </c>
      <c r="K33" s="26" t="s">
        <v>59</v>
      </c>
      <c r="L33" s="87" t="s">
        <v>156</v>
      </c>
      <c r="M33" s="26" t="s">
        <v>159</v>
      </c>
      <c r="N33" s="88">
        <v>0.07</v>
      </c>
      <c r="O33" s="89">
        <v>5</v>
      </c>
      <c r="P33" s="26" t="s">
        <v>159</v>
      </c>
      <c r="Q33" s="88">
        <v>0.08</v>
      </c>
      <c r="R33" s="89">
        <v>10</v>
      </c>
      <c r="S33" s="26" t="s">
        <v>159</v>
      </c>
      <c r="T33" s="90">
        <v>0.17</v>
      </c>
      <c r="U33" s="89">
        <v>5</v>
      </c>
      <c r="V33" s="26" t="s">
        <v>159</v>
      </c>
      <c r="W33" s="90">
        <v>0.08</v>
      </c>
      <c r="X33" s="89">
        <v>10</v>
      </c>
      <c r="Y33" s="26" t="s">
        <v>159</v>
      </c>
      <c r="Z33" s="90">
        <v>0.11</v>
      </c>
      <c r="AA33" s="89">
        <v>10</v>
      </c>
      <c r="AB33" s="26" t="s">
        <v>159</v>
      </c>
      <c r="AC33" s="90">
        <v>0.08</v>
      </c>
      <c r="AD33" s="89">
        <v>10</v>
      </c>
      <c r="AE33" s="26" t="s">
        <v>159</v>
      </c>
      <c r="AF33" s="91">
        <v>0.07</v>
      </c>
      <c r="AG33" s="87">
        <v>20</v>
      </c>
      <c r="AH33" s="26"/>
      <c r="AI33" s="92">
        <v>0.13</v>
      </c>
    </row>
    <row r="34" spans="1:35" ht="12.75">
      <c r="A34" s="332" t="s">
        <v>163</v>
      </c>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row>
    <row r="35" spans="1:35" ht="12.75">
      <c r="A35" s="328" t="s">
        <v>174</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row>
    <row r="36" spans="1:35" ht="12.75">
      <c r="A36" s="328" t="s">
        <v>165</v>
      </c>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row>
    <row r="37" spans="1:35" ht="12.75">
      <c r="A37" s="328" t="s">
        <v>175</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row>
    <row r="38" spans="1:35" ht="12.75">
      <c r="A38" s="328" t="s">
        <v>176</v>
      </c>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row>
    <row r="39" spans="1:35" ht="12.75">
      <c r="A39" s="322" t="s">
        <v>177</v>
      </c>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row>
    <row r="40" spans="1:35" ht="12.75">
      <c r="A40" s="328" t="s">
        <v>178</v>
      </c>
      <c r="B40" s="329"/>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row>
    <row r="41" spans="1:35" ht="12.75">
      <c r="A41" s="323" t="s">
        <v>179</v>
      </c>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row>
    <row r="42" spans="1:35" ht="12.75">
      <c r="A42" s="328" t="s">
        <v>168</v>
      </c>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row>
    <row r="44" spans="1:35" ht="15" thickBot="1">
      <c r="A44" s="115" t="s">
        <v>180</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5" ht="13.5" thickBot="1">
      <c r="A45" s="2"/>
      <c r="B45" s="335" t="s">
        <v>29</v>
      </c>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87"/>
      <c r="AH45" s="30"/>
      <c r="AI45" s="30"/>
    </row>
    <row r="46" spans="2:35" ht="12.75">
      <c r="B46" s="326" t="s">
        <v>170</v>
      </c>
      <c r="C46" s="31"/>
      <c r="D46" s="31"/>
      <c r="E46" s="334"/>
      <c r="F46" s="334"/>
      <c r="G46" s="334"/>
      <c r="H46" s="334"/>
      <c r="I46" s="334"/>
      <c r="J46" s="334"/>
      <c r="K46" s="334"/>
      <c r="L46" s="334"/>
      <c r="M46" s="334"/>
      <c r="N46" s="334"/>
      <c r="O46" s="334"/>
      <c r="P46" s="334"/>
      <c r="Q46" s="334"/>
      <c r="R46" s="33"/>
      <c r="S46" s="33"/>
      <c r="T46" s="33"/>
      <c r="U46" s="18"/>
      <c r="V46" s="18"/>
      <c r="W46" s="70"/>
      <c r="X46" s="22"/>
      <c r="Y46" s="70"/>
      <c r="Z46" s="94"/>
      <c r="AA46" s="94"/>
      <c r="AB46" s="33"/>
      <c r="AC46" s="33"/>
      <c r="AD46" s="18"/>
      <c r="AF46" s="35"/>
      <c r="AG46" s="35"/>
      <c r="AH46" s="35"/>
      <c r="AI46" s="35"/>
    </row>
    <row r="47" spans="1:35" ht="12.75">
      <c r="A47" s="2"/>
      <c r="B47" s="327"/>
      <c r="C47" s="31"/>
      <c r="D47" s="31"/>
      <c r="E47" s="32"/>
      <c r="F47" s="32"/>
      <c r="G47" s="32"/>
      <c r="H47" s="32"/>
      <c r="I47" s="32"/>
      <c r="J47" s="32"/>
      <c r="K47" s="32"/>
      <c r="L47" s="32"/>
      <c r="M47" s="32"/>
      <c r="N47" s="32"/>
      <c r="O47" s="32"/>
      <c r="P47" s="32"/>
      <c r="Q47" s="32"/>
      <c r="R47" s="33"/>
      <c r="S47" s="33"/>
      <c r="T47" s="33"/>
      <c r="U47" s="18"/>
      <c r="V47" s="18"/>
      <c r="W47" s="70"/>
      <c r="X47" s="22"/>
      <c r="Y47" s="70"/>
      <c r="Z47" s="54"/>
      <c r="AA47" s="54"/>
      <c r="AB47" s="33"/>
      <c r="AC47" s="33"/>
      <c r="AD47" s="18"/>
      <c r="AF47" s="35"/>
      <c r="AG47" s="35"/>
      <c r="AH47" s="35"/>
      <c r="AI47" s="35"/>
    </row>
    <row r="48" spans="1:35" ht="15" thickBot="1">
      <c r="A48" s="3" t="s">
        <v>123</v>
      </c>
      <c r="B48" s="318"/>
      <c r="C48" s="36"/>
      <c r="D48" s="37"/>
      <c r="E48" s="38" t="s">
        <v>171</v>
      </c>
      <c r="F48" s="39"/>
      <c r="G48" s="39"/>
      <c r="H48" s="40" t="s">
        <v>33</v>
      </c>
      <c r="I48" s="41"/>
      <c r="J48" s="42"/>
      <c r="K48" s="42"/>
      <c r="L48" s="40" t="s">
        <v>54</v>
      </c>
      <c r="M48" s="42"/>
      <c r="N48" s="42"/>
      <c r="O48" s="43" t="s">
        <v>60</v>
      </c>
      <c r="P48" s="41"/>
      <c r="Q48" s="42"/>
      <c r="R48" s="43" t="s">
        <v>91</v>
      </c>
      <c r="S48" s="44"/>
      <c r="T48" s="45"/>
      <c r="U48" s="43" t="s">
        <v>94</v>
      </c>
      <c r="V48" s="43"/>
      <c r="W48" s="95"/>
      <c r="X48" s="96" t="s">
        <v>92</v>
      </c>
      <c r="Y48" s="95"/>
      <c r="Z48" s="45"/>
      <c r="AA48" s="43" t="s">
        <v>119</v>
      </c>
      <c r="AB48" s="97"/>
      <c r="AC48" s="97"/>
      <c r="AD48" s="43" t="s">
        <v>141</v>
      </c>
      <c r="AE48" s="23"/>
      <c r="AF48" s="98"/>
      <c r="AG48" s="48" t="s">
        <v>148</v>
      </c>
      <c r="AH48" s="98"/>
      <c r="AI48" s="98"/>
    </row>
    <row r="49" spans="1:35" ht="14.25">
      <c r="A49" s="82" t="s">
        <v>181</v>
      </c>
      <c r="B49" s="15"/>
      <c r="C49" s="15"/>
      <c r="D49" s="99"/>
      <c r="E49" s="21"/>
      <c r="F49" s="100"/>
      <c r="G49" s="80"/>
      <c r="H49" s="21"/>
      <c r="I49" s="100"/>
      <c r="J49" s="80"/>
      <c r="K49" s="80"/>
      <c r="L49" s="21"/>
      <c r="M49" s="100"/>
      <c r="N49" s="80"/>
      <c r="O49" s="22"/>
      <c r="P49" s="100"/>
      <c r="Q49" s="80"/>
      <c r="R49" s="18"/>
      <c r="S49" s="18"/>
      <c r="T49" s="70"/>
      <c r="U49" s="18"/>
      <c r="V49" s="18"/>
      <c r="W49" s="70"/>
      <c r="X49" s="22"/>
      <c r="Y49" s="70"/>
      <c r="Z49" s="70"/>
      <c r="AA49" s="101"/>
      <c r="AB49" s="101"/>
      <c r="AC49" s="101"/>
      <c r="AD49" s="18"/>
      <c r="AE49" s="28"/>
      <c r="AF49" s="65"/>
      <c r="AG49" s="28"/>
      <c r="AH49" s="65"/>
      <c r="AI49" s="65"/>
    </row>
    <row r="50" spans="1:35" ht="12.75">
      <c r="A50" s="82"/>
      <c r="B50" s="15"/>
      <c r="C50" s="15"/>
      <c r="D50" s="99"/>
      <c r="E50" s="21"/>
      <c r="F50" s="100"/>
      <c r="G50" s="80"/>
      <c r="H50" s="21"/>
      <c r="I50" s="100"/>
      <c r="J50" s="80"/>
      <c r="K50" s="80"/>
      <c r="L50" s="21"/>
      <c r="M50" s="100"/>
      <c r="N50" s="80"/>
      <c r="O50" s="22"/>
      <c r="P50" s="100"/>
      <c r="Q50" s="80"/>
      <c r="R50" s="18"/>
      <c r="S50" s="18"/>
      <c r="T50" s="70"/>
      <c r="U50" s="18"/>
      <c r="V50" s="18"/>
      <c r="W50" s="70"/>
      <c r="X50" s="22"/>
      <c r="Y50" s="70"/>
      <c r="Z50" s="70"/>
      <c r="AA50" s="101"/>
      <c r="AB50" s="101"/>
      <c r="AC50" s="101"/>
      <c r="AD50" s="18"/>
      <c r="AE50" s="28"/>
      <c r="AF50" s="65"/>
      <c r="AG50" s="21"/>
      <c r="AH50" s="65"/>
      <c r="AI50" s="65"/>
    </row>
    <row r="51" spans="1:35" ht="14.25">
      <c r="A51" s="76" t="s">
        <v>130</v>
      </c>
      <c r="B51" s="15">
        <v>775</v>
      </c>
      <c r="C51" s="15"/>
      <c r="D51" s="15"/>
      <c r="E51" s="15">
        <v>5</v>
      </c>
      <c r="F51" s="15" t="s">
        <v>159</v>
      </c>
      <c r="G51" s="15"/>
      <c r="H51" s="15">
        <v>105</v>
      </c>
      <c r="I51" s="15" t="s">
        <v>159</v>
      </c>
      <c r="J51" s="15"/>
      <c r="K51" s="15"/>
      <c r="L51" s="15">
        <v>125</v>
      </c>
      <c r="M51" s="15" t="s">
        <v>159</v>
      </c>
      <c r="N51" s="15"/>
      <c r="O51" s="15">
        <v>105</v>
      </c>
      <c r="P51" s="17" t="s">
        <v>159</v>
      </c>
      <c r="Q51" s="15"/>
      <c r="R51" s="15">
        <v>125</v>
      </c>
      <c r="S51" s="17" t="s">
        <v>159</v>
      </c>
      <c r="T51" s="15"/>
      <c r="U51" s="15">
        <v>110</v>
      </c>
      <c r="V51" s="17" t="s">
        <v>59</v>
      </c>
      <c r="W51" s="15"/>
      <c r="X51" s="15">
        <v>85</v>
      </c>
      <c r="Y51" s="17" t="s">
        <v>159</v>
      </c>
      <c r="Z51" s="15"/>
      <c r="AA51" s="15">
        <v>50</v>
      </c>
      <c r="AB51" s="17" t="s">
        <v>159</v>
      </c>
      <c r="AC51" s="15"/>
      <c r="AD51" s="15">
        <v>50</v>
      </c>
      <c r="AE51" s="17" t="s">
        <v>159</v>
      </c>
      <c r="AF51" s="15"/>
      <c r="AG51" s="21">
        <v>30</v>
      </c>
      <c r="AH51" s="17"/>
      <c r="AI51" s="15"/>
    </row>
    <row r="52" spans="2:35" ht="14.25">
      <c r="B52" s="102"/>
      <c r="C52" s="102"/>
      <c r="D52" s="102"/>
      <c r="F52" s="15" t="s">
        <v>159</v>
      </c>
      <c r="G52" s="103"/>
      <c r="I52" s="15" t="s">
        <v>159</v>
      </c>
      <c r="J52" s="103"/>
      <c r="K52" s="103"/>
      <c r="M52" s="15" t="s">
        <v>159</v>
      </c>
      <c r="N52" s="103"/>
      <c r="O52" s="33"/>
      <c r="P52" s="17" t="s">
        <v>159</v>
      </c>
      <c r="Q52" s="103"/>
      <c r="R52" s="33"/>
      <c r="S52" s="17" t="s">
        <v>159</v>
      </c>
      <c r="T52" s="104"/>
      <c r="U52" s="104"/>
      <c r="V52" s="17" t="s">
        <v>159</v>
      </c>
      <c r="W52" s="104"/>
      <c r="X52" s="105"/>
      <c r="Y52" s="17" t="s">
        <v>159</v>
      </c>
      <c r="Z52" s="104"/>
      <c r="AA52" s="33"/>
      <c r="AB52" s="17" t="s">
        <v>159</v>
      </c>
      <c r="AC52" s="33"/>
      <c r="AE52" s="17" t="s">
        <v>159</v>
      </c>
      <c r="AF52" s="35"/>
      <c r="AG52" s="21"/>
      <c r="AH52" s="17"/>
      <c r="AI52" s="35"/>
    </row>
    <row r="53" spans="2:35" ht="14.25">
      <c r="B53" s="102"/>
      <c r="C53" s="102"/>
      <c r="D53" s="102"/>
      <c r="F53" s="15" t="s">
        <v>159</v>
      </c>
      <c r="G53" s="103"/>
      <c r="I53" s="15" t="s">
        <v>159</v>
      </c>
      <c r="J53" s="103"/>
      <c r="K53" s="103"/>
      <c r="M53" s="15" t="s">
        <v>159</v>
      </c>
      <c r="N53" s="103"/>
      <c r="O53" s="33"/>
      <c r="P53" s="17" t="s">
        <v>159</v>
      </c>
      <c r="Q53" s="103"/>
      <c r="R53" s="33"/>
      <c r="S53" s="17" t="s">
        <v>159</v>
      </c>
      <c r="T53" s="104"/>
      <c r="U53" s="104"/>
      <c r="V53" s="17" t="s">
        <v>159</v>
      </c>
      <c r="W53" s="104"/>
      <c r="X53" s="105"/>
      <c r="Y53" s="17" t="s">
        <v>159</v>
      </c>
      <c r="Z53" s="104"/>
      <c r="AA53" s="33"/>
      <c r="AB53" s="17" t="s">
        <v>159</v>
      </c>
      <c r="AC53" s="33"/>
      <c r="AE53" s="17" t="s">
        <v>159</v>
      </c>
      <c r="AF53" s="35"/>
      <c r="AG53" s="35"/>
      <c r="AH53" s="17"/>
      <c r="AI53" s="35"/>
    </row>
    <row r="54" spans="1:35" ht="14.25">
      <c r="A54" s="10" t="s">
        <v>61</v>
      </c>
      <c r="B54" s="15">
        <v>825</v>
      </c>
      <c r="C54" s="15"/>
      <c r="D54" s="106"/>
      <c r="E54" s="15">
        <v>5</v>
      </c>
      <c r="F54" s="15" t="s">
        <v>159</v>
      </c>
      <c r="G54" s="15"/>
      <c r="H54" s="15">
        <v>110</v>
      </c>
      <c r="I54" s="15" t="s">
        <v>159</v>
      </c>
      <c r="J54" s="15"/>
      <c r="K54" s="15"/>
      <c r="L54" s="15">
        <v>135</v>
      </c>
      <c r="M54" s="15" t="s">
        <v>159</v>
      </c>
      <c r="N54" s="15"/>
      <c r="O54" s="15">
        <v>110</v>
      </c>
      <c r="P54" s="17" t="s">
        <v>159</v>
      </c>
      <c r="Q54" s="15"/>
      <c r="R54" s="15">
        <v>125</v>
      </c>
      <c r="S54" s="17" t="s">
        <v>159</v>
      </c>
      <c r="T54" s="15"/>
      <c r="U54" s="15">
        <v>115</v>
      </c>
      <c r="V54" s="17" t="s">
        <v>159</v>
      </c>
      <c r="W54" s="15"/>
      <c r="X54" s="15">
        <v>85</v>
      </c>
      <c r="Y54" s="17" t="s">
        <v>159</v>
      </c>
      <c r="Z54" s="15"/>
      <c r="AA54" s="15">
        <v>60</v>
      </c>
      <c r="AB54" s="17" t="s">
        <v>159</v>
      </c>
      <c r="AC54" s="107"/>
      <c r="AD54" s="15">
        <v>50</v>
      </c>
      <c r="AE54" s="17" t="s">
        <v>159</v>
      </c>
      <c r="AF54" s="15"/>
      <c r="AG54" s="15">
        <v>30</v>
      </c>
      <c r="AH54" s="17"/>
      <c r="AI54" s="35"/>
    </row>
    <row r="55" spans="1:35" ht="14.25">
      <c r="A55" s="10" t="s">
        <v>26</v>
      </c>
      <c r="B55" s="15">
        <v>330</v>
      </c>
      <c r="C55" s="15"/>
      <c r="D55" s="106">
        <v>0.4</v>
      </c>
      <c r="E55" s="15" t="s">
        <v>156</v>
      </c>
      <c r="F55" s="15" t="s">
        <v>159</v>
      </c>
      <c r="G55" s="68">
        <v>0.14</v>
      </c>
      <c r="H55" s="15">
        <v>45</v>
      </c>
      <c r="I55" s="15" t="s">
        <v>159</v>
      </c>
      <c r="J55" s="68">
        <v>0.39</v>
      </c>
      <c r="K55" s="68"/>
      <c r="L55" s="15">
        <v>50</v>
      </c>
      <c r="M55" s="15" t="s">
        <v>159</v>
      </c>
      <c r="N55" s="68">
        <v>0.36</v>
      </c>
      <c r="O55" s="18">
        <v>40</v>
      </c>
      <c r="P55" s="17" t="s">
        <v>159</v>
      </c>
      <c r="Q55" s="68">
        <v>0.37</v>
      </c>
      <c r="R55" s="18">
        <v>50</v>
      </c>
      <c r="S55" s="17" t="s">
        <v>159</v>
      </c>
      <c r="T55" s="70">
        <v>0.39</v>
      </c>
      <c r="U55" s="18">
        <v>50</v>
      </c>
      <c r="V55" s="17" t="s">
        <v>159</v>
      </c>
      <c r="W55" s="70">
        <v>0.42</v>
      </c>
      <c r="X55" s="18">
        <v>45</v>
      </c>
      <c r="Y55" s="17" t="s">
        <v>159</v>
      </c>
      <c r="Z55" s="70">
        <v>0.54</v>
      </c>
      <c r="AA55" s="18">
        <v>30</v>
      </c>
      <c r="AB55" s="17" t="s">
        <v>159</v>
      </c>
      <c r="AC55" s="108">
        <v>0.52</v>
      </c>
      <c r="AD55" s="18">
        <v>10</v>
      </c>
      <c r="AE55" s="17" t="s">
        <v>159</v>
      </c>
      <c r="AF55" s="71">
        <v>0.25</v>
      </c>
      <c r="AG55" s="15">
        <v>10</v>
      </c>
      <c r="AH55" s="17"/>
      <c r="AI55" s="71">
        <v>0.32</v>
      </c>
    </row>
    <row r="56" spans="1:35" ht="14.25">
      <c r="A56" s="10" t="s">
        <v>23</v>
      </c>
      <c r="B56" s="15">
        <v>500</v>
      </c>
      <c r="C56" s="15"/>
      <c r="D56" s="106">
        <v>0.6</v>
      </c>
      <c r="E56" s="15">
        <v>5</v>
      </c>
      <c r="F56" s="15" t="s">
        <v>159</v>
      </c>
      <c r="G56" s="68">
        <v>0.86</v>
      </c>
      <c r="H56" s="15">
        <v>70</v>
      </c>
      <c r="I56" s="15" t="s">
        <v>159</v>
      </c>
      <c r="J56" s="68">
        <v>0.61</v>
      </c>
      <c r="K56" s="68"/>
      <c r="L56" s="18">
        <v>85</v>
      </c>
      <c r="M56" s="15" t="s">
        <v>159</v>
      </c>
      <c r="N56" s="68">
        <v>0.64</v>
      </c>
      <c r="O56" s="18">
        <v>70</v>
      </c>
      <c r="P56" s="17" t="s">
        <v>59</v>
      </c>
      <c r="Q56" s="68">
        <v>0.63</v>
      </c>
      <c r="R56" s="18">
        <v>80</v>
      </c>
      <c r="S56" s="17" t="s">
        <v>159</v>
      </c>
      <c r="T56" s="70">
        <v>0.61</v>
      </c>
      <c r="U56" s="18">
        <v>65</v>
      </c>
      <c r="V56" s="17" t="s">
        <v>59</v>
      </c>
      <c r="W56" s="70">
        <v>0.58</v>
      </c>
      <c r="X56" s="18">
        <v>40</v>
      </c>
      <c r="Y56" s="17" t="s">
        <v>59</v>
      </c>
      <c r="Z56" s="70">
        <v>0.46</v>
      </c>
      <c r="AA56" s="18">
        <v>30</v>
      </c>
      <c r="AB56" s="17" t="s">
        <v>159</v>
      </c>
      <c r="AC56" s="108">
        <v>0.48</v>
      </c>
      <c r="AD56" s="18">
        <v>35</v>
      </c>
      <c r="AE56" s="17" t="s">
        <v>159</v>
      </c>
      <c r="AF56" s="71">
        <v>0.75</v>
      </c>
      <c r="AG56" s="15">
        <v>20</v>
      </c>
      <c r="AH56" s="17"/>
      <c r="AI56" s="71">
        <v>0.68</v>
      </c>
    </row>
    <row r="57" spans="1:34" ht="14.25">
      <c r="A57" s="66"/>
      <c r="B57" s="15"/>
      <c r="C57" s="15"/>
      <c r="D57" s="68"/>
      <c r="E57" s="15"/>
      <c r="F57" s="15" t="s">
        <v>159</v>
      </c>
      <c r="G57" s="68"/>
      <c r="H57" s="15"/>
      <c r="I57" s="15" t="s">
        <v>159</v>
      </c>
      <c r="J57" s="68"/>
      <c r="K57" s="68"/>
      <c r="L57" s="15"/>
      <c r="M57" s="15" t="s">
        <v>159</v>
      </c>
      <c r="N57" s="68"/>
      <c r="O57" s="18"/>
      <c r="P57" s="17" t="s">
        <v>59</v>
      </c>
      <c r="Q57" s="83"/>
      <c r="R57" s="18"/>
      <c r="S57" s="17" t="s">
        <v>159</v>
      </c>
      <c r="T57" s="70"/>
      <c r="U57" s="18"/>
      <c r="V57" s="17" t="s">
        <v>159</v>
      </c>
      <c r="W57" s="70"/>
      <c r="X57" s="18"/>
      <c r="Y57" s="17" t="s">
        <v>159</v>
      </c>
      <c r="Z57" s="70"/>
      <c r="AA57" s="18"/>
      <c r="AB57" s="17" t="s">
        <v>159</v>
      </c>
      <c r="AC57" s="108"/>
      <c r="AD57" s="18"/>
      <c r="AE57" s="17" t="s">
        <v>159</v>
      </c>
      <c r="AF57" s="71"/>
      <c r="AG57" s="21"/>
      <c r="AH57" s="17"/>
    </row>
    <row r="58" spans="1:34" ht="14.25">
      <c r="A58" s="82" t="s">
        <v>55</v>
      </c>
      <c r="B58" s="15">
        <v>805</v>
      </c>
      <c r="C58" s="15"/>
      <c r="D58" s="99"/>
      <c r="E58" s="15">
        <v>5</v>
      </c>
      <c r="F58" s="15" t="s">
        <v>159</v>
      </c>
      <c r="G58" s="68"/>
      <c r="H58" s="15">
        <v>110</v>
      </c>
      <c r="I58" s="15" t="s">
        <v>159</v>
      </c>
      <c r="J58" s="15"/>
      <c r="K58" s="15"/>
      <c r="L58" s="15">
        <v>130</v>
      </c>
      <c r="M58" s="15" t="s">
        <v>159</v>
      </c>
      <c r="N58" s="68"/>
      <c r="O58" s="18">
        <v>105</v>
      </c>
      <c r="P58" s="17" t="s">
        <v>159</v>
      </c>
      <c r="Q58" s="80"/>
      <c r="R58" s="18">
        <v>125</v>
      </c>
      <c r="S58" s="17" t="s">
        <v>159</v>
      </c>
      <c r="T58" s="70"/>
      <c r="U58" s="18">
        <v>110</v>
      </c>
      <c r="V58" s="17" t="s">
        <v>159</v>
      </c>
      <c r="W58" s="70"/>
      <c r="X58" s="18">
        <v>80</v>
      </c>
      <c r="Y58" s="17" t="s">
        <v>159</v>
      </c>
      <c r="Z58" s="70"/>
      <c r="AA58" s="18">
        <v>55</v>
      </c>
      <c r="AB58" s="17" t="s">
        <v>159</v>
      </c>
      <c r="AC58" s="108"/>
      <c r="AD58" s="18">
        <v>45</v>
      </c>
      <c r="AE58" s="17" t="s">
        <v>159</v>
      </c>
      <c r="AF58" s="71"/>
      <c r="AG58" s="15">
        <v>30</v>
      </c>
      <c r="AH58" s="17"/>
    </row>
    <row r="59" spans="1:35" ht="14.25">
      <c r="A59" s="66" t="s">
        <v>26</v>
      </c>
      <c r="B59" s="15">
        <v>315</v>
      </c>
      <c r="C59" s="15"/>
      <c r="D59" s="68">
        <v>0.39</v>
      </c>
      <c r="E59" s="21" t="s">
        <v>156</v>
      </c>
      <c r="F59" s="15" t="s">
        <v>159</v>
      </c>
      <c r="G59" s="99">
        <v>0.14</v>
      </c>
      <c r="H59" s="21">
        <v>40</v>
      </c>
      <c r="I59" s="15" t="s">
        <v>159</v>
      </c>
      <c r="J59" s="99">
        <v>0.38</v>
      </c>
      <c r="K59" s="99"/>
      <c r="L59" s="21">
        <v>45</v>
      </c>
      <c r="M59" s="15" t="s">
        <v>159</v>
      </c>
      <c r="N59" s="99">
        <v>0.36</v>
      </c>
      <c r="O59" s="22">
        <v>40</v>
      </c>
      <c r="P59" s="17" t="s">
        <v>159</v>
      </c>
      <c r="Q59" s="80">
        <v>0.36</v>
      </c>
      <c r="R59" s="22">
        <v>50</v>
      </c>
      <c r="S59" s="17" t="s">
        <v>159</v>
      </c>
      <c r="T59" s="81">
        <v>0.39</v>
      </c>
      <c r="U59" s="22">
        <v>45</v>
      </c>
      <c r="V59" s="17" t="s">
        <v>159</v>
      </c>
      <c r="W59" s="81">
        <v>0.41</v>
      </c>
      <c r="X59" s="22">
        <v>45</v>
      </c>
      <c r="Y59" s="17" t="s">
        <v>159</v>
      </c>
      <c r="Z59" s="81">
        <v>0.54</v>
      </c>
      <c r="AA59" s="22">
        <v>30</v>
      </c>
      <c r="AB59" s="17" t="s">
        <v>159</v>
      </c>
      <c r="AC59" s="109">
        <v>0.5</v>
      </c>
      <c r="AD59" s="18">
        <v>10</v>
      </c>
      <c r="AE59" s="17" t="s">
        <v>159</v>
      </c>
      <c r="AF59" s="74">
        <v>0.23</v>
      </c>
      <c r="AG59" s="21">
        <v>10</v>
      </c>
      <c r="AH59" s="17"/>
      <c r="AI59" s="74">
        <v>0.32</v>
      </c>
    </row>
    <row r="60" spans="1:35" ht="14.25">
      <c r="A60" s="73" t="s">
        <v>23</v>
      </c>
      <c r="B60" s="15">
        <v>490</v>
      </c>
      <c r="C60" s="18"/>
      <c r="D60" s="70">
        <v>0.61</v>
      </c>
      <c r="E60" s="21">
        <v>5</v>
      </c>
      <c r="F60" s="15" t="s">
        <v>159</v>
      </c>
      <c r="G60" s="99">
        <v>0.86</v>
      </c>
      <c r="H60" s="21">
        <v>70</v>
      </c>
      <c r="I60" s="15" t="s">
        <v>159</v>
      </c>
      <c r="J60" s="99">
        <v>0.62</v>
      </c>
      <c r="K60" s="99"/>
      <c r="L60" s="21">
        <v>85</v>
      </c>
      <c r="M60" s="15" t="s">
        <v>159</v>
      </c>
      <c r="N60" s="99">
        <v>0.64</v>
      </c>
      <c r="O60" s="22">
        <v>70</v>
      </c>
      <c r="P60" s="17" t="s">
        <v>59</v>
      </c>
      <c r="Q60" s="110">
        <v>0.64</v>
      </c>
      <c r="R60" s="22">
        <v>75</v>
      </c>
      <c r="S60" s="17" t="s">
        <v>159</v>
      </c>
      <c r="T60" s="81">
        <v>0.61</v>
      </c>
      <c r="U60" s="22">
        <v>65</v>
      </c>
      <c r="V60" s="17" t="s">
        <v>59</v>
      </c>
      <c r="W60" s="81">
        <v>0.59</v>
      </c>
      <c r="X60" s="22">
        <v>35</v>
      </c>
      <c r="Y60" s="17" t="s">
        <v>159</v>
      </c>
      <c r="Z60" s="81">
        <v>0.46</v>
      </c>
      <c r="AA60" s="22">
        <v>30</v>
      </c>
      <c r="AB60" s="17" t="s">
        <v>159</v>
      </c>
      <c r="AC60" s="109">
        <v>0.5</v>
      </c>
      <c r="AD60" s="18">
        <v>35</v>
      </c>
      <c r="AE60" s="17" t="s">
        <v>159</v>
      </c>
      <c r="AF60" s="74">
        <v>0.77</v>
      </c>
      <c r="AG60" s="21">
        <v>20</v>
      </c>
      <c r="AH60" s="17"/>
      <c r="AI60" s="74">
        <v>0.68</v>
      </c>
    </row>
    <row r="61" spans="1:34" ht="14.25">
      <c r="A61" s="73"/>
      <c r="B61" s="18"/>
      <c r="C61" s="18"/>
      <c r="D61" s="81"/>
      <c r="E61" s="18"/>
      <c r="F61" s="15" t="s">
        <v>159</v>
      </c>
      <c r="G61" s="99"/>
      <c r="H61" s="18"/>
      <c r="I61" s="15" t="s">
        <v>159</v>
      </c>
      <c r="J61" s="68"/>
      <c r="K61" s="68"/>
      <c r="L61" s="22"/>
      <c r="M61" s="15" t="s">
        <v>159</v>
      </c>
      <c r="N61" s="68"/>
      <c r="O61" s="18"/>
      <c r="P61" s="17" t="s">
        <v>159</v>
      </c>
      <c r="Q61" s="110"/>
      <c r="R61" s="18"/>
      <c r="S61" s="17" t="s">
        <v>159</v>
      </c>
      <c r="T61" s="70"/>
      <c r="U61" s="18"/>
      <c r="V61" s="17" t="s">
        <v>159</v>
      </c>
      <c r="W61" s="70"/>
      <c r="X61" s="18"/>
      <c r="Y61" s="17" t="s">
        <v>159</v>
      </c>
      <c r="Z61" s="70"/>
      <c r="AA61" s="18"/>
      <c r="AB61" s="17" t="s">
        <v>159</v>
      </c>
      <c r="AC61" s="108"/>
      <c r="AD61" s="18"/>
      <c r="AE61" s="17" t="s">
        <v>159</v>
      </c>
      <c r="AF61" s="71"/>
      <c r="AG61" s="21"/>
      <c r="AH61" s="17"/>
    </row>
    <row r="62" spans="1:34" ht="14.25">
      <c r="A62" s="111" t="s">
        <v>56</v>
      </c>
      <c r="B62" s="15">
        <v>10</v>
      </c>
      <c r="C62" s="18"/>
      <c r="D62" s="81"/>
      <c r="E62" s="15" t="s">
        <v>155</v>
      </c>
      <c r="F62" s="15" t="s">
        <v>159</v>
      </c>
      <c r="G62" s="99"/>
      <c r="H62" s="15" t="s">
        <v>155</v>
      </c>
      <c r="I62" s="15" t="s">
        <v>159</v>
      </c>
      <c r="J62" s="68"/>
      <c r="K62" s="68"/>
      <c r="L62" s="18" t="s">
        <v>156</v>
      </c>
      <c r="M62" s="15" t="s">
        <v>159</v>
      </c>
      <c r="N62" s="68"/>
      <c r="O62" s="18" t="s">
        <v>156</v>
      </c>
      <c r="P62" s="17" t="s">
        <v>159</v>
      </c>
      <c r="Q62" s="110"/>
      <c r="R62" s="18" t="s">
        <v>156</v>
      </c>
      <c r="S62" s="17" t="s">
        <v>159</v>
      </c>
      <c r="T62" s="70"/>
      <c r="U62" s="18" t="s">
        <v>156</v>
      </c>
      <c r="V62" s="17" t="s">
        <v>159</v>
      </c>
      <c r="W62" s="70"/>
      <c r="X62" s="18" t="s">
        <v>156</v>
      </c>
      <c r="Y62" s="17" t="s">
        <v>159</v>
      </c>
      <c r="Z62" s="70"/>
      <c r="AA62" s="18">
        <v>0</v>
      </c>
      <c r="AB62" s="17" t="s">
        <v>159</v>
      </c>
      <c r="AC62" s="108"/>
      <c r="AD62" s="18" t="s">
        <v>155</v>
      </c>
      <c r="AE62" s="17" t="s">
        <v>159</v>
      </c>
      <c r="AF62" s="71"/>
      <c r="AG62" s="15" t="s">
        <v>155</v>
      </c>
      <c r="AH62" s="17"/>
    </row>
    <row r="63" spans="1:35" ht="14.25">
      <c r="A63" s="73" t="s">
        <v>26</v>
      </c>
      <c r="B63" s="15" t="s">
        <v>155</v>
      </c>
      <c r="C63" s="18"/>
      <c r="D63" s="70">
        <v>0</v>
      </c>
      <c r="E63" s="21" t="s">
        <v>155</v>
      </c>
      <c r="F63" s="15" t="s">
        <v>159</v>
      </c>
      <c r="G63" s="99">
        <v>0</v>
      </c>
      <c r="H63" s="21" t="s">
        <v>155</v>
      </c>
      <c r="I63" s="15" t="s">
        <v>159</v>
      </c>
      <c r="J63" s="99">
        <v>0</v>
      </c>
      <c r="K63" s="99"/>
      <c r="L63" s="22" t="s">
        <v>155</v>
      </c>
      <c r="M63" s="15" t="s">
        <v>159</v>
      </c>
      <c r="N63" s="74">
        <v>0</v>
      </c>
      <c r="O63" s="22" t="s">
        <v>155</v>
      </c>
      <c r="P63" s="17" t="s">
        <v>159</v>
      </c>
      <c r="Q63" s="74">
        <v>0</v>
      </c>
      <c r="R63" s="22" t="s">
        <v>155</v>
      </c>
      <c r="S63" s="17" t="s">
        <v>159</v>
      </c>
      <c r="T63" s="74">
        <v>0</v>
      </c>
      <c r="U63" s="22" t="s">
        <v>155</v>
      </c>
      <c r="V63" s="17" t="s">
        <v>159</v>
      </c>
      <c r="W63" s="74">
        <v>0</v>
      </c>
      <c r="X63" s="22" t="s">
        <v>155</v>
      </c>
      <c r="Y63" s="17" t="s">
        <v>159</v>
      </c>
      <c r="Z63" s="81">
        <v>0</v>
      </c>
      <c r="AA63" s="22" t="s">
        <v>155</v>
      </c>
      <c r="AB63" s="17" t="s">
        <v>159</v>
      </c>
      <c r="AC63" s="109">
        <v>0</v>
      </c>
      <c r="AD63" s="18" t="s">
        <v>155</v>
      </c>
      <c r="AE63" s="17" t="s">
        <v>159</v>
      </c>
      <c r="AF63" s="81">
        <v>0</v>
      </c>
      <c r="AG63" s="21" t="s">
        <v>155</v>
      </c>
      <c r="AH63" s="17"/>
      <c r="AI63" s="74">
        <v>0</v>
      </c>
    </row>
    <row r="64" spans="1:35" ht="14.25">
      <c r="A64" s="73" t="s">
        <v>23</v>
      </c>
      <c r="B64" s="15">
        <v>10</v>
      </c>
      <c r="C64" s="18"/>
      <c r="D64" s="70">
        <v>1</v>
      </c>
      <c r="E64" s="21" t="s">
        <v>155</v>
      </c>
      <c r="F64" s="15" t="s">
        <v>159</v>
      </c>
      <c r="G64" s="99">
        <v>0</v>
      </c>
      <c r="H64" s="21" t="s">
        <v>155</v>
      </c>
      <c r="I64" s="15" t="s">
        <v>159</v>
      </c>
      <c r="J64" s="99">
        <v>0</v>
      </c>
      <c r="K64" s="99"/>
      <c r="L64" s="22" t="s">
        <v>156</v>
      </c>
      <c r="M64" s="15" t="s">
        <v>159</v>
      </c>
      <c r="N64" s="74">
        <v>1</v>
      </c>
      <c r="O64" s="22" t="s">
        <v>156</v>
      </c>
      <c r="P64" s="17" t="s">
        <v>159</v>
      </c>
      <c r="Q64" s="74">
        <v>1</v>
      </c>
      <c r="R64" s="22" t="s">
        <v>156</v>
      </c>
      <c r="S64" s="17" t="s">
        <v>159</v>
      </c>
      <c r="T64" s="74">
        <v>1</v>
      </c>
      <c r="U64" s="22" t="s">
        <v>156</v>
      </c>
      <c r="V64" s="17" t="s">
        <v>159</v>
      </c>
      <c r="W64" s="74">
        <v>1</v>
      </c>
      <c r="X64" s="22" t="s">
        <v>156</v>
      </c>
      <c r="Y64" s="17" t="s">
        <v>59</v>
      </c>
      <c r="Z64" s="81">
        <v>1</v>
      </c>
      <c r="AA64" s="22" t="s">
        <v>155</v>
      </c>
      <c r="AB64" s="17" t="s">
        <v>159</v>
      </c>
      <c r="AC64" s="109">
        <v>0</v>
      </c>
      <c r="AD64" s="18" t="s">
        <v>155</v>
      </c>
      <c r="AE64" s="17" t="s">
        <v>159</v>
      </c>
      <c r="AF64" s="81">
        <v>0</v>
      </c>
      <c r="AG64" s="21" t="s">
        <v>155</v>
      </c>
      <c r="AH64" s="17"/>
      <c r="AI64" s="74">
        <v>0</v>
      </c>
    </row>
    <row r="65" spans="1:35" ht="14.25">
      <c r="A65" s="66"/>
      <c r="B65" s="15"/>
      <c r="C65" s="15"/>
      <c r="D65" s="70"/>
      <c r="E65" s="15"/>
      <c r="F65" s="15" t="s">
        <v>159</v>
      </c>
      <c r="G65" s="99"/>
      <c r="H65" s="15"/>
      <c r="I65" s="15" t="s">
        <v>159</v>
      </c>
      <c r="J65" s="68"/>
      <c r="K65" s="68"/>
      <c r="L65" s="21"/>
      <c r="M65" s="15" t="s">
        <v>159</v>
      </c>
      <c r="N65" s="68"/>
      <c r="O65" s="18"/>
      <c r="P65" s="17" t="s">
        <v>159</v>
      </c>
      <c r="Q65" s="110"/>
      <c r="R65" s="18"/>
      <c r="S65" s="17" t="s">
        <v>159</v>
      </c>
      <c r="T65" s="70"/>
      <c r="U65" s="18"/>
      <c r="V65" s="17" t="s">
        <v>159</v>
      </c>
      <c r="W65" s="70"/>
      <c r="X65" s="18"/>
      <c r="Y65" s="17" t="s">
        <v>159</v>
      </c>
      <c r="Z65" s="70"/>
      <c r="AA65" s="18"/>
      <c r="AB65" s="17" t="s">
        <v>159</v>
      </c>
      <c r="AC65" s="108"/>
      <c r="AD65" s="18"/>
      <c r="AE65" s="17" t="s">
        <v>159</v>
      </c>
      <c r="AF65" s="74"/>
      <c r="AG65" s="21"/>
      <c r="AH65" s="17"/>
      <c r="AI65" s="35"/>
    </row>
    <row r="66" spans="1:35" ht="14.25">
      <c r="A66" s="82" t="s">
        <v>28</v>
      </c>
      <c r="B66" s="15">
        <v>15</v>
      </c>
      <c r="C66" s="15"/>
      <c r="D66" s="70"/>
      <c r="E66" s="15" t="s">
        <v>155</v>
      </c>
      <c r="F66" s="15" t="s">
        <v>159</v>
      </c>
      <c r="G66" s="99"/>
      <c r="H66" s="15" t="s">
        <v>156</v>
      </c>
      <c r="I66" s="15" t="s">
        <v>159</v>
      </c>
      <c r="J66" s="68"/>
      <c r="K66" s="68"/>
      <c r="L66" s="15" t="s">
        <v>156</v>
      </c>
      <c r="M66" s="15" t="s">
        <v>159</v>
      </c>
      <c r="N66" s="68"/>
      <c r="O66" s="18" t="s">
        <v>156</v>
      </c>
      <c r="P66" s="17" t="s">
        <v>159</v>
      </c>
      <c r="Q66" s="110"/>
      <c r="R66" s="18" t="s">
        <v>156</v>
      </c>
      <c r="S66" s="17" t="s">
        <v>159</v>
      </c>
      <c r="T66" s="70"/>
      <c r="U66" s="18" t="s">
        <v>156</v>
      </c>
      <c r="V66" s="17" t="s">
        <v>159</v>
      </c>
      <c r="W66" s="70"/>
      <c r="X66" s="18" t="s">
        <v>156</v>
      </c>
      <c r="Y66" s="17" t="s">
        <v>159</v>
      </c>
      <c r="Z66" s="70"/>
      <c r="AA66" s="18" t="s">
        <v>156</v>
      </c>
      <c r="AB66" s="17" t="s">
        <v>159</v>
      </c>
      <c r="AC66" s="108"/>
      <c r="AD66" s="18" t="s">
        <v>156</v>
      </c>
      <c r="AE66" s="17" t="s">
        <v>159</v>
      </c>
      <c r="AF66" s="74"/>
      <c r="AG66" s="15">
        <v>0</v>
      </c>
      <c r="AH66" s="17"/>
      <c r="AI66" s="35"/>
    </row>
    <row r="67" spans="1:35" ht="14.25">
      <c r="A67" s="66" t="s">
        <v>26</v>
      </c>
      <c r="B67" s="15">
        <v>15</v>
      </c>
      <c r="C67" s="15"/>
      <c r="D67" s="70">
        <v>0.93</v>
      </c>
      <c r="E67" s="21" t="s">
        <v>155</v>
      </c>
      <c r="F67" s="15" t="s">
        <v>159</v>
      </c>
      <c r="G67" s="99">
        <v>0</v>
      </c>
      <c r="H67" s="21" t="s">
        <v>156</v>
      </c>
      <c r="I67" s="15" t="s">
        <v>159</v>
      </c>
      <c r="J67" s="99">
        <v>1</v>
      </c>
      <c r="K67" s="99"/>
      <c r="L67" s="21" t="s">
        <v>156</v>
      </c>
      <c r="M67" s="15" t="s">
        <v>159</v>
      </c>
      <c r="N67" s="99">
        <v>1</v>
      </c>
      <c r="O67" s="22" t="s">
        <v>156</v>
      </c>
      <c r="P67" s="17" t="s">
        <v>159</v>
      </c>
      <c r="Q67" s="110">
        <v>1</v>
      </c>
      <c r="R67" s="22" t="s">
        <v>156</v>
      </c>
      <c r="S67" s="17" t="s">
        <v>159</v>
      </c>
      <c r="T67" s="81">
        <v>0.5</v>
      </c>
      <c r="U67" s="22" t="s">
        <v>156</v>
      </c>
      <c r="V67" s="17" t="s">
        <v>159</v>
      </c>
      <c r="W67" s="81">
        <v>1</v>
      </c>
      <c r="X67" s="22" t="s">
        <v>156</v>
      </c>
      <c r="Y67" s="17" t="s">
        <v>159</v>
      </c>
      <c r="Z67" s="81">
        <v>1</v>
      </c>
      <c r="AA67" s="22" t="s">
        <v>156</v>
      </c>
      <c r="AB67" s="17" t="s">
        <v>159</v>
      </c>
      <c r="AC67" s="109">
        <v>1</v>
      </c>
      <c r="AD67" s="18" t="s">
        <v>156</v>
      </c>
      <c r="AE67" s="17" t="s">
        <v>159</v>
      </c>
      <c r="AF67" s="109">
        <v>1</v>
      </c>
      <c r="AG67" s="21" t="s">
        <v>155</v>
      </c>
      <c r="AH67" s="17"/>
      <c r="AI67" s="74">
        <v>0</v>
      </c>
    </row>
    <row r="68" spans="1:35" ht="15" thickBot="1">
      <c r="A68" s="85" t="s">
        <v>23</v>
      </c>
      <c r="B68" s="24" t="s">
        <v>156</v>
      </c>
      <c r="C68" s="24"/>
      <c r="D68" s="95">
        <v>0.07</v>
      </c>
      <c r="E68" s="87" t="s">
        <v>155</v>
      </c>
      <c r="F68" s="24" t="s">
        <v>159</v>
      </c>
      <c r="G68" s="112">
        <v>0</v>
      </c>
      <c r="H68" s="87" t="s">
        <v>155</v>
      </c>
      <c r="I68" s="24" t="s">
        <v>159</v>
      </c>
      <c r="J68" s="112">
        <v>0</v>
      </c>
      <c r="K68" s="112"/>
      <c r="L68" s="87" t="s">
        <v>155</v>
      </c>
      <c r="M68" s="24" t="s">
        <v>159</v>
      </c>
      <c r="N68" s="112">
        <v>0</v>
      </c>
      <c r="O68" s="89" t="s">
        <v>155</v>
      </c>
      <c r="P68" s="26" t="s">
        <v>159</v>
      </c>
      <c r="Q68" s="113">
        <v>0</v>
      </c>
      <c r="R68" s="89" t="s">
        <v>156</v>
      </c>
      <c r="S68" s="26" t="s">
        <v>159</v>
      </c>
      <c r="T68" s="90">
        <v>0.5</v>
      </c>
      <c r="U68" s="89" t="s">
        <v>155</v>
      </c>
      <c r="V68" s="26" t="s">
        <v>159</v>
      </c>
      <c r="W68" s="90">
        <v>0</v>
      </c>
      <c r="X68" s="89" t="s">
        <v>155</v>
      </c>
      <c r="Y68" s="26" t="s">
        <v>159</v>
      </c>
      <c r="Z68" s="90">
        <v>0</v>
      </c>
      <c r="AA68" s="89" t="s">
        <v>155</v>
      </c>
      <c r="AB68" s="26" t="s">
        <v>159</v>
      </c>
      <c r="AC68" s="114">
        <v>0</v>
      </c>
      <c r="AD68" s="27" t="s">
        <v>155</v>
      </c>
      <c r="AE68" s="26" t="s">
        <v>159</v>
      </c>
      <c r="AF68" s="114">
        <v>0</v>
      </c>
      <c r="AG68" s="87" t="s">
        <v>155</v>
      </c>
      <c r="AH68" s="26"/>
      <c r="AI68" s="91">
        <v>0</v>
      </c>
    </row>
    <row r="69" spans="1:35" ht="12.75">
      <c r="A69" s="332" t="s">
        <v>163</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row>
    <row r="70" spans="1:35" ht="12.75">
      <c r="A70" s="328" t="s">
        <v>174</v>
      </c>
      <c r="B70" s="329"/>
      <c r="C70" s="329"/>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row>
    <row r="71" spans="1:35" ht="12.75">
      <c r="A71" s="328" t="s">
        <v>165</v>
      </c>
      <c r="B71" s="329"/>
      <c r="C71" s="329"/>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row>
    <row r="72" spans="1:35" ht="12.75">
      <c r="A72" s="328" t="s">
        <v>175</v>
      </c>
      <c r="B72" s="329"/>
      <c r="C72" s="329"/>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row>
    <row r="73" spans="1:35" ht="12.75">
      <c r="A73" s="328" t="s">
        <v>176</v>
      </c>
      <c r="B73" s="329"/>
      <c r="C73" s="329"/>
      <c r="D73" s="329"/>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row>
    <row r="74" spans="1:35" ht="12.75">
      <c r="A74" s="322" t="s">
        <v>177</v>
      </c>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row>
    <row r="75" spans="1:35" ht="12.75">
      <c r="A75" s="328" t="s">
        <v>178</v>
      </c>
      <c r="B75" s="329"/>
      <c r="C75" s="329"/>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row>
    <row r="76" spans="1:35" ht="12.75">
      <c r="A76" s="323" t="s">
        <v>179</v>
      </c>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row>
    <row r="77" spans="1:35" ht="12.75">
      <c r="A77" s="328" t="s">
        <v>168</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row>
  </sheetData>
  <mergeCells count="23">
    <mergeCell ref="E3:Q3"/>
    <mergeCell ref="B2:AF2"/>
    <mergeCell ref="A34:AI34"/>
    <mergeCell ref="A35:AI35"/>
    <mergeCell ref="A36:AI36"/>
    <mergeCell ref="A37:AI37"/>
    <mergeCell ref="A38:AI38"/>
    <mergeCell ref="A39:AI39"/>
    <mergeCell ref="A40:AI40"/>
    <mergeCell ref="A41:AI41"/>
    <mergeCell ref="A42:AI42"/>
    <mergeCell ref="B46:B48"/>
    <mergeCell ref="E46:Q46"/>
    <mergeCell ref="B45:AF45"/>
    <mergeCell ref="A69:AI69"/>
    <mergeCell ref="A70:AI70"/>
    <mergeCell ref="A71:AI71"/>
    <mergeCell ref="A72:AI72"/>
    <mergeCell ref="A77:AI77"/>
    <mergeCell ref="A73:AI73"/>
    <mergeCell ref="A74:AI74"/>
    <mergeCell ref="A75:AI75"/>
    <mergeCell ref="A76:AI7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O61"/>
  <sheetViews>
    <sheetView workbookViewId="0" topLeftCell="A1">
      <selection activeCell="N63" sqref="N63"/>
    </sheetView>
  </sheetViews>
  <sheetFormatPr defaultColWidth="9.140625" defaultRowHeight="12.75"/>
  <cols>
    <col min="1" max="1" width="17.7109375" style="0" bestFit="1" customWidth="1"/>
    <col min="2" max="2" width="26.140625" style="0" bestFit="1" customWidth="1"/>
    <col min="3" max="3" width="9.57421875" style="0" bestFit="1" customWidth="1"/>
    <col min="4" max="4" width="11.140625" style="0" bestFit="1" customWidth="1"/>
    <col min="5" max="5" width="10.57421875" style="0" customWidth="1"/>
    <col min="6" max="41" width="10.57421875" style="0" bestFit="1" customWidth="1"/>
  </cols>
  <sheetData>
    <row r="1" spans="1:41" ht="15" thickBot="1">
      <c r="A1" s="28" t="s">
        <v>332</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3.5" thickBot="1">
      <c r="A2" s="1"/>
      <c r="B2" s="1"/>
      <c r="C2" s="319"/>
      <c r="D2" s="383" t="s">
        <v>29</v>
      </c>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row>
    <row r="3" spans="1:4" ht="12.75">
      <c r="A3" s="2" t="s">
        <v>3</v>
      </c>
      <c r="B3" s="2" t="s">
        <v>71</v>
      </c>
      <c r="C3" s="10"/>
      <c r="D3" s="2"/>
    </row>
    <row r="4" spans="1:41" ht="15" thickBot="1">
      <c r="A4" s="3"/>
      <c r="B4" s="3"/>
      <c r="C4" s="248" t="s">
        <v>160</v>
      </c>
      <c r="D4" s="3" t="s">
        <v>328</v>
      </c>
      <c r="E4" s="3" t="s">
        <v>329</v>
      </c>
      <c r="F4" s="3" t="s">
        <v>330</v>
      </c>
      <c r="G4" s="3" t="s">
        <v>331</v>
      </c>
      <c r="H4" s="3" t="s">
        <v>294</v>
      </c>
      <c r="I4" s="3" t="s">
        <v>295</v>
      </c>
      <c r="J4" s="3" t="s">
        <v>296</v>
      </c>
      <c r="K4" s="3" t="s">
        <v>297</v>
      </c>
      <c r="L4" s="3" t="s">
        <v>298</v>
      </c>
      <c r="M4" s="3" t="s">
        <v>299</v>
      </c>
      <c r="N4" s="3" t="s">
        <v>300</v>
      </c>
      <c r="O4" s="3" t="s">
        <v>301</v>
      </c>
      <c r="P4" s="3" t="s">
        <v>302</v>
      </c>
      <c r="Q4" s="3" t="s">
        <v>303</v>
      </c>
      <c r="R4" s="3" t="s">
        <v>304</v>
      </c>
      <c r="S4" s="3" t="s">
        <v>305</v>
      </c>
      <c r="T4" s="3" t="s">
        <v>306</v>
      </c>
      <c r="U4" s="3" t="s">
        <v>307</v>
      </c>
      <c r="V4" s="3" t="s">
        <v>308</v>
      </c>
      <c r="W4" s="3" t="s">
        <v>309</v>
      </c>
      <c r="X4" s="3" t="s">
        <v>310</v>
      </c>
      <c r="Y4" s="3" t="s">
        <v>311</v>
      </c>
      <c r="Z4" s="3" t="s">
        <v>312</v>
      </c>
      <c r="AA4" s="3" t="s">
        <v>313</v>
      </c>
      <c r="AB4" s="3" t="s">
        <v>314</v>
      </c>
      <c r="AC4" s="3" t="s">
        <v>315</v>
      </c>
      <c r="AD4" s="3" t="s">
        <v>316</v>
      </c>
      <c r="AE4" s="3" t="s">
        <v>120</v>
      </c>
      <c r="AF4" s="3" t="s">
        <v>121</v>
      </c>
      <c r="AG4" s="3" t="s">
        <v>122</v>
      </c>
      <c r="AH4" s="3" t="s">
        <v>124</v>
      </c>
      <c r="AI4" s="3" t="s">
        <v>125</v>
      </c>
      <c r="AJ4" s="3" t="s">
        <v>317</v>
      </c>
      <c r="AK4" s="3" t="s">
        <v>318</v>
      </c>
      <c r="AL4" s="3" t="s">
        <v>319</v>
      </c>
      <c r="AM4" s="3" t="s">
        <v>145</v>
      </c>
      <c r="AN4" s="3" t="s">
        <v>146</v>
      </c>
      <c r="AO4" s="3" t="s">
        <v>147</v>
      </c>
    </row>
    <row r="5" spans="1:4" ht="12.75">
      <c r="A5" s="2"/>
      <c r="B5" s="2"/>
      <c r="C5" s="10"/>
      <c r="D5" s="2"/>
    </row>
    <row r="6" spans="1:4" ht="12.75">
      <c r="A6" s="10" t="s">
        <v>22</v>
      </c>
      <c r="B6" s="2"/>
      <c r="C6" s="28"/>
      <c r="D6" s="2"/>
    </row>
    <row r="7" spans="1:3" ht="12.75">
      <c r="A7" s="10"/>
      <c r="B7" s="2"/>
      <c r="C7" s="28"/>
    </row>
    <row r="8" spans="1:3" ht="12.75">
      <c r="A8" s="10"/>
      <c r="B8" s="2"/>
      <c r="C8" s="271"/>
    </row>
    <row r="9" spans="1:41" ht="12.75">
      <c r="A9" s="10" t="s">
        <v>130</v>
      </c>
      <c r="B9" s="2"/>
      <c r="C9" s="207">
        <v>42750</v>
      </c>
      <c r="D9" s="316" t="s">
        <v>156</v>
      </c>
      <c r="E9" s="316">
        <v>15</v>
      </c>
      <c r="F9" s="316">
        <v>30</v>
      </c>
      <c r="G9" s="316">
        <v>90</v>
      </c>
      <c r="H9" s="316">
        <v>155</v>
      </c>
      <c r="I9" s="316">
        <v>420</v>
      </c>
      <c r="J9" s="316">
        <v>335</v>
      </c>
      <c r="K9" s="316">
        <v>375</v>
      </c>
      <c r="L9" s="316">
        <v>295</v>
      </c>
      <c r="M9" s="316">
        <v>340</v>
      </c>
      <c r="N9" s="316">
        <v>560</v>
      </c>
      <c r="O9" s="316">
        <v>1070</v>
      </c>
      <c r="P9" s="316">
        <v>755</v>
      </c>
      <c r="Q9" s="316">
        <v>865</v>
      </c>
      <c r="R9" s="316">
        <v>995</v>
      </c>
      <c r="S9" s="316">
        <v>795</v>
      </c>
      <c r="T9" s="316">
        <v>1150</v>
      </c>
      <c r="U9" s="316">
        <v>1135</v>
      </c>
      <c r="V9" s="316">
        <v>1030</v>
      </c>
      <c r="W9" s="316">
        <v>1085</v>
      </c>
      <c r="X9" s="316">
        <v>1265</v>
      </c>
      <c r="Y9" s="316">
        <v>1465</v>
      </c>
      <c r="Z9" s="316">
        <v>1350</v>
      </c>
      <c r="AA9" s="316">
        <v>1715</v>
      </c>
      <c r="AB9" s="316">
        <v>1185</v>
      </c>
      <c r="AC9" s="316">
        <v>1300</v>
      </c>
      <c r="AD9" s="316">
        <v>1515</v>
      </c>
      <c r="AE9" s="316">
        <v>1735</v>
      </c>
      <c r="AF9" s="316">
        <v>1280</v>
      </c>
      <c r="AG9" s="316">
        <v>1340</v>
      </c>
      <c r="AH9" s="316">
        <v>1165</v>
      </c>
      <c r="AI9" s="316">
        <v>1940</v>
      </c>
      <c r="AJ9" s="316">
        <v>1750</v>
      </c>
      <c r="AK9" s="316">
        <v>2795</v>
      </c>
      <c r="AL9" s="316">
        <v>2690</v>
      </c>
      <c r="AM9" s="316">
        <v>2840</v>
      </c>
      <c r="AN9" s="316">
        <v>2060</v>
      </c>
      <c r="AO9" s="316">
        <v>1880</v>
      </c>
    </row>
    <row r="10" spans="1:3" ht="12.75">
      <c r="A10" s="10"/>
      <c r="B10" s="2"/>
      <c r="C10" s="207"/>
    </row>
    <row r="11" spans="1:41" ht="12.75">
      <c r="A11" s="28" t="s">
        <v>131</v>
      </c>
      <c r="B11" s="28" t="s">
        <v>61</v>
      </c>
      <c r="C11" s="207">
        <v>51260</v>
      </c>
      <c r="D11" s="207" t="s">
        <v>156</v>
      </c>
      <c r="E11" s="207">
        <v>15</v>
      </c>
      <c r="F11" s="207">
        <v>30</v>
      </c>
      <c r="G11" s="207">
        <v>90</v>
      </c>
      <c r="H11" s="207">
        <v>155</v>
      </c>
      <c r="I11" s="207">
        <v>430</v>
      </c>
      <c r="J11" s="207">
        <v>340</v>
      </c>
      <c r="K11" s="207">
        <v>380</v>
      </c>
      <c r="L11" s="207">
        <v>310</v>
      </c>
      <c r="M11" s="207">
        <v>360</v>
      </c>
      <c r="N11" s="207">
        <v>605</v>
      </c>
      <c r="O11" s="207">
        <v>1120</v>
      </c>
      <c r="P11" s="207">
        <v>800</v>
      </c>
      <c r="Q11" s="207">
        <v>910</v>
      </c>
      <c r="R11" s="207">
        <v>1080</v>
      </c>
      <c r="S11" s="207">
        <v>855</v>
      </c>
      <c r="T11" s="207">
        <v>1235</v>
      </c>
      <c r="U11" s="207">
        <v>1260</v>
      </c>
      <c r="V11" s="207">
        <v>1120</v>
      </c>
      <c r="W11" s="207">
        <v>1185</v>
      </c>
      <c r="X11" s="207">
        <v>1390</v>
      </c>
      <c r="Y11" s="207">
        <v>1625</v>
      </c>
      <c r="Z11" s="207">
        <v>1530</v>
      </c>
      <c r="AA11" s="207">
        <v>1910</v>
      </c>
      <c r="AB11" s="207">
        <v>1310</v>
      </c>
      <c r="AC11" s="207">
        <v>1415</v>
      </c>
      <c r="AD11" s="207">
        <v>1670</v>
      </c>
      <c r="AE11" s="207">
        <v>1875</v>
      </c>
      <c r="AF11" s="207">
        <v>1395</v>
      </c>
      <c r="AG11" s="207">
        <v>1485</v>
      </c>
      <c r="AH11" s="207">
        <v>1270</v>
      </c>
      <c r="AI11" s="207">
        <v>2135</v>
      </c>
      <c r="AJ11" s="207">
        <v>1965</v>
      </c>
      <c r="AK11" s="207">
        <v>3115</v>
      </c>
      <c r="AL11" s="207">
        <v>3070</v>
      </c>
      <c r="AM11" s="207">
        <v>3275</v>
      </c>
      <c r="AN11" s="207">
        <v>2345</v>
      </c>
      <c r="AO11" s="207">
        <v>2100</v>
      </c>
    </row>
    <row r="12" spans="1:41" ht="14.25">
      <c r="A12" s="10"/>
      <c r="B12" s="82" t="s">
        <v>184</v>
      </c>
      <c r="C12" s="207">
        <v>1510</v>
      </c>
      <c r="D12" s="207">
        <v>0</v>
      </c>
      <c r="E12" s="207">
        <v>0</v>
      </c>
      <c r="F12" s="207">
        <v>0</v>
      </c>
      <c r="G12" s="207" t="s">
        <v>156</v>
      </c>
      <c r="H12" s="207">
        <v>5</v>
      </c>
      <c r="I12" s="207">
        <v>10</v>
      </c>
      <c r="J12" s="207">
        <v>15</v>
      </c>
      <c r="K12" s="207">
        <v>20</v>
      </c>
      <c r="L12" s="207">
        <v>15</v>
      </c>
      <c r="M12" s="207">
        <v>10</v>
      </c>
      <c r="N12" s="207">
        <v>20</v>
      </c>
      <c r="O12" s="207">
        <v>45</v>
      </c>
      <c r="P12" s="207">
        <v>35</v>
      </c>
      <c r="Q12" s="207">
        <v>55</v>
      </c>
      <c r="R12" s="207">
        <v>50</v>
      </c>
      <c r="S12" s="207">
        <v>40</v>
      </c>
      <c r="T12" s="207">
        <v>35</v>
      </c>
      <c r="U12" s="207">
        <v>40</v>
      </c>
      <c r="V12" s="207">
        <v>40</v>
      </c>
      <c r="W12" s="207">
        <v>50</v>
      </c>
      <c r="X12" s="207">
        <v>60</v>
      </c>
      <c r="Y12" s="207">
        <v>75</v>
      </c>
      <c r="Z12" s="207">
        <v>85</v>
      </c>
      <c r="AA12" s="207">
        <v>65</v>
      </c>
      <c r="AB12" s="207">
        <v>65</v>
      </c>
      <c r="AC12" s="207">
        <v>80</v>
      </c>
      <c r="AD12" s="207">
        <v>60</v>
      </c>
      <c r="AE12" s="207">
        <v>65</v>
      </c>
      <c r="AF12" s="207">
        <v>35</v>
      </c>
      <c r="AG12" s="207">
        <v>45</v>
      </c>
      <c r="AH12" s="207">
        <v>35</v>
      </c>
      <c r="AI12" s="207">
        <v>40</v>
      </c>
      <c r="AJ12" s="207">
        <v>35</v>
      </c>
      <c r="AK12" s="207">
        <v>40</v>
      </c>
      <c r="AL12" s="207">
        <v>60</v>
      </c>
      <c r="AM12" s="207">
        <v>65</v>
      </c>
      <c r="AN12" s="207">
        <v>30</v>
      </c>
      <c r="AO12" s="207">
        <v>35</v>
      </c>
    </row>
    <row r="13" spans="1:41" ht="12.75">
      <c r="A13" s="10"/>
      <c r="B13" s="82" t="s">
        <v>73</v>
      </c>
      <c r="C13" s="207">
        <v>28725</v>
      </c>
      <c r="D13" s="207" t="s">
        <v>156</v>
      </c>
      <c r="E13" s="207">
        <v>15</v>
      </c>
      <c r="F13" s="207">
        <v>25</v>
      </c>
      <c r="G13" s="207">
        <v>45</v>
      </c>
      <c r="H13" s="207">
        <v>55</v>
      </c>
      <c r="I13" s="207">
        <v>150</v>
      </c>
      <c r="J13" s="207">
        <v>125</v>
      </c>
      <c r="K13" s="207">
        <v>185</v>
      </c>
      <c r="L13" s="207">
        <v>165</v>
      </c>
      <c r="M13" s="207">
        <v>165</v>
      </c>
      <c r="N13" s="207">
        <v>315</v>
      </c>
      <c r="O13" s="207">
        <v>535</v>
      </c>
      <c r="P13" s="207">
        <v>420</v>
      </c>
      <c r="Q13" s="207">
        <v>455</v>
      </c>
      <c r="R13" s="207">
        <v>535</v>
      </c>
      <c r="S13" s="207">
        <v>425</v>
      </c>
      <c r="T13" s="207">
        <v>725</v>
      </c>
      <c r="U13" s="207">
        <v>735</v>
      </c>
      <c r="V13" s="207">
        <v>605</v>
      </c>
      <c r="W13" s="207">
        <v>660</v>
      </c>
      <c r="X13" s="207">
        <v>760</v>
      </c>
      <c r="Y13" s="207">
        <v>925</v>
      </c>
      <c r="Z13" s="207">
        <v>840</v>
      </c>
      <c r="AA13" s="207">
        <v>1080</v>
      </c>
      <c r="AB13" s="207">
        <v>730</v>
      </c>
      <c r="AC13" s="207">
        <v>750</v>
      </c>
      <c r="AD13" s="207">
        <v>1005</v>
      </c>
      <c r="AE13" s="207">
        <v>1165</v>
      </c>
      <c r="AF13" s="207">
        <v>845</v>
      </c>
      <c r="AG13" s="207">
        <v>895</v>
      </c>
      <c r="AH13" s="207">
        <v>735</v>
      </c>
      <c r="AI13" s="207">
        <v>1285</v>
      </c>
      <c r="AJ13" s="207">
        <v>1115</v>
      </c>
      <c r="AK13" s="207">
        <v>1755</v>
      </c>
      <c r="AL13" s="207">
        <v>1810</v>
      </c>
      <c r="AM13" s="207">
        <v>1830</v>
      </c>
      <c r="AN13" s="207">
        <v>1300</v>
      </c>
      <c r="AO13" s="207">
        <v>1180</v>
      </c>
    </row>
    <row r="14" spans="1:41" ht="12.75">
      <c r="A14" s="10"/>
      <c r="B14" s="82" t="s">
        <v>23</v>
      </c>
      <c r="C14" s="207">
        <v>21025</v>
      </c>
      <c r="D14" s="207">
        <v>0</v>
      </c>
      <c r="E14" s="207">
        <v>0</v>
      </c>
      <c r="F14" s="207">
        <v>5</v>
      </c>
      <c r="G14" s="207">
        <v>45</v>
      </c>
      <c r="H14" s="207">
        <v>90</v>
      </c>
      <c r="I14" s="207">
        <v>270</v>
      </c>
      <c r="J14" s="207">
        <v>200</v>
      </c>
      <c r="K14" s="207">
        <v>175</v>
      </c>
      <c r="L14" s="207">
        <v>130</v>
      </c>
      <c r="M14" s="207">
        <v>185</v>
      </c>
      <c r="N14" s="207">
        <v>270</v>
      </c>
      <c r="O14" s="207">
        <v>535</v>
      </c>
      <c r="P14" s="207">
        <v>350</v>
      </c>
      <c r="Q14" s="207">
        <v>395</v>
      </c>
      <c r="R14" s="207">
        <v>495</v>
      </c>
      <c r="S14" s="207">
        <v>390</v>
      </c>
      <c r="T14" s="207">
        <v>475</v>
      </c>
      <c r="U14" s="207">
        <v>485</v>
      </c>
      <c r="V14" s="207">
        <v>475</v>
      </c>
      <c r="W14" s="207">
        <v>475</v>
      </c>
      <c r="X14" s="207">
        <v>570</v>
      </c>
      <c r="Y14" s="207">
        <v>625</v>
      </c>
      <c r="Z14" s="207">
        <v>605</v>
      </c>
      <c r="AA14" s="207">
        <v>765</v>
      </c>
      <c r="AB14" s="207">
        <v>515</v>
      </c>
      <c r="AC14" s="207">
        <v>585</v>
      </c>
      <c r="AD14" s="207">
        <v>600</v>
      </c>
      <c r="AE14" s="207">
        <v>645</v>
      </c>
      <c r="AF14" s="207">
        <v>515</v>
      </c>
      <c r="AG14" s="207">
        <v>545</v>
      </c>
      <c r="AH14" s="207">
        <v>500</v>
      </c>
      <c r="AI14" s="207">
        <v>810</v>
      </c>
      <c r="AJ14" s="207">
        <v>815</v>
      </c>
      <c r="AK14" s="207">
        <v>1320</v>
      </c>
      <c r="AL14" s="207">
        <v>1200</v>
      </c>
      <c r="AM14" s="207">
        <v>1375</v>
      </c>
      <c r="AN14" s="207">
        <v>1015</v>
      </c>
      <c r="AO14" s="207">
        <v>885</v>
      </c>
    </row>
    <row r="15" spans="1:41" ht="12.75">
      <c r="A15" s="2"/>
      <c r="B15" s="2"/>
      <c r="C15" s="207"/>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1" ht="12.75">
      <c r="A16" s="10" t="s">
        <v>0</v>
      </c>
      <c r="B16" s="28" t="s">
        <v>61</v>
      </c>
      <c r="C16" s="207">
        <v>38070</v>
      </c>
      <c r="D16" s="207" t="s">
        <v>156</v>
      </c>
      <c r="E16" s="207">
        <v>15</v>
      </c>
      <c r="F16" s="207">
        <v>25</v>
      </c>
      <c r="G16" s="207">
        <v>45</v>
      </c>
      <c r="H16" s="207">
        <v>70</v>
      </c>
      <c r="I16" s="207">
        <v>165</v>
      </c>
      <c r="J16" s="207">
        <v>165</v>
      </c>
      <c r="K16" s="207">
        <v>215</v>
      </c>
      <c r="L16" s="207">
        <v>170</v>
      </c>
      <c r="M16" s="207">
        <v>205</v>
      </c>
      <c r="N16" s="207">
        <v>370</v>
      </c>
      <c r="O16" s="207">
        <v>595</v>
      </c>
      <c r="P16" s="207">
        <v>490</v>
      </c>
      <c r="Q16" s="207">
        <v>515</v>
      </c>
      <c r="R16" s="207">
        <v>675</v>
      </c>
      <c r="S16" s="207">
        <v>510</v>
      </c>
      <c r="T16" s="207">
        <v>920</v>
      </c>
      <c r="U16" s="207">
        <v>955</v>
      </c>
      <c r="V16" s="207">
        <v>890</v>
      </c>
      <c r="W16" s="207">
        <v>890</v>
      </c>
      <c r="X16" s="207">
        <v>1065</v>
      </c>
      <c r="Y16" s="207">
        <v>1240</v>
      </c>
      <c r="Z16" s="207">
        <v>1160</v>
      </c>
      <c r="AA16" s="207">
        <v>1500</v>
      </c>
      <c r="AB16" s="207">
        <v>1045</v>
      </c>
      <c r="AC16" s="207">
        <v>1095</v>
      </c>
      <c r="AD16" s="207">
        <v>1330</v>
      </c>
      <c r="AE16" s="207">
        <v>1510</v>
      </c>
      <c r="AF16" s="207">
        <v>1085</v>
      </c>
      <c r="AG16" s="207">
        <v>1180</v>
      </c>
      <c r="AH16" s="207">
        <v>980</v>
      </c>
      <c r="AI16" s="207">
        <v>1665</v>
      </c>
      <c r="AJ16" s="207">
        <v>1545</v>
      </c>
      <c r="AK16" s="207">
        <v>2510</v>
      </c>
      <c r="AL16" s="207">
        <v>2330</v>
      </c>
      <c r="AM16" s="207">
        <v>2500</v>
      </c>
      <c r="AN16" s="207">
        <v>1795</v>
      </c>
      <c r="AO16" s="207">
        <v>1590</v>
      </c>
    </row>
    <row r="17" spans="1:41" ht="14.25">
      <c r="A17" s="2"/>
      <c r="B17" s="121" t="s">
        <v>185</v>
      </c>
      <c r="C17" s="207">
        <v>1080</v>
      </c>
      <c r="D17" s="316">
        <v>0</v>
      </c>
      <c r="E17" s="316">
        <v>0</v>
      </c>
      <c r="F17" s="316">
        <v>0</v>
      </c>
      <c r="G17" s="316" t="s">
        <v>156</v>
      </c>
      <c r="H17" s="316">
        <v>5</v>
      </c>
      <c r="I17" s="316">
        <v>10</v>
      </c>
      <c r="J17" s="316">
        <v>15</v>
      </c>
      <c r="K17" s="316">
        <v>20</v>
      </c>
      <c r="L17" s="316">
        <v>15</v>
      </c>
      <c r="M17" s="316">
        <v>10</v>
      </c>
      <c r="N17" s="316">
        <v>20</v>
      </c>
      <c r="O17" s="316">
        <v>35</v>
      </c>
      <c r="P17" s="316">
        <v>30</v>
      </c>
      <c r="Q17" s="316">
        <v>45</v>
      </c>
      <c r="R17" s="316">
        <v>40</v>
      </c>
      <c r="S17" s="316">
        <v>25</v>
      </c>
      <c r="T17" s="316">
        <v>25</v>
      </c>
      <c r="U17" s="316">
        <v>30</v>
      </c>
      <c r="V17" s="316">
        <v>35</v>
      </c>
      <c r="W17" s="316">
        <v>35</v>
      </c>
      <c r="X17" s="316">
        <v>55</v>
      </c>
      <c r="Y17" s="316">
        <v>65</v>
      </c>
      <c r="Z17" s="316">
        <v>75</v>
      </c>
      <c r="AA17" s="316">
        <v>50</v>
      </c>
      <c r="AB17" s="316">
        <v>55</v>
      </c>
      <c r="AC17" s="316">
        <v>70</v>
      </c>
      <c r="AD17" s="316">
        <v>35</v>
      </c>
      <c r="AE17" s="316">
        <v>45</v>
      </c>
      <c r="AF17" s="316">
        <v>20</v>
      </c>
      <c r="AG17" s="316">
        <v>35</v>
      </c>
      <c r="AH17" s="316">
        <v>20</v>
      </c>
      <c r="AI17" s="316">
        <v>20</v>
      </c>
      <c r="AJ17" s="316">
        <v>15</v>
      </c>
      <c r="AK17" s="316">
        <v>25</v>
      </c>
      <c r="AL17" s="316">
        <v>30</v>
      </c>
      <c r="AM17" s="316">
        <v>30</v>
      </c>
      <c r="AN17" s="316">
        <v>15</v>
      </c>
      <c r="AO17" s="316">
        <v>15</v>
      </c>
    </row>
    <row r="18" spans="1:41" ht="12.75">
      <c r="A18" s="2"/>
      <c r="B18" s="66" t="s">
        <v>73</v>
      </c>
      <c r="C18" s="207">
        <v>23920</v>
      </c>
      <c r="D18" s="316" t="s">
        <v>156</v>
      </c>
      <c r="E18" s="316">
        <v>15</v>
      </c>
      <c r="F18" s="316">
        <v>25</v>
      </c>
      <c r="G18" s="316">
        <v>40</v>
      </c>
      <c r="H18" s="316">
        <v>45</v>
      </c>
      <c r="I18" s="316">
        <v>100</v>
      </c>
      <c r="J18" s="316">
        <v>95</v>
      </c>
      <c r="K18" s="316">
        <v>140</v>
      </c>
      <c r="L18" s="316">
        <v>120</v>
      </c>
      <c r="M18" s="316">
        <v>135</v>
      </c>
      <c r="N18" s="316">
        <v>240</v>
      </c>
      <c r="O18" s="316">
        <v>385</v>
      </c>
      <c r="P18" s="316">
        <v>310</v>
      </c>
      <c r="Q18" s="316">
        <v>320</v>
      </c>
      <c r="R18" s="316">
        <v>415</v>
      </c>
      <c r="S18" s="316">
        <v>320</v>
      </c>
      <c r="T18" s="316">
        <v>625</v>
      </c>
      <c r="U18" s="316">
        <v>640</v>
      </c>
      <c r="V18" s="316">
        <v>545</v>
      </c>
      <c r="W18" s="316">
        <v>575</v>
      </c>
      <c r="X18" s="316">
        <v>670</v>
      </c>
      <c r="Y18" s="316">
        <v>800</v>
      </c>
      <c r="Z18" s="316">
        <v>730</v>
      </c>
      <c r="AA18" s="316">
        <v>940</v>
      </c>
      <c r="AB18" s="316">
        <v>645</v>
      </c>
      <c r="AC18" s="316">
        <v>650</v>
      </c>
      <c r="AD18" s="316">
        <v>855</v>
      </c>
      <c r="AE18" s="316">
        <v>995</v>
      </c>
      <c r="AF18" s="316">
        <v>720</v>
      </c>
      <c r="AG18" s="316">
        <v>760</v>
      </c>
      <c r="AH18" s="316">
        <v>610</v>
      </c>
      <c r="AI18" s="316">
        <v>1075</v>
      </c>
      <c r="AJ18" s="316">
        <v>935</v>
      </c>
      <c r="AK18" s="316">
        <v>1505</v>
      </c>
      <c r="AL18" s="316">
        <v>1495</v>
      </c>
      <c r="AM18" s="316">
        <v>1510</v>
      </c>
      <c r="AN18" s="316">
        <v>1075</v>
      </c>
      <c r="AO18" s="316">
        <v>965</v>
      </c>
    </row>
    <row r="19" spans="1:41" ht="12.75">
      <c r="A19" s="2"/>
      <c r="B19" s="2" t="s">
        <v>23</v>
      </c>
      <c r="C19" s="207">
        <v>13070</v>
      </c>
      <c r="D19" s="316">
        <v>0</v>
      </c>
      <c r="E19" s="316">
        <v>0</v>
      </c>
      <c r="F19" s="316">
        <v>0</v>
      </c>
      <c r="G19" s="316">
        <v>5</v>
      </c>
      <c r="H19" s="316">
        <v>20</v>
      </c>
      <c r="I19" s="316">
        <v>55</v>
      </c>
      <c r="J19" s="316">
        <v>55</v>
      </c>
      <c r="K19" s="316">
        <v>55</v>
      </c>
      <c r="L19" s="316">
        <v>35</v>
      </c>
      <c r="M19" s="316">
        <v>65</v>
      </c>
      <c r="N19" s="316">
        <v>110</v>
      </c>
      <c r="O19" s="316">
        <v>175</v>
      </c>
      <c r="P19" s="316">
        <v>150</v>
      </c>
      <c r="Q19" s="316">
        <v>150</v>
      </c>
      <c r="R19" s="316">
        <v>220</v>
      </c>
      <c r="S19" s="316">
        <v>165</v>
      </c>
      <c r="T19" s="316">
        <v>265</v>
      </c>
      <c r="U19" s="316">
        <v>285</v>
      </c>
      <c r="V19" s="316">
        <v>315</v>
      </c>
      <c r="W19" s="316">
        <v>280</v>
      </c>
      <c r="X19" s="316">
        <v>340</v>
      </c>
      <c r="Y19" s="316">
        <v>375</v>
      </c>
      <c r="Z19" s="316">
        <v>360</v>
      </c>
      <c r="AA19" s="316">
        <v>510</v>
      </c>
      <c r="AB19" s="316">
        <v>340</v>
      </c>
      <c r="AC19" s="316">
        <v>375</v>
      </c>
      <c r="AD19" s="316">
        <v>435</v>
      </c>
      <c r="AE19" s="316">
        <v>470</v>
      </c>
      <c r="AF19" s="316">
        <v>345</v>
      </c>
      <c r="AG19" s="316">
        <v>385</v>
      </c>
      <c r="AH19" s="316">
        <v>355</v>
      </c>
      <c r="AI19" s="316">
        <v>570</v>
      </c>
      <c r="AJ19" s="316">
        <v>595</v>
      </c>
      <c r="AK19" s="316">
        <v>975</v>
      </c>
      <c r="AL19" s="316">
        <v>805</v>
      </c>
      <c r="AM19" s="316">
        <v>960</v>
      </c>
      <c r="AN19" s="316">
        <v>705</v>
      </c>
      <c r="AO19" s="316">
        <v>610</v>
      </c>
    </row>
    <row r="20" spans="1:41" ht="12.75">
      <c r="A20" s="2"/>
      <c r="B20" s="2"/>
      <c r="C20" s="207"/>
      <c r="D20" s="2"/>
      <c r="E20" s="320"/>
      <c r="F20" s="320"/>
      <c r="G20" s="320"/>
      <c r="H20" s="2"/>
      <c r="I20" s="320"/>
      <c r="J20" s="320"/>
      <c r="K20" s="320"/>
      <c r="L20" s="2"/>
      <c r="M20" s="320"/>
      <c r="N20" s="320"/>
      <c r="O20" s="320"/>
      <c r="P20" s="2"/>
      <c r="Q20" s="320"/>
      <c r="R20" s="320"/>
      <c r="S20" s="320"/>
      <c r="T20" s="2"/>
      <c r="U20" s="320"/>
      <c r="V20" s="320"/>
      <c r="W20" s="320"/>
      <c r="X20" s="2"/>
      <c r="Y20" s="320"/>
      <c r="Z20" s="320"/>
      <c r="AA20" s="320"/>
      <c r="AB20" s="2"/>
      <c r="AC20" s="320"/>
      <c r="AD20" s="320"/>
      <c r="AE20" s="320"/>
      <c r="AF20" s="2"/>
      <c r="AG20" s="320"/>
      <c r="AH20" s="320"/>
      <c r="AI20" s="320"/>
      <c r="AJ20" s="320"/>
      <c r="AK20" s="320"/>
      <c r="AL20" s="320"/>
      <c r="AM20" s="320"/>
      <c r="AN20" s="2"/>
      <c r="AO20" s="320"/>
    </row>
    <row r="21" spans="1:41" ht="12.75">
      <c r="A21" s="10" t="s">
        <v>1</v>
      </c>
      <c r="B21" s="28" t="s">
        <v>61</v>
      </c>
      <c r="C21" s="207">
        <v>4035</v>
      </c>
      <c r="D21" s="207">
        <v>0</v>
      </c>
      <c r="E21" s="207">
        <v>0</v>
      </c>
      <c r="F21" s="207" t="s">
        <v>156</v>
      </c>
      <c r="G21" s="207">
        <v>45</v>
      </c>
      <c r="H21" s="207">
        <v>80</v>
      </c>
      <c r="I21" s="207">
        <v>225</v>
      </c>
      <c r="J21" s="207">
        <v>155</v>
      </c>
      <c r="K21" s="207">
        <v>140</v>
      </c>
      <c r="L21" s="207">
        <v>100</v>
      </c>
      <c r="M21" s="207">
        <v>100</v>
      </c>
      <c r="N21" s="207">
        <v>120</v>
      </c>
      <c r="O21" s="207">
        <v>290</v>
      </c>
      <c r="P21" s="207">
        <v>150</v>
      </c>
      <c r="Q21" s="207">
        <v>200</v>
      </c>
      <c r="R21" s="207">
        <v>210</v>
      </c>
      <c r="S21" s="207">
        <v>165</v>
      </c>
      <c r="T21" s="207">
        <v>115</v>
      </c>
      <c r="U21" s="207">
        <v>75</v>
      </c>
      <c r="V21" s="207">
        <v>50</v>
      </c>
      <c r="W21" s="207">
        <v>85</v>
      </c>
      <c r="X21" s="207">
        <v>70</v>
      </c>
      <c r="Y21" s="207">
        <v>100</v>
      </c>
      <c r="Z21" s="207">
        <v>85</v>
      </c>
      <c r="AA21" s="207">
        <v>90</v>
      </c>
      <c r="AB21" s="207">
        <v>65</v>
      </c>
      <c r="AC21" s="207">
        <v>125</v>
      </c>
      <c r="AD21" s="207">
        <v>60</v>
      </c>
      <c r="AE21" s="207">
        <v>110</v>
      </c>
      <c r="AF21" s="207">
        <v>90</v>
      </c>
      <c r="AG21" s="207">
        <v>90</v>
      </c>
      <c r="AH21" s="207">
        <v>70</v>
      </c>
      <c r="AI21" s="207">
        <v>120</v>
      </c>
      <c r="AJ21" s="207">
        <v>65</v>
      </c>
      <c r="AK21" s="207">
        <v>95</v>
      </c>
      <c r="AL21" s="207">
        <v>105</v>
      </c>
      <c r="AM21" s="207">
        <v>95</v>
      </c>
      <c r="AN21" s="207">
        <v>80</v>
      </c>
      <c r="AO21" s="207">
        <v>65</v>
      </c>
    </row>
    <row r="22" spans="1:41" ht="14.25">
      <c r="A22" s="2"/>
      <c r="B22" s="121" t="s">
        <v>185</v>
      </c>
      <c r="C22" s="207">
        <v>95</v>
      </c>
      <c r="D22" s="316">
        <v>0</v>
      </c>
      <c r="E22" s="316">
        <v>0</v>
      </c>
      <c r="F22" s="316">
        <v>0</v>
      </c>
      <c r="G22" s="316">
        <v>0</v>
      </c>
      <c r="H22" s="316">
        <v>0</v>
      </c>
      <c r="I22" s="316" t="s">
        <v>156</v>
      </c>
      <c r="J22" s="316">
        <v>0</v>
      </c>
      <c r="K22" s="316" t="s">
        <v>156</v>
      </c>
      <c r="L22" s="316">
        <v>0</v>
      </c>
      <c r="M22" s="316">
        <v>0</v>
      </c>
      <c r="N22" s="316">
        <v>0</v>
      </c>
      <c r="O22" s="316" t="s">
        <v>156</v>
      </c>
      <c r="P22" s="316" t="s">
        <v>156</v>
      </c>
      <c r="Q22" s="316">
        <v>5</v>
      </c>
      <c r="R22" s="316" t="s">
        <v>156</v>
      </c>
      <c r="S22" s="316" t="s">
        <v>156</v>
      </c>
      <c r="T22" s="316" t="s">
        <v>156</v>
      </c>
      <c r="U22" s="316">
        <v>0</v>
      </c>
      <c r="V22" s="316" t="s">
        <v>156</v>
      </c>
      <c r="W22" s="316" t="s">
        <v>156</v>
      </c>
      <c r="X22" s="316">
        <v>0</v>
      </c>
      <c r="Y22" s="316" t="s">
        <v>156</v>
      </c>
      <c r="Z22" s="316" t="s">
        <v>156</v>
      </c>
      <c r="AA22" s="316" t="s">
        <v>156</v>
      </c>
      <c r="AB22" s="316" t="s">
        <v>156</v>
      </c>
      <c r="AC22" s="316" t="s">
        <v>156</v>
      </c>
      <c r="AD22" s="316">
        <v>0</v>
      </c>
      <c r="AE22" s="316">
        <v>5</v>
      </c>
      <c r="AF22" s="316">
        <v>5</v>
      </c>
      <c r="AG22" s="316" t="s">
        <v>156</v>
      </c>
      <c r="AH22" s="316" t="s">
        <v>156</v>
      </c>
      <c r="AI22" s="316">
        <v>10</v>
      </c>
      <c r="AJ22" s="316">
        <v>5</v>
      </c>
      <c r="AK22" s="316" t="s">
        <v>156</v>
      </c>
      <c r="AL22" s="316">
        <v>5</v>
      </c>
      <c r="AM22" s="316">
        <v>5</v>
      </c>
      <c r="AN22" s="316" t="s">
        <v>156</v>
      </c>
      <c r="AO22" s="316" t="s">
        <v>156</v>
      </c>
    </row>
    <row r="23" spans="1:41" ht="12.75">
      <c r="A23" s="2"/>
      <c r="B23" s="66" t="s">
        <v>73</v>
      </c>
      <c r="C23" s="207">
        <v>1100</v>
      </c>
      <c r="D23" s="316">
        <v>0</v>
      </c>
      <c r="E23" s="316">
        <v>0</v>
      </c>
      <c r="F23" s="316">
        <v>0</v>
      </c>
      <c r="G23" s="316">
        <v>5</v>
      </c>
      <c r="H23" s="316">
        <v>10</v>
      </c>
      <c r="I23" s="316">
        <v>40</v>
      </c>
      <c r="J23" s="316">
        <v>20</v>
      </c>
      <c r="K23" s="316">
        <v>35</v>
      </c>
      <c r="L23" s="316">
        <v>30</v>
      </c>
      <c r="M23" s="316">
        <v>20</v>
      </c>
      <c r="N23" s="316">
        <v>35</v>
      </c>
      <c r="O23" s="316">
        <v>85</v>
      </c>
      <c r="P23" s="316">
        <v>50</v>
      </c>
      <c r="Q23" s="316">
        <v>75</v>
      </c>
      <c r="R23" s="316">
        <v>70</v>
      </c>
      <c r="S23" s="316">
        <v>55</v>
      </c>
      <c r="T23" s="316">
        <v>30</v>
      </c>
      <c r="U23" s="316">
        <v>25</v>
      </c>
      <c r="V23" s="316">
        <v>10</v>
      </c>
      <c r="W23" s="316">
        <v>15</v>
      </c>
      <c r="X23" s="316">
        <v>10</v>
      </c>
      <c r="Y23" s="316">
        <v>30</v>
      </c>
      <c r="Z23" s="316">
        <v>10</v>
      </c>
      <c r="AA23" s="316">
        <v>10</v>
      </c>
      <c r="AB23" s="316">
        <v>10</v>
      </c>
      <c r="AC23" s="316">
        <v>25</v>
      </c>
      <c r="AD23" s="316">
        <v>15</v>
      </c>
      <c r="AE23" s="316">
        <v>30</v>
      </c>
      <c r="AF23" s="316">
        <v>25</v>
      </c>
      <c r="AG23" s="316">
        <v>35</v>
      </c>
      <c r="AH23" s="316">
        <v>25</v>
      </c>
      <c r="AI23" s="316">
        <v>40</v>
      </c>
      <c r="AJ23" s="316">
        <v>20</v>
      </c>
      <c r="AK23" s="316">
        <v>30</v>
      </c>
      <c r="AL23" s="316">
        <v>40</v>
      </c>
      <c r="AM23" s="316">
        <v>30</v>
      </c>
      <c r="AN23" s="316">
        <v>20</v>
      </c>
      <c r="AO23" s="316">
        <v>20</v>
      </c>
    </row>
    <row r="24" spans="1:41" ht="12.75">
      <c r="A24" s="2"/>
      <c r="B24" s="2" t="s">
        <v>23</v>
      </c>
      <c r="C24" s="207">
        <v>2840</v>
      </c>
      <c r="D24" s="316">
        <v>0</v>
      </c>
      <c r="E24" s="316">
        <v>0</v>
      </c>
      <c r="F24" s="316" t="s">
        <v>156</v>
      </c>
      <c r="G24" s="316">
        <v>40</v>
      </c>
      <c r="H24" s="316">
        <v>70</v>
      </c>
      <c r="I24" s="316">
        <v>185</v>
      </c>
      <c r="J24" s="316">
        <v>130</v>
      </c>
      <c r="K24" s="316">
        <v>100</v>
      </c>
      <c r="L24" s="316">
        <v>70</v>
      </c>
      <c r="M24" s="316">
        <v>80</v>
      </c>
      <c r="N24" s="316">
        <v>85</v>
      </c>
      <c r="O24" s="316">
        <v>205</v>
      </c>
      <c r="P24" s="316">
        <v>100</v>
      </c>
      <c r="Q24" s="316">
        <v>120</v>
      </c>
      <c r="R24" s="316">
        <v>140</v>
      </c>
      <c r="S24" s="316">
        <v>105</v>
      </c>
      <c r="T24" s="316">
        <v>80</v>
      </c>
      <c r="U24" s="316">
        <v>55</v>
      </c>
      <c r="V24" s="316">
        <v>45</v>
      </c>
      <c r="W24" s="316">
        <v>65</v>
      </c>
      <c r="X24" s="316">
        <v>60</v>
      </c>
      <c r="Y24" s="316">
        <v>70</v>
      </c>
      <c r="Z24" s="316">
        <v>70</v>
      </c>
      <c r="AA24" s="316">
        <v>75</v>
      </c>
      <c r="AB24" s="316">
        <v>55</v>
      </c>
      <c r="AC24" s="316">
        <v>95</v>
      </c>
      <c r="AD24" s="316">
        <v>45</v>
      </c>
      <c r="AE24" s="316">
        <v>70</v>
      </c>
      <c r="AF24" s="316">
        <v>55</v>
      </c>
      <c r="AG24" s="316">
        <v>50</v>
      </c>
      <c r="AH24" s="316">
        <v>45</v>
      </c>
      <c r="AI24" s="316">
        <v>75</v>
      </c>
      <c r="AJ24" s="316">
        <v>40</v>
      </c>
      <c r="AK24" s="316">
        <v>65</v>
      </c>
      <c r="AL24" s="316">
        <v>60</v>
      </c>
      <c r="AM24" s="316">
        <v>60</v>
      </c>
      <c r="AN24" s="316">
        <v>55</v>
      </c>
      <c r="AO24" s="316">
        <v>45</v>
      </c>
    </row>
    <row r="25" spans="1:41" ht="12.75">
      <c r="A25" s="2"/>
      <c r="B25" s="2"/>
      <c r="C25" s="207"/>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spans="1:41" ht="12.75">
      <c r="A26" s="10" t="s">
        <v>2</v>
      </c>
      <c r="B26" s="28" t="s">
        <v>61</v>
      </c>
      <c r="C26" s="207">
        <v>8415</v>
      </c>
      <c r="D26" s="207">
        <v>0</v>
      </c>
      <c r="E26" s="207">
        <v>0</v>
      </c>
      <c r="F26" s="207" t="s">
        <v>156</v>
      </c>
      <c r="G26" s="207">
        <v>0</v>
      </c>
      <c r="H26" s="207" t="s">
        <v>156</v>
      </c>
      <c r="I26" s="207">
        <v>40</v>
      </c>
      <c r="J26" s="207">
        <v>20</v>
      </c>
      <c r="K26" s="207">
        <v>30</v>
      </c>
      <c r="L26" s="207">
        <v>35</v>
      </c>
      <c r="M26" s="207">
        <v>50</v>
      </c>
      <c r="N26" s="207">
        <v>105</v>
      </c>
      <c r="O26" s="207">
        <v>220</v>
      </c>
      <c r="P26" s="207">
        <v>150</v>
      </c>
      <c r="Q26" s="207">
        <v>165</v>
      </c>
      <c r="R26" s="207">
        <v>180</v>
      </c>
      <c r="S26" s="207">
        <v>160</v>
      </c>
      <c r="T26" s="207">
        <v>180</v>
      </c>
      <c r="U26" s="207">
        <v>215</v>
      </c>
      <c r="V26" s="207">
        <v>165</v>
      </c>
      <c r="W26" s="207">
        <v>190</v>
      </c>
      <c r="X26" s="207">
        <v>250</v>
      </c>
      <c r="Y26" s="207">
        <v>270</v>
      </c>
      <c r="Z26" s="207">
        <v>270</v>
      </c>
      <c r="AA26" s="207">
        <v>295</v>
      </c>
      <c r="AB26" s="207">
        <v>190</v>
      </c>
      <c r="AC26" s="207">
        <v>180</v>
      </c>
      <c r="AD26" s="207">
        <v>245</v>
      </c>
      <c r="AE26" s="207">
        <v>225</v>
      </c>
      <c r="AF26" s="207">
        <v>200</v>
      </c>
      <c r="AG26" s="207">
        <v>190</v>
      </c>
      <c r="AH26" s="207">
        <v>190</v>
      </c>
      <c r="AI26" s="207">
        <v>320</v>
      </c>
      <c r="AJ26" s="207">
        <v>325</v>
      </c>
      <c r="AK26" s="207">
        <v>485</v>
      </c>
      <c r="AL26" s="207">
        <v>570</v>
      </c>
      <c r="AM26" s="207">
        <v>620</v>
      </c>
      <c r="AN26" s="207">
        <v>435</v>
      </c>
      <c r="AO26" s="207">
        <v>410</v>
      </c>
    </row>
    <row r="27" spans="1:41" ht="14.25">
      <c r="A27" s="2"/>
      <c r="B27" s="121" t="s">
        <v>185</v>
      </c>
      <c r="C27" s="207">
        <v>65</v>
      </c>
      <c r="D27" s="316">
        <v>0</v>
      </c>
      <c r="E27" s="316">
        <v>0</v>
      </c>
      <c r="F27" s="316">
        <v>0</v>
      </c>
      <c r="G27" s="316">
        <v>0</v>
      </c>
      <c r="H27" s="316">
        <v>0</v>
      </c>
      <c r="I27" s="316">
        <v>0</v>
      </c>
      <c r="J27" s="316">
        <v>0</v>
      </c>
      <c r="K27" s="316">
        <v>0</v>
      </c>
      <c r="L27" s="316">
        <v>0</v>
      </c>
      <c r="M27" s="316">
        <v>0</v>
      </c>
      <c r="N27" s="316" t="s">
        <v>156</v>
      </c>
      <c r="O27" s="316" t="s">
        <v>156</v>
      </c>
      <c r="P27" s="316" t="s">
        <v>156</v>
      </c>
      <c r="Q27" s="316" t="s">
        <v>156</v>
      </c>
      <c r="R27" s="316" t="s">
        <v>156</v>
      </c>
      <c r="S27" s="316">
        <v>0</v>
      </c>
      <c r="T27" s="316">
        <v>0</v>
      </c>
      <c r="U27" s="316" t="s">
        <v>156</v>
      </c>
      <c r="V27" s="316" t="s">
        <v>156</v>
      </c>
      <c r="W27" s="316">
        <v>0</v>
      </c>
      <c r="X27" s="316" t="s">
        <v>156</v>
      </c>
      <c r="Y27" s="316" t="s">
        <v>156</v>
      </c>
      <c r="Z27" s="316" t="s">
        <v>156</v>
      </c>
      <c r="AA27" s="316" t="s">
        <v>156</v>
      </c>
      <c r="AB27" s="316" t="s">
        <v>156</v>
      </c>
      <c r="AC27" s="316" t="s">
        <v>156</v>
      </c>
      <c r="AD27" s="316" t="s">
        <v>156</v>
      </c>
      <c r="AE27" s="316">
        <v>5</v>
      </c>
      <c r="AF27" s="316" t="s">
        <v>156</v>
      </c>
      <c r="AG27" s="316" t="s">
        <v>156</v>
      </c>
      <c r="AH27" s="316" t="s">
        <v>156</v>
      </c>
      <c r="AI27" s="316" t="s">
        <v>156</v>
      </c>
      <c r="AJ27" s="316">
        <v>5</v>
      </c>
      <c r="AK27" s="316" t="s">
        <v>156</v>
      </c>
      <c r="AL27" s="316">
        <v>5</v>
      </c>
      <c r="AM27" s="316">
        <v>5</v>
      </c>
      <c r="AN27" s="316" t="s">
        <v>156</v>
      </c>
      <c r="AO27" s="316">
        <v>5</v>
      </c>
    </row>
    <row r="28" spans="1:41" ht="12.75">
      <c r="A28" s="2"/>
      <c r="B28" s="66" t="s">
        <v>73</v>
      </c>
      <c r="C28" s="207">
        <v>3310</v>
      </c>
      <c r="D28" s="316">
        <v>0</v>
      </c>
      <c r="E28" s="316">
        <v>0</v>
      </c>
      <c r="F28" s="316">
        <v>0</v>
      </c>
      <c r="G28" s="316">
        <v>0</v>
      </c>
      <c r="H28" s="316" t="s">
        <v>156</v>
      </c>
      <c r="I28" s="316">
        <v>10</v>
      </c>
      <c r="J28" s="316">
        <v>5</v>
      </c>
      <c r="K28" s="316">
        <v>10</v>
      </c>
      <c r="L28" s="316">
        <v>10</v>
      </c>
      <c r="M28" s="316">
        <v>10</v>
      </c>
      <c r="N28" s="316">
        <v>35</v>
      </c>
      <c r="O28" s="316">
        <v>60</v>
      </c>
      <c r="P28" s="316">
        <v>50</v>
      </c>
      <c r="Q28" s="316">
        <v>45</v>
      </c>
      <c r="R28" s="316">
        <v>40</v>
      </c>
      <c r="S28" s="316">
        <v>40</v>
      </c>
      <c r="T28" s="316">
        <v>55</v>
      </c>
      <c r="U28" s="316">
        <v>65</v>
      </c>
      <c r="V28" s="316">
        <v>50</v>
      </c>
      <c r="W28" s="316">
        <v>60</v>
      </c>
      <c r="X28" s="316">
        <v>80</v>
      </c>
      <c r="Y28" s="316">
        <v>85</v>
      </c>
      <c r="Z28" s="316">
        <v>95</v>
      </c>
      <c r="AA28" s="316">
        <v>120</v>
      </c>
      <c r="AB28" s="316">
        <v>70</v>
      </c>
      <c r="AC28" s="316">
        <v>65</v>
      </c>
      <c r="AD28" s="316">
        <v>120</v>
      </c>
      <c r="AE28" s="316">
        <v>125</v>
      </c>
      <c r="AF28" s="316">
        <v>85</v>
      </c>
      <c r="AG28" s="316">
        <v>85</v>
      </c>
      <c r="AH28" s="316">
        <v>85</v>
      </c>
      <c r="AI28" s="316">
        <v>160</v>
      </c>
      <c r="AJ28" s="316">
        <v>140</v>
      </c>
      <c r="AK28" s="316">
        <v>205</v>
      </c>
      <c r="AL28" s="316">
        <v>235</v>
      </c>
      <c r="AM28" s="316">
        <v>260</v>
      </c>
      <c r="AN28" s="316">
        <v>185</v>
      </c>
      <c r="AO28" s="316">
        <v>180</v>
      </c>
    </row>
    <row r="29" spans="1:41" ht="12.75">
      <c r="A29" s="2"/>
      <c r="B29" s="2" t="s">
        <v>23</v>
      </c>
      <c r="C29" s="207">
        <v>5040</v>
      </c>
      <c r="D29" s="316">
        <v>0</v>
      </c>
      <c r="E29" s="316">
        <v>0</v>
      </c>
      <c r="F29" s="316" t="s">
        <v>156</v>
      </c>
      <c r="G29" s="316">
        <v>0</v>
      </c>
      <c r="H29" s="316" t="s">
        <v>156</v>
      </c>
      <c r="I29" s="316">
        <v>30</v>
      </c>
      <c r="J29" s="316">
        <v>15</v>
      </c>
      <c r="K29" s="316">
        <v>20</v>
      </c>
      <c r="L29" s="316">
        <v>25</v>
      </c>
      <c r="M29" s="316">
        <v>40</v>
      </c>
      <c r="N29" s="316">
        <v>75</v>
      </c>
      <c r="O29" s="316">
        <v>155</v>
      </c>
      <c r="P29" s="316">
        <v>100</v>
      </c>
      <c r="Q29" s="316">
        <v>120</v>
      </c>
      <c r="R29" s="316">
        <v>135</v>
      </c>
      <c r="S29" s="316">
        <v>120</v>
      </c>
      <c r="T29" s="316">
        <v>125</v>
      </c>
      <c r="U29" s="316">
        <v>145</v>
      </c>
      <c r="V29" s="316">
        <v>115</v>
      </c>
      <c r="W29" s="316">
        <v>130</v>
      </c>
      <c r="X29" s="316">
        <v>175</v>
      </c>
      <c r="Y29" s="316">
        <v>185</v>
      </c>
      <c r="Z29" s="316">
        <v>175</v>
      </c>
      <c r="AA29" s="316">
        <v>175</v>
      </c>
      <c r="AB29" s="316">
        <v>115</v>
      </c>
      <c r="AC29" s="316">
        <v>115</v>
      </c>
      <c r="AD29" s="316">
        <v>120</v>
      </c>
      <c r="AE29" s="316">
        <v>100</v>
      </c>
      <c r="AF29" s="316">
        <v>115</v>
      </c>
      <c r="AG29" s="316">
        <v>105</v>
      </c>
      <c r="AH29" s="316">
        <v>100</v>
      </c>
      <c r="AI29" s="316">
        <v>160</v>
      </c>
      <c r="AJ29" s="316">
        <v>180</v>
      </c>
      <c r="AK29" s="316">
        <v>280</v>
      </c>
      <c r="AL29" s="316">
        <v>330</v>
      </c>
      <c r="AM29" s="316">
        <v>355</v>
      </c>
      <c r="AN29" s="316">
        <v>245</v>
      </c>
      <c r="AO29" s="316">
        <v>225</v>
      </c>
    </row>
    <row r="30" spans="1:41" ht="12.75">
      <c r="A30" s="2"/>
      <c r="B30" s="2"/>
      <c r="C30" s="207"/>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row>
    <row r="31" spans="1:41" ht="12.75">
      <c r="A31" s="10" t="s">
        <v>34</v>
      </c>
      <c r="B31" s="28" t="s">
        <v>61</v>
      </c>
      <c r="C31" s="207">
        <v>740</v>
      </c>
      <c r="D31" s="207">
        <v>0</v>
      </c>
      <c r="E31" s="207">
        <v>0</v>
      </c>
      <c r="F31" s="207">
        <v>0</v>
      </c>
      <c r="G31" s="207">
        <v>0</v>
      </c>
      <c r="H31" s="207">
        <v>0</v>
      </c>
      <c r="I31" s="207">
        <v>0</v>
      </c>
      <c r="J31" s="207" t="s">
        <v>156</v>
      </c>
      <c r="K31" s="207" t="s">
        <v>156</v>
      </c>
      <c r="L31" s="207">
        <v>5</v>
      </c>
      <c r="M31" s="207">
        <v>5</v>
      </c>
      <c r="N31" s="207">
        <v>5</v>
      </c>
      <c r="O31" s="207">
        <v>15</v>
      </c>
      <c r="P31" s="207">
        <v>10</v>
      </c>
      <c r="Q31" s="207">
        <v>25</v>
      </c>
      <c r="R31" s="207">
        <v>20</v>
      </c>
      <c r="S31" s="207">
        <v>20</v>
      </c>
      <c r="T31" s="207">
        <v>20</v>
      </c>
      <c r="U31" s="207">
        <v>15</v>
      </c>
      <c r="V31" s="207">
        <v>10</v>
      </c>
      <c r="W31" s="207">
        <v>25</v>
      </c>
      <c r="X31" s="207">
        <v>5</v>
      </c>
      <c r="Y31" s="207">
        <v>15</v>
      </c>
      <c r="Z31" s="207">
        <v>15</v>
      </c>
      <c r="AA31" s="207">
        <v>25</v>
      </c>
      <c r="AB31" s="207">
        <v>10</v>
      </c>
      <c r="AC31" s="207">
        <v>15</v>
      </c>
      <c r="AD31" s="207">
        <v>35</v>
      </c>
      <c r="AE31" s="207">
        <v>30</v>
      </c>
      <c r="AF31" s="207">
        <v>20</v>
      </c>
      <c r="AG31" s="207">
        <v>25</v>
      </c>
      <c r="AH31" s="207">
        <v>25</v>
      </c>
      <c r="AI31" s="207">
        <v>25</v>
      </c>
      <c r="AJ31" s="207">
        <v>30</v>
      </c>
      <c r="AK31" s="207">
        <v>30</v>
      </c>
      <c r="AL31" s="207">
        <v>65</v>
      </c>
      <c r="AM31" s="207">
        <v>55</v>
      </c>
      <c r="AN31" s="207">
        <v>35</v>
      </c>
      <c r="AO31" s="207">
        <v>35</v>
      </c>
    </row>
    <row r="32" spans="1:41" ht="14.25">
      <c r="A32" s="2"/>
      <c r="B32" s="121" t="s">
        <v>185</v>
      </c>
      <c r="C32" s="207">
        <v>270</v>
      </c>
      <c r="D32" s="316">
        <v>0</v>
      </c>
      <c r="E32" s="316">
        <v>0</v>
      </c>
      <c r="F32" s="316">
        <v>0</v>
      </c>
      <c r="G32" s="316">
        <v>0</v>
      </c>
      <c r="H32" s="316">
        <v>0</v>
      </c>
      <c r="I32" s="316">
        <v>0</v>
      </c>
      <c r="J32" s="316">
        <v>0</v>
      </c>
      <c r="K32" s="316" t="s">
        <v>156</v>
      </c>
      <c r="L32" s="316" t="s">
        <v>156</v>
      </c>
      <c r="M32" s="316" t="s">
        <v>156</v>
      </c>
      <c r="N32" s="316" t="s">
        <v>156</v>
      </c>
      <c r="O32" s="316">
        <v>5</v>
      </c>
      <c r="P32" s="316" t="s">
        <v>156</v>
      </c>
      <c r="Q32" s="316">
        <v>5</v>
      </c>
      <c r="R32" s="316">
        <v>10</v>
      </c>
      <c r="S32" s="316">
        <v>10</v>
      </c>
      <c r="T32" s="316" t="s">
        <v>156</v>
      </c>
      <c r="U32" s="316">
        <v>5</v>
      </c>
      <c r="V32" s="316" t="s">
        <v>156</v>
      </c>
      <c r="W32" s="316">
        <v>10</v>
      </c>
      <c r="X32" s="316" t="s">
        <v>156</v>
      </c>
      <c r="Y32" s="316">
        <v>5</v>
      </c>
      <c r="Z32" s="316">
        <v>5</v>
      </c>
      <c r="AA32" s="316">
        <v>10</v>
      </c>
      <c r="AB32" s="316">
        <v>5</v>
      </c>
      <c r="AC32" s="316">
        <v>5</v>
      </c>
      <c r="AD32" s="316">
        <v>20</v>
      </c>
      <c r="AE32" s="316">
        <v>10</v>
      </c>
      <c r="AF32" s="316">
        <v>10</v>
      </c>
      <c r="AG32" s="316">
        <v>10</v>
      </c>
      <c r="AH32" s="316">
        <v>10</v>
      </c>
      <c r="AI32" s="316">
        <v>5</v>
      </c>
      <c r="AJ32" s="316">
        <v>5</v>
      </c>
      <c r="AK32" s="316">
        <v>10</v>
      </c>
      <c r="AL32" s="316">
        <v>15</v>
      </c>
      <c r="AM32" s="316">
        <v>25</v>
      </c>
      <c r="AN32" s="316">
        <v>10</v>
      </c>
      <c r="AO32" s="316">
        <v>10</v>
      </c>
    </row>
    <row r="33" spans="1:41" ht="12.75">
      <c r="A33" s="2"/>
      <c r="B33" s="66" t="s">
        <v>73</v>
      </c>
      <c r="C33" s="207">
        <v>400</v>
      </c>
      <c r="D33" s="316">
        <v>0</v>
      </c>
      <c r="E33" s="316">
        <v>0</v>
      </c>
      <c r="F33" s="316">
        <v>0</v>
      </c>
      <c r="G33" s="316">
        <v>0</v>
      </c>
      <c r="H33" s="316">
        <v>0</v>
      </c>
      <c r="I33" s="316">
        <v>0</v>
      </c>
      <c r="J33" s="316">
        <v>0</v>
      </c>
      <c r="K33" s="316">
        <v>0</v>
      </c>
      <c r="L33" s="316" t="s">
        <v>156</v>
      </c>
      <c r="M33" s="316" t="s">
        <v>156</v>
      </c>
      <c r="N33" s="316" t="s">
        <v>156</v>
      </c>
      <c r="O33" s="316">
        <v>5</v>
      </c>
      <c r="P33" s="316">
        <v>10</v>
      </c>
      <c r="Q33" s="316">
        <v>15</v>
      </c>
      <c r="R33" s="316">
        <v>5</v>
      </c>
      <c r="S33" s="316">
        <v>10</v>
      </c>
      <c r="T33" s="316">
        <v>10</v>
      </c>
      <c r="U33" s="316">
        <v>5</v>
      </c>
      <c r="V33" s="316" t="s">
        <v>156</v>
      </c>
      <c r="W33" s="316">
        <v>10</v>
      </c>
      <c r="X33" s="316" t="s">
        <v>156</v>
      </c>
      <c r="Y33" s="316">
        <v>10</v>
      </c>
      <c r="Z33" s="316">
        <v>5</v>
      </c>
      <c r="AA33" s="316">
        <v>15</v>
      </c>
      <c r="AB33" s="316" t="s">
        <v>156</v>
      </c>
      <c r="AC33" s="316">
        <v>10</v>
      </c>
      <c r="AD33" s="316">
        <v>10</v>
      </c>
      <c r="AE33" s="316">
        <v>15</v>
      </c>
      <c r="AF33" s="316">
        <v>10</v>
      </c>
      <c r="AG33" s="316">
        <v>15</v>
      </c>
      <c r="AH33" s="316">
        <v>15</v>
      </c>
      <c r="AI33" s="316">
        <v>15</v>
      </c>
      <c r="AJ33" s="316">
        <v>20</v>
      </c>
      <c r="AK33" s="316">
        <v>20</v>
      </c>
      <c r="AL33" s="316">
        <v>40</v>
      </c>
      <c r="AM33" s="316">
        <v>30</v>
      </c>
      <c r="AN33" s="316">
        <v>25</v>
      </c>
      <c r="AO33" s="316">
        <v>20</v>
      </c>
    </row>
    <row r="34" spans="1:41" ht="12.75">
      <c r="A34" s="2"/>
      <c r="B34" s="2" t="s">
        <v>23</v>
      </c>
      <c r="C34" s="207">
        <v>75</v>
      </c>
      <c r="D34" s="316">
        <v>0</v>
      </c>
      <c r="E34" s="316">
        <v>0</v>
      </c>
      <c r="F34" s="316">
        <v>0</v>
      </c>
      <c r="G34" s="316">
        <v>0</v>
      </c>
      <c r="H34" s="316">
        <v>0</v>
      </c>
      <c r="I34" s="316">
        <v>0</v>
      </c>
      <c r="J34" s="316" t="s">
        <v>156</v>
      </c>
      <c r="K34" s="316">
        <v>0</v>
      </c>
      <c r="L34" s="316" t="s">
        <v>156</v>
      </c>
      <c r="M34" s="316">
        <v>0</v>
      </c>
      <c r="N34" s="316">
        <v>0</v>
      </c>
      <c r="O34" s="316" t="s">
        <v>156</v>
      </c>
      <c r="P34" s="316">
        <v>0</v>
      </c>
      <c r="Q34" s="316" t="s">
        <v>156</v>
      </c>
      <c r="R34" s="316" t="s">
        <v>156</v>
      </c>
      <c r="S34" s="316" t="s">
        <v>156</v>
      </c>
      <c r="T34" s="316" t="s">
        <v>156</v>
      </c>
      <c r="U34" s="316" t="s">
        <v>156</v>
      </c>
      <c r="V34" s="316" t="s">
        <v>156</v>
      </c>
      <c r="W34" s="316" t="s">
        <v>156</v>
      </c>
      <c r="X34" s="316" t="s">
        <v>156</v>
      </c>
      <c r="Y34" s="316">
        <v>0</v>
      </c>
      <c r="Z34" s="316" t="s">
        <v>156</v>
      </c>
      <c r="AA34" s="316" t="s">
        <v>156</v>
      </c>
      <c r="AB34" s="316" t="s">
        <v>156</v>
      </c>
      <c r="AC34" s="316" t="s">
        <v>156</v>
      </c>
      <c r="AD34" s="316" t="s">
        <v>156</v>
      </c>
      <c r="AE34" s="316">
        <v>5</v>
      </c>
      <c r="AF34" s="316">
        <v>0</v>
      </c>
      <c r="AG34" s="316" t="s">
        <v>156</v>
      </c>
      <c r="AH34" s="316" t="s">
        <v>156</v>
      </c>
      <c r="AI34" s="316" t="s">
        <v>156</v>
      </c>
      <c r="AJ34" s="316" t="s">
        <v>156</v>
      </c>
      <c r="AK34" s="316" t="s">
        <v>156</v>
      </c>
      <c r="AL34" s="316">
        <v>5</v>
      </c>
      <c r="AM34" s="316" t="s">
        <v>156</v>
      </c>
      <c r="AN34" s="316">
        <v>5</v>
      </c>
      <c r="AO34" s="316">
        <v>5</v>
      </c>
    </row>
    <row r="35" spans="1:41" ht="12.75">
      <c r="A35" s="2"/>
      <c r="B35" s="2"/>
      <c r="C35" s="207"/>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1:41" ht="14.25">
      <c r="A36" s="10" t="s">
        <v>186</v>
      </c>
      <c r="B36" s="2"/>
      <c r="C36" s="207"/>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41" ht="12.75">
      <c r="A37" s="10"/>
      <c r="B37" s="2"/>
      <c r="C37" s="207"/>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1:41" ht="12.75">
      <c r="A38" s="10" t="s">
        <v>130</v>
      </c>
      <c r="B38" s="2"/>
      <c r="C38" s="207">
        <v>810</v>
      </c>
      <c r="D38" s="316">
        <v>0</v>
      </c>
      <c r="E38" s="316">
        <v>0</v>
      </c>
      <c r="F38" s="316" t="s">
        <v>156</v>
      </c>
      <c r="G38" s="316">
        <v>5</v>
      </c>
      <c r="H38" s="316">
        <v>15</v>
      </c>
      <c r="I38" s="316">
        <v>25</v>
      </c>
      <c r="J38" s="316">
        <v>45</v>
      </c>
      <c r="K38" s="316">
        <v>25</v>
      </c>
      <c r="L38" s="316">
        <v>25</v>
      </c>
      <c r="M38" s="316">
        <v>25</v>
      </c>
      <c r="N38" s="316">
        <v>45</v>
      </c>
      <c r="O38" s="316">
        <v>35</v>
      </c>
      <c r="P38" s="316">
        <v>30</v>
      </c>
      <c r="Q38" s="316">
        <v>30</v>
      </c>
      <c r="R38" s="316">
        <v>30</v>
      </c>
      <c r="S38" s="316">
        <v>20</v>
      </c>
      <c r="T38" s="316">
        <v>20</v>
      </c>
      <c r="U38" s="316">
        <v>35</v>
      </c>
      <c r="V38" s="316">
        <v>35</v>
      </c>
      <c r="W38" s="316">
        <v>35</v>
      </c>
      <c r="X38" s="316">
        <v>30</v>
      </c>
      <c r="Y38" s="316">
        <v>35</v>
      </c>
      <c r="Z38" s="316">
        <v>20</v>
      </c>
      <c r="AA38" s="316">
        <v>30</v>
      </c>
      <c r="AB38" s="316">
        <v>30</v>
      </c>
      <c r="AC38" s="316">
        <v>25</v>
      </c>
      <c r="AD38" s="316">
        <v>15</v>
      </c>
      <c r="AE38" s="316">
        <v>15</v>
      </c>
      <c r="AF38" s="316">
        <v>15</v>
      </c>
      <c r="AG38" s="316">
        <v>10</v>
      </c>
      <c r="AH38" s="316">
        <v>10</v>
      </c>
      <c r="AI38" s="316">
        <v>15</v>
      </c>
      <c r="AJ38" s="316">
        <v>10</v>
      </c>
      <c r="AK38" s="316">
        <v>10</v>
      </c>
      <c r="AL38" s="316">
        <v>10</v>
      </c>
      <c r="AM38" s="316">
        <v>15</v>
      </c>
      <c r="AN38" s="316">
        <v>10</v>
      </c>
      <c r="AO38" s="316">
        <v>15</v>
      </c>
    </row>
    <row r="39" spans="1:41" ht="12.75">
      <c r="A39" s="10"/>
      <c r="B39" s="2"/>
      <c r="C39" s="207"/>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row>
    <row r="40" spans="1:41" ht="12.75">
      <c r="A40" s="10" t="s">
        <v>131</v>
      </c>
      <c r="B40" s="28" t="s">
        <v>61</v>
      </c>
      <c r="C40" s="207">
        <v>825</v>
      </c>
      <c r="D40" s="207">
        <v>0</v>
      </c>
      <c r="E40" s="207">
        <v>0</v>
      </c>
      <c r="F40" s="207" t="s">
        <v>156</v>
      </c>
      <c r="G40" s="207">
        <v>5</v>
      </c>
      <c r="H40" s="207">
        <v>15</v>
      </c>
      <c r="I40" s="207">
        <v>25</v>
      </c>
      <c r="J40" s="207">
        <v>45</v>
      </c>
      <c r="K40" s="207">
        <v>25</v>
      </c>
      <c r="L40" s="207">
        <v>25</v>
      </c>
      <c r="M40" s="207">
        <v>25</v>
      </c>
      <c r="N40" s="207">
        <v>50</v>
      </c>
      <c r="O40" s="207">
        <v>35</v>
      </c>
      <c r="P40" s="207">
        <v>30</v>
      </c>
      <c r="Q40" s="207">
        <v>30</v>
      </c>
      <c r="R40" s="207">
        <v>30</v>
      </c>
      <c r="S40" s="207">
        <v>20</v>
      </c>
      <c r="T40" s="207">
        <v>20</v>
      </c>
      <c r="U40" s="207">
        <v>35</v>
      </c>
      <c r="V40" s="207">
        <v>35</v>
      </c>
      <c r="W40" s="207">
        <v>35</v>
      </c>
      <c r="X40" s="207">
        <v>30</v>
      </c>
      <c r="Y40" s="207">
        <v>35</v>
      </c>
      <c r="Z40" s="207">
        <v>20</v>
      </c>
      <c r="AA40" s="207">
        <v>30</v>
      </c>
      <c r="AB40" s="207">
        <v>30</v>
      </c>
      <c r="AC40" s="207">
        <v>25</v>
      </c>
      <c r="AD40" s="207">
        <v>15</v>
      </c>
      <c r="AE40" s="207">
        <v>15</v>
      </c>
      <c r="AF40" s="207">
        <v>15</v>
      </c>
      <c r="AG40" s="207">
        <v>15</v>
      </c>
      <c r="AH40" s="207">
        <v>10</v>
      </c>
      <c r="AI40" s="207">
        <v>15</v>
      </c>
      <c r="AJ40" s="207">
        <v>10</v>
      </c>
      <c r="AK40" s="207">
        <v>10</v>
      </c>
      <c r="AL40" s="207">
        <v>10</v>
      </c>
      <c r="AM40" s="207">
        <v>15</v>
      </c>
      <c r="AN40" s="207">
        <v>10</v>
      </c>
      <c r="AO40" s="207">
        <v>15</v>
      </c>
    </row>
    <row r="41" spans="1:41" ht="12.75">
      <c r="A41" s="10"/>
      <c r="B41" s="28" t="s">
        <v>26</v>
      </c>
      <c r="C41" s="207">
        <v>330</v>
      </c>
      <c r="D41" s="207">
        <v>0</v>
      </c>
      <c r="E41" s="207">
        <v>0</v>
      </c>
      <c r="F41" s="207">
        <v>0</v>
      </c>
      <c r="G41" s="207" t="s">
        <v>156</v>
      </c>
      <c r="H41" s="207">
        <v>5</v>
      </c>
      <c r="I41" s="207">
        <v>5</v>
      </c>
      <c r="J41" s="207">
        <v>25</v>
      </c>
      <c r="K41" s="207">
        <v>10</v>
      </c>
      <c r="L41" s="207">
        <v>10</v>
      </c>
      <c r="M41" s="207">
        <v>10</v>
      </c>
      <c r="N41" s="207">
        <v>15</v>
      </c>
      <c r="O41" s="207">
        <v>10</v>
      </c>
      <c r="P41" s="207">
        <v>10</v>
      </c>
      <c r="Q41" s="207">
        <v>15</v>
      </c>
      <c r="R41" s="207">
        <v>10</v>
      </c>
      <c r="S41" s="207">
        <v>10</v>
      </c>
      <c r="T41" s="207" t="s">
        <v>156</v>
      </c>
      <c r="U41" s="207">
        <v>15</v>
      </c>
      <c r="V41" s="207">
        <v>15</v>
      </c>
      <c r="W41" s="207">
        <v>10</v>
      </c>
      <c r="X41" s="207">
        <v>15</v>
      </c>
      <c r="Y41" s="207">
        <v>15</v>
      </c>
      <c r="Z41" s="207">
        <v>5</v>
      </c>
      <c r="AA41" s="207">
        <v>10</v>
      </c>
      <c r="AB41" s="207">
        <v>20</v>
      </c>
      <c r="AC41" s="207">
        <v>15</v>
      </c>
      <c r="AD41" s="207">
        <v>5</v>
      </c>
      <c r="AE41" s="207">
        <v>5</v>
      </c>
      <c r="AF41" s="207">
        <v>5</v>
      </c>
      <c r="AG41" s="207">
        <v>10</v>
      </c>
      <c r="AH41" s="207">
        <v>5</v>
      </c>
      <c r="AI41" s="207">
        <v>5</v>
      </c>
      <c r="AJ41" s="207" t="s">
        <v>156</v>
      </c>
      <c r="AK41" s="207" t="s">
        <v>156</v>
      </c>
      <c r="AL41" s="207" t="s">
        <v>156</v>
      </c>
      <c r="AM41" s="207" t="s">
        <v>156</v>
      </c>
      <c r="AN41" s="207">
        <v>5</v>
      </c>
      <c r="AO41" s="207" t="s">
        <v>156</v>
      </c>
    </row>
    <row r="42" spans="1:41" ht="12.75">
      <c r="A42" s="10"/>
      <c r="B42" s="28" t="s">
        <v>23</v>
      </c>
      <c r="C42" s="207">
        <v>500</v>
      </c>
      <c r="D42" s="207">
        <v>0</v>
      </c>
      <c r="E42" s="207">
        <v>0</v>
      </c>
      <c r="F42" s="207" t="s">
        <v>156</v>
      </c>
      <c r="G42" s="207">
        <v>5</v>
      </c>
      <c r="H42" s="207">
        <v>10</v>
      </c>
      <c r="I42" s="207">
        <v>20</v>
      </c>
      <c r="J42" s="207">
        <v>25</v>
      </c>
      <c r="K42" s="207">
        <v>15</v>
      </c>
      <c r="L42" s="207">
        <v>15</v>
      </c>
      <c r="M42" s="207">
        <v>15</v>
      </c>
      <c r="N42" s="207">
        <v>35</v>
      </c>
      <c r="O42" s="207">
        <v>25</v>
      </c>
      <c r="P42" s="207">
        <v>15</v>
      </c>
      <c r="Q42" s="207">
        <v>15</v>
      </c>
      <c r="R42" s="207">
        <v>25</v>
      </c>
      <c r="S42" s="207">
        <v>15</v>
      </c>
      <c r="T42" s="207">
        <v>15</v>
      </c>
      <c r="U42" s="207">
        <v>15</v>
      </c>
      <c r="V42" s="207">
        <v>20</v>
      </c>
      <c r="W42" s="207">
        <v>25</v>
      </c>
      <c r="X42" s="207">
        <v>20</v>
      </c>
      <c r="Y42" s="207">
        <v>20</v>
      </c>
      <c r="Z42" s="207">
        <v>15</v>
      </c>
      <c r="AA42" s="207">
        <v>15</v>
      </c>
      <c r="AB42" s="207">
        <v>15</v>
      </c>
      <c r="AC42" s="207">
        <v>10</v>
      </c>
      <c r="AD42" s="207">
        <v>10</v>
      </c>
      <c r="AE42" s="207">
        <v>10</v>
      </c>
      <c r="AF42" s="207">
        <v>10</v>
      </c>
      <c r="AG42" s="207" t="s">
        <v>156</v>
      </c>
      <c r="AH42" s="207">
        <v>5</v>
      </c>
      <c r="AI42" s="207">
        <v>10</v>
      </c>
      <c r="AJ42" s="207">
        <v>10</v>
      </c>
      <c r="AK42" s="207">
        <v>10</v>
      </c>
      <c r="AL42" s="207">
        <v>5</v>
      </c>
      <c r="AM42" s="207">
        <v>15</v>
      </c>
      <c r="AN42" s="207">
        <v>5</v>
      </c>
      <c r="AO42" s="207">
        <v>10</v>
      </c>
    </row>
    <row r="43" spans="1:41" ht="12.75">
      <c r="A43" s="10"/>
      <c r="B43" s="2"/>
      <c r="C43" s="207"/>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1:41" ht="12.75">
      <c r="A44" s="10" t="s">
        <v>55</v>
      </c>
      <c r="B44" s="28" t="s">
        <v>61</v>
      </c>
      <c r="C44" s="207">
        <v>805</v>
      </c>
      <c r="D44" s="207">
        <v>0</v>
      </c>
      <c r="E44" s="207">
        <v>0</v>
      </c>
      <c r="F44" s="207" t="s">
        <v>156</v>
      </c>
      <c r="G44" s="207">
        <v>5</v>
      </c>
      <c r="H44" s="207">
        <v>15</v>
      </c>
      <c r="I44" s="207">
        <v>25</v>
      </c>
      <c r="J44" s="207">
        <v>45</v>
      </c>
      <c r="K44" s="207">
        <v>25</v>
      </c>
      <c r="L44" s="207">
        <v>25</v>
      </c>
      <c r="M44" s="207">
        <v>25</v>
      </c>
      <c r="N44" s="207">
        <v>50</v>
      </c>
      <c r="O44" s="207">
        <v>35</v>
      </c>
      <c r="P44" s="207">
        <v>30</v>
      </c>
      <c r="Q44" s="207">
        <v>30</v>
      </c>
      <c r="R44" s="207">
        <v>30</v>
      </c>
      <c r="S44" s="207">
        <v>20</v>
      </c>
      <c r="T44" s="207">
        <v>20</v>
      </c>
      <c r="U44" s="207">
        <v>30</v>
      </c>
      <c r="V44" s="207">
        <v>35</v>
      </c>
      <c r="W44" s="207">
        <v>35</v>
      </c>
      <c r="X44" s="207">
        <v>30</v>
      </c>
      <c r="Y44" s="207">
        <v>35</v>
      </c>
      <c r="Z44" s="207">
        <v>20</v>
      </c>
      <c r="AA44" s="207">
        <v>30</v>
      </c>
      <c r="AB44" s="207">
        <v>30</v>
      </c>
      <c r="AC44" s="207">
        <v>20</v>
      </c>
      <c r="AD44" s="207">
        <v>15</v>
      </c>
      <c r="AE44" s="207">
        <v>15</v>
      </c>
      <c r="AF44" s="207">
        <v>15</v>
      </c>
      <c r="AG44" s="207">
        <v>10</v>
      </c>
      <c r="AH44" s="207">
        <v>10</v>
      </c>
      <c r="AI44" s="207">
        <v>15</v>
      </c>
      <c r="AJ44" s="207">
        <v>10</v>
      </c>
      <c r="AK44" s="207">
        <v>10</v>
      </c>
      <c r="AL44" s="207">
        <v>10</v>
      </c>
      <c r="AM44" s="207">
        <v>15</v>
      </c>
      <c r="AN44" s="207">
        <v>10</v>
      </c>
      <c r="AO44" s="207">
        <v>15</v>
      </c>
    </row>
    <row r="45" spans="1:41" ht="12.75">
      <c r="A45" s="2"/>
      <c r="B45" s="2" t="s">
        <v>26</v>
      </c>
      <c r="C45" s="207">
        <v>315</v>
      </c>
      <c r="D45" s="316">
        <v>0</v>
      </c>
      <c r="E45" s="316">
        <v>0</v>
      </c>
      <c r="F45" s="316">
        <v>0</v>
      </c>
      <c r="G45" s="316" t="s">
        <v>156</v>
      </c>
      <c r="H45" s="316">
        <v>5</v>
      </c>
      <c r="I45" s="316">
        <v>5</v>
      </c>
      <c r="J45" s="316">
        <v>25</v>
      </c>
      <c r="K45" s="316">
        <v>10</v>
      </c>
      <c r="L45" s="316">
        <v>10</v>
      </c>
      <c r="M45" s="316">
        <v>10</v>
      </c>
      <c r="N45" s="316">
        <v>15</v>
      </c>
      <c r="O45" s="316">
        <v>10</v>
      </c>
      <c r="P45" s="316">
        <v>10</v>
      </c>
      <c r="Q45" s="316">
        <v>15</v>
      </c>
      <c r="R45" s="316">
        <v>10</v>
      </c>
      <c r="S45" s="316">
        <v>5</v>
      </c>
      <c r="T45" s="316" t="s">
        <v>156</v>
      </c>
      <c r="U45" s="316">
        <v>15</v>
      </c>
      <c r="V45" s="316">
        <v>15</v>
      </c>
      <c r="W45" s="316">
        <v>10</v>
      </c>
      <c r="X45" s="316">
        <v>15</v>
      </c>
      <c r="Y45" s="316">
        <v>15</v>
      </c>
      <c r="Z45" s="316">
        <v>5</v>
      </c>
      <c r="AA45" s="316">
        <v>10</v>
      </c>
      <c r="AB45" s="316">
        <v>20</v>
      </c>
      <c r="AC45" s="316">
        <v>15</v>
      </c>
      <c r="AD45" s="316" t="s">
        <v>156</v>
      </c>
      <c r="AE45" s="316">
        <v>5</v>
      </c>
      <c r="AF45" s="316">
        <v>5</v>
      </c>
      <c r="AG45" s="316">
        <v>10</v>
      </c>
      <c r="AH45" s="316">
        <v>5</v>
      </c>
      <c r="AI45" s="316">
        <v>5</v>
      </c>
      <c r="AJ45" s="316" t="s">
        <v>156</v>
      </c>
      <c r="AK45" s="316" t="s">
        <v>156</v>
      </c>
      <c r="AL45" s="316" t="s">
        <v>156</v>
      </c>
      <c r="AM45" s="316" t="s">
        <v>156</v>
      </c>
      <c r="AN45" s="316">
        <v>5</v>
      </c>
      <c r="AO45" s="316" t="s">
        <v>156</v>
      </c>
    </row>
    <row r="46" spans="1:41" ht="12.75">
      <c r="A46" s="2"/>
      <c r="B46" s="2" t="s">
        <v>23</v>
      </c>
      <c r="C46" s="207">
        <v>490</v>
      </c>
      <c r="D46" s="316">
        <v>0</v>
      </c>
      <c r="E46" s="316">
        <v>0</v>
      </c>
      <c r="F46" s="316" t="s">
        <v>156</v>
      </c>
      <c r="G46" s="316">
        <v>5</v>
      </c>
      <c r="H46" s="316">
        <v>10</v>
      </c>
      <c r="I46" s="316">
        <v>20</v>
      </c>
      <c r="J46" s="316">
        <v>25</v>
      </c>
      <c r="K46" s="316">
        <v>15</v>
      </c>
      <c r="L46" s="316">
        <v>15</v>
      </c>
      <c r="M46" s="316">
        <v>15</v>
      </c>
      <c r="N46" s="316">
        <v>35</v>
      </c>
      <c r="O46" s="316">
        <v>25</v>
      </c>
      <c r="P46" s="316">
        <v>15</v>
      </c>
      <c r="Q46" s="316">
        <v>15</v>
      </c>
      <c r="R46" s="316">
        <v>25</v>
      </c>
      <c r="S46" s="316">
        <v>15</v>
      </c>
      <c r="T46" s="316">
        <v>15</v>
      </c>
      <c r="U46" s="316">
        <v>15</v>
      </c>
      <c r="V46" s="316">
        <v>20</v>
      </c>
      <c r="W46" s="316">
        <v>25</v>
      </c>
      <c r="X46" s="316">
        <v>15</v>
      </c>
      <c r="Y46" s="316">
        <v>20</v>
      </c>
      <c r="Z46" s="316">
        <v>15</v>
      </c>
      <c r="AA46" s="316">
        <v>15</v>
      </c>
      <c r="AB46" s="316">
        <v>15</v>
      </c>
      <c r="AC46" s="316">
        <v>5</v>
      </c>
      <c r="AD46" s="316">
        <v>10</v>
      </c>
      <c r="AE46" s="316">
        <v>10</v>
      </c>
      <c r="AF46" s="316">
        <v>10</v>
      </c>
      <c r="AG46" s="316" t="s">
        <v>156</v>
      </c>
      <c r="AH46" s="316">
        <v>5</v>
      </c>
      <c r="AI46" s="316">
        <v>10</v>
      </c>
      <c r="AJ46" s="316">
        <v>10</v>
      </c>
      <c r="AK46" s="316">
        <v>10</v>
      </c>
      <c r="AL46" s="316">
        <v>5</v>
      </c>
      <c r="AM46" s="316">
        <v>15</v>
      </c>
      <c r="AN46" s="316">
        <v>5</v>
      </c>
      <c r="AO46" s="316">
        <v>10</v>
      </c>
    </row>
    <row r="47" spans="1:41" ht="12.75">
      <c r="A47" s="2"/>
      <c r="B47" s="2"/>
      <c r="C47" s="207"/>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spans="1:41" ht="12.75">
      <c r="A48" s="10" t="s">
        <v>56</v>
      </c>
      <c r="B48" s="28" t="s">
        <v>61</v>
      </c>
      <c r="C48" s="207">
        <v>10</v>
      </c>
      <c r="D48" s="207">
        <v>0</v>
      </c>
      <c r="E48" s="207">
        <v>0</v>
      </c>
      <c r="F48" s="207">
        <v>0</v>
      </c>
      <c r="G48" s="207">
        <v>0</v>
      </c>
      <c r="H48" s="207">
        <v>0</v>
      </c>
      <c r="I48" s="207">
        <v>0</v>
      </c>
      <c r="J48" s="207">
        <v>0</v>
      </c>
      <c r="K48" s="207">
        <v>0</v>
      </c>
      <c r="L48" s="207">
        <v>0</v>
      </c>
      <c r="M48" s="207">
        <v>0</v>
      </c>
      <c r="N48" s="207">
        <v>0</v>
      </c>
      <c r="O48" s="207" t="s">
        <v>156</v>
      </c>
      <c r="P48" s="207">
        <v>0</v>
      </c>
      <c r="Q48" s="207" t="s">
        <v>156</v>
      </c>
      <c r="R48" s="207">
        <v>0</v>
      </c>
      <c r="S48" s="207" t="s">
        <v>156</v>
      </c>
      <c r="T48" s="207">
        <v>0</v>
      </c>
      <c r="U48" s="207" t="s">
        <v>156</v>
      </c>
      <c r="V48" s="207">
        <v>0</v>
      </c>
      <c r="W48" s="207">
        <v>0</v>
      </c>
      <c r="X48" s="207" t="s">
        <v>156</v>
      </c>
      <c r="Y48" s="207" t="s">
        <v>156</v>
      </c>
      <c r="Z48" s="207">
        <v>0</v>
      </c>
      <c r="AA48" s="207">
        <v>0</v>
      </c>
      <c r="AB48" s="207">
        <v>0</v>
      </c>
      <c r="AC48" s="207" t="s">
        <v>156</v>
      </c>
      <c r="AD48" s="207" t="s">
        <v>156</v>
      </c>
      <c r="AE48" s="207">
        <v>0</v>
      </c>
      <c r="AF48" s="207">
        <v>0</v>
      </c>
      <c r="AG48" s="207">
        <v>0</v>
      </c>
      <c r="AH48" s="207">
        <v>0</v>
      </c>
      <c r="AI48" s="207">
        <v>0</v>
      </c>
      <c r="AJ48" s="207">
        <v>0</v>
      </c>
      <c r="AK48" s="207">
        <v>0</v>
      </c>
      <c r="AL48" s="207">
        <v>0</v>
      </c>
      <c r="AM48" s="207">
        <v>0</v>
      </c>
      <c r="AN48" s="207">
        <v>0</v>
      </c>
      <c r="AO48" s="207">
        <v>0</v>
      </c>
    </row>
    <row r="49" spans="1:41" ht="12.75">
      <c r="A49" s="2"/>
      <c r="B49" s="2" t="s">
        <v>26</v>
      </c>
      <c r="C49" s="207" t="s">
        <v>156</v>
      </c>
      <c r="D49" s="316">
        <v>0</v>
      </c>
      <c r="E49" s="316">
        <v>0</v>
      </c>
      <c r="F49" s="316">
        <v>0</v>
      </c>
      <c r="G49" s="316">
        <v>0</v>
      </c>
      <c r="H49" s="316">
        <v>0</v>
      </c>
      <c r="I49" s="316">
        <v>0</v>
      </c>
      <c r="J49" s="316">
        <v>0</v>
      </c>
      <c r="K49" s="316">
        <v>0</v>
      </c>
      <c r="L49" s="316">
        <v>0</v>
      </c>
      <c r="M49" s="316">
        <v>0</v>
      </c>
      <c r="N49" s="316">
        <v>0</v>
      </c>
      <c r="O49" s="316">
        <v>0</v>
      </c>
      <c r="P49" s="316">
        <v>0</v>
      </c>
      <c r="Q49" s="316">
        <v>0</v>
      </c>
      <c r="R49" s="316">
        <v>0</v>
      </c>
      <c r="S49" s="316">
        <v>0</v>
      </c>
      <c r="T49" s="316">
        <v>0</v>
      </c>
      <c r="U49" s="316">
        <v>0</v>
      </c>
      <c r="V49" s="316">
        <v>0</v>
      </c>
      <c r="W49" s="316">
        <v>0</v>
      </c>
      <c r="X49" s="316">
        <v>0</v>
      </c>
      <c r="Y49" s="316">
        <v>0</v>
      </c>
      <c r="Z49" s="316">
        <v>0</v>
      </c>
      <c r="AA49" s="316">
        <v>0</v>
      </c>
      <c r="AB49" s="316">
        <v>0</v>
      </c>
      <c r="AC49" s="316">
        <v>0</v>
      </c>
      <c r="AD49" s="316">
        <v>0</v>
      </c>
      <c r="AE49" s="316">
        <v>0</v>
      </c>
      <c r="AF49" s="316">
        <v>0</v>
      </c>
      <c r="AG49" s="316">
        <v>0</v>
      </c>
      <c r="AH49" s="316">
        <v>0</v>
      </c>
      <c r="AI49" s="316">
        <v>0</v>
      </c>
      <c r="AJ49" s="316">
        <v>0</v>
      </c>
      <c r="AK49" s="316">
        <v>0</v>
      </c>
      <c r="AL49" s="316">
        <v>0</v>
      </c>
      <c r="AM49" s="316">
        <v>0</v>
      </c>
      <c r="AN49" s="316">
        <v>0</v>
      </c>
      <c r="AO49" s="316">
        <v>0</v>
      </c>
    </row>
    <row r="50" spans="1:41" ht="12.75">
      <c r="A50" s="2"/>
      <c r="B50" s="2" t="s">
        <v>23</v>
      </c>
      <c r="C50" s="207">
        <v>10</v>
      </c>
      <c r="D50" s="316">
        <v>0</v>
      </c>
      <c r="E50" s="316">
        <v>0</v>
      </c>
      <c r="F50" s="316">
        <v>0</v>
      </c>
      <c r="G50" s="316">
        <v>0</v>
      </c>
      <c r="H50" s="316">
        <v>0</v>
      </c>
      <c r="I50" s="316">
        <v>0</v>
      </c>
      <c r="J50" s="316">
        <v>0</v>
      </c>
      <c r="K50" s="316">
        <v>0</v>
      </c>
      <c r="L50" s="316">
        <v>0</v>
      </c>
      <c r="M50" s="316">
        <v>0</v>
      </c>
      <c r="N50" s="316">
        <v>0</v>
      </c>
      <c r="O50" s="316" t="s">
        <v>156</v>
      </c>
      <c r="P50" s="316">
        <v>0</v>
      </c>
      <c r="Q50" s="316" t="s">
        <v>156</v>
      </c>
      <c r="R50" s="316">
        <v>0</v>
      </c>
      <c r="S50" s="316" t="s">
        <v>156</v>
      </c>
      <c r="T50" s="316">
        <v>0</v>
      </c>
      <c r="U50" s="316" t="s">
        <v>156</v>
      </c>
      <c r="V50" s="316">
        <v>0</v>
      </c>
      <c r="W50" s="316">
        <v>0</v>
      </c>
      <c r="X50" s="316" t="s">
        <v>156</v>
      </c>
      <c r="Y50" s="316" t="s">
        <v>156</v>
      </c>
      <c r="Z50" s="316">
        <v>0</v>
      </c>
      <c r="AA50" s="316">
        <v>0</v>
      </c>
      <c r="AB50" s="316">
        <v>0</v>
      </c>
      <c r="AC50" s="316" t="s">
        <v>156</v>
      </c>
      <c r="AD50" s="316" t="s">
        <v>156</v>
      </c>
      <c r="AE50" s="316">
        <v>0</v>
      </c>
      <c r="AF50" s="316">
        <v>0</v>
      </c>
      <c r="AG50" s="316">
        <v>0</v>
      </c>
      <c r="AH50" s="316">
        <v>0</v>
      </c>
      <c r="AI50" s="316">
        <v>0</v>
      </c>
      <c r="AJ50" s="316">
        <v>0</v>
      </c>
      <c r="AK50" s="316">
        <v>0</v>
      </c>
      <c r="AL50" s="316">
        <v>0</v>
      </c>
      <c r="AM50" s="316">
        <v>0</v>
      </c>
      <c r="AN50" s="316">
        <v>0</v>
      </c>
      <c r="AO50" s="316">
        <v>0</v>
      </c>
    </row>
    <row r="51" spans="1:41" ht="12.75">
      <c r="A51" s="2"/>
      <c r="B51" s="2"/>
      <c r="C51" s="207"/>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1:41" ht="12.75">
      <c r="A52" s="10" t="s">
        <v>28</v>
      </c>
      <c r="B52" s="28" t="s">
        <v>61</v>
      </c>
      <c r="C52" s="207">
        <v>15</v>
      </c>
      <c r="D52" s="207">
        <v>0</v>
      </c>
      <c r="E52" s="207">
        <v>0</v>
      </c>
      <c r="F52" s="207">
        <v>0</v>
      </c>
      <c r="G52" s="207">
        <v>0</v>
      </c>
      <c r="H52" s="207">
        <v>0</v>
      </c>
      <c r="I52" s="207" t="s">
        <v>156</v>
      </c>
      <c r="J52" s="207">
        <v>0</v>
      </c>
      <c r="K52" s="207" t="s">
        <v>156</v>
      </c>
      <c r="L52" s="207" t="s">
        <v>156</v>
      </c>
      <c r="M52" s="207">
        <v>0</v>
      </c>
      <c r="N52" s="207">
        <v>0</v>
      </c>
      <c r="O52" s="207">
        <v>0</v>
      </c>
      <c r="P52" s="207" t="s">
        <v>156</v>
      </c>
      <c r="Q52" s="207">
        <v>0</v>
      </c>
      <c r="R52" s="207">
        <v>0</v>
      </c>
      <c r="S52" s="207" t="s">
        <v>156</v>
      </c>
      <c r="T52" s="207">
        <v>0</v>
      </c>
      <c r="U52" s="207" t="s">
        <v>156</v>
      </c>
      <c r="V52" s="207">
        <v>0</v>
      </c>
      <c r="W52" s="207" t="s">
        <v>156</v>
      </c>
      <c r="X52" s="207">
        <v>0</v>
      </c>
      <c r="Y52" s="207" t="s">
        <v>156</v>
      </c>
      <c r="Z52" s="207" t="s">
        <v>156</v>
      </c>
      <c r="AA52" s="207">
        <v>0</v>
      </c>
      <c r="AB52" s="207">
        <v>0</v>
      </c>
      <c r="AC52" s="207">
        <v>0</v>
      </c>
      <c r="AD52" s="207" t="s">
        <v>156</v>
      </c>
      <c r="AE52" s="207" t="s">
        <v>156</v>
      </c>
      <c r="AF52" s="207">
        <v>0</v>
      </c>
      <c r="AG52" s="207" t="s">
        <v>156</v>
      </c>
      <c r="AH52" s="207">
        <v>0</v>
      </c>
      <c r="AI52" s="207" t="s">
        <v>156</v>
      </c>
      <c r="AJ52" s="207" t="s">
        <v>156</v>
      </c>
      <c r="AK52" s="207">
        <v>0</v>
      </c>
      <c r="AL52" s="207">
        <v>0</v>
      </c>
      <c r="AM52" s="207">
        <v>0</v>
      </c>
      <c r="AN52" s="207">
        <v>0</v>
      </c>
      <c r="AO52" s="207">
        <v>0</v>
      </c>
    </row>
    <row r="53" spans="1:41" ht="12.75">
      <c r="A53" s="2"/>
      <c r="B53" s="2" t="s">
        <v>26</v>
      </c>
      <c r="C53" s="15">
        <v>15</v>
      </c>
      <c r="D53" s="321">
        <v>0</v>
      </c>
      <c r="E53" s="321">
        <v>0</v>
      </c>
      <c r="F53" s="321">
        <v>0</v>
      </c>
      <c r="G53" s="321">
        <v>0</v>
      </c>
      <c r="H53" s="321">
        <v>0</v>
      </c>
      <c r="I53" s="321" t="s">
        <v>156</v>
      </c>
      <c r="J53" s="321">
        <v>0</v>
      </c>
      <c r="K53" s="321" t="s">
        <v>156</v>
      </c>
      <c r="L53" s="321" t="s">
        <v>156</v>
      </c>
      <c r="M53" s="321">
        <v>0</v>
      </c>
      <c r="N53" s="321">
        <v>0</v>
      </c>
      <c r="O53" s="321">
        <v>0</v>
      </c>
      <c r="P53" s="321" t="s">
        <v>156</v>
      </c>
      <c r="Q53" s="321">
        <v>0</v>
      </c>
      <c r="R53" s="321">
        <v>0</v>
      </c>
      <c r="S53" s="321" t="s">
        <v>156</v>
      </c>
      <c r="T53" s="321">
        <v>0</v>
      </c>
      <c r="U53" s="321">
        <v>0</v>
      </c>
      <c r="V53" s="321">
        <v>0</v>
      </c>
      <c r="W53" s="321" t="s">
        <v>156</v>
      </c>
      <c r="X53" s="321">
        <v>0</v>
      </c>
      <c r="Y53" s="321" t="s">
        <v>156</v>
      </c>
      <c r="Z53" s="321" t="s">
        <v>156</v>
      </c>
      <c r="AA53" s="321">
        <v>0</v>
      </c>
      <c r="AB53" s="321">
        <v>0</v>
      </c>
      <c r="AC53" s="321">
        <v>0</v>
      </c>
      <c r="AD53" s="321" t="s">
        <v>156</v>
      </c>
      <c r="AE53" s="321" t="s">
        <v>156</v>
      </c>
      <c r="AF53" s="321">
        <v>0</v>
      </c>
      <c r="AG53" s="321" t="s">
        <v>156</v>
      </c>
      <c r="AH53" s="321">
        <v>0</v>
      </c>
      <c r="AI53" s="321" t="s">
        <v>156</v>
      </c>
      <c r="AJ53" s="321" t="s">
        <v>156</v>
      </c>
      <c r="AK53" s="321">
        <v>0</v>
      </c>
      <c r="AL53" s="321">
        <v>0</v>
      </c>
      <c r="AM53" s="321">
        <v>0</v>
      </c>
      <c r="AN53" s="321">
        <v>0</v>
      </c>
      <c r="AO53" s="321">
        <v>0</v>
      </c>
    </row>
    <row r="54" spans="1:41" ht="13.5" thickBot="1">
      <c r="A54" s="3"/>
      <c r="B54" s="3" t="s">
        <v>23</v>
      </c>
      <c r="C54" s="24" t="s">
        <v>156</v>
      </c>
      <c r="D54" s="317">
        <v>0</v>
      </c>
      <c r="E54" s="317">
        <v>0</v>
      </c>
      <c r="F54" s="317">
        <v>0</v>
      </c>
      <c r="G54" s="317">
        <v>0</v>
      </c>
      <c r="H54" s="317">
        <v>0</v>
      </c>
      <c r="I54" s="317">
        <v>0</v>
      </c>
      <c r="J54" s="317">
        <v>0</v>
      </c>
      <c r="K54" s="317">
        <v>0</v>
      </c>
      <c r="L54" s="317">
        <v>0</v>
      </c>
      <c r="M54" s="317">
        <v>0</v>
      </c>
      <c r="N54" s="317">
        <v>0</v>
      </c>
      <c r="O54" s="317">
        <v>0</v>
      </c>
      <c r="P54" s="317">
        <v>0</v>
      </c>
      <c r="Q54" s="317">
        <v>0</v>
      </c>
      <c r="R54" s="317">
        <v>0</v>
      </c>
      <c r="S54" s="317">
        <v>0</v>
      </c>
      <c r="T54" s="317">
        <v>0</v>
      </c>
      <c r="U54" s="317" t="s">
        <v>156</v>
      </c>
      <c r="V54" s="317">
        <v>0</v>
      </c>
      <c r="W54" s="317">
        <v>0</v>
      </c>
      <c r="X54" s="317">
        <v>0</v>
      </c>
      <c r="Y54" s="317">
        <v>0</v>
      </c>
      <c r="Z54" s="317">
        <v>0</v>
      </c>
      <c r="AA54" s="317">
        <v>0</v>
      </c>
      <c r="AB54" s="317">
        <v>0</v>
      </c>
      <c r="AC54" s="317">
        <v>0</v>
      </c>
      <c r="AD54" s="317">
        <v>0</v>
      </c>
      <c r="AE54" s="317">
        <v>0</v>
      </c>
      <c r="AF54" s="317">
        <v>0</v>
      </c>
      <c r="AG54" s="317">
        <v>0</v>
      </c>
      <c r="AH54" s="317">
        <v>0</v>
      </c>
      <c r="AI54" s="317">
        <v>0</v>
      </c>
      <c r="AJ54" s="317">
        <v>0</v>
      </c>
      <c r="AK54" s="317">
        <v>0</v>
      </c>
      <c r="AL54" s="317">
        <v>0</v>
      </c>
      <c r="AM54" s="317">
        <v>0</v>
      </c>
      <c r="AN54" s="317">
        <v>0</v>
      </c>
      <c r="AO54" s="317">
        <v>0</v>
      </c>
    </row>
    <row r="55" spans="1:12" ht="12.75">
      <c r="A55" s="332" t="s">
        <v>163</v>
      </c>
      <c r="B55" s="325"/>
      <c r="C55" s="325"/>
      <c r="D55" s="325"/>
      <c r="E55" s="325"/>
      <c r="F55" s="325"/>
      <c r="G55" s="325"/>
      <c r="H55" s="325"/>
      <c r="I55" s="325"/>
      <c r="J55" s="325"/>
      <c r="K55" s="325"/>
      <c r="L55" s="325"/>
    </row>
    <row r="56" spans="1:12" ht="12.75">
      <c r="A56" s="328" t="s">
        <v>174</v>
      </c>
      <c r="B56" s="329"/>
      <c r="C56" s="329"/>
      <c r="D56" s="329"/>
      <c r="E56" s="329"/>
      <c r="F56" s="329"/>
      <c r="G56" s="329"/>
      <c r="H56" s="329"/>
      <c r="I56" s="329"/>
      <c r="J56" s="329"/>
      <c r="K56" s="329"/>
      <c r="L56" s="329"/>
    </row>
    <row r="57" spans="1:12" ht="12.75">
      <c r="A57" s="328" t="s">
        <v>165</v>
      </c>
      <c r="B57" s="329"/>
      <c r="C57" s="329"/>
      <c r="D57" s="329"/>
      <c r="E57" s="329"/>
      <c r="F57" s="329"/>
      <c r="G57" s="329"/>
      <c r="H57" s="329"/>
      <c r="I57" s="329"/>
      <c r="J57" s="329"/>
      <c r="K57" s="329"/>
      <c r="L57" s="329"/>
    </row>
    <row r="58" spans="1:12" ht="12.75">
      <c r="A58" s="328" t="s">
        <v>166</v>
      </c>
      <c r="B58" s="329"/>
      <c r="C58" s="329"/>
      <c r="D58" s="329"/>
      <c r="E58" s="329"/>
      <c r="F58" s="329"/>
      <c r="G58" s="329"/>
      <c r="H58" s="329"/>
      <c r="I58" s="329"/>
      <c r="J58" s="329"/>
      <c r="K58" s="329"/>
      <c r="L58" s="329"/>
    </row>
    <row r="59" spans="1:12" ht="12.75">
      <c r="A59" s="328" t="s">
        <v>187</v>
      </c>
      <c r="B59" s="329"/>
      <c r="C59" s="329"/>
      <c r="D59" s="329"/>
      <c r="E59" s="329"/>
      <c r="F59" s="329"/>
      <c r="G59" s="329"/>
      <c r="H59" s="329"/>
      <c r="I59" s="329"/>
      <c r="J59" s="329"/>
      <c r="K59" s="329"/>
      <c r="L59" s="329"/>
    </row>
    <row r="60" spans="1:12" ht="12.75">
      <c r="A60" s="328" t="s">
        <v>188</v>
      </c>
      <c r="B60" s="329"/>
      <c r="C60" s="329"/>
      <c r="D60" s="329"/>
      <c r="E60" s="329"/>
      <c r="F60" s="329"/>
      <c r="G60" s="329"/>
      <c r="H60" s="329"/>
      <c r="I60" s="329"/>
      <c r="J60" s="329"/>
      <c r="K60" s="329"/>
      <c r="L60" s="329"/>
    </row>
    <row r="61" spans="1:12" ht="12.75">
      <c r="A61" s="328" t="s">
        <v>168</v>
      </c>
      <c r="B61" s="329"/>
      <c r="C61" s="329"/>
      <c r="D61" s="329"/>
      <c r="E61" s="329"/>
      <c r="F61" s="329"/>
      <c r="G61" s="329"/>
      <c r="H61" s="329"/>
      <c r="I61" s="329"/>
      <c r="J61" s="329"/>
      <c r="K61" s="329"/>
      <c r="L61" s="329"/>
    </row>
  </sheetData>
  <mergeCells count="8">
    <mergeCell ref="A58:L58"/>
    <mergeCell ref="A59:L59"/>
    <mergeCell ref="A60:L60"/>
    <mergeCell ref="A61:L61"/>
    <mergeCell ref="D2:AO2"/>
    <mergeCell ref="A55:L55"/>
    <mergeCell ref="A56:L56"/>
    <mergeCell ref="A57:L5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61"/>
  <sheetViews>
    <sheetView workbookViewId="0" topLeftCell="A1">
      <selection activeCell="R23" sqref="R23"/>
    </sheetView>
  </sheetViews>
  <sheetFormatPr defaultColWidth="9.140625" defaultRowHeight="12.75"/>
  <cols>
    <col min="1" max="1" width="21.7109375" style="0" customWidth="1"/>
    <col min="2" max="2" width="26.140625" style="0" bestFit="1" customWidth="1"/>
    <col min="4" max="4" width="10.57421875" style="0" bestFit="1" customWidth="1"/>
    <col min="5" max="5" width="2.00390625" style="0" customWidth="1"/>
    <col min="6" max="6" width="10.57421875" style="0" bestFit="1" customWidth="1"/>
    <col min="7" max="7" width="2.00390625" style="0" customWidth="1"/>
    <col min="8" max="8" width="10.57421875" style="0" bestFit="1" customWidth="1"/>
    <col min="9" max="9" width="2.00390625" style="0" customWidth="1"/>
    <col min="10" max="10" width="10.57421875" style="0" bestFit="1" customWidth="1"/>
    <col min="11" max="11" width="2.00390625" style="0" customWidth="1"/>
    <col min="12" max="12" width="10.57421875" style="0" bestFit="1" customWidth="1"/>
  </cols>
  <sheetData>
    <row r="1" ht="15" thickBot="1">
      <c r="A1" s="28" t="s">
        <v>182</v>
      </c>
    </row>
    <row r="2" spans="1:12" ht="13.5" thickBot="1">
      <c r="A2" s="1"/>
      <c r="B2" s="1"/>
      <c r="C2" s="1"/>
      <c r="D2" s="336" t="s">
        <v>29</v>
      </c>
      <c r="E2" s="336"/>
      <c r="F2" s="336"/>
      <c r="G2" s="336"/>
      <c r="H2" s="336"/>
      <c r="I2" s="336"/>
      <c r="J2" s="336"/>
      <c r="K2" s="336"/>
      <c r="L2" s="336"/>
    </row>
    <row r="3" spans="1:12" ht="14.25">
      <c r="A3" s="2" t="s">
        <v>3</v>
      </c>
      <c r="B3" s="2" t="s">
        <v>71</v>
      </c>
      <c r="C3" s="2"/>
      <c r="D3" s="2"/>
      <c r="E3" s="116"/>
      <c r="F3" s="2"/>
      <c r="G3" s="116"/>
      <c r="H3" s="2"/>
      <c r="I3" s="116"/>
      <c r="J3" s="2"/>
      <c r="K3" s="116"/>
      <c r="L3" s="2"/>
    </row>
    <row r="4" spans="1:12" ht="15" thickBot="1">
      <c r="A4" s="3"/>
      <c r="B4" s="3"/>
      <c r="C4" s="40" t="s">
        <v>183</v>
      </c>
      <c r="D4" s="40" t="s">
        <v>145</v>
      </c>
      <c r="E4" s="117"/>
      <c r="F4" s="40" t="s">
        <v>146</v>
      </c>
      <c r="G4" s="117"/>
      <c r="H4" s="40" t="s">
        <v>147</v>
      </c>
      <c r="I4" s="117"/>
      <c r="J4" s="40" t="s">
        <v>150</v>
      </c>
      <c r="K4" s="117"/>
      <c r="L4" s="40" t="s">
        <v>151</v>
      </c>
    </row>
    <row r="5" spans="1:11" ht="14.25">
      <c r="A5" s="2"/>
      <c r="B5" s="2"/>
      <c r="C5" s="2"/>
      <c r="E5" s="118"/>
      <c r="G5" s="118"/>
      <c r="I5" s="118"/>
      <c r="K5" s="118"/>
    </row>
    <row r="6" spans="1:11" ht="14.25">
      <c r="A6" s="10" t="s">
        <v>22</v>
      </c>
      <c r="B6" s="2"/>
      <c r="C6" s="2"/>
      <c r="E6" s="118"/>
      <c r="G6" s="118"/>
      <c r="I6" s="118"/>
      <c r="K6" s="118"/>
    </row>
    <row r="7" spans="1:11" ht="14.25">
      <c r="A7" s="10"/>
      <c r="B7" s="2"/>
      <c r="C7" s="2"/>
      <c r="E7" s="118"/>
      <c r="G7" s="118"/>
      <c r="I7" s="118"/>
      <c r="K7" s="118"/>
    </row>
    <row r="8" spans="1:11" ht="14.25">
      <c r="A8" s="10"/>
      <c r="B8" s="2"/>
      <c r="C8" s="2"/>
      <c r="D8" s="15"/>
      <c r="E8" s="118"/>
      <c r="G8" s="118"/>
      <c r="I8" s="118"/>
      <c r="K8" s="118"/>
    </row>
    <row r="9" spans="1:12" ht="14.25">
      <c r="A9" s="10" t="s">
        <v>130</v>
      </c>
      <c r="B9" s="2"/>
      <c r="C9" s="15">
        <v>39610</v>
      </c>
      <c r="D9" s="15">
        <v>2840</v>
      </c>
      <c r="E9" s="118" t="s">
        <v>59</v>
      </c>
      <c r="F9" s="18">
        <v>2060</v>
      </c>
      <c r="G9" s="118" t="s">
        <v>59</v>
      </c>
      <c r="H9" s="18">
        <v>1880</v>
      </c>
      <c r="I9" s="118" t="s">
        <v>59</v>
      </c>
      <c r="J9" s="15">
        <v>1730</v>
      </c>
      <c r="K9" s="118" t="s">
        <v>159</v>
      </c>
      <c r="L9" s="15">
        <v>1925</v>
      </c>
    </row>
    <row r="10" spans="1:12" ht="14.25">
      <c r="A10" s="10"/>
      <c r="B10" s="2"/>
      <c r="C10" s="15"/>
      <c r="D10" s="15"/>
      <c r="E10" s="118" t="s">
        <v>159</v>
      </c>
      <c r="F10" s="18"/>
      <c r="G10" s="118" t="s">
        <v>159</v>
      </c>
      <c r="H10" s="18"/>
      <c r="I10" s="118" t="s">
        <v>159</v>
      </c>
      <c r="J10" s="15"/>
      <c r="K10" s="118"/>
      <c r="L10" s="15"/>
    </row>
    <row r="11" spans="1:12" ht="14.25">
      <c r="A11" s="28" t="s">
        <v>131</v>
      </c>
      <c r="B11" s="28" t="s">
        <v>61</v>
      </c>
      <c r="C11" s="15">
        <v>51260</v>
      </c>
      <c r="D11" s="15">
        <v>3275</v>
      </c>
      <c r="E11" s="118" t="s">
        <v>59</v>
      </c>
      <c r="F11" s="18">
        <v>2345</v>
      </c>
      <c r="G11" s="118" t="s">
        <v>59</v>
      </c>
      <c r="H11" s="18">
        <v>2100</v>
      </c>
      <c r="I11" s="118" t="s">
        <v>59</v>
      </c>
      <c r="J11" s="15">
        <v>1945</v>
      </c>
      <c r="K11" s="119"/>
      <c r="L11" s="15">
        <v>2165</v>
      </c>
    </row>
    <row r="12" spans="1:12" ht="14.25">
      <c r="A12" s="10"/>
      <c r="B12" s="82" t="s">
        <v>184</v>
      </c>
      <c r="C12" s="15">
        <v>1510</v>
      </c>
      <c r="D12" s="15">
        <v>65</v>
      </c>
      <c r="E12" s="118" t="s">
        <v>159</v>
      </c>
      <c r="F12" s="18">
        <v>30</v>
      </c>
      <c r="G12" s="118" t="s">
        <v>159</v>
      </c>
      <c r="H12" s="18">
        <v>35</v>
      </c>
      <c r="I12" s="118" t="s">
        <v>159</v>
      </c>
      <c r="J12" s="15">
        <v>30</v>
      </c>
      <c r="K12" s="119"/>
      <c r="L12" s="15">
        <v>20</v>
      </c>
    </row>
    <row r="13" spans="1:12" ht="14.25">
      <c r="A13" s="10"/>
      <c r="B13" s="82" t="s">
        <v>73</v>
      </c>
      <c r="C13" s="15">
        <v>28730</v>
      </c>
      <c r="D13" s="15">
        <v>1830</v>
      </c>
      <c r="E13" s="118" t="s">
        <v>159</v>
      </c>
      <c r="F13" s="18">
        <v>1300</v>
      </c>
      <c r="G13" s="118" t="s">
        <v>159</v>
      </c>
      <c r="H13" s="18">
        <v>1180</v>
      </c>
      <c r="I13" s="118" t="s">
        <v>159</v>
      </c>
      <c r="J13" s="15">
        <v>1130</v>
      </c>
      <c r="K13" s="119"/>
      <c r="L13" s="15">
        <v>1255</v>
      </c>
    </row>
    <row r="14" spans="1:12" ht="14.25">
      <c r="A14" s="10"/>
      <c r="B14" s="82" t="s">
        <v>23</v>
      </c>
      <c r="C14" s="15">
        <v>21025</v>
      </c>
      <c r="D14" s="15">
        <v>1375</v>
      </c>
      <c r="E14" s="118" t="s">
        <v>159</v>
      </c>
      <c r="F14" s="18">
        <v>1015</v>
      </c>
      <c r="G14" s="118" t="s">
        <v>159</v>
      </c>
      <c r="H14" s="18">
        <v>885</v>
      </c>
      <c r="I14" s="118" t="s">
        <v>159</v>
      </c>
      <c r="J14" s="15">
        <v>785</v>
      </c>
      <c r="K14" s="119"/>
      <c r="L14" s="15">
        <v>890</v>
      </c>
    </row>
    <row r="15" spans="1:12" ht="14.25">
      <c r="A15" s="2"/>
      <c r="B15" s="2"/>
      <c r="C15" s="15"/>
      <c r="D15" s="15"/>
      <c r="E15" s="118" t="s">
        <v>159</v>
      </c>
      <c r="F15" s="15"/>
      <c r="G15" s="118" t="s">
        <v>159</v>
      </c>
      <c r="H15" s="15"/>
      <c r="I15" s="118" t="s">
        <v>159</v>
      </c>
      <c r="J15" s="15"/>
      <c r="K15" s="119"/>
      <c r="L15" s="15"/>
    </row>
    <row r="16" spans="1:12" ht="14.25">
      <c r="A16" s="120" t="s">
        <v>0</v>
      </c>
      <c r="B16" s="28" t="s">
        <v>61</v>
      </c>
      <c r="C16" s="15">
        <v>38070</v>
      </c>
      <c r="D16" s="15">
        <v>2500</v>
      </c>
      <c r="E16" s="118" t="s">
        <v>59</v>
      </c>
      <c r="F16" s="15">
        <v>1795</v>
      </c>
      <c r="G16" s="118" t="s">
        <v>59</v>
      </c>
      <c r="H16" s="15">
        <v>1590</v>
      </c>
      <c r="I16" s="118" t="s">
        <v>59</v>
      </c>
      <c r="J16" s="15">
        <v>1435</v>
      </c>
      <c r="K16" s="119"/>
      <c r="L16" s="15">
        <v>1630</v>
      </c>
    </row>
    <row r="17" spans="1:12" ht="14.25">
      <c r="A17" s="2"/>
      <c r="B17" s="121" t="s">
        <v>185</v>
      </c>
      <c r="C17" s="15">
        <v>1080</v>
      </c>
      <c r="D17" s="21">
        <v>30</v>
      </c>
      <c r="E17" s="122" t="s">
        <v>159</v>
      </c>
      <c r="F17" s="21">
        <v>15</v>
      </c>
      <c r="G17" s="122" t="s">
        <v>159</v>
      </c>
      <c r="H17" s="21">
        <v>15</v>
      </c>
      <c r="I17" s="122" t="s">
        <v>159</v>
      </c>
      <c r="J17" s="21">
        <v>15</v>
      </c>
      <c r="K17" s="123"/>
      <c r="L17" s="21">
        <v>5</v>
      </c>
    </row>
    <row r="18" spans="1:12" ht="14.25">
      <c r="A18" s="2"/>
      <c r="B18" s="66" t="s">
        <v>73</v>
      </c>
      <c r="C18" s="15">
        <v>23920</v>
      </c>
      <c r="D18" s="21">
        <v>1510</v>
      </c>
      <c r="E18" s="122" t="s">
        <v>59</v>
      </c>
      <c r="F18" s="21">
        <v>1075</v>
      </c>
      <c r="G18" s="122" t="s">
        <v>159</v>
      </c>
      <c r="H18" s="21">
        <v>965</v>
      </c>
      <c r="I18" s="122" t="s">
        <v>159</v>
      </c>
      <c r="J18" s="21">
        <v>890</v>
      </c>
      <c r="K18" s="123"/>
      <c r="L18" s="21">
        <v>1005</v>
      </c>
    </row>
    <row r="19" spans="1:12" ht="14.25">
      <c r="A19" s="2"/>
      <c r="B19" s="2" t="s">
        <v>23</v>
      </c>
      <c r="C19" s="15">
        <v>13070</v>
      </c>
      <c r="D19" s="21">
        <v>960</v>
      </c>
      <c r="E19" s="122" t="s">
        <v>159</v>
      </c>
      <c r="F19" s="21">
        <v>705</v>
      </c>
      <c r="G19" s="122" t="s">
        <v>159</v>
      </c>
      <c r="H19" s="21">
        <v>610</v>
      </c>
      <c r="I19" s="122" t="s">
        <v>159</v>
      </c>
      <c r="J19" s="21">
        <v>535</v>
      </c>
      <c r="K19" s="123"/>
      <c r="L19" s="21">
        <v>620</v>
      </c>
    </row>
    <row r="20" spans="1:12" ht="14.25">
      <c r="A20" s="2"/>
      <c r="B20" s="2"/>
      <c r="C20" s="15"/>
      <c r="D20" s="15"/>
      <c r="E20" s="122" t="s">
        <v>159</v>
      </c>
      <c r="F20" s="15"/>
      <c r="G20" s="122" t="s">
        <v>159</v>
      </c>
      <c r="H20" s="15"/>
      <c r="I20" s="122" t="s">
        <v>159</v>
      </c>
      <c r="J20" s="15"/>
      <c r="K20" s="119"/>
      <c r="L20" s="15"/>
    </row>
    <row r="21" spans="1:12" ht="14.25">
      <c r="A21" s="2" t="s">
        <v>1</v>
      </c>
      <c r="B21" s="28" t="s">
        <v>61</v>
      </c>
      <c r="C21" s="15">
        <v>4035</v>
      </c>
      <c r="D21" s="15">
        <v>95</v>
      </c>
      <c r="E21" s="118" t="s">
        <v>159</v>
      </c>
      <c r="F21" s="15">
        <v>80</v>
      </c>
      <c r="G21" s="118" t="s">
        <v>159</v>
      </c>
      <c r="H21" s="15">
        <v>65</v>
      </c>
      <c r="I21" s="118" t="s">
        <v>159</v>
      </c>
      <c r="J21" s="15">
        <v>70</v>
      </c>
      <c r="K21" s="119"/>
      <c r="L21" s="15">
        <v>75</v>
      </c>
    </row>
    <row r="22" spans="1:12" ht="14.25">
      <c r="A22" s="2"/>
      <c r="B22" s="121" t="s">
        <v>185</v>
      </c>
      <c r="C22" s="15">
        <v>95</v>
      </c>
      <c r="D22" s="21">
        <v>5</v>
      </c>
      <c r="E22" s="122" t="s">
        <v>159</v>
      </c>
      <c r="F22" s="21" t="s">
        <v>156</v>
      </c>
      <c r="G22" s="122" t="s">
        <v>159</v>
      </c>
      <c r="H22" s="21" t="s">
        <v>156</v>
      </c>
      <c r="I22" s="122" t="s">
        <v>159</v>
      </c>
      <c r="J22" s="21" t="s">
        <v>156</v>
      </c>
      <c r="K22" s="123"/>
      <c r="L22" s="21" t="s">
        <v>156</v>
      </c>
    </row>
    <row r="23" spans="1:12" ht="14.25">
      <c r="A23" s="2"/>
      <c r="B23" s="66" t="s">
        <v>73</v>
      </c>
      <c r="C23" s="15">
        <v>1100</v>
      </c>
      <c r="D23" s="21">
        <v>30</v>
      </c>
      <c r="E23" s="122" t="s">
        <v>159</v>
      </c>
      <c r="F23" s="21">
        <v>20</v>
      </c>
      <c r="G23" s="122" t="s">
        <v>159</v>
      </c>
      <c r="H23" s="21">
        <v>20</v>
      </c>
      <c r="I23" s="122" t="s">
        <v>159</v>
      </c>
      <c r="J23" s="21">
        <v>30</v>
      </c>
      <c r="K23" s="123"/>
      <c r="L23" s="21">
        <v>35</v>
      </c>
    </row>
    <row r="24" spans="1:12" ht="14.25">
      <c r="A24" s="2"/>
      <c r="B24" s="2" t="s">
        <v>23</v>
      </c>
      <c r="C24" s="15">
        <v>2840</v>
      </c>
      <c r="D24" s="21">
        <v>60</v>
      </c>
      <c r="E24" s="122" t="s">
        <v>159</v>
      </c>
      <c r="F24" s="21">
        <v>55</v>
      </c>
      <c r="G24" s="122" t="s">
        <v>159</v>
      </c>
      <c r="H24" s="21">
        <v>45</v>
      </c>
      <c r="I24" s="122" t="s">
        <v>159</v>
      </c>
      <c r="J24" s="21">
        <v>40</v>
      </c>
      <c r="K24" s="123"/>
      <c r="L24" s="21">
        <v>40</v>
      </c>
    </row>
    <row r="25" spans="1:12" ht="14.25">
      <c r="A25" s="2"/>
      <c r="B25" s="2"/>
      <c r="C25" s="15"/>
      <c r="D25" s="15"/>
      <c r="E25" s="122" t="s">
        <v>159</v>
      </c>
      <c r="F25" s="15"/>
      <c r="G25" s="122" t="s">
        <v>159</v>
      </c>
      <c r="H25" s="15"/>
      <c r="I25" s="122" t="s">
        <v>159</v>
      </c>
      <c r="J25" s="15"/>
      <c r="K25" s="119"/>
      <c r="L25" s="15"/>
    </row>
    <row r="26" spans="1:12" ht="14.25">
      <c r="A26" s="2" t="s">
        <v>2</v>
      </c>
      <c r="B26" s="28" t="s">
        <v>61</v>
      </c>
      <c r="C26" s="15">
        <v>8415</v>
      </c>
      <c r="D26" s="15">
        <v>620</v>
      </c>
      <c r="E26" s="118" t="s">
        <v>59</v>
      </c>
      <c r="F26" s="15">
        <v>435</v>
      </c>
      <c r="G26" s="118" t="s">
        <v>59</v>
      </c>
      <c r="H26" s="15">
        <v>410</v>
      </c>
      <c r="I26" s="118" t="s">
        <v>59</v>
      </c>
      <c r="J26" s="15">
        <v>405</v>
      </c>
      <c r="K26" s="119"/>
      <c r="L26" s="15">
        <v>420</v>
      </c>
    </row>
    <row r="27" spans="1:12" ht="14.25">
      <c r="A27" s="2"/>
      <c r="B27" s="121" t="s">
        <v>185</v>
      </c>
      <c r="C27" s="15">
        <v>65</v>
      </c>
      <c r="D27" s="21">
        <v>5</v>
      </c>
      <c r="E27" s="122" t="s">
        <v>159</v>
      </c>
      <c r="F27" s="21" t="s">
        <v>156</v>
      </c>
      <c r="G27" s="122" t="s">
        <v>159</v>
      </c>
      <c r="H27" s="21">
        <v>5</v>
      </c>
      <c r="I27" s="122" t="s">
        <v>159</v>
      </c>
      <c r="J27" s="21" t="s">
        <v>156</v>
      </c>
      <c r="K27" s="123"/>
      <c r="L27" s="21" t="s">
        <v>156</v>
      </c>
    </row>
    <row r="28" spans="1:12" ht="14.25">
      <c r="A28" s="2"/>
      <c r="B28" s="66" t="s">
        <v>73</v>
      </c>
      <c r="C28" s="15">
        <v>3310</v>
      </c>
      <c r="D28" s="21">
        <v>260</v>
      </c>
      <c r="E28" s="122" t="s">
        <v>59</v>
      </c>
      <c r="F28" s="21">
        <v>185</v>
      </c>
      <c r="G28" s="122" t="s">
        <v>159</v>
      </c>
      <c r="H28" s="21">
        <v>180</v>
      </c>
      <c r="I28" s="122" t="s">
        <v>159</v>
      </c>
      <c r="J28" s="21">
        <v>200</v>
      </c>
      <c r="K28" s="123"/>
      <c r="L28" s="21">
        <v>190</v>
      </c>
    </row>
    <row r="29" spans="1:12" ht="14.25">
      <c r="A29" s="2"/>
      <c r="B29" s="2" t="s">
        <v>23</v>
      </c>
      <c r="C29" s="15">
        <v>5040</v>
      </c>
      <c r="D29" s="21">
        <v>355</v>
      </c>
      <c r="E29" s="122" t="s">
        <v>159</v>
      </c>
      <c r="F29" s="21">
        <v>245</v>
      </c>
      <c r="G29" s="122" t="s">
        <v>159</v>
      </c>
      <c r="H29" s="21">
        <v>225</v>
      </c>
      <c r="I29" s="122" t="s">
        <v>159</v>
      </c>
      <c r="J29" s="21">
        <v>205</v>
      </c>
      <c r="K29" s="123"/>
      <c r="L29" s="21">
        <v>230</v>
      </c>
    </row>
    <row r="30" spans="1:12" ht="14.25">
      <c r="A30" s="2"/>
      <c r="B30" s="2"/>
      <c r="C30" s="15"/>
      <c r="D30" s="15"/>
      <c r="E30" s="122" t="s">
        <v>159</v>
      </c>
      <c r="F30" s="15"/>
      <c r="G30" s="122" t="s">
        <v>159</v>
      </c>
      <c r="H30" s="15"/>
      <c r="I30" s="122" t="s">
        <v>159</v>
      </c>
      <c r="J30" s="15"/>
      <c r="K30" s="119"/>
      <c r="L30" s="15"/>
    </row>
    <row r="31" spans="1:12" ht="14.25">
      <c r="A31" s="2" t="s">
        <v>34</v>
      </c>
      <c r="B31" s="28" t="s">
        <v>61</v>
      </c>
      <c r="C31" s="15">
        <v>740</v>
      </c>
      <c r="D31" s="15">
        <v>55</v>
      </c>
      <c r="E31" s="118" t="s">
        <v>59</v>
      </c>
      <c r="F31" s="15">
        <v>35</v>
      </c>
      <c r="G31" s="118" t="s">
        <v>59</v>
      </c>
      <c r="H31" s="15">
        <v>35</v>
      </c>
      <c r="I31" s="118" t="s">
        <v>59</v>
      </c>
      <c r="J31" s="15">
        <v>30</v>
      </c>
      <c r="K31" s="119"/>
      <c r="L31" s="15">
        <v>40</v>
      </c>
    </row>
    <row r="32" spans="1:12" ht="14.25">
      <c r="A32" s="2"/>
      <c r="B32" s="121" t="s">
        <v>185</v>
      </c>
      <c r="C32" s="15">
        <v>270</v>
      </c>
      <c r="D32" s="21">
        <v>25</v>
      </c>
      <c r="E32" s="122" t="s">
        <v>159</v>
      </c>
      <c r="F32" s="21">
        <v>10</v>
      </c>
      <c r="G32" s="122" t="s">
        <v>159</v>
      </c>
      <c r="H32" s="21">
        <v>10</v>
      </c>
      <c r="I32" s="122" t="s">
        <v>159</v>
      </c>
      <c r="J32" s="21">
        <v>10</v>
      </c>
      <c r="K32" s="123"/>
      <c r="L32" s="21">
        <v>10</v>
      </c>
    </row>
    <row r="33" spans="1:12" ht="14.25">
      <c r="A33" s="2"/>
      <c r="B33" s="66" t="s">
        <v>73</v>
      </c>
      <c r="C33" s="15">
        <v>400</v>
      </c>
      <c r="D33" s="21">
        <v>30</v>
      </c>
      <c r="E33" s="122" t="s">
        <v>159</v>
      </c>
      <c r="F33" s="21">
        <v>25</v>
      </c>
      <c r="G33" s="122" t="s">
        <v>159</v>
      </c>
      <c r="H33" s="21">
        <v>20</v>
      </c>
      <c r="I33" s="122" t="s">
        <v>159</v>
      </c>
      <c r="J33" s="21">
        <v>15</v>
      </c>
      <c r="K33" s="123"/>
      <c r="L33" s="21">
        <v>25</v>
      </c>
    </row>
    <row r="34" spans="1:12" ht="14.25">
      <c r="A34" s="2"/>
      <c r="B34" s="2" t="s">
        <v>23</v>
      </c>
      <c r="C34" s="15">
        <v>75</v>
      </c>
      <c r="D34" s="21" t="s">
        <v>156</v>
      </c>
      <c r="E34" s="122" t="s">
        <v>159</v>
      </c>
      <c r="F34" s="21">
        <v>5</v>
      </c>
      <c r="G34" s="122" t="s">
        <v>159</v>
      </c>
      <c r="H34" s="21">
        <v>5</v>
      </c>
      <c r="I34" s="122" t="s">
        <v>159</v>
      </c>
      <c r="J34" s="21">
        <v>5</v>
      </c>
      <c r="K34" s="123"/>
      <c r="L34" s="21" t="s">
        <v>156</v>
      </c>
    </row>
    <row r="35" spans="1:12" ht="14.25">
      <c r="A35" s="2"/>
      <c r="B35" s="2"/>
      <c r="C35" s="2"/>
      <c r="D35" s="21"/>
      <c r="E35" s="122" t="s">
        <v>159</v>
      </c>
      <c r="F35" s="15"/>
      <c r="G35" s="122" t="s">
        <v>159</v>
      </c>
      <c r="H35" s="15"/>
      <c r="I35" s="122" t="s">
        <v>159</v>
      </c>
      <c r="J35" s="15"/>
      <c r="K35" s="119"/>
      <c r="L35" s="15"/>
    </row>
    <row r="36" spans="1:12" ht="14.25">
      <c r="A36" s="10" t="s">
        <v>186</v>
      </c>
      <c r="B36" s="2"/>
      <c r="C36" s="2"/>
      <c r="D36" s="21"/>
      <c r="E36" s="122" t="s">
        <v>159</v>
      </c>
      <c r="F36" s="15"/>
      <c r="G36" s="122" t="s">
        <v>159</v>
      </c>
      <c r="H36" s="15"/>
      <c r="I36" s="122" t="s">
        <v>159</v>
      </c>
      <c r="J36" s="15"/>
      <c r="K36" s="119"/>
      <c r="L36" s="15"/>
    </row>
    <row r="37" spans="1:12" ht="14.25">
      <c r="A37" s="10"/>
      <c r="B37" s="2"/>
      <c r="C37" s="2"/>
      <c r="D37" s="21"/>
      <c r="E37" s="122" t="s">
        <v>159</v>
      </c>
      <c r="F37" s="21"/>
      <c r="G37" s="122" t="s">
        <v>159</v>
      </c>
      <c r="H37" s="21"/>
      <c r="I37" s="122" t="s">
        <v>159</v>
      </c>
      <c r="J37" s="21"/>
      <c r="K37" s="123"/>
      <c r="L37" s="21"/>
    </row>
    <row r="38" spans="1:12" ht="14.25">
      <c r="A38" s="10" t="s">
        <v>130</v>
      </c>
      <c r="B38" s="2"/>
      <c r="C38" s="15">
        <v>775</v>
      </c>
      <c r="D38" s="15">
        <v>15</v>
      </c>
      <c r="E38" s="118" t="s">
        <v>159</v>
      </c>
      <c r="F38" s="15">
        <v>10</v>
      </c>
      <c r="G38" s="118" t="s">
        <v>159</v>
      </c>
      <c r="H38" s="15">
        <v>15</v>
      </c>
      <c r="I38" s="118" t="s">
        <v>159</v>
      </c>
      <c r="J38" s="15" t="s">
        <v>156</v>
      </c>
      <c r="K38" s="119"/>
      <c r="L38" s="15" t="s">
        <v>156</v>
      </c>
    </row>
    <row r="39" spans="1:12" ht="14.25">
      <c r="A39" s="10"/>
      <c r="B39" s="2"/>
      <c r="C39" s="102"/>
      <c r="D39" s="21"/>
      <c r="E39" s="122" t="s">
        <v>159</v>
      </c>
      <c r="F39" s="21"/>
      <c r="G39" s="122" t="s">
        <v>159</v>
      </c>
      <c r="H39" s="21"/>
      <c r="I39" s="122" t="s">
        <v>159</v>
      </c>
      <c r="J39" s="21"/>
      <c r="K39" s="123"/>
      <c r="L39" s="21"/>
    </row>
    <row r="40" spans="1:12" ht="14.25">
      <c r="A40" s="10" t="s">
        <v>131</v>
      </c>
      <c r="B40" s="28" t="s">
        <v>61</v>
      </c>
      <c r="C40" s="15">
        <v>825</v>
      </c>
      <c r="D40" s="15">
        <v>15</v>
      </c>
      <c r="E40" s="118" t="s">
        <v>159</v>
      </c>
      <c r="F40" s="15">
        <v>10</v>
      </c>
      <c r="G40" s="118" t="s">
        <v>159</v>
      </c>
      <c r="H40" s="15">
        <v>15</v>
      </c>
      <c r="I40" s="118" t="s">
        <v>159</v>
      </c>
      <c r="J40" s="15" t="s">
        <v>156</v>
      </c>
      <c r="K40" s="119"/>
      <c r="L40" s="15" t="s">
        <v>156</v>
      </c>
    </row>
    <row r="41" spans="1:12" ht="14.25">
      <c r="A41" s="10"/>
      <c r="B41" s="28" t="s">
        <v>26</v>
      </c>
      <c r="C41" s="15">
        <v>330</v>
      </c>
      <c r="D41" s="15" t="s">
        <v>156</v>
      </c>
      <c r="E41" s="118" t="s">
        <v>159</v>
      </c>
      <c r="F41" s="15">
        <v>5</v>
      </c>
      <c r="G41" s="118" t="s">
        <v>159</v>
      </c>
      <c r="H41" s="15" t="s">
        <v>156</v>
      </c>
      <c r="I41" s="118" t="s">
        <v>159</v>
      </c>
      <c r="J41" s="15" t="s">
        <v>156</v>
      </c>
      <c r="K41" s="119"/>
      <c r="L41" s="15" t="s">
        <v>155</v>
      </c>
    </row>
    <row r="42" spans="1:12" ht="14.25">
      <c r="A42" s="10"/>
      <c r="B42" s="28" t="s">
        <v>23</v>
      </c>
      <c r="C42" s="15">
        <v>500</v>
      </c>
      <c r="D42" s="15">
        <v>15</v>
      </c>
      <c r="E42" s="118" t="s">
        <v>159</v>
      </c>
      <c r="F42" s="15">
        <v>5</v>
      </c>
      <c r="G42" s="118" t="s">
        <v>159</v>
      </c>
      <c r="H42" s="15">
        <v>10</v>
      </c>
      <c r="I42" s="118" t="s">
        <v>159</v>
      </c>
      <c r="J42" s="15" t="s">
        <v>156</v>
      </c>
      <c r="K42" s="119"/>
      <c r="L42" s="15" t="s">
        <v>156</v>
      </c>
    </row>
    <row r="43" spans="1:12" ht="14.25">
      <c r="A43" s="10"/>
      <c r="B43" s="2"/>
      <c r="D43" s="21"/>
      <c r="E43" s="122" t="s">
        <v>159</v>
      </c>
      <c r="F43" s="21"/>
      <c r="G43" s="122" t="s">
        <v>159</v>
      </c>
      <c r="H43" s="21"/>
      <c r="I43" s="122" t="s">
        <v>159</v>
      </c>
      <c r="J43" s="21"/>
      <c r="K43" s="119"/>
      <c r="L43" s="21"/>
    </row>
    <row r="44" spans="1:12" ht="14.25">
      <c r="A44" s="2" t="s">
        <v>55</v>
      </c>
      <c r="B44" s="28" t="s">
        <v>61</v>
      </c>
      <c r="C44" s="15">
        <v>805</v>
      </c>
      <c r="D44" s="15">
        <v>15</v>
      </c>
      <c r="E44" s="118" t="s">
        <v>159</v>
      </c>
      <c r="F44" s="15">
        <v>10</v>
      </c>
      <c r="G44" s="118" t="s">
        <v>159</v>
      </c>
      <c r="H44" s="15">
        <v>15</v>
      </c>
      <c r="I44" s="118" t="s">
        <v>159</v>
      </c>
      <c r="J44" s="15" t="s">
        <v>156</v>
      </c>
      <c r="K44" s="119"/>
      <c r="L44" s="15" t="s">
        <v>156</v>
      </c>
    </row>
    <row r="45" spans="1:12" ht="14.25">
      <c r="A45" s="2"/>
      <c r="B45" s="2" t="s">
        <v>26</v>
      </c>
      <c r="C45" s="15">
        <v>315</v>
      </c>
      <c r="D45" s="21" t="s">
        <v>156</v>
      </c>
      <c r="E45" s="122" t="s">
        <v>159</v>
      </c>
      <c r="F45" s="21">
        <v>5</v>
      </c>
      <c r="G45" s="122" t="s">
        <v>159</v>
      </c>
      <c r="H45" s="21" t="s">
        <v>156</v>
      </c>
      <c r="I45" s="122" t="s">
        <v>159</v>
      </c>
      <c r="J45" s="21" t="s">
        <v>155</v>
      </c>
      <c r="K45" s="123"/>
      <c r="L45" s="21" t="s">
        <v>155</v>
      </c>
    </row>
    <row r="46" spans="1:12" ht="14.25">
      <c r="A46" s="2"/>
      <c r="B46" s="2" t="s">
        <v>23</v>
      </c>
      <c r="C46" s="15">
        <v>490</v>
      </c>
      <c r="D46" s="21">
        <v>15</v>
      </c>
      <c r="E46" s="122" t="s">
        <v>159</v>
      </c>
      <c r="F46" s="21">
        <v>5</v>
      </c>
      <c r="G46" s="122" t="s">
        <v>159</v>
      </c>
      <c r="H46" s="21">
        <v>10</v>
      </c>
      <c r="I46" s="122" t="s">
        <v>159</v>
      </c>
      <c r="J46" s="21" t="s">
        <v>156</v>
      </c>
      <c r="K46" s="123"/>
      <c r="L46" s="21" t="s">
        <v>156</v>
      </c>
    </row>
    <row r="47" spans="1:12" ht="14.25">
      <c r="A47" s="2"/>
      <c r="B47" s="2"/>
      <c r="D47" s="21"/>
      <c r="E47" s="122" t="s">
        <v>159</v>
      </c>
      <c r="F47" s="21"/>
      <c r="G47" s="122" t="s">
        <v>159</v>
      </c>
      <c r="H47" s="21"/>
      <c r="I47" s="122" t="s">
        <v>159</v>
      </c>
      <c r="J47" s="21"/>
      <c r="K47" s="123"/>
      <c r="L47" s="21"/>
    </row>
    <row r="48" spans="1:12" ht="14.25">
      <c r="A48" s="2" t="s">
        <v>56</v>
      </c>
      <c r="B48" s="28" t="s">
        <v>61</v>
      </c>
      <c r="C48" s="15">
        <v>10</v>
      </c>
      <c r="D48" s="15" t="s">
        <v>155</v>
      </c>
      <c r="E48" s="118" t="s">
        <v>159</v>
      </c>
      <c r="F48" s="15" t="s">
        <v>155</v>
      </c>
      <c r="G48" s="118" t="s">
        <v>159</v>
      </c>
      <c r="H48" s="15" t="s">
        <v>155</v>
      </c>
      <c r="I48" s="118" t="s">
        <v>159</v>
      </c>
      <c r="J48" s="15" t="s">
        <v>156</v>
      </c>
      <c r="K48" s="119"/>
      <c r="L48" s="15" t="s">
        <v>155</v>
      </c>
    </row>
    <row r="49" spans="1:12" ht="14.25">
      <c r="A49" s="2"/>
      <c r="B49" s="2" t="s">
        <v>26</v>
      </c>
      <c r="C49" s="15" t="s">
        <v>155</v>
      </c>
      <c r="D49" s="21" t="s">
        <v>155</v>
      </c>
      <c r="E49" s="122" t="s">
        <v>159</v>
      </c>
      <c r="F49" s="21" t="s">
        <v>155</v>
      </c>
      <c r="G49" s="122" t="s">
        <v>159</v>
      </c>
      <c r="H49" s="21" t="s">
        <v>155</v>
      </c>
      <c r="I49" s="122" t="s">
        <v>159</v>
      </c>
      <c r="J49" s="21" t="s">
        <v>156</v>
      </c>
      <c r="K49" s="123"/>
      <c r="L49" s="21" t="s">
        <v>155</v>
      </c>
    </row>
    <row r="50" spans="1:12" ht="14.25">
      <c r="A50" s="2"/>
      <c r="B50" s="2" t="s">
        <v>23</v>
      </c>
      <c r="C50" s="15">
        <v>10</v>
      </c>
      <c r="D50" s="21" t="s">
        <v>155</v>
      </c>
      <c r="E50" s="122" t="s">
        <v>159</v>
      </c>
      <c r="F50" s="21" t="s">
        <v>155</v>
      </c>
      <c r="G50" s="122" t="s">
        <v>159</v>
      </c>
      <c r="H50" s="21" t="s">
        <v>155</v>
      </c>
      <c r="I50" s="122" t="s">
        <v>159</v>
      </c>
      <c r="J50" s="21" t="s">
        <v>155</v>
      </c>
      <c r="K50" s="123"/>
      <c r="L50" s="21" t="s">
        <v>155</v>
      </c>
    </row>
    <row r="51" spans="1:12" ht="14.25">
      <c r="A51" s="2"/>
      <c r="B51" s="2"/>
      <c r="D51" s="21"/>
      <c r="E51" s="122" t="s">
        <v>159</v>
      </c>
      <c r="F51" s="21"/>
      <c r="G51" s="122" t="s">
        <v>159</v>
      </c>
      <c r="H51" s="21"/>
      <c r="I51" s="122" t="s">
        <v>159</v>
      </c>
      <c r="J51" s="21"/>
      <c r="K51" s="123"/>
      <c r="L51" s="21"/>
    </row>
    <row r="52" spans="1:12" ht="14.25">
      <c r="A52" s="2" t="s">
        <v>28</v>
      </c>
      <c r="B52" s="28" t="s">
        <v>61</v>
      </c>
      <c r="C52" s="15">
        <v>15</v>
      </c>
      <c r="D52" s="15" t="s">
        <v>155</v>
      </c>
      <c r="E52" s="118" t="s">
        <v>159</v>
      </c>
      <c r="F52" s="15" t="s">
        <v>155</v>
      </c>
      <c r="G52" s="118" t="s">
        <v>159</v>
      </c>
      <c r="H52" s="15" t="s">
        <v>155</v>
      </c>
      <c r="I52" s="118" t="s">
        <v>159</v>
      </c>
      <c r="J52" s="15" t="s">
        <v>155</v>
      </c>
      <c r="K52" s="119"/>
      <c r="L52" s="15" t="s">
        <v>155</v>
      </c>
    </row>
    <row r="53" spans="1:12" ht="14.25">
      <c r="A53" s="2"/>
      <c r="B53" s="2" t="s">
        <v>26</v>
      </c>
      <c r="C53" s="15">
        <v>15</v>
      </c>
      <c r="D53" s="21" t="s">
        <v>155</v>
      </c>
      <c r="E53" s="122" t="s">
        <v>159</v>
      </c>
      <c r="F53" s="21" t="s">
        <v>155</v>
      </c>
      <c r="G53" s="122" t="s">
        <v>159</v>
      </c>
      <c r="H53" s="21" t="s">
        <v>155</v>
      </c>
      <c r="I53" s="122" t="s">
        <v>159</v>
      </c>
      <c r="J53" s="21" t="s">
        <v>155</v>
      </c>
      <c r="K53" s="123"/>
      <c r="L53" s="21" t="s">
        <v>155</v>
      </c>
    </row>
    <row r="54" spans="1:12" ht="15" thickBot="1">
      <c r="A54" s="3"/>
      <c r="B54" s="3" t="s">
        <v>23</v>
      </c>
      <c r="C54" s="24" t="s">
        <v>156</v>
      </c>
      <c r="D54" s="87" t="s">
        <v>155</v>
      </c>
      <c r="E54" s="124" t="s">
        <v>159</v>
      </c>
      <c r="F54" s="87" t="s">
        <v>155</v>
      </c>
      <c r="G54" s="124" t="s">
        <v>159</v>
      </c>
      <c r="H54" s="87" t="s">
        <v>155</v>
      </c>
      <c r="I54" s="124" t="s">
        <v>159</v>
      </c>
      <c r="J54" s="87" t="s">
        <v>155</v>
      </c>
      <c r="K54" s="125"/>
      <c r="L54" s="87" t="s">
        <v>155</v>
      </c>
    </row>
    <row r="55" spans="1:12" ht="12.75">
      <c r="A55" s="332" t="s">
        <v>163</v>
      </c>
      <c r="B55" s="325"/>
      <c r="C55" s="325"/>
      <c r="D55" s="325"/>
      <c r="E55" s="325"/>
      <c r="F55" s="325"/>
      <c r="G55" s="325"/>
      <c r="H55" s="325"/>
      <c r="I55" s="325"/>
      <c r="J55" s="325"/>
      <c r="K55" s="325"/>
      <c r="L55" s="325"/>
    </row>
    <row r="56" spans="1:12" ht="25.5" customHeight="1">
      <c r="A56" s="328" t="s">
        <v>174</v>
      </c>
      <c r="B56" s="329"/>
      <c r="C56" s="329"/>
      <c r="D56" s="329"/>
      <c r="E56" s="329"/>
      <c r="F56" s="329"/>
      <c r="G56" s="329"/>
      <c r="H56" s="329"/>
      <c r="I56" s="329"/>
      <c r="J56" s="329"/>
      <c r="K56" s="329"/>
      <c r="L56" s="329"/>
    </row>
    <row r="57" spans="1:12" ht="12.75">
      <c r="A57" s="328" t="s">
        <v>165</v>
      </c>
      <c r="B57" s="329"/>
      <c r="C57" s="329"/>
      <c r="D57" s="329"/>
      <c r="E57" s="329"/>
      <c r="F57" s="329"/>
      <c r="G57" s="329"/>
      <c r="H57" s="329"/>
      <c r="I57" s="329"/>
      <c r="J57" s="329"/>
      <c r="K57" s="329"/>
      <c r="L57" s="329"/>
    </row>
    <row r="58" spans="1:12" ht="12.75">
      <c r="A58" s="328" t="s">
        <v>166</v>
      </c>
      <c r="B58" s="329"/>
      <c r="C58" s="329"/>
      <c r="D58" s="329"/>
      <c r="E58" s="329"/>
      <c r="F58" s="329"/>
      <c r="G58" s="329"/>
      <c r="H58" s="329"/>
      <c r="I58" s="329"/>
      <c r="J58" s="329"/>
      <c r="K58" s="329"/>
      <c r="L58" s="329"/>
    </row>
    <row r="59" spans="1:12" ht="12.75">
      <c r="A59" s="328" t="s">
        <v>187</v>
      </c>
      <c r="B59" s="329"/>
      <c r="C59" s="329"/>
      <c r="D59" s="329"/>
      <c r="E59" s="329"/>
      <c r="F59" s="329"/>
      <c r="G59" s="329"/>
      <c r="H59" s="329"/>
      <c r="I59" s="329"/>
      <c r="J59" s="329"/>
      <c r="K59" s="329"/>
      <c r="L59" s="329"/>
    </row>
    <row r="60" spans="1:12" ht="12.75">
      <c r="A60" s="328" t="s">
        <v>188</v>
      </c>
      <c r="B60" s="329"/>
      <c r="C60" s="329"/>
      <c r="D60" s="329"/>
      <c r="E60" s="329"/>
      <c r="F60" s="329"/>
      <c r="G60" s="329"/>
      <c r="H60" s="329"/>
      <c r="I60" s="329"/>
      <c r="J60" s="329"/>
      <c r="K60" s="329"/>
      <c r="L60" s="329"/>
    </row>
    <row r="61" spans="1:12" ht="12.75">
      <c r="A61" s="328" t="s">
        <v>168</v>
      </c>
      <c r="B61" s="329"/>
      <c r="C61" s="329"/>
      <c r="D61" s="329"/>
      <c r="E61" s="329"/>
      <c r="F61" s="329"/>
      <c r="G61" s="329"/>
      <c r="H61" s="329"/>
      <c r="I61" s="329"/>
      <c r="J61" s="329"/>
      <c r="K61" s="329"/>
      <c r="L61" s="329"/>
    </row>
  </sheetData>
  <mergeCells count="8">
    <mergeCell ref="D2:L2"/>
    <mergeCell ref="A55:L55"/>
    <mergeCell ref="A56:L56"/>
    <mergeCell ref="A57:L57"/>
    <mergeCell ref="A58:L58"/>
    <mergeCell ref="A59:L59"/>
    <mergeCell ref="A60:L60"/>
    <mergeCell ref="A61:L6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17"/>
  <sheetViews>
    <sheetView workbookViewId="0" topLeftCell="A1">
      <selection activeCell="X11" sqref="X11"/>
    </sheetView>
  </sheetViews>
  <sheetFormatPr defaultColWidth="9.140625" defaultRowHeight="12.75"/>
  <cols>
    <col min="1" max="1" width="17.7109375" style="0" bestFit="1" customWidth="1"/>
    <col min="2" max="2" width="9.57421875" style="0" bestFit="1" customWidth="1"/>
    <col min="3" max="3" width="2.00390625" style="0" customWidth="1"/>
    <col min="4" max="4" width="8.28125" style="0" bestFit="1" customWidth="1"/>
    <col min="5" max="5" width="2.00390625" style="0" customWidth="1"/>
    <col min="7" max="7" width="2.00390625" style="0" customWidth="1"/>
    <col min="9" max="9" width="2.00390625" style="0" customWidth="1"/>
    <col min="11" max="11" width="2.00390625" style="0" bestFit="1" customWidth="1"/>
    <col min="13" max="13" width="2.00390625" style="0" customWidth="1"/>
    <col min="15" max="15" width="2.00390625" style="0" customWidth="1"/>
    <col min="17" max="17" width="2.00390625" style="0" customWidth="1"/>
    <col min="19" max="19" width="2.00390625" style="0" customWidth="1"/>
    <col min="21" max="21" width="2.00390625" style="0" customWidth="1"/>
  </cols>
  <sheetData>
    <row r="1" spans="1:22" ht="15.75" customHeight="1" thickBot="1">
      <c r="A1" s="340" t="s">
        <v>191</v>
      </c>
      <c r="B1" s="341"/>
      <c r="C1" s="341"/>
      <c r="D1" s="341"/>
      <c r="E1" s="341"/>
      <c r="F1" s="341"/>
      <c r="G1" s="341"/>
      <c r="H1" s="341"/>
      <c r="I1" s="341"/>
      <c r="J1" s="341"/>
      <c r="K1" s="341"/>
      <c r="L1" s="341"/>
      <c r="M1" s="341"/>
      <c r="N1" s="341"/>
      <c r="O1" s="341"/>
      <c r="P1" s="341"/>
      <c r="Q1" s="341"/>
      <c r="R1" s="341"/>
      <c r="S1" s="341"/>
      <c r="T1" s="341"/>
      <c r="U1" s="341"/>
      <c r="V1" s="341"/>
    </row>
    <row r="2" spans="1:22" ht="13.5" thickBot="1">
      <c r="A2" s="1"/>
      <c r="B2" s="337" t="s">
        <v>189</v>
      </c>
      <c r="C2" s="336" t="s">
        <v>149</v>
      </c>
      <c r="D2" s="336"/>
      <c r="E2" s="336"/>
      <c r="F2" s="336"/>
      <c r="G2" s="336"/>
      <c r="H2" s="336"/>
      <c r="I2" s="336"/>
      <c r="J2" s="336"/>
      <c r="K2" s="336"/>
      <c r="L2" s="336"/>
      <c r="M2" s="336"/>
      <c r="N2" s="336"/>
      <c r="O2" s="336"/>
      <c r="P2" s="336"/>
      <c r="Q2" s="336"/>
      <c r="R2" s="336"/>
      <c r="S2" s="336"/>
      <c r="T2" s="336"/>
      <c r="U2" s="336"/>
      <c r="V2" s="336"/>
    </row>
    <row r="3" spans="1:15" ht="12.75">
      <c r="A3" s="2"/>
      <c r="B3" s="338"/>
      <c r="C3" s="127"/>
      <c r="D3" s="127"/>
      <c r="E3" s="1"/>
      <c r="F3" s="1"/>
      <c r="G3" s="1"/>
      <c r="H3" s="2"/>
      <c r="I3" s="2"/>
      <c r="J3" s="2"/>
      <c r="K3" s="2"/>
      <c r="L3" s="2"/>
      <c r="M3" s="2"/>
      <c r="N3" s="2"/>
      <c r="O3" s="2"/>
    </row>
    <row r="4" spans="1:22" ht="15" thickBot="1">
      <c r="A4" s="3" t="s">
        <v>3</v>
      </c>
      <c r="B4" s="339"/>
      <c r="C4" s="40"/>
      <c r="D4" s="40" t="s">
        <v>190</v>
      </c>
      <c r="E4" s="40"/>
      <c r="F4" s="40" t="s">
        <v>33</v>
      </c>
      <c r="G4" s="40"/>
      <c r="H4" s="40" t="s">
        <v>54</v>
      </c>
      <c r="I4" s="40"/>
      <c r="J4" s="40" t="s">
        <v>60</v>
      </c>
      <c r="K4" s="40"/>
      <c r="L4" s="40" t="s">
        <v>79</v>
      </c>
      <c r="M4" s="40"/>
      <c r="N4" s="40" t="s">
        <v>90</v>
      </c>
      <c r="O4" s="40"/>
      <c r="P4" s="40" t="s">
        <v>92</v>
      </c>
      <c r="Q4" s="40"/>
      <c r="R4" s="40" t="s">
        <v>119</v>
      </c>
      <c r="S4" s="40"/>
      <c r="T4" s="40" t="s">
        <v>141</v>
      </c>
      <c r="U4" s="3"/>
      <c r="V4" s="40" t="s">
        <v>148</v>
      </c>
    </row>
    <row r="5" spans="1:21" ht="14.25">
      <c r="A5" s="2"/>
      <c r="B5" s="129"/>
      <c r="C5" s="130"/>
      <c r="D5" s="59"/>
      <c r="E5" s="15" t="s">
        <v>159</v>
      </c>
      <c r="F5" s="15" t="s">
        <v>159</v>
      </c>
      <c r="G5" s="15" t="s">
        <v>159</v>
      </c>
      <c r="H5" s="15" t="s">
        <v>159</v>
      </c>
      <c r="I5" s="15" t="s">
        <v>159</v>
      </c>
      <c r="J5" s="15" t="s">
        <v>159</v>
      </c>
      <c r="K5" s="15" t="s">
        <v>159</v>
      </c>
      <c r="L5" s="15" t="s">
        <v>159</v>
      </c>
      <c r="M5" s="15" t="s">
        <v>159</v>
      </c>
      <c r="N5" s="15" t="s">
        <v>159</v>
      </c>
      <c r="O5" s="15" t="s">
        <v>159</v>
      </c>
      <c r="P5" s="15" t="s">
        <v>159</v>
      </c>
      <c r="Q5" s="17" t="s">
        <v>159</v>
      </c>
      <c r="R5" s="15" t="s">
        <v>159</v>
      </c>
      <c r="S5" s="17" t="s">
        <v>159</v>
      </c>
      <c r="T5" s="15" t="s">
        <v>159</v>
      </c>
      <c r="U5" s="15" t="s">
        <v>159</v>
      </c>
    </row>
    <row r="6" spans="1:22" ht="14.25">
      <c r="A6" s="10" t="s">
        <v>130</v>
      </c>
      <c r="B6" s="15">
        <v>25615</v>
      </c>
      <c r="C6" s="15"/>
      <c r="D6" s="15">
        <v>85</v>
      </c>
      <c r="E6" s="17" t="s">
        <v>159</v>
      </c>
      <c r="F6" s="15">
        <v>560</v>
      </c>
      <c r="G6" s="17" t="s">
        <v>159</v>
      </c>
      <c r="H6" s="15">
        <v>1225</v>
      </c>
      <c r="I6" s="17" t="s">
        <v>159</v>
      </c>
      <c r="J6" s="15">
        <v>1920</v>
      </c>
      <c r="K6" s="17" t="s">
        <v>159</v>
      </c>
      <c r="L6" s="15">
        <v>2720</v>
      </c>
      <c r="M6" s="17" t="s">
        <v>159</v>
      </c>
      <c r="N6" s="15">
        <v>3555</v>
      </c>
      <c r="O6" s="17" t="s">
        <v>159</v>
      </c>
      <c r="P6" s="15">
        <v>3685</v>
      </c>
      <c r="Q6" s="17" t="s">
        <v>159</v>
      </c>
      <c r="R6" s="15">
        <v>3680</v>
      </c>
      <c r="S6" s="17" t="s">
        <v>159</v>
      </c>
      <c r="T6" s="15">
        <v>6230</v>
      </c>
      <c r="U6" s="17" t="s">
        <v>159</v>
      </c>
      <c r="V6" s="15">
        <v>4640</v>
      </c>
    </row>
    <row r="7" spans="1:22" ht="14.25">
      <c r="A7" s="10" t="s">
        <v>131</v>
      </c>
      <c r="B7" s="15">
        <v>30235</v>
      </c>
      <c r="C7" s="15"/>
      <c r="D7" s="15">
        <v>85</v>
      </c>
      <c r="E7" s="17" t="s">
        <v>159</v>
      </c>
      <c r="F7" s="15">
        <v>570</v>
      </c>
      <c r="G7" s="17" t="s">
        <v>159</v>
      </c>
      <c r="H7" s="15">
        <v>1270</v>
      </c>
      <c r="I7" s="17" t="s">
        <v>159</v>
      </c>
      <c r="J7" s="15">
        <v>2020</v>
      </c>
      <c r="K7" s="17" t="s">
        <v>59</v>
      </c>
      <c r="L7" s="15">
        <v>2880</v>
      </c>
      <c r="M7" s="17" t="s">
        <v>159</v>
      </c>
      <c r="N7" s="15">
        <v>3890</v>
      </c>
      <c r="O7" s="17" t="s">
        <v>159</v>
      </c>
      <c r="P7" s="15">
        <v>3915</v>
      </c>
      <c r="Q7" s="17" t="s">
        <v>159</v>
      </c>
      <c r="R7" s="15">
        <v>3915</v>
      </c>
      <c r="S7" s="17" t="s">
        <v>159</v>
      </c>
      <c r="T7" s="15">
        <v>6710</v>
      </c>
      <c r="U7" s="17" t="s">
        <v>159</v>
      </c>
      <c r="V7" s="15">
        <v>4980</v>
      </c>
    </row>
    <row r="8" spans="1:22" ht="14.25">
      <c r="A8" s="2"/>
      <c r="B8" s="15"/>
      <c r="C8" s="131"/>
      <c r="D8" s="15"/>
      <c r="E8" s="17" t="s">
        <v>159</v>
      </c>
      <c r="F8" s="15"/>
      <c r="G8" s="17" t="s">
        <v>159</v>
      </c>
      <c r="H8" s="15"/>
      <c r="I8" s="17" t="s">
        <v>159</v>
      </c>
      <c r="J8" s="15"/>
      <c r="K8" s="17" t="s">
        <v>159</v>
      </c>
      <c r="L8" s="15"/>
      <c r="M8" s="17" t="s">
        <v>159</v>
      </c>
      <c r="N8" s="15"/>
      <c r="O8" s="17" t="s">
        <v>159</v>
      </c>
      <c r="P8" s="15"/>
      <c r="Q8" s="17" t="s">
        <v>159</v>
      </c>
      <c r="R8" s="15"/>
      <c r="S8" s="17" t="s">
        <v>159</v>
      </c>
      <c r="U8" s="17" t="s">
        <v>159</v>
      </c>
      <c r="V8" s="15"/>
    </row>
    <row r="9" spans="1:22" ht="14.25">
      <c r="A9" s="2" t="s">
        <v>0</v>
      </c>
      <c r="B9" s="15">
        <v>25450</v>
      </c>
      <c r="C9" s="131"/>
      <c r="D9" s="21">
        <v>80</v>
      </c>
      <c r="E9" s="17" t="s">
        <v>159</v>
      </c>
      <c r="F9" s="21">
        <v>435</v>
      </c>
      <c r="G9" s="17" t="s">
        <v>159</v>
      </c>
      <c r="H9" s="21">
        <v>970</v>
      </c>
      <c r="I9" s="17" t="s">
        <v>159</v>
      </c>
      <c r="J9" s="21">
        <v>1555</v>
      </c>
      <c r="K9" s="17" t="s">
        <v>159</v>
      </c>
      <c r="L9" s="21">
        <v>2550</v>
      </c>
      <c r="M9" s="17" t="s">
        <v>159</v>
      </c>
      <c r="N9" s="21">
        <v>3425</v>
      </c>
      <c r="O9" s="17" t="s">
        <v>159</v>
      </c>
      <c r="P9" s="21">
        <v>3415</v>
      </c>
      <c r="Q9" s="17" t="s">
        <v>159</v>
      </c>
      <c r="R9" s="21">
        <v>3315</v>
      </c>
      <c r="S9" s="17" t="s">
        <v>159</v>
      </c>
      <c r="T9" s="21">
        <v>5660</v>
      </c>
      <c r="U9" s="17" t="s">
        <v>59</v>
      </c>
      <c r="V9" s="21">
        <v>4045</v>
      </c>
    </row>
    <row r="10" spans="1:22" ht="14.25">
      <c r="A10" s="2" t="s">
        <v>1</v>
      </c>
      <c r="B10" s="15">
        <v>1210</v>
      </c>
      <c r="C10" s="131"/>
      <c r="D10" s="21">
        <v>5</v>
      </c>
      <c r="E10" s="17" t="s">
        <v>159</v>
      </c>
      <c r="F10" s="21">
        <v>110</v>
      </c>
      <c r="G10" s="17" t="s">
        <v>159</v>
      </c>
      <c r="H10" s="21">
        <v>175</v>
      </c>
      <c r="I10" s="17" t="s">
        <v>159</v>
      </c>
      <c r="J10" s="21">
        <v>270</v>
      </c>
      <c r="K10" s="17" t="s">
        <v>159</v>
      </c>
      <c r="L10" s="21">
        <v>85</v>
      </c>
      <c r="M10" s="17" t="s">
        <v>159</v>
      </c>
      <c r="N10" s="21">
        <v>65</v>
      </c>
      <c r="O10" s="17" t="s">
        <v>159</v>
      </c>
      <c r="P10" s="21">
        <v>100</v>
      </c>
      <c r="Q10" s="17" t="s">
        <v>159</v>
      </c>
      <c r="R10" s="21">
        <v>145</v>
      </c>
      <c r="S10" s="17" t="s">
        <v>159</v>
      </c>
      <c r="T10" s="21">
        <v>140</v>
      </c>
      <c r="U10" s="17" t="s">
        <v>159</v>
      </c>
      <c r="V10" s="21">
        <v>115</v>
      </c>
    </row>
    <row r="11" spans="1:22" ht="15" thickBot="1">
      <c r="A11" s="3" t="s">
        <v>2</v>
      </c>
      <c r="B11" s="24">
        <v>3575</v>
      </c>
      <c r="C11" s="133"/>
      <c r="D11" s="87" t="s">
        <v>155</v>
      </c>
      <c r="E11" s="26" t="s">
        <v>159</v>
      </c>
      <c r="F11" s="87">
        <v>30</v>
      </c>
      <c r="G11" s="26" t="s">
        <v>159</v>
      </c>
      <c r="H11" s="87">
        <v>125</v>
      </c>
      <c r="I11" s="26" t="s">
        <v>159</v>
      </c>
      <c r="J11" s="87">
        <v>195</v>
      </c>
      <c r="K11" s="26" t="s">
        <v>159</v>
      </c>
      <c r="L11" s="87">
        <v>245</v>
      </c>
      <c r="M11" s="26" t="s">
        <v>159</v>
      </c>
      <c r="N11" s="87">
        <v>395</v>
      </c>
      <c r="O11" s="26" t="s">
        <v>159</v>
      </c>
      <c r="P11" s="87">
        <v>405</v>
      </c>
      <c r="Q11" s="26" t="s">
        <v>59</v>
      </c>
      <c r="R11" s="87">
        <v>455</v>
      </c>
      <c r="S11" s="26" t="s">
        <v>159</v>
      </c>
      <c r="T11" s="87">
        <v>905</v>
      </c>
      <c r="U11" s="26" t="s">
        <v>159</v>
      </c>
      <c r="V11" s="87">
        <v>825</v>
      </c>
    </row>
    <row r="12" spans="1:22" ht="12.75">
      <c r="A12" s="332" t="s">
        <v>163</v>
      </c>
      <c r="B12" s="325"/>
      <c r="C12" s="325"/>
      <c r="D12" s="325"/>
      <c r="E12" s="325"/>
      <c r="F12" s="325"/>
      <c r="G12" s="325"/>
      <c r="H12" s="325"/>
      <c r="I12" s="325"/>
      <c r="J12" s="325"/>
      <c r="K12" s="325"/>
      <c r="L12" s="325"/>
      <c r="M12" s="325"/>
      <c r="N12" s="325"/>
      <c r="O12" s="325"/>
      <c r="P12" s="325"/>
      <c r="Q12" s="325"/>
      <c r="R12" s="325"/>
      <c r="S12" s="325"/>
      <c r="T12" s="325"/>
      <c r="U12" s="325"/>
      <c r="V12" s="325"/>
    </row>
    <row r="13" spans="1:22" ht="12.75">
      <c r="A13" s="328" t="s">
        <v>192</v>
      </c>
      <c r="B13" s="329"/>
      <c r="C13" s="329"/>
      <c r="D13" s="329"/>
      <c r="E13" s="329"/>
      <c r="F13" s="329"/>
      <c r="G13" s="329"/>
      <c r="H13" s="329"/>
      <c r="I13" s="329"/>
      <c r="J13" s="329"/>
      <c r="K13" s="329"/>
      <c r="L13" s="329"/>
      <c r="M13" s="329"/>
      <c r="N13" s="329"/>
      <c r="O13" s="329"/>
      <c r="P13" s="329"/>
      <c r="Q13" s="329"/>
      <c r="R13" s="329"/>
      <c r="S13" s="329"/>
      <c r="T13" s="329"/>
      <c r="U13" s="329"/>
      <c r="V13" s="329"/>
    </row>
    <row r="14" spans="1:22" ht="12.75">
      <c r="A14" s="328" t="s">
        <v>165</v>
      </c>
      <c r="B14" s="329"/>
      <c r="C14" s="329"/>
      <c r="D14" s="329"/>
      <c r="E14" s="329"/>
      <c r="F14" s="329"/>
      <c r="G14" s="329"/>
      <c r="H14" s="329"/>
      <c r="I14" s="329"/>
      <c r="J14" s="329"/>
      <c r="K14" s="329"/>
      <c r="L14" s="329"/>
      <c r="M14" s="329"/>
      <c r="N14" s="329"/>
      <c r="O14" s="329"/>
      <c r="P14" s="329"/>
      <c r="Q14" s="329"/>
      <c r="R14" s="329"/>
      <c r="S14" s="329"/>
      <c r="T14" s="329"/>
      <c r="U14" s="329"/>
      <c r="V14" s="329"/>
    </row>
    <row r="15" spans="1:22" ht="12.75">
      <c r="A15" s="328" t="s">
        <v>193</v>
      </c>
      <c r="B15" s="329"/>
      <c r="C15" s="329"/>
      <c r="D15" s="329"/>
      <c r="E15" s="329"/>
      <c r="F15" s="329"/>
      <c r="G15" s="329"/>
      <c r="H15" s="329"/>
      <c r="I15" s="329"/>
      <c r="J15" s="329"/>
      <c r="K15" s="329"/>
      <c r="L15" s="329"/>
      <c r="M15" s="329"/>
      <c r="N15" s="329"/>
      <c r="O15" s="329"/>
      <c r="P15" s="329"/>
      <c r="Q15" s="329"/>
      <c r="R15" s="329"/>
      <c r="S15" s="329"/>
      <c r="T15" s="329"/>
      <c r="U15" s="329"/>
      <c r="V15" s="329"/>
    </row>
    <row r="16" spans="1:22" ht="12.75">
      <c r="A16" s="322" t="s">
        <v>194</v>
      </c>
      <c r="B16" s="329"/>
      <c r="C16" s="329"/>
      <c r="D16" s="329"/>
      <c r="E16" s="329"/>
      <c r="F16" s="329"/>
      <c r="G16" s="329"/>
      <c r="H16" s="329"/>
      <c r="I16" s="329"/>
      <c r="J16" s="329"/>
      <c r="K16" s="329"/>
      <c r="L16" s="329"/>
      <c r="M16" s="329"/>
      <c r="N16" s="329"/>
      <c r="O16" s="329"/>
      <c r="P16" s="329"/>
      <c r="Q16" s="329"/>
      <c r="R16" s="329"/>
      <c r="S16" s="329"/>
      <c r="T16" s="329"/>
      <c r="U16" s="329"/>
      <c r="V16" s="329"/>
    </row>
    <row r="17" spans="1:22" ht="12.75">
      <c r="A17" s="328" t="s">
        <v>168</v>
      </c>
      <c r="B17" s="329"/>
      <c r="C17" s="329"/>
      <c r="D17" s="329"/>
      <c r="E17" s="329"/>
      <c r="F17" s="329"/>
      <c r="G17" s="329"/>
      <c r="H17" s="329"/>
      <c r="I17" s="329"/>
      <c r="J17" s="329"/>
      <c r="K17" s="329"/>
      <c r="L17" s="329"/>
      <c r="M17" s="329"/>
      <c r="N17" s="329"/>
      <c r="O17" s="329"/>
      <c r="P17" s="329"/>
      <c r="Q17" s="329"/>
      <c r="R17" s="329"/>
      <c r="S17" s="329"/>
      <c r="T17" s="329"/>
      <c r="U17" s="329"/>
      <c r="V17" s="329"/>
    </row>
  </sheetData>
  <mergeCells count="9">
    <mergeCell ref="C2:V2"/>
    <mergeCell ref="B2:B4"/>
    <mergeCell ref="A1:V1"/>
    <mergeCell ref="A12:V12"/>
    <mergeCell ref="A17:V17"/>
    <mergeCell ref="A13:V13"/>
    <mergeCell ref="A14:V14"/>
    <mergeCell ref="A15:V15"/>
    <mergeCell ref="A16:V1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W16"/>
  <sheetViews>
    <sheetView workbookViewId="0" topLeftCell="A1">
      <selection activeCell="P10" sqref="P10:P11"/>
    </sheetView>
  </sheetViews>
  <sheetFormatPr defaultColWidth="9.140625" defaultRowHeight="12.75"/>
  <cols>
    <col min="1" max="1" width="17.7109375" style="0" bestFit="1" customWidth="1"/>
    <col min="2" max="2" width="9.7109375" style="0" bestFit="1" customWidth="1"/>
    <col min="3" max="3" width="2.00390625" style="0" customWidth="1"/>
    <col min="4" max="4" width="10.57421875" style="0" bestFit="1" customWidth="1"/>
    <col min="5" max="5" width="2.00390625" style="0" customWidth="1"/>
    <col min="6" max="6" width="10.57421875" style="0" bestFit="1" customWidth="1"/>
    <col min="7" max="7" width="2.00390625" style="0" customWidth="1"/>
    <col min="8" max="8" width="10.57421875" style="0" bestFit="1" customWidth="1"/>
    <col min="9" max="9" width="2.00390625" style="0" customWidth="1"/>
    <col min="10" max="10" width="10.57421875" style="0" bestFit="1" customWidth="1"/>
    <col min="11" max="11" width="2.00390625" style="0" customWidth="1"/>
    <col min="12" max="12" width="10.57421875" style="0" bestFit="1" customWidth="1"/>
    <col min="13" max="13" width="2.00390625" style="0" customWidth="1"/>
  </cols>
  <sheetData>
    <row r="1" spans="1:23" ht="31.5" customHeight="1" thickBot="1">
      <c r="A1" s="340" t="s">
        <v>195</v>
      </c>
      <c r="B1" s="341"/>
      <c r="C1" s="341"/>
      <c r="D1" s="341"/>
      <c r="E1" s="341"/>
      <c r="F1" s="341"/>
      <c r="G1" s="341"/>
      <c r="H1" s="341"/>
      <c r="I1" s="341"/>
      <c r="J1" s="341"/>
      <c r="K1" s="341"/>
      <c r="L1" s="341"/>
      <c r="M1" s="341"/>
      <c r="N1" s="140"/>
      <c r="O1" s="140"/>
      <c r="P1" s="140"/>
      <c r="Q1" s="140"/>
      <c r="R1" s="140"/>
      <c r="S1" s="140"/>
      <c r="T1" s="140"/>
      <c r="U1" s="140"/>
      <c r="V1" s="140"/>
      <c r="W1" s="140"/>
    </row>
    <row r="2" spans="1:13" ht="13.5" thickBot="1">
      <c r="A2" s="54"/>
      <c r="B2" s="33"/>
      <c r="C2" s="342" t="s">
        <v>152</v>
      </c>
      <c r="D2" s="342"/>
      <c r="E2" s="342"/>
      <c r="F2" s="342"/>
      <c r="G2" s="342"/>
      <c r="H2" s="342"/>
      <c r="I2" s="342"/>
      <c r="J2" s="342"/>
      <c r="K2" s="343"/>
      <c r="L2" s="343"/>
      <c r="M2" s="343"/>
    </row>
    <row r="3" spans="2:13" ht="12.75">
      <c r="B3" s="135"/>
      <c r="D3" s="1"/>
      <c r="E3" s="1"/>
      <c r="F3" s="1"/>
      <c r="G3" s="1"/>
      <c r="H3" s="1"/>
      <c r="I3" s="1"/>
      <c r="J3" s="1"/>
      <c r="K3" s="1"/>
      <c r="L3" s="1"/>
      <c r="M3" s="1"/>
    </row>
    <row r="4" spans="1:13" ht="15" thickBot="1">
      <c r="A4" s="42" t="s">
        <v>3</v>
      </c>
      <c r="B4" s="128" t="s">
        <v>160</v>
      </c>
      <c r="C4" s="136"/>
      <c r="D4" s="40" t="s">
        <v>145</v>
      </c>
      <c r="E4" s="40"/>
      <c r="F4" s="40" t="s">
        <v>146</v>
      </c>
      <c r="G4" s="40"/>
      <c r="H4" s="40" t="s">
        <v>147</v>
      </c>
      <c r="I4" s="40"/>
      <c r="J4" s="40" t="s">
        <v>150</v>
      </c>
      <c r="K4" s="40"/>
      <c r="L4" s="40" t="s">
        <v>151</v>
      </c>
      <c r="M4" s="3"/>
    </row>
    <row r="5" spans="1:2" ht="12.75">
      <c r="A5" s="2"/>
      <c r="B5" s="137"/>
    </row>
    <row r="6" spans="1:13" ht="14.25">
      <c r="A6" s="10" t="s">
        <v>130</v>
      </c>
      <c r="B6" s="15">
        <v>25615</v>
      </c>
      <c r="C6" s="15"/>
      <c r="D6" s="15">
        <v>1790</v>
      </c>
      <c r="E6" s="131" t="s">
        <v>159</v>
      </c>
      <c r="F6" s="15">
        <v>1270</v>
      </c>
      <c r="G6" s="131" t="s">
        <v>159</v>
      </c>
      <c r="H6" s="15">
        <v>1165</v>
      </c>
      <c r="I6" s="131" t="s">
        <v>159</v>
      </c>
      <c r="J6" s="15">
        <v>1095</v>
      </c>
      <c r="K6" s="131" t="s">
        <v>159</v>
      </c>
      <c r="L6" s="15">
        <v>1205</v>
      </c>
      <c r="M6" s="131" t="s">
        <v>159</v>
      </c>
    </row>
    <row r="7" spans="1:13" ht="14.25">
      <c r="A7" s="10" t="s">
        <v>131</v>
      </c>
      <c r="B7" s="15">
        <v>30235</v>
      </c>
      <c r="C7" s="79"/>
      <c r="D7" s="15">
        <v>1895</v>
      </c>
      <c r="E7" s="131" t="s">
        <v>59</v>
      </c>
      <c r="F7" s="15">
        <v>1330</v>
      </c>
      <c r="G7" s="131" t="s">
        <v>159</v>
      </c>
      <c r="H7" s="15">
        <v>1215</v>
      </c>
      <c r="I7" s="131" t="s">
        <v>159</v>
      </c>
      <c r="J7" s="15">
        <v>1160</v>
      </c>
      <c r="K7" s="131" t="s">
        <v>159</v>
      </c>
      <c r="L7" s="15">
        <v>1275</v>
      </c>
      <c r="M7" s="131" t="s">
        <v>159</v>
      </c>
    </row>
    <row r="8" spans="1:13" ht="14.25">
      <c r="A8" s="10"/>
      <c r="B8" s="15"/>
      <c r="C8" s="79"/>
      <c r="D8" s="2"/>
      <c r="E8" s="131" t="s">
        <v>159</v>
      </c>
      <c r="F8" s="2"/>
      <c r="G8" s="131" t="s">
        <v>159</v>
      </c>
      <c r="H8" s="2"/>
      <c r="I8" s="131" t="s">
        <v>159</v>
      </c>
      <c r="J8" s="15"/>
      <c r="K8" s="131" t="s">
        <v>159</v>
      </c>
      <c r="L8" s="21"/>
      <c r="M8" s="131" t="s">
        <v>159</v>
      </c>
    </row>
    <row r="9" spans="1:13" ht="14.25">
      <c r="A9" s="2" t="s">
        <v>0</v>
      </c>
      <c r="B9" s="15">
        <v>25450</v>
      </c>
      <c r="C9" s="21"/>
      <c r="D9" s="21">
        <v>1570</v>
      </c>
      <c r="E9" s="131" t="s">
        <v>159</v>
      </c>
      <c r="F9" s="21">
        <v>1110</v>
      </c>
      <c r="G9" s="131" t="s">
        <v>159</v>
      </c>
      <c r="H9" s="22">
        <v>990</v>
      </c>
      <c r="I9" s="131" t="s">
        <v>59</v>
      </c>
      <c r="J9" s="21">
        <v>915</v>
      </c>
      <c r="K9" s="131" t="s">
        <v>159</v>
      </c>
      <c r="L9" s="21">
        <v>1030</v>
      </c>
      <c r="M9" s="131" t="s">
        <v>159</v>
      </c>
    </row>
    <row r="10" spans="1:13" ht="14.25">
      <c r="A10" s="2" t="s">
        <v>1</v>
      </c>
      <c r="B10" s="15">
        <v>1210</v>
      </c>
      <c r="C10" s="79"/>
      <c r="D10" s="21">
        <v>40</v>
      </c>
      <c r="E10" s="131" t="s">
        <v>159</v>
      </c>
      <c r="F10" s="21">
        <v>25</v>
      </c>
      <c r="G10" s="131" t="s">
        <v>159</v>
      </c>
      <c r="H10" s="22">
        <v>20</v>
      </c>
      <c r="I10" s="131" t="s">
        <v>59</v>
      </c>
      <c r="J10" s="21">
        <v>30</v>
      </c>
      <c r="K10" s="131" t="s">
        <v>159</v>
      </c>
      <c r="L10" s="21">
        <v>35</v>
      </c>
      <c r="M10" s="131" t="s">
        <v>159</v>
      </c>
    </row>
    <row r="11" spans="1:13" ht="15" thickBot="1">
      <c r="A11" s="3" t="s">
        <v>2</v>
      </c>
      <c r="B11" s="24">
        <v>3575</v>
      </c>
      <c r="C11" s="132"/>
      <c r="D11" s="87">
        <v>285</v>
      </c>
      <c r="E11" s="133" t="s">
        <v>59</v>
      </c>
      <c r="F11" s="87">
        <v>195</v>
      </c>
      <c r="G11" s="133" t="s">
        <v>159</v>
      </c>
      <c r="H11" s="89">
        <v>200</v>
      </c>
      <c r="I11" s="133" t="s">
        <v>159</v>
      </c>
      <c r="J11" s="87">
        <v>215</v>
      </c>
      <c r="K11" s="133" t="s">
        <v>159</v>
      </c>
      <c r="L11" s="87">
        <v>210</v>
      </c>
      <c r="M11" s="133" t="s">
        <v>159</v>
      </c>
    </row>
    <row r="12" spans="1:13" ht="12.75">
      <c r="A12" s="332" t="s">
        <v>163</v>
      </c>
      <c r="B12" s="325"/>
      <c r="C12" s="325"/>
      <c r="D12" s="325"/>
      <c r="E12" s="325"/>
      <c r="F12" s="325"/>
      <c r="G12" s="325"/>
      <c r="H12" s="325"/>
      <c r="I12" s="325"/>
      <c r="J12" s="325"/>
      <c r="K12" s="325"/>
      <c r="L12" s="325"/>
      <c r="M12" s="325"/>
    </row>
    <row r="13" spans="1:13" ht="12.75">
      <c r="A13" s="328" t="s">
        <v>192</v>
      </c>
      <c r="B13" s="329"/>
      <c r="C13" s="329"/>
      <c r="D13" s="329"/>
      <c r="E13" s="329"/>
      <c r="F13" s="329"/>
      <c r="G13" s="329"/>
      <c r="H13" s="329"/>
      <c r="I13" s="329"/>
      <c r="J13" s="329"/>
      <c r="K13" s="329"/>
      <c r="L13" s="329"/>
      <c r="M13" s="329"/>
    </row>
    <row r="14" spans="1:13" ht="12.75">
      <c r="A14" s="328" t="s">
        <v>196</v>
      </c>
      <c r="B14" s="329"/>
      <c r="C14" s="329"/>
      <c r="D14" s="329"/>
      <c r="E14" s="329"/>
      <c r="F14" s="329"/>
      <c r="G14" s="329"/>
      <c r="H14" s="329"/>
      <c r="I14" s="329"/>
      <c r="J14" s="329"/>
      <c r="K14" s="329"/>
      <c r="L14" s="329"/>
      <c r="M14" s="329"/>
    </row>
    <row r="15" spans="1:13" ht="12.75">
      <c r="A15" s="328" t="s">
        <v>166</v>
      </c>
      <c r="B15" s="329"/>
      <c r="C15" s="329"/>
      <c r="D15" s="329"/>
      <c r="E15" s="329"/>
      <c r="F15" s="329"/>
      <c r="G15" s="329"/>
      <c r="H15" s="329"/>
      <c r="I15" s="329"/>
      <c r="J15" s="329"/>
      <c r="K15" s="329"/>
      <c r="L15" s="329"/>
      <c r="M15" s="329"/>
    </row>
    <row r="16" spans="1:13" ht="12.75">
      <c r="A16" s="328" t="s">
        <v>168</v>
      </c>
      <c r="B16" s="329"/>
      <c r="C16" s="329"/>
      <c r="D16" s="329"/>
      <c r="E16" s="329"/>
      <c r="F16" s="329"/>
      <c r="G16" s="329"/>
      <c r="H16" s="329"/>
      <c r="I16" s="329"/>
      <c r="J16" s="329"/>
      <c r="K16" s="329"/>
      <c r="L16" s="329"/>
      <c r="M16" s="329"/>
    </row>
  </sheetData>
  <mergeCells count="7">
    <mergeCell ref="A14:M14"/>
    <mergeCell ref="A15:M15"/>
    <mergeCell ref="A16:M16"/>
    <mergeCell ref="A1:M1"/>
    <mergeCell ref="C2:M2"/>
    <mergeCell ref="A12:M12"/>
    <mergeCell ref="A13:M1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47"/>
  <sheetViews>
    <sheetView workbookViewId="0" topLeftCell="A1">
      <selection activeCell="S7" sqref="S7"/>
    </sheetView>
  </sheetViews>
  <sheetFormatPr defaultColWidth="9.140625" defaultRowHeight="12.75"/>
  <cols>
    <col min="1" max="1" width="27.140625" style="0" bestFit="1" customWidth="1"/>
    <col min="2" max="2" width="9.7109375" style="0" bestFit="1" customWidth="1"/>
    <col min="3" max="3" width="2.00390625" style="0" customWidth="1"/>
    <col min="4" max="4" width="10.57421875" style="0" bestFit="1" customWidth="1"/>
    <col min="5" max="5" width="2.00390625" style="0" customWidth="1"/>
    <col min="6" max="6" width="10.57421875" style="0" bestFit="1" customWidth="1"/>
    <col min="7" max="7" width="2.00390625" style="0" customWidth="1"/>
    <col min="8" max="8" width="10.57421875" style="0" bestFit="1" customWidth="1"/>
    <col min="9" max="9" width="2.00390625" style="0" customWidth="1"/>
    <col min="10" max="10" width="10.57421875" style="0" bestFit="1" customWidth="1"/>
    <col min="11" max="11" width="2.00390625" style="0" customWidth="1"/>
    <col min="12" max="12" width="10.57421875" style="0" bestFit="1" customWidth="1"/>
  </cols>
  <sheetData>
    <row r="1" spans="1:12" ht="32.25" customHeight="1" thickBot="1">
      <c r="A1" s="340" t="s">
        <v>197</v>
      </c>
      <c r="B1" s="341"/>
      <c r="C1" s="341"/>
      <c r="D1" s="341"/>
      <c r="E1" s="341"/>
      <c r="F1" s="341"/>
      <c r="G1" s="341"/>
      <c r="H1" s="341"/>
      <c r="I1" s="341"/>
      <c r="J1" s="341"/>
      <c r="K1" s="341"/>
      <c r="L1" s="341"/>
    </row>
    <row r="2" spans="1:12" ht="13.5" thickBot="1">
      <c r="A2" s="141"/>
      <c r="B2" s="344" t="s">
        <v>198</v>
      </c>
      <c r="C2" s="141"/>
      <c r="D2" s="347" t="s">
        <v>78</v>
      </c>
      <c r="E2" s="347"/>
      <c r="F2" s="347"/>
      <c r="G2" s="347"/>
      <c r="H2" s="347"/>
      <c r="I2" s="347"/>
      <c r="J2" s="347"/>
      <c r="K2" s="347"/>
      <c r="L2" s="347"/>
    </row>
    <row r="3" spans="1:12" ht="12.75">
      <c r="A3" s="142" t="s">
        <v>21</v>
      </c>
      <c r="B3" s="345"/>
      <c r="C3" s="142"/>
      <c r="D3" s="143"/>
      <c r="E3" s="143"/>
      <c r="F3" s="143"/>
      <c r="G3" s="143"/>
      <c r="H3" s="143"/>
      <c r="I3" s="143"/>
      <c r="J3" s="143"/>
      <c r="K3" s="54"/>
      <c r="L3" s="33"/>
    </row>
    <row r="4" spans="1:12" ht="13.5" thickBot="1">
      <c r="A4" s="144"/>
      <c r="B4" s="346"/>
      <c r="C4" s="144"/>
      <c r="D4" s="40" t="s">
        <v>145</v>
      </c>
      <c r="E4" s="40"/>
      <c r="F4" s="40" t="s">
        <v>146</v>
      </c>
      <c r="G4" s="40"/>
      <c r="H4" s="40" t="s">
        <v>147</v>
      </c>
      <c r="I4" s="40"/>
      <c r="J4" s="40" t="s">
        <v>150</v>
      </c>
      <c r="K4" s="40"/>
      <c r="L4" s="40" t="s">
        <v>151</v>
      </c>
    </row>
    <row r="5" spans="1:12" ht="12.75">
      <c r="A5" s="145"/>
      <c r="B5" s="146"/>
      <c r="C5" s="145"/>
      <c r="H5" s="33"/>
      <c r="I5" s="33"/>
      <c r="J5" s="33"/>
      <c r="K5" s="33"/>
      <c r="L5" s="94"/>
    </row>
    <row r="6" spans="1:12" ht="14.25">
      <c r="A6" s="147" t="s">
        <v>130</v>
      </c>
      <c r="B6" s="148">
        <v>25615</v>
      </c>
      <c r="C6" s="149"/>
      <c r="D6" s="148">
        <v>1790</v>
      </c>
      <c r="F6" s="148">
        <v>1270</v>
      </c>
      <c r="H6" s="148">
        <v>1165</v>
      </c>
      <c r="I6" s="33"/>
      <c r="J6" s="148">
        <v>1095</v>
      </c>
      <c r="K6" s="33"/>
      <c r="L6" s="148">
        <v>1205</v>
      </c>
    </row>
    <row r="7" spans="1:12" ht="14.25">
      <c r="A7" s="147" t="s">
        <v>131</v>
      </c>
      <c r="B7" s="148">
        <v>30235</v>
      </c>
      <c r="C7" s="149"/>
      <c r="D7" s="148">
        <v>1895</v>
      </c>
      <c r="E7" s="150"/>
      <c r="F7" s="148">
        <v>1330</v>
      </c>
      <c r="G7" s="131"/>
      <c r="H7" s="148">
        <v>1215</v>
      </c>
      <c r="I7" s="150"/>
      <c r="J7" s="148">
        <v>1160</v>
      </c>
      <c r="K7" s="148"/>
      <c r="L7" s="148">
        <v>1275</v>
      </c>
    </row>
    <row r="8" spans="5:12" ht="14.25">
      <c r="E8" s="150"/>
      <c r="H8" s="33"/>
      <c r="I8" s="150"/>
      <c r="J8" s="33"/>
      <c r="K8" s="33"/>
      <c r="L8" s="33"/>
    </row>
    <row r="9" spans="1:12" ht="14.25">
      <c r="A9" s="151" t="s">
        <v>83</v>
      </c>
      <c r="B9" s="148">
        <v>1510</v>
      </c>
      <c r="C9" s="148"/>
      <c r="D9" s="148">
        <v>65</v>
      </c>
      <c r="E9" s="150"/>
      <c r="F9" s="148">
        <v>30</v>
      </c>
      <c r="G9" s="148"/>
      <c r="H9" s="148">
        <v>35</v>
      </c>
      <c r="I9" s="150"/>
      <c r="J9" s="148">
        <v>30</v>
      </c>
      <c r="K9" s="148"/>
      <c r="L9" s="148">
        <v>20</v>
      </c>
    </row>
    <row r="10" spans="1:12" ht="14.25">
      <c r="A10" s="152"/>
      <c r="B10" s="148"/>
      <c r="C10" s="153"/>
      <c r="D10" s="33"/>
      <c r="E10" s="150"/>
      <c r="H10" s="33"/>
      <c r="I10" s="150"/>
      <c r="J10" s="33"/>
      <c r="K10" s="33"/>
      <c r="L10" s="33"/>
    </row>
    <row r="11" spans="1:12" ht="25.5">
      <c r="A11" s="154" t="s">
        <v>80</v>
      </c>
      <c r="B11" s="148">
        <v>230</v>
      </c>
      <c r="C11" s="149"/>
      <c r="D11" s="148" t="s">
        <v>156</v>
      </c>
      <c r="E11" s="150"/>
      <c r="F11" s="148" t="s">
        <v>156</v>
      </c>
      <c r="G11" s="155"/>
      <c r="H11" s="148" t="s">
        <v>156</v>
      </c>
      <c r="I11" s="150"/>
      <c r="J11" s="148" t="s">
        <v>156</v>
      </c>
      <c r="K11" s="148"/>
      <c r="L11" s="148" t="s">
        <v>155</v>
      </c>
    </row>
    <row r="12" spans="1:12" ht="14.25">
      <c r="A12" s="152">
        <v>1</v>
      </c>
      <c r="B12" s="148">
        <v>5</v>
      </c>
      <c r="C12" s="156"/>
      <c r="D12" s="157" t="s">
        <v>155</v>
      </c>
      <c r="E12" s="150"/>
      <c r="F12" s="157" t="s">
        <v>155</v>
      </c>
      <c r="G12" s="155"/>
      <c r="H12" s="157" t="s">
        <v>155</v>
      </c>
      <c r="I12" s="150"/>
      <c r="J12" s="157" t="s">
        <v>155</v>
      </c>
      <c r="K12" s="157"/>
      <c r="L12" s="157" t="s">
        <v>155</v>
      </c>
    </row>
    <row r="13" spans="1:12" ht="14.25">
      <c r="A13" s="152">
        <v>2</v>
      </c>
      <c r="B13" s="148">
        <v>45</v>
      </c>
      <c r="C13" s="156"/>
      <c r="D13" s="157" t="s">
        <v>155</v>
      </c>
      <c r="E13" s="150"/>
      <c r="F13" s="157" t="s">
        <v>155</v>
      </c>
      <c r="G13" s="155"/>
      <c r="H13" s="157" t="s">
        <v>155</v>
      </c>
      <c r="I13" s="150"/>
      <c r="J13" s="157" t="s">
        <v>155</v>
      </c>
      <c r="K13" s="33"/>
      <c r="L13" s="157" t="s">
        <v>155</v>
      </c>
    </row>
    <row r="14" spans="1:12" ht="14.25">
      <c r="A14" s="152">
        <v>3</v>
      </c>
      <c r="B14" s="148">
        <v>95</v>
      </c>
      <c r="C14" s="156"/>
      <c r="D14" s="157" t="s">
        <v>156</v>
      </c>
      <c r="E14" s="150"/>
      <c r="F14" s="157" t="s">
        <v>156</v>
      </c>
      <c r="G14" s="155"/>
      <c r="H14" s="157" t="s">
        <v>156</v>
      </c>
      <c r="I14" s="150"/>
      <c r="J14" s="157" t="s">
        <v>156</v>
      </c>
      <c r="K14" s="33"/>
      <c r="L14" s="157" t="s">
        <v>155</v>
      </c>
    </row>
    <row r="15" spans="1:12" ht="14.25">
      <c r="A15" s="152">
        <v>4</v>
      </c>
      <c r="B15" s="148">
        <v>50</v>
      </c>
      <c r="C15" s="156"/>
      <c r="D15" s="157" t="s">
        <v>156</v>
      </c>
      <c r="E15" s="150"/>
      <c r="F15" s="157" t="s">
        <v>155</v>
      </c>
      <c r="G15" s="150"/>
      <c r="H15" s="157" t="s">
        <v>155</v>
      </c>
      <c r="I15" s="150"/>
      <c r="J15" s="157" t="s">
        <v>156</v>
      </c>
      <c r="K15" s="33"/>
      <c r="L15" s="157" t="s">
        <v>155</v>
      </c>
    </row>
    <row r="16" spans="1:12" ht="14.25">
      <c r="A16" s="152">
        <v>5</v>
      </c>
      <c r="B16" s="148">
        <v>30</v>
      </c>
      <c r="C16" s="156"/>
      <c r="D16" s="157" t="s">
        <v>155</v>
      </c>
      <c r="E16" s="150"/>
      <c r="F16" s="157" t="s">
        <v>155</v>
      </c>
      <c r="G16" s="150"/>
      <c r="H16" s="157" t="s">
        <v>155</v>
      </c>
      <c r="I16" s="150"/>
      <c r="J16" s="157" t="s">
        <v>156</v>
      </c>
      <c r="K16" s="33"/>
      <c r="L16" s="157" t="s">
        <v>155</v>
      </c>
    </row>
    <row r="17" spans="1:12" ht="14.25">
      <c r="A17" s="152">
        <v>6</v>
      </c>
      <c r="B17" s="148">
        <v>10</v>
      </c>
      <c r="C17" s="156"/>
      <c r="D17" s="157" t="s">
        <v>155</v>
      </c>
      <c r="E17" s="150"/>
      <c r="F17" s="157" t="s">
        <v>155</v>
      </c>
      <c r="G17" s="150"/>
      <c r="H17" s="157" t="s">
        <v>155</v>
      </c>
      <c r="I17" s="150"/>
      <c r="J17" s="157" t="s">
        <v>155</v>
      </c>
      <c r="K17" s="33"/>
      <c r="L17" s="157" t="s">
        <v>155</v>
      </c>
    </row>
    <row r="18" spans="1:12" ht="14.25">
      <c r="A18" s="152"/>
      <c r="B18" s="148"/>
      <c r="C18" s="156"/>
      <c r="D18" s="157"/>
      <c r="E18" s="150"/>
      <c r="F18" s="157"/>
      <c r="G18" s="150"/>
      <c r="H18" s="157"/>
      <c r="I18" s="150"/>
      <c r="J18" s="157"/>
      <c r="K18" s="33"/>
      <c r="L18" s="157"/>
    </row>
    <row r="19" spans="1:12" ht="25.5">
      <c r="A19" s="154" t="s">
        <v>81</v>
      </c>
      <c r="B19" s="148">
        <v>230</v>
      </c>
      <c r="C19" s="148"/>
      <c r="D19" s="148">
        <v>5</v>
      </c>
      <c r="E19" s="150"/>
      <c r="F19" s="148" t="s">
        <v>156</v>
      </c>
      <c r="G19" s="150"/>
      <c r="H19" s="148" t="s">
        <v>156</v>
      </c>
      <c r="I19" s="150"/>
      <c r="J19" s="148" t="s">
        <v>156</v>
      </c>
      <c r="K19" s="33"/>
      <c r="L19" s="148">
        <v>5</v>
      </c>
    </row>
    <row r="20" spans="1:12" ht="14.25">
      <c r="A20" s="152">
        <v>5</v>
      </c>
      <c r="B20" s="148">
        <v>80</v>
      </c>
      <c r="C20" s="156"/>
      <c r="D20" s="157" t="s">
        <v>156</v>
      </c>
      <c r="E20" s="150"/>
      <c r="F20" s="157" t="s">
        <v>155</v>
      </c>
      <c r="G20" s="150"/>
      <c r="H20" s="157" t="s">
        <v>156</v>
      </c>
      <c r="I20" s="150"/>
      <c r="J20" s="157" t="s">
        <v>155</v>
      </c>
      <c r="K20" s="33"/>
      <c r="L20" s="157" t="s">
        <v>156</v>
      </c>
    </row>
    <row r="21" spans="1:12" ht="14.25">
      <c r="A21" s="152">
        <v>6</v>
      </c>
      <c r="B21" s="148">
        <v>140</v>
      </c>
      <c r="C21" s="158"/>
      <c r="D21" s="157" t="s">
        <v>156</v>
      </c>
      <c r="E21" s="150"/>
      <c r="F21" s="157" t="s">
        <v>156</v>
      </c>
      <c r="G21" s="150"/>
      <c r="H21" s="157" t="s">
        <v>156</v>
      </c>
      <c r="I21" s="150"/>
      <c r="J21" s="157" t="s">
        <v>156</v>
      </c>
      <c r="K21" s="33"/>
      <c r="L21" s="157" t="s">
        <v>156</v>
      </c>
    </row>
    <row r="22" spans="1:12" ht="14.25">
      <c r="A22" s="152">
        <v>7</v>
      </c>
      <c r="B22" s="148">
        <v>10</v>
      </c>
      <c r="C22" s="158"/>
      <c r="D22" s="157" t="s">
        <v>155</v>
      </c>
      <c r="E22" s="150"/>
      <c r="F22" s="157" t="s">
        <v>155</v>
      </c>
      <c r="G22" s="150"/>
      <c r="H22" s="157" t="s">
        <v>155</v>
      </c>
      <c r="I22" s="150"/>
      <c r="J22" s="157" t="s">
        <v>155</v>
      </c>
      <c r="K22" s="33"/>
      <c r="L22" s="157" t="s">
        <v>156</v>
      </c>
    </row>
    <row r="23" spans="1:12" ht="14.25">
      <c r="A23" s="152">
        <v>8</v>
      </c>
      <c r="B23" s="148" t="s">
        <v>156</v>
      </c>
      <c r="C23" s="158"/>
      <c r="D23" s="157" t="s">
        <v>155</v>
      </c>
      <c r="E23" s="150"/>
      <c r="F23" s="157" t="s">
        <v>155</v>
      </c>
      <c r="G23" s="150"/>
      <c r="H23" s="157" t="s">
        <v>155</v>
      </c>
      <c r="I23" s="150"/>
      <c r="J23" s="157" t="s">
        <v>155</v>
      </c>
      <c r="K23" s="33"/>
      <c r="L23" s="157" t="s">
        <v>155</v>
      </c>
    </row>
    <row r="24" spans="1:12" ht="14.25">
      <c r="A24" s="152"/>
      <c r="B24" s="148"/>
      <c r="C24" s="158"/>
      <c r="D24" s="157"/>
      <c r="E24" s="150"/>
      <c r="F24" s="157"/>
      <c r="G24" s="150"/>
      <c r="H24" s="157"/>
      <c r="I24" s="150"/>
      <c r="J24" s="157"/>
      <c r="K24" s="33"/>
      <c r="L24" s="157"/>
    </row>
    <row r="25" spans="1:12" ht="25.5">
      <c r="A25" s="154" t="s">
        <v>82</v>
      </c>
      <c r="B25" s="148">
        <v>305</v>
      </c>
      <c r="C25" s="149"/>
      <c r="D25" s="148">
        <v>15</v>
      </c>
      <c r="E25" s="150"/>
      <c r="F25" s="148" t="s">
        <v>156</v>
      </c>
      <c r="G25" s="150"/>
      <c r="H25" s="148">
        <v>5</v>
      </c>
      <c r="I25" s="150"/>
      <c r="J25" s="148" t="s">
        <v>156</v>
      </c>
      <c r="K25" s="33"/>
      <c r="L25" s="148" t="s">
        <v>156</v>
      </c>
    </row>
    <row r="26" spans="1:12" ht="14.25">
      <c r="A26" s="152">
        <v>7</v>
      </c>
      <c r="B26" s="148">
        <v>90</v>
      </c>
      <c r="C26" s="158"/>
      <c r="D26" s="157" t="s">
        <v>156</v>
      </c>
      <c r="E26" s="150"/>
      <c r="F26" s="159" t="s">
        <v>156</v>
      </c>
      <c r="G26" s="150"/>
      <c r="H26" s="157" t="s">
        <v>156</v>
      </c>
      <c r="I26" s="150"/>
      <c r="J26" s="157" t="s">
        <v>155</v>
      </c>
      <c r="K26" s="33"/>
      <c r="L26" s="157" t="s">
        <v>155</v>
      </c>
    </row>
    <row r="27" spans="1:12" ht="14.25">
      <c r="A27" s="152">
        <v>8</v>
      </c>
      <c r="B27" s="148">
        <v>85</v>
      </c>
      <c r="C27" s="158"/>
      <c r="D27" s="157" t="s">
        <v>156</v>
      </c>
      <c r="E27" s="150"/>
      <c r="F27" s="157" t="s">
        <v>156</v>
      </c>
      <c r="G27" s="150"/>
      <c r="H27" s="157" t="s">
        <v>156</v>
      </c>
      <c r="I27" s="150"/>
      <c r="J27" s="157" t="s">
        <v>155</v>
      </c>
      <c r="K27" s="33"/>
      <c r="L27" s="157" t="s">
        <v>155</v>
      </c>
    </row>
    <row r="28" spans="1:12" ht="14.25">
      <c r="A28" s="152">
        <v>9</v>
      </c>
      <c r="B28" s="148">
        <v>25</v>
      </c>
      <c r="C28" s="158"/>
      <c r="D28" s="157" t="s">
        <v>156</v>
      </c>
      <c r="E28" s="150"/>
      <c r="F28" s="157" t="s">
        <v>155</v>
      </c>
      <c r="G28" s="150"/>
      <c r="H28" s="157" t="s">
        <v>155</v>
      </c>
      <c r="I28" s="150"/>
      <c r="J28" s="157" t="s">
        <v>156</v>
      </c>
      <c r="K28" s="157"/>
      <c r="L28" s="157" t="s">
        <v>156</v>
      </c>
    </row>
    <row r="29" spans="1:12" ht="14.25">
      <c r="A29" s="160">
        <v>10</v>
      </c>
      <c r="B29" s="148">
        <v>25</v>
      </c>
      <c r="C29" s="158"/>
      <c r="D29" s="157" t="s">
        <v>156</v>
      </c>
      <c r="E29" s="150"/>
      <c r="F29" s="157" t="s">
        <v>155</v>
      </c>
      <c r="G29" s="150"/>
      <c r="H29" s="157" t="s">
        <v>156</v>
      </c>
      <c r="I29" s="150"/>
      <c r="J29" s="157" t="s">
        <v>155</v>
      </c>
      <c r="K29" s="157"/>
      <c r="L29" s="157" t="s">
        <v>155</v>
      </c>
    </row>
    <row r="30" spans="1:12" ht="14.25">
      <c r="A30" s="152">
        <v>11</v>
      </c>
      <c r="B30" s="148">
        <v>80</v>
      </c>
      <c r="C30" s="158"/>
      <c r="D30" s="157" t="s">
        <v>156</v>
      </c>
      <c r="E30" s="150"/>
      <c r="F30" s="157" t="s">
        <v>155</v>
      </c>
      <c r="G30" s="150"/>
      <c r="H30" s="157" t="s">
        <v>156</v>
      </c>
      <c r="I30" s="150"/>
      <c r="J30" s="157" t="s">
        <v>156</v>
      </c>
      <c r="K30" s="157"/>
      <c r="L30" s="157" t="s">
        <v>155</v>
      </c>
    </row>
    <row r="31" spans="1:12" ht="14.25">
      <c r="A31" s="152"/>
      <c r="B31" s="148"/>
      <c r="C31" s="158"/>
      <c r="D31" s="157"/>
      <c r="E31" s="150"/>
      <c r="F31" s="157"/>
      <c r="G31" s="150"/>
      <c r="H31" s="157"/>
      <c r="I31" s="150"/>
      <c r="J31" s="157"/>
      <c r="K31" s="33"/>
      <c r="L31" s="157"/>
    </row>
    <row r="32" spans="1:12" ht="25.5">
      <c r="A32" s="154" t="s">
        <v>84</v>
      </c>
      <c r="B32" s="148">
        <v>740</v>
      </c>
      <c r="C32" s="149"/>
      <c r="D32" s="148">
        <v>45</v>
      </c>
      <c r="E32" s="150"/>
      <c r="F32" s="148">
        <v>25</v>
      </c>
      <c r="G32" s="150"/>
      <c r="H32" s="148">
        <v>25</v>
      </c>
      <c r="I32" s="150"/>
      <c r="J32" s="148">
        <v>20</v>
      </c>
      <c r="K32" s="33"/>
      <c r="L32" s="148">
        <v>15</v>
      </c>
    </row>
    <row r="33" spans="1:12" ht="14.25">
      <c r="A33" s="152">
        <v>9</v>
      </c>
      <c r="B33" s="148">
        <v>65</v>
      </c>
      <c r="C33" s="158"/>
      <c r="D33" s="157">
        <v>5</v>
      </c>
      <c r="E33" s="150"/>
      <c r="F33" s="157" t="s">
        <v>156</v>
      </c>
      <c r="G33" s="150"/>
      <c r="H33" s="157" t="s">
        <v>156</v>
      </c>
      <c r="I33" s="150"/>
      <c r="J33" s="157" t="s">
        <v>156</v>
      </c>
      <c r="K33" s="33"/>
      <c r="L33" s="157" t="s">
        <v>155</v>
      </c>
    </row>
    <row r="34" spans="1:12" ht="14.25">
      <c r="A34" s="152">
        <v>10</v>
      </c>
      <c r="B34" s="148">
        <v>115</v>
      </c>
      <c r="C34" s="158"/>
      <c r="D34" s="157">
        <v>5</v>
      </c>
      <c r="E34" s="150"/>
      <c r="F34" s="157" t="s">
        <v>156</v>
      </c>
      <c r="G34" s="150"/>
      <c r="H34" s="157">
        <v>5</v>
      </c>
      <c r="I34" s="150"/>
      <c r="J34" s="157" t="s">
        <v>156</v>
      </c>
      <c r="K34" s="33"/>
      <c r="L34" s="157" t="s">
        <v>156</v>
      </c>
    </row>
    <row r="35" spans="1:12" ht="14.25">
      <c r="A35" s="152">
        <v>11</v>
      </c>
      <c r="B35" s="148">
        <v>560</v>
      </c>
      <c r="C35" s="158"/>
      <c r="D35" s="157">
        <v>35</v>
      </c>
      <c r="E35" s="150"/>
      <c r="F35" s="157">
        <v>15</v>
      </c>
      <c r="G35" s="150"/>
      <c r="H35" s="157">
        <v>15</v>
      </c>
      <c r="I35" s="150"/>
      <c r="J35" s="157">
        <v>15</v>
      </c>
      <c r="K35" s="33"/>
      <c r="L35" s="157">
        <v>15</v>
      </c>
    </row>
    <row r="36" spans="1:12" ht="14.25">
      <c r="A36" s="152"/>
      <c r="B36" s="148"/>
      <c r="C36" s="152"/>
      <c r="D36" s="33"/>
      <c r="E36" s="150"/>
      <c r="G36" s="161"/>
      <c r="H36" s="33"/>
      <c r="I36" s="150"/>
      <c r="J36" s="33"/>
      <c r="K36" s="33"/>
      <c r="L36" s="157"/>
    </row>
    <row r="37" spans="1:12" ht="14.25">
      <c r="A37" s="162" t="s">
        <v>144</v>
      </c>
      <c r="B37" s="148">
        <v>28730</v>
      </c>
      <c r="C37" s="149"/>
      <c r="D37" s="148">
        <v>1830</v>
      </c>
      <c r="E37" s="150"/>
      <c r="F37" s="148">
        <v>1300</v>
      </c>
      <c r="G37" s="150"/>
      <c r="H37" s="148">
        <v>1180</v>
      </c>
      <c r="I37" s="150"/>
      <c r="J37" s="148">
        <v>1130</v>
      </c>
      <c r="K37" s="33"/>
      <c r="L37" s="148">
        <v>1255</v>
      </c>
    </row>
    <row r="38" spans="1:12" ht="14.25">
      <c r="A38" s="156">
        <v>12</v>
      </c>
      <c r="B38" s="148">
        <v>6625</v>
      </c>
      <c r="C38" s="158"/>
      <c r="D38" s="157">
        <v>360</v>
      </c>
      <c r="E38" s="150"/>
      <c r="F38" s="157">
        <v>270</v>
      </c>
      <c r="G38" s="157"/>
      <c r="H38" s="157">
        <v>235</v>
      </c>
      <c r="I38" s="150"/>
      <c r="J38" s="157">
        <v>240</v>
      </c>
      <c r="K38" s="33"/>
      <c r="L38" s="157">
        <v>220</v>
      </c>
    </row>
    <row r="39" spans="1:12" ht="14.25">
      <c r="A39" s="152">
        <v>13</v>
      </c>
      <c r="B39" s="148">
        <v>11815</v>
      </c>
      <c r="C39" s="158"/>
      <c r="D39" s="157">
        <v>830</v>
      </c>
      <c r="E39" s="150"/>
      <c r="F39" s="157">
        <v>560</v>
      </c>
      <c r="G39" s="161"/>
      <c r="H39" s="157">
        <v>535</v>
      </c>
      <c r="I39" s="150"/>
      <c r="J39" s="157">
        <v>480</v>
      </c>
      <c r="K39" s="33"/>
      <c r="L39" s="157">
        <v>585</v>
      </c>
    </row>
    <row r="40" spans="1:12" ht="14.25">
      <c r="A40" s="152">
        <v>14</v>
      </c>
      <c r="B40" s="148">
        <v>7375</v>
      </c>
      <c r="C40" s="158"/>
      <c r="D40" s="157">
        <v>445</v>
      </c>
      <c r="E40" s="150"/>
      <c r="F40" s="157">
        <v>340</v>
      </c>
      <c r="G40" s="161"/>
      <c r="H40" s="157">
        <v>280</v>
      </c>
      <c r="I40" s="150"/>
      <c r="J40" s="157">
        <v>285</v>
      </c>
      <c r="K40" s="33"/>
      <c r="L40" s="157">
        <v>310</v>
      </c>
    </row>
    <row r="41" spans="1:12" ht="14.25">
      <c r="A41" s="163">
        <v>15</v>
      </c>
      <c r="B41" s="164">
        <v>2915</v>
      </c>
      <c r="C41" s="165"/>
      <c r="D41" s="166">
        <v>195</v>
      </c>
      <c r="E41" s="167"/>
      <c r="F41" s="166">
        <v>135</v>
      </c>
      <c r="G41" s="167"/>
      <c r="H41" s="166">
        <v>130</v>
      </c>
      <c r="I41" s="168"/>
      <c r="J41" s="166">
        <v>125</v>
      </c>
      <c r="K41" s="169"/>
      <c r="L41" s="166">
        <v>135</v>
      </c>
    </row>
    <row r="42" spans="1:12" ht="12.75">
      <c r="A42" s="348" t="s">
        <v>163</v>
      </c>
      <c r="B42" s="349"/>
      <c r="C42" s="349"/>
      <c r="D42" s="349"/>
      <c r="E42" s="349"/>
      <c r="F42" s="349"/>
      <c r="G42" s="349"/>
      <c r="H42" s="349"/>
      <c r="I42" s="349"/>
      <c r="J42" s="349"/>
      <c r="K42" s="349"/>
      <c r="L42" s="349"/>
    </row>
    <row r="43" spans="1:12" ht="12.75">
      <c r="A43" s="328" t="s">
        <v>192</v>
      </c>
      <c r="B43" s="329"/>
      <c r="C43" s="329"/>
      <c r="D43" s="329"/>
      <c r="E43" s="329"/>
      <c r="F43" s="329"/>
      <c r="G43" s="329"/>
      <c r="H43" s="329"/>
      <c r="I43" s="329"/>
      <c r="J43" s="329"/>
      <c r="K43" s="329"/>
      <c r="L43" s="329"/>
    </row>
    <row r="44" spans="1:12" ht="12.75">
      <c r="A44" s="328" t="s">
        <v>199</v>
      </c>
      <c r="B44" s="329"/>
      <c r="C44" s="329"/>
      <c r="D44" s="329"/>
      <c r="E44" s="329"/>
      <c r="F44" s="329"/>
      <c r="G44" s="329"/>
      <c r="H44" s="329"/>
      <c r="I44" s="329"/>
      <c r="J44" s="329"/>
      <c r="K44" s="329"/>
      <c r="L44" s="329"/>
    </row>
    <row r="45" spans="1:12" ht="12.75">
      <c r="A45" s="328" t="s">
        <v>200</v>
      </c>
      <c r="B45" s="329"/>
      <c r="C45" s="329"/>
      <c r="D45" s="329"/>
      <c r="E45" s="329"/>
      <c r="F45" s="329"/>
      <c r="G45" s="329"/>
      <c r="H45" s="329"/>
      <c r="I45" s="329"/>
      <c r="J45" s="329"/>
      <c r="K45" s="329"/>
      <c r="L45" s="329"/>
    </row>
    <row r="46" spans="1:12" ht="12.75">
      <c r="A46" s="328" t="s">
        <v>201</v>
      </c>
      <c r="B46" s="329"/>
      <c r="C46" s="329"/>
      <c r="D46" s="329"/>
      <c r="E46" s="329"/>
      <c r="F46" s="329"/>
      <c r="G46" s="329"/>
      <c r="H46" s="329"/>
      <c r="I46" s="329"/>
      <c r="J46" s="329"/>
      <c r="K46" s="329"/>
      <c r="L46" s="329"/>
    </row>
    <row r="47" spans="1:12" ht="12.75">
      <c r="A47" s="328" t="s">
        <v>202</v>
      </c>
      <c r="B47" s="329"/>
      <c r="C47" s="329"/>
      <c r="D47" s="329"/>
      <c r="E47" s="329"/>
      <c r="F47" s="329"/>
      <c r="G47" s="329"/>
      <c r="H47" s="329"/>
      <c r="I47" s="329"/>
      <c r="J47" s="329"/>
      <c r="K47" s="329"/>
      <c r="L47" s="329"/>
    </row>
  </sheetData>
  <mergeCells count="9">
    <mergeCell ref="B2:B4"/>
    <mergeCell ref="D2:L2"/>
    <mergeCell ref="A1:L1"/>
    <mergeCell ref="A42:L42"/>
    <mergeCell ref="A47:L47"/>
    <mergeCell ref="A43:L43"/>
    <mergeCell ref="A44:L44"/>
    <mergeCell ref="A45:L45"/>
    <mergeCell ref="A46:L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66"/>
  <sheetViews>
    <sheetView workbookViewId="0" topLeftCell="A10">
      <selection activeCell="T20" sqref="T20"/>
    </sheetView>
  </sheetViews>
  <sheetFormatPr defaultColWidth="9.140625" defaultRowHeight="12.75"/>
  <cols>
    <col min="1" max="1" width="27.421875" style="0" customWidth="1"/>
    <col min="2" max="2" width="26.140625" style="0" bestFit="1" customWidth="1"/>
    <col min="3" max="3" width="9.7109375" style="0" bestFit="1" customWidth="1"/>
    <col min="4" max="4" width="2.00390625" style="0" customWidth="1"/>
    <col min="5" max="5" width="10.57421875" style="0" bestFit="1" customWidth="1"/>
    <col min="6" max="6" width="2.00390625" style="0" customWidth="1"/>
    <col min="7" max="7" width="10.57421875" style="0" bestFit="1" customWidth="1"/>
    <col min="8" max="8" width="2.00390625" style="0" customWidth="1"/>
    <col min="9" max="9" width="10.57421875" style="0" bestFit="1" customWidth="1"/>
    <col min="10" max="10" width="2.00390625" style="0" customWidth="1"/>
    <col min="11" max="11" width="10.57421875" style="0" bestFit="1" customWidth="1"/>
    <col min="12" max="12" width="2.00390625" style="0" customWidth="1"/>
    <col min="13" max="13" width="10.57421875" style="0" bestFit="1" customWidth="1"/>
    <col min="14" max="14" width="2.00390625" style="0" customWidth="1"/>
  </cols>
  <sheetData>
    <row r="1" spans="1:14" ht="15" thickBot="1">
      <c r="A1" s="101" t="s">
        <v>203</v>
      </c>
      <c r="B1" s="33"/>
      <c r="C1" s="33"/>
      <c r="D1" s="33"/>
      <c r="E1" s="33"/>
      <c r="F1" s="33"/>
      <c r="G1" s="33"/>
      <c r="H1" s="33"/>
      <c r="I1" s="33"/>
      <c r="J1" s="33"/>
      <c r="K1" s="33"/>
      <c r="L1" s="33"/>
      <c r="M1" s="33"/>
      <c r="N1" s="33"/>
    </row>
    <row r="2" spans="1:14" ht="13.5" thickBot="1">
      <c r="A2" s="350" t="s">
        <v>58</v>
      </c>
      <c r="B2" s="350" t="s">
        <v>21</v>
      </c>
      <c r="C2" s="344" t="s">
        <v>204</v>
      </c>
      <c r="D2" s="143"/>
      <c r="E2" s="353" t="s">
        <v>65</v>
      </c>
      <c r="F2" s="353"/>
      <c r="G2" s="353"/>
      <c r="H2" s="353"/>
      <c r="I2" s="353"/>
      <c r="J2" s="353"/>
      <c r="K2" s="353"/>
      <c r="L2" s="353"/>
      <c r="M2" s="353"/>
      <c r="N2" s="134"/>
    </row>
    <row r="3" spans="1:14" ht="12.75">
      <c r="A3" s="351"/>
      <c r="B3" s="351"/>
      <c r="C3" s="345"/>
      <c r="D3" s="145"/>
      <c r="E3" s="171"/>
      <c r="F3" s="171"/>
      <c r="G3" s="171"/>
      <c r="H3" s="174"/>
      <c r="I3" s="171"/>
      <c r="J3" s="174"/>
      <c r="K3" s="171"/>
      <c r="L3" s="174"/>
      <c r="M3" s="171"/>
      <c r="N3" s="175"/>
    </row>
    <row r="4" spans="1:14" ht="12.75">
      <c r="A4" s="351"/>
      <c r="B4" s="351"/>
      <c r="C4" s="345"/>
      <c r="D4" s="145"/>
      <c r="E4" s="33"/>
      <c r="F4" s="33"/>
      <c r="G4" s="33"/>
      <c r="H4" s="33"/>
      <c r="I4" s="33"/>
      <c r="J4" s="33"/>
      <c r="K4" s="33"/>
      <c r="L4" s="33"/>
      <c r="M4" s="33"/>
      <c r="N4" s="54"/>
    </row>
    <row r="5" spans="1:14" ht="13.5" thickBot="1">
      <c r="A5" s="352"/>
      <c r="B5" s="352"/>
      <c r="C5" s="346"/>
      <c r="D5" s="176"/>
      <c r="E5" s="45" t="s">
        <v>145</v>
      </c>
      <c r="F5" s="45"/>
      <c r="G5" s="45" t="s">
        <v>146</v>
      </c>
      <c r="H5" s="45"/>
      <c r="I5" s="45" t="s">
        <v>147</v>
      </c>
      <c r="J5" s="45"/>
      <c r="K5" s="45" t="s">
        <v>150</v>
      </c>
      <c r="L5" s="45"/>
      <c r="M5" s="45" t="s">
        <v>151</v>
      </c>
      <c r="N5" s="45"/>
    </row>
    <row r="6" spans="1:14" ht="12.75">
      <c r="A6" s="145"/>
      <c r="B6" s="145"/>
      <c r="C6" s="146"/>
      <c r="D6" s="146"/>
      <c r="E6" s="146"/>
      <c r="F6" s="146"/>
      <c r="G6" s="146"/>
      <c r="H6" s="146"/>
      <c r="I6" s="146"/>
      <c r="J6" s="146"/>
      <c r="K6" s="146"/>
      <c r="L6" s="146"/>
      <c r="M6" s="146"/>
      <c r="N6" s="33"/>
    </row>
    <row r="7" spans="1:14" ht="12.75">
      <c r="A7" s="172" t="s">
        <v>130</v>
      </c>
      <c r="B7" s="172"/>
      <c r="C7" s="146">
        <v>25615</v>
      </c>
      <c r="D7" s="146"/>
      <c r="E7" s="146">
        <v>1790</v>
      </c>
      <c r="F7" s="146"/>
      <c r="G7" s="146">
        <v>1270</v>
      </c>
      <c r="H7" s="146"/>
      <c r="I7" s="146">
        <v>1165</v>
      </c>
      <c r="J7" s="146"/>
      <c r="K7" s="146">
        <v>1095</v>
      </c>
      <c r="L7" s="146"/>
      <c r="M7" s="146">
        <v>1205</v>
      </c>
      <c r="N7" s="33"/>
    </row>
    <row r="8" spans="1:14" ht="12.75">
      <c r="A8" s="172" t="s">
        <v>131</v>
      </c>
      <c r="B8" s="172"/>
      <c r="C8" s="146">
        <v>30235</v>
      </c>
      <c r="D8" s="172"/>
      <c r="E8" s="146">
        <v>1895</v>
      </c>
      <c r="F8" s="172"/>
      <c r="G8" s="146">
        <v>1330</v>
      </c>
      <c r="H8" s="172"/>
      <c r="I8" s="146">
        <v>1215</v>
      </c>
      <c r="J8" s="172"/>
      <c r="K8" s="146">
        <v>1160</v>
      </c>
      <c r="L8" s="172"/>
      <c r="M8" s="146">
        <v>1275</v>
      </c>
      <c r="N8" s="33"/>
    </row>
    <row r="9" spans="1:14" ht="14.25">
      <c r="A9" s="146" t="s">
        <v>70</v>
      </c>
      <c r="B9" s="177" t="s">
        <v>61</v>
      </c>
      <c r="C9" s="146">
        <v>42820</v>
      </c>
      <c r="D9" s="146"/>
      <c r="E9" s="146">
        <v>2365</v>
      </c>
      <c r="F9" s="178" t="s">
        <v>59</v>
      </c>
      <c r="G9" s="146">
        <v>1650</v>
      </c>
      <c r="H9" s="178" t="s">
        <v>159</v>
      </c>
      <c r="I9" s="146">
        <v>1485</v>
      </c>
      <c r="J9" s="178" t="s">
        <v>159</v>
      </c>
      <c r="K9" s="146">
        <v>1440</v>
      </c>
      <c r="L9" s="178" t="s">
        <v>159</v>
      </c>
      <c r="M9" s="146">
        <v>1535</v>
      </c>
      <c r="N9" s="178" t="s">
        <v>159</v>
      </c>
    </row>
    <row r="10" spans="1:14" ht="14.25">
      <c r="A10" s="146"/>
      <c r="B10" s="179" t="s">
        <v>142</v>
      </c>
      <c r="C10" s="146">
        <v>5790</v>
      </c>
      <c r="D10" s="146"/>
      <c r="E10" s="146">
        <v>140</v>
      </c>
      <c r="F10" s="178" t="s">
        <v>159</v>
      </c>
      <c r="G10" s="146">
        <v>65</v>
      </c>
      <c r="H10" s="178" t="s">
        <v>159</v>
      </c>
      <c r="I10" s="146">
        <v>55</v>
      </c>
      <c r="J10" s="178" t="s">
        <v>159</v>
      </c>
      <c r="K10" s="146">
        <v>55</v>
      </c>
      <c r="L10" s="178" t="s">
        <v>159</v>
      </c>
      <c r="M10" s="146">
        <v>45</v>
      </c>
      <c r="N10" s="178" t="s">
        <v>159</v>
      </c>
    </row>
    <row r="11" spans="1:14" ht="14.25">
      <c r="A11" s="146"/>
      <c r="B11" s="180" t="s">
        <v>143</v>
      </c>
      <c r="C11" s="146">
        <v>37030</v>
      </c>
      <c r="D11" s="146"/>
      <c r="E11" s="146">
        <v>2225</v>
      </c>
      <c r="F11" s="178" t="s">
        <v>159</v>
      </c>
      <c r="G11" s="146">
        <v>1585</v>
      </c>
      <c r="H11" s="178" t="s">
        <v>159</v>
      </c>
      <c r="I11" s="146">
        <v>1430</v>
      </c>
      <c r="J11" s="178" t="s">
        <v>159</v>
      </c>
      <c r="K11" s="146">
        <v>1385</v>
      </c>
      <c r="L11" s="178" t="s">
        <v>159</v>
      </c>
      <c r="M11" s="146">
        <v>1490</v>
      </c>
      <c r="N11" s="178" t="s">
        <v>159</v>
      </c>
    </row>
    <row r="12" spans="1:14" ht="14.25">
      <c r="A12" s="181"/>
      <c r="B12" s="181"/>
      <c r="C12" s="146"/>
      <c r="D12" s="182"/>
      <c r="E12" s="34"/>
      <c r="F12" s="178" t="s">
        <v>159</v>
      </c>
      <c r="G12" s="34"/>
      <c r="H12" s="178" t="s">
        <v>159</v>
      </c>
      <c r="I12" s="33"/>
      <c r="J12" s="178" t="s">
        <v>159</v>
      </c>
      <c r="K12" s="33"/>
      <c r="L12" s="178" t="s">
        <v>159</v>
      </c>
      <c r="M12" s="33"/>
      <c r="N12" s="178" t="s">
        <v>159</v>
      </c>
    </row>
    <row r="13" spans="1:14" ht="14.25">
      <c r="A13" s="179" t="s">
        <v>4</v>
      </c>
      <c r="B13" s="177" t="s">
        <v>61</v>
      </c>
      <c r="C13" s="146">
        <v>325</v>
      </c>
      <c r="D13" s="146"/>
      <c r="E13" s="18">
        <v>10</v>
      </c>
      <c r="F13" s="178" t="s">
        <v>159</v>
      </c>
      <c r="G13" s="18">
        <v>10</v>
      </c>
      <c r="H13" s="178" t="s">
        <v>159</v>
      </c>
      <c r="I13" s="18" t="s">
        <v>156</v>
      </c>
      <c r="J13" s="178" t="s">
        <v>159</v>
      </c>
      <c r="K13" s="18">
        <v>5</v>
      </c>
      <c r="L13" s="178" t="s">
        <v>159</v>
      </c>
      <c r="M13" s="18">
        <v>5</v>
      </c>
      <c r="N13" s="178" t="s">
        <v>159</v>
      </c>
    </row>
    <row r="14" spans="1:14" ht="14.25">
      <c r="A14" s="179"/>
      <c r="B14" s="179" t="s">
        <v>142</v>
      </c>
      <c r="C14" s="146">
        <v>75</v>
      </c>
      <c r="D14" s="183"/>
      <c r="E14" s="22" t="s">
        <v>155</v>
      </c>
      <c r="F14" s="178" t="s">
        <v>159</v>
      </c>
      <c r="G14" s="22" t="s">
        <v>155</v>
      </c>
      <c r="H14" s="178" t="s">
        <v>159</v>
      </c>
      <c r="I14" s="22" t="s">
        <v>155</v>
      </c>
      <c r="J14" s="178" t="s">
        <v>159</v>
      </c>
      <c r="K14" s="22" t="s">
        <v>155</v>
      </c>
      <c r="L14" s="178" t="s">
        <v>159</v>
      </c>
      <c r="M14" s="22" t="s">
        <v>156</v>
      </c>
      <c r="N14" s="178" t="s">
        <v>159</v>
      </c>
    </row>
    <row r="15" spans="1:14" ht="14.25">
      <c r="A15" s="179"/>
      <c r="B15" s="180" t="s">
        <v>143</v>
      </c>
      <c r="C15" s="146">
        <v>250</v>
      </c>
      <c r="D15" s="183"/>
      <c r="E15" s="22">
        <v>10</v>
      </c>
      <c r="F15" s="178" t="s">
        <v>159</v>
      </c>
      <c r="G15" s="22">
        <v>10</v>
      </c>
      <c r="H15" s="178" t="s">
        <v>159</v>
      </c>
      <c r="I15" s="22" t="s">
        <v>156</v>
      </c>
      <c r="J15" s="178" t="s">
        <v>159</v>
      </c>
      <c r="K15" s="22">
        <v>5</v>
      </c>
      <c r="L15" s="178" t="s">
        <v>159</v>
      </c>
      <c r="M15" s="22">
        <v>5</v>
      </c>
      <c r="N15" s="178" t="s">
        <v>159</v>
      </c>
    </row>
    <row r="16" spans="1:14" ht="14.25">
      <c r="A16" s="179"/>
      <c r="B16" s="179"/>
      <c r="C16" s="146"/>
      <c r="D16" s="183"/>
      <c r="E16" s="34"/>
      <c r="F16" s="178" t="s">
        <v>159</v>
      </c>
      <c r="G16" s="34"/>
      <c r="H16" s="178" t="s">
        <v>159</v>
      </c>
      <c r="I16" s="33"/>
      <c r="J16" s="178" t="s">
        <v>159</v>
      </c>
      <c r="K16" s="33"/>
      <c r="L16" s="178" t="s">
        <v>159</v>
      </c>
      <c r="M16" s="18"/>
      <c r="N16" s="178" t="s">
        <v>159</v>
      </c>
    </row>
    <row r="17" spans="1:14" ht="14.25">
      <c r="A17" s="179" t="s">
        <v>5</v>
      </c>
      <c r="B17" s="184" t="s">
        <v>61</v>
      </c>
      <c r="C17" s="146">
        <v>7165</v>
      </c>
      <c r="D17" s="146"/>
      <c r="E17" s="146">
        <v>270</v>
      </c>
      <c r="F17" s="178" t="s">
        <v>159</v>
      </c>
      <c r="G17" s="146">
        <v>165</v>
      </c>
      <c r="H17" s="178" t="s">
        <v>159</v>
      </c>
      <c r="I17" s="146">
        <v>140</v>
      </c>
      <c r="J17" s="178" t="s">
        <v>159</v>
      </c>
      <c r="K17" s="146">
        <v>120</v>
      </c>
      <c r="L17" s="178" t="s">
        <v>159</v>
      </c>
      <c r="M17" s="18">
        <v>160</v>
      </c>
      <c r="N17" s="178" t="s">
        <v>159</v>
      </c>
    </row>
    <row r="18" spans="1:14" ht="14.25">
      <c r="A18" s="33"/>
      <c r="B18" s="179" t="s">
        <v>142</v>
      </c>
      <c r="C18" s="146">
        <v>2075</v>
      </c>
      <c r="D18" s="183"/>
      <c r="E18" s="22">
        <v>20</v>
      </c>
      <c r="F18" s="178" t="s">
        <v>159</v>
      </c>
      <c r="G18" s="22">
        <v>5</v>
      </c>
      <c r="H18" s="178" t="s">
        <v>159</v>
      </c>
      <c r="I18" s="22">
        <v>5</v>
      </c>
      <c r="J18" s="178" t="s">
        <v>159</v>
      </c>
      <c r="K18" s="22" t="s">
        <v>156</v>
      </c>
      <c r="L18" s="178" t="s">
        <v>159</v>
      </c>
      <c r="M18" s="22">
        <v>15</v>
      </c>
      <c r="N18" s="178" t="s">
        <v>159</v>
      </c>
    </row>
    <row r="19" spans="1:14" ht="14.25">
      <c r="A19" s="179"/>
      <c r="B19" s="180" t="s">
        <v>143</v>
      </c>
      <c r="C19" s="146">
        <v>5090</v>
      </c>
      <c r="D19" s="183"/>
      <c r="E19" s="22">
        <v>250</v>
      </c>
      <c r="F19" s="178" t="s">
        <v>159</v>
      </c>
      <c r="G19" s="22">
        <v>160</v>
      </c>
      <c r="H19" s="178" t="s">
        <v>159</v>
      </c>
      <c r="I19" s="22">
        <v>130</v>
      </c>
      <c r="J19" s="178" t="s">
        <v>159</v>
      </c>
      <c r="K19" s="22">
        <v>115</v>
      </c>
      <c r="L19" s="178" t="s">
        <v>159</v>
      </c>
      <c r="M19" s="22">
        <v>150</v>
      </c>
      <c r="N19" s="178" t="s">
        <v>159</v>
      </c>
    </row>
    <row r="20" spans="1:14" ht="14.25">
      <c r="A20" s="179"/>
      <c r="B20" s="179"/>
      <c r="C20" s="146"/>
      <c r="D20" s="183"/>
      <c r="E20" s="22"/>
      <c r="F20" s="178" t="s">
        <v>159</v>
      </c>
      <c r="G20" s="22"/>
      <c r="H20" s="178" t="s">
        <v>159</v>
      </c>
      <c r="I20" s="33"/>
      <c r="J20" s="178" t="s">
        <v>159</v>
      </c>
      <c r="K20" s="33"/>
      <c r="L20" s="178" t="s">
        <v>159</v>
      </c>
      <c r="M20" s="18"/>
      <c r="N20" s="178" t="s">
        <v>159</v>
      </c>
    </row>
    <row r="21" spans="1:14" ht="14.25">
      <c r="A21" s="179" t="s">
        <v>6</v>
      </c>
      <c r="B21" s="184" t="s">
        <v>61</v>
      </c>
      <c r="C21" s="18">
        <v>1810</v>
      </c>
      <c r="D21" s="184"/>
      <c r="E21" s="18">
        <v>150</v>
      </c>
      <c r="F21" s="178" t="s">
        <v>159</v>
      </c>
      <c r="G21" s="18">
        <v>100</v>
      </c>
      <c r="H21" s="178" t="s">
        <v>159</v>
      </c>
      <c r="I21" s="18">
        <v>110</v>
      </c>
      <c r="J21" s="178" t="s">
        <v>159</v>
      </c>
      <c r="K21" s="18">
        <v>100</v>
      </c>
      <c r="L21" s="178" t="s">
        <v>159</v>
      </c>
      <c r="M21" s="18">
        <v>105</v>
      </c>
      <c r="N21" s="178" t="s">
        <v>159</v>
      </c>
    </row>
    <row r="22" spans="1:14" ht="14.25">
      <c r="A22" s="33"/>
      <c r="B22" s="179" t="s">
        <v>142</v>
      </c>
      <c r="C22" s="18">
        <v>210</v>
      </c>
      <c r="D22" s="183"/>
      <c r="E22" s="22">
        <v>15</v>
      </c>
      <c r="F22" s="178" t="s">
        <v>159</v>
      </c>
      <c r="G22" s="22">
        <v>10</v>
      </c>
      <c r="H22" s="178" t="s">
        <v>159</v>
      </c>
      <c r="I22" s="22">
        <v>10</v>
      </c>
      <c r="J22" s="178" t="s">
        <v>159</v>
      </c>
      <c r="K22" s="22">
        <v>10</v>
      </c>
      <c r="L22" s="178" t="s">
        <v>159</v>
      </c>
      <c r="M22" s="22">
        <v>5</v>
      </c>
      <c r="N22" s="178" t="s">
        <v>159</v>
      </c>
    </row>
    <row r="23" spans="1:14" ht="14.25">
      <c r="A23" s="179"/>
      <c r="B23" s="180" t="s">
        <v>143</v>
      </c>
      <c r="C23" s="146">
        <v>1600</v>
      </c>
      <c r="D23" s="183"/>
      <c r="E23" s="22">
        <v>140</v>
      </c>
      <c r="F23" s="178" t="s">
        <v>159</v>
      </c>
      <c r="G23" s="22">
        <v>95</v>
      </c>
      <c r="H23" s="178" t="s">
        <v>159</v>
      </c>
      <c r="I23" s="22">
        <v>100</v>
      </c>
      <c r="J23" s="178" t="s">
        <v>159</v>
      </c>
      <c r="K23" s="22">
        <v>90</v>
      </c>
      <c r="L23" s="178" t="s">
        <v>159</v>
      </c>
      <c r="M23" s="22">
        <v>100</v>
      </c>
      <c r="N23" s="178" t="s">
        <v>159</v>
      </c>
    </row>
    <row r="24" spans="1:14" ht="14.25">
      <c r="A24" s="179"/>
      <c r="B24" s="179"/>
      <c r="C24" s="146"/>
      <c r="D24" s="183"/>
      <c r="E24" s="22"/>
      <c r="F24" s="178" t="s">
        <v>159</v>
      </c>
      <c r="G24" s="22"/>
      <c r="H24" s="178" t="s">
        <v>159</v>
      </c>
      <c r="I24" s="33"/>
      <c r="J24" s="178" t="s">
        <v>159</v>
      </c>
      <c r="K24" s="33"/>
      <c r="L24" s="178" t="s">
        <v>159</v>
      </c>
      <c r="M24" s="18"/>
      <c r="N24" s="178" t="s">
        <v>159</v>
      </c>
    </row>
    <row r="25" spans="1:14" ht="14.25">
      <c r="A25" s="179" t="s">
        <v>76</v>
      </c>
      <c r="B25" s="184" t="s">
        <v>61</v>
      </c>
      <c r="C25" s="146">
        <v>755</v>
      </c>
      <c r="D25" s="184"/>
      <c r="E25" s="18">
        <v>35</v>
      </c>
      <c r="F25" s="178" t="s">
        <v>159</v>
      </c>
      <c r="G25" s="18">
        <v>15</v>
      </c>
      <c r="H25" s="178" t="s">
        <v>159</v>
      </c>
      <c r="I25" s="18">
        <v>30</v>
      </c>
      <c r="J25" s="178" t="s">
        <v>159</v>
      </c>
      <c r="K25" s="18">
        <v>15</v>
      </c>
      <c r="L25" s="178" t="s">
        <v>159</v>
      </c>
      <c r="M25" s="18">
        <v>25</v>
      </c>
      <c r="N25" s="178" t="s">
        <v>159</v>
      </c>
    </row>
    <row r="26" spans="1:14" ht="14.25">
      <c r="A26" s="185" t="s">
        <v>77</v>
      </c>
      <c r="B26" s="179" t="s">
        <v>142</v>
      </c>
      <c r="C26" s="146">
        <v>115</v>
      </c>
      <c r="D26" s="183"/>
      <c r="E26" s="22" t="s">
        <v>156</v>
      </c>
      <c r="F26" s="178" t="s">
        <v>159</v>
      </c>
      <c r="G26" s="22" t="s">
        <v>155</v>
      </c>
      <c r="H26" s="178" t="s">
        <v>159</v>
      </c>
      <c r="I26" s="22">
        <v>5</v>
      </c>
      <c r="J26" s="178" t="s">
        <v>159</v>
      </c>
      <c r="K26" s="22" t="s">
        <v>156</v>
      </c>
      <c r="L26" s="178" t="s">
        <v>159</v>
      </c>
      <c r="M26" s="22" t="s">
        <v>156</v>
      </c>
      <c r="N26" s="178" t="s">
        <v>159</v>
      </c>
    </row>
    <row r="27" spans="1:14" ht="14.25">
      <c r="A27" s="33"/>
      <c r="B27" s="180" t="s">
        <v>143</v>
      </c>
      <c r="C27" s="146">
        <v>640</v>
      </c>
      <c r="D27" s="183"/>
      <c r="E27" s="22">
        <v>35</v>
      </c>
      <c r="F27" s="178" t="s">
        <v>159</v>
      </c>
      <c r="G27" s="22">
        <v>15</v>
      </c>
      <c r="H27" s="178" t="s">
        <v>159</v>
      </c>
      <c r="I27" s="22">
        <v>25</v>
      </c>
      <c r="J27" s="178" t="s">
        <v>159</v>
      </c>
      <c r="K27" s="22">
        <v>15</v>
      </c>
      <c r="L27" s="178" t="s">
        <v>159</v>
      </c>
      <c r="M27" s="22">
        <v>25</v>
      </c>
      <c r="N27" s="178" t="s">
        <v>159</v>
      </c>
    </row>
    <row r="28" spans="1:14" ht="14.25">
      <c r="A28" s="179"/>
      <c r="B28" s="179"/>
      <c r="C28" s="146"/>
      <c r="D28" s="183"/>
      <c r="E28" s="22"/>
      <c r="F28" s="178" t="s">
        <v>159</v>
      </c>
      <c r="G28" s="22"/>
      <c r="H28" s="178" t="s">
        <v>159</v>
      </c>
      <c r="I28" s="33"/>
      <c r="J28" s="178" t="s">
        <v>159</v>
      </c>
      <c r="K28" s="33"/>
      <c r="L28" s="178" t="s">
        <v>159</v>
      </c>
      <c r="M28" s="18"/>
      <c r="N28" s="178" t="s">
        <v>159</v>
      </c>
    </row>
    <row r="29" spans="1:14" ht="14.25">
      <c r="A29" s="179" t="s">
        <v>7</v>
      </c>
      <c r="B29" s="184" t="s">
        <v>61</v>
      </c>
      <c r="C29" s="146">
        <v>740</v>
      </c>
      <c r="D29" s="184"/>
      <c r="E29" s="18">
        <v>10</v>
      </c>
      <c r="F29" s="178" t="s">
        <v>159</v>
      </c>
      <c r="G29" s="18">
        <v>5</v>
      </c>
      <c r="H29" s="178" t="s">
        <v>159</v>
      </c>
      <c r="I29" s="18">
        <v>5</v>
      </c>
      <c r="J29" s="178" t="s">
        <v>159</v>
      </c>
      <c r="K29" s="18" t="s">
        <v>156</v>
      </c>
      <c r="L29" s="178" t="s">
        <v>159</v>
      </c>
      <c r="M29" s="18">
        <v>5</v>
      </c>
      <c r="N29" s="178" t="s">
        <v>159</v>
      </c>
    </row>
    <row r="30" spans="1:14" ht="14.25">
      <c r="A30" s="33"/>
      <c r="B30" s="179" t="s">
        <v>142</v>
      </c>
      <c r="C30" s="146">
        <v>595</v>
      </c>
      <c r="D30" s="183"/>
      <c r="E30" s="22">
        <v>10</v>
      </c>
      <c r="F30" s="178" t="s">
        <v>159</v>
      </c>
      <c r="G30" s="22" t="s">
        <v>156</v>
      </c>
      <c r="H30" s="178" t="s">
        <v>159</v>
      </c>
      <c r="I30" s="22" t="s">
        <v>156</v>
      </c>
      <c r="J30" s="178" t="s">
        <v>159</v>
      </c>
      <c r="K30" s="22" t="s">
        <v>156</v>
      </c>
      <c r="L30" s="178" t="s">
        <v>159</v>
      </c>
      <c r="M30" s="22">
        <v>5</v>
      </c>
      <c r="N30" s="178" t="s">
        <v>159</v>
      </c>
    </row>
    <row r="31" spans="1:14" ht="14.25">
      <c r="A31" s="179"/>
      <c r="B31" s="180" t="s">
        <v>143</v>
      </c>
      <c r="C31" s="146">
        <v>145</v>
      </c>
      <c r="D31" s="183"/>
      <c r="E31" s="22" t="s">
        <v>156</v>
      </c>
      <c r="F31" s="178" t="s">
        <v>159</v>
      </c>
      <c r="G31" s="22" t="s">
        <v>156</v>
      </c>
      <c r="H31" s="178" t="s">
        <v>159</v>
      </c>
      <c r="I31" s="22" t="s">
        <v>156</v>
      </c>
      <c r="J31" s="178" t="s">
        <v>159</v>
      </c>
      <c r="K31" s="22" t="s">
        <v>156</v>
      </c>
      <c r="L31" s="178" t="s">
        <v>159</v>
      </c>
      <c r="M31" s="22" t="s">
        <v>156</v>
      </c>
      <c r="N31" s="178" t="s">
        <v>159</v>
      </c>
    </row>
    <row r="32" spans="1:14" ht="14.25">
      <c r="A32" s="179"/>
      <c r="B32" s="179"/>
      <c r="C32" s="146"/>
      <c r="D32" s="183"/>
      <c r="E32" s="22"/>
      <c r="F32" s="178" t="s">
        <v>159</v>
      </c>
      <c r="G32" s="22"/>
      <c r="H32" s="178" t="s">
        <v>159</v>
      </c>
      <c r="I32" s="33"/>
      <c r="J32" s="178" t="s">
        <v>159</v>
      </c>
      <c r="K32" s="33"/>
      <c r="L32" s="178" t="s">
        <v>159</v>
      </c>
      <c r="M32" s="18"/>
      <c r="N32" s="178" t="s">
        <v>159</v>
      </c>
    </row>
    <row r="33" spans="1:14" ht="14.25">
      <c r="A33" s="179" t="s">
        <v>85</v>
      </c>
      <c r="B33" s="184" t="s">
        <v>61</v>
      </c>
      <c r="C33" s="146">
        <v>935</v>
      </c>
      <c r="D33" s="146"/>
      <c r="E33" s="18">
        <v>40</v>
      </c>
      <c r="F33" s="178" t="s">
        <v>159</v>
      </c>
      <c r="G33" s="18">
        <v>35</v>
      </c>
      <c r="H33" s="178" t="s">
        <v>159</v>
      </c>
      <c r="I33" s="18">
        <v>10</v>
      </c>
      <c r="J33" s="178" t="s">
        <v>159</v>
      </c>
      <c r="K33" s="18">
        <v>20</v>
      </c>
      <c r="L33" s="178" t="s">
        <v>159</v>
      </c>
      <c r="M33" s="18">
        <v>15</v>
      </c>
      <c r="N33" s="178" t="s">
        <v>159</v>
      </c>
    </row>
    <row r="34" spans="1:14" ht="14.25">
      <c r="A34" s="185" t="s">
        <v>87</v>
      </c>
      <c r="B34" s="179" t="s">
        <v>142</v>
      </c>
      <c r="C34" s="146">
        <v>395</v>
      </c>
      <c r="D34" s="183"/>
      <c r="E34" s="22">
        <v>15</v>
      </c>
      <c r="F34" s="178" t="s">
        <v>159</v>
      </c>
      <c r="G34" s="22">
        <v>5</v>
      </c>
      <c r="H34" s="178" t="s">
        <v>159</v>
      </c>
      <c r="I34" s="22" t="s">
        <v>156</v>
      </c>
      <c r="J34" s="178" t="s">
        <v>159</v>
      </c>
      <c r="K34" s="22" t="s">
        <v>156</v>
      </c>
      <c r="L34" s="178" t="s">
        <v>159</v>
      </c>
      <c r="M34" s="22" t="s">
        <v>156</v>
      </c>
      <c r="N34" s="178" t="s">
        <v>159</v>
      </c>
    </row>
    <row r="35" spans="1:14" ht="14.25">
      <c r="A35" s="33" t="s">
        <v>86</v>
      </c>
      <c r="B35" s="180" t="s">
        <v>143</v>
      </c>
      <c r="C35" s="146">
        <v>540</v>
      </c>
      <c r="D35" s="183"/>
      <c r="E35" s="22">
        <v>25</v>
      </c>
      <c r="F35" s="178" t="s">
        <v>159</v>
      </c>
      <c r="G35" s="22">
        <v>30</v>
      </c>
      <c r="H35" s="178" t="s">
        <v>159</v>
      </c>
      <c r="I35" s="22">
        <v>5</v>
      </c>
      <c r="J35" s="178" t="s">
        <v>159</v>
      </c>
      <c r="K35" s="22">
        <v>20</v>
      </c>
      <c r="L35" s="178" t="s">
        <v>159</v>
      </c>
      <c r="M35" s="22">
        <v>15</v>
      </c>
      <c r="N35" s="178" t="s">
        <v>159</v>
      </c>
    </row>
    <row r="36" spans="1:14" ht="14.25">
      <c r="A36" s="179"/>
      <c r="B36" s="179"/>
      <c r="C36" s="146"/>
      <c r="D36" s="183"/>
      <c r="E36" s="22"/>
      <c r="F36" s="178" t="s">
        <v>159</v>
      </c>
      <c r="G36" s="22"/>
      <c r="H36" s="178" t="s">
        <v>159</v>
      </c>
      <c r="I36" s="33"/>
      <c r="J36" s="178" t="s">
        <v>159</v>
      </c>
      <c r="K36" s="33"/>
      <c r="L36" s="178" t="s">
        <v>159</v>
      </c>
      <c r="M36" s="18"/>
      <c r="N36" s="178" t="s">
        <v>159</v>
      </c>
    </row>
    <row r="37" spans="1:14" ht="14.25">
      <c r="A37" s="179" t="s">
        <v>205</v>
      </c>
      <c r="B37" s="184" t="s">
        <v>61</v>
      </c>
      <c r="C37" s="146">
        <v>2455</v>
      </c>
      <c r="D37" s="146"/>
      <c r="E37" s="18">
        <v>140</v>
      </c>
      <c r="F37" s="178" t="s">
        <v>159</v>
      </c>
      <c r="G37" s="18">
        <v>110</v>
      </c>
      <c r="H37" s="178" t="s">
        <v>159</v>
      </c>
      <c r="I37" s="18">
        <v>80</v>
      </c>
      <c r="J37" s="178" t="s">
        <v>159</v>
      </c>
      <c r="K37" s="18">
        <v>70</v>
      </c>
      <c r="L37" s="178" t="s">
        <v>159</v>
      </c>
      <c r="M37" s="18">
        <v>95</v>
      </c>
      <c r="N37" s="178" t="s">
        <v>159</v>
      </c>
    </row>
    <row r="38" spans="1:14" ht="14.25">
      <c r="A38" s="179"/>
      <c r="B38" s="179" t="s">
        <v>142</v>
      </c>
      <c r="C38" s="146">
        <v>565</v>
      </c>
      <c r="D38" s="183"/>
      <c r="E38" s="22">
        <v>30</v>
      </c>
      <c r="F38" s="178" t="s">
        <v>159</v>
      </c>
      <c r="G38" s="22">
        <v>15</v>
      </c>
      <c r="H38" s="178" t="s">
        <v>159</v>
      </c>
      <c r="I38" s="22">
        <v>10</v>
      </c>
      <c r="J38" s="178" t="s">
        <v>159</v>
      </c>
      <c r="K38" s="22" t="s">
        <v>156</v>
      </c>
      <c r="L38" s="178" t="s">
        <v>159</v>
      </c>
      <c r="M38" s="22">
        <v>5</v>
      </c>
      <c r="N38" s="178" t="s">
        <v>159</v>
      </c>
    </row>
    <row r="39" spans="1:14" ht="14.25">
      <c r="A39" s="179"/>
      <c r="B39" s="180" t="s">
        <v>143</v>
      </c>
      <c r="C39" s="146">
        <v>1890</v>
      </c>
      <c r="D39" s="183"/>
      <c r="E39" s="22">
        <v>110</v>
      </c>
      <c r="F39" s="178" t="s">
        <v>159</v>
      </c>
      <c r="G39" s="22">
        <v>95</v>
      </c>
      <c r="H39" s="178" t="s">
        <v>159</v>
      </c>
      <c r="I39" s="22">
        <v>70</v>
      </c>
      <c r="J39" s="178" t="s">
        <v>159</v>
      </c>
      <c r="K39" s="22">
        <v>65</v>
      </c>
      <c r="L39" s="178" t="s">
        <v>159</v>
      </c>
      <c r="M39" s="22">
        <v>90</v>
      </c>
      <c r="N39" s="178" t="s">
        <v>159</v>
      </c>
    </row>
    <row r="40" spans="1:14" ht="14.25">
      <c r="A40" s="179"/>
      <c r="B40" s="179"/>
      <c r="C40" s="146"/>
      <c r="D40" s="183"/>
      <c r="E40" s="22"/>
      <c r="F40" s="178" t="s">
        <v>159</v>
      </c>
      <c r="G40" s="22"/>
      <c r="H40" s="178" t="s">
        <v>159</v>
      </c>
      <c r="I40" s="33"/>
      <c r="J40" s="178" t="s">
        <v>159</v>
      </c>
      <c r="K40" s="33"/>
      <c r="L40" s="178" t="s">
        <v>159</v>
      </c>
      <c r="M40" s="18"/>
      <c r="N40" s="178" t="s">
        <v>159</v>
      </c>
    </row>
    <row r="41" spans="1:14" ht="14.25">
      <c r="A41" s="179" t="s">
        <v>8</v>
      </c>
      <c r="B41" s="184" t="s">
        <v>61</v>
      </c>
      <c r="C41" s="146">
        <v>10755</v>
      </c>
      <c r="D41" s="184"/>
      <c r="E41" s="18">
        <v>575</v>
      </c>
      <c r="F41" s="178" t="s">
        <v>159</v>
      </c>
      <c r="G41" s="18">
        <v>420</v>
      </c>
      <c r="H41" s="178" t="s">
        <v>159</v>
      </c>
      <c r="I41" s="18">
        <v>375</v>
      </c>
      <c r="J41" s="178" t="s">
        <v>159</v>
      </c>
      <c r="K41" s="18">
        <v>355</v>
      </c>
      <c r="L41" s="178" t="s">
        <v>159</v>
      </c>
      <c r="M41" s="18">
        <v>345</v>
      </c>
      <c r="N41" s="178" t="s">
        <v>159</v>
      </c>
    </row>
    <row r="42" spans="1:14" ht="14.25">
      <c r="A42" s="33"/>
      <c r="B42" s="179" t="s">
        <v>142</v>
      </c>
      <c r="C42" s="146">
        <v>1205</v>
      </c>
      <c r="D42" s="183"/>
      <c r="E42" s="22">
        <v>20</v>
      </c>
      <c r="F42" s="178" t="s">
        <v>159</v>
      </c>
      <c r="G42" s="22">
        <v>10</v>
      </c>
      <c r="H42" s="178" t="s">
        <v>159</v>
      </c>
      <c r="I42" s="22">
        <v>10</v>
      </c>
      <c r="J42" s="178" t="s">
        <v>159</v>
      </c>
      <c r="K42" s="22">
        <v>5</v>
      </c>
      <c r="L42" s="178" t="s">
        <v>159</v>
      </c>
      <c r="M42" s="22" t="s">
        <v>156</v>
      </c>
      <c r="N42" s="178" t="s">
        <v>159</v>
      </c>
    </row>
    <row r="43" spans="1:14" ht="14.25">
      <c r="A43" s="179"/>
      <c r="B43" s="180" t="s">
        <v>143</v>
      </c>
      <c r="C43" s="146">
        <v>9550</v>
      </c>
      <c r="D43" s="183"/>
      <c r="E43" s="22">
        <v>550</v>
      </c>
      <c r="F43" s="178" t="s">
        <v>159</v>
      </c>
      <c r="G43" s="22">
        <v>410</v>
      </c>
      <c r="H43" s="178" t="s">
        <v>159</v>
      </c>
      <c r="I43" s="22">
        <v>370</v>
      </c>
      <c r="J43" s="178" t="s">
        <v>159</v>
      </c>
      <c r="K43" s="22">
        <v>350</v>
      </c>
      <c r="L43" s="178" t="s">
        <v>159</v>
      </c>
      <c r="M43" s="22">
        <v>345</v>
      </c>
      <c r="N43" s="178" t="s">
        <v>159</v>
      </c>
    </row>
    <row r="44" spans="1:14" ht="14.25">
      <c r="A44" s="179"/>
      <c r="B44" s="179"/>
      <c r="C44" s="146"/>
      <c r="D44" s="183"/>
      <c r="E44" s="22"/>
      <c r="F44" s="178" t="s">
        <v>159</v>
      </c>
      <c r="G44" s="22"/>
      <c r="H44" s="178" t="s">
        <v>159</v>
      </c>
      <c r="I44" s="33"/>
      <c r="J44" s="178" t="s">
        <v>159</v>
      </c>
      <c r="K44" s="33"/>
      <c r="L44" s="178" t="s">
        <v>159</v>
      </c>
      <c r="M44" s="18"/>
      <c r="N44" s="178" t="s">
        <v>159</v>
      </c>
    </row>
    <row r="45" spans="1:14" ht="14.25">
      <c r="A45" s="179" t="s">
        <v>72</v>
      </c>
      <c r="B45" s="184" t="s">
        <v>61</v>
      </c>
      <c r="C45" s="146">
        <v>17825</v>
      </c>
      <c r="D45" s="184"/>
      <c r="E45" s="18">
        <v>1135</v>
      </c>
      <c r="F45" s="178" t="s">
        <v>159</v>
      </c>
      <c r="G45" s="18">
        <v>785</v>
      </c>
      <c r="H45" s="178" t="s">
        <v>159</v>
      </c>
      <c r="I45" s="18">
        <v>730</v>
      </c>
      <c r="J45" s="178" t="s">
        <v>159</v>
      </c>
      <c r="K45" s="18">
        <v>745</v>
      </c>
      <c r="L45" s="178" t="s">
        <v>159</v>
      </c>
      <c r="M45" s="18">
        <v>770</v>
      </c>
      <c r="N45" s="178" t="s">
        <v>159</v>
      </c>
    </row>
    <row r="46" spans="1:14" ht="14.25">
      <c r="A46" s="33"/>
      <c r="B46" s="179" t="s">
        <v>142</v>
      </c>
      <c r="C46" s="146">
        <v>535</v>
      </c>
      <c r="D46" s="183"/>
      <c r="E46" s="22">
        <v>30</v>
      </c>
      <c r="F46" s="178" t="s">
        <v>159</v>
      </c>
      <c r="G46" s="22">
        <v>15</v>
      </c>
      <c r="H46" s="178" t="s">
        <v>159</v>
      </c>
      <c r="I46" s="22">
        <v>5</v>
      </c>
      <c r="J46" s="178" t="s">
        <v>159</v>
      </c>
      <c r="K46" s="22">
        <v>25</v>
      </c>
      <c r="L46" s="178" t="s">
        <v>159</v>
      </c>
      <c r="M46" s="22">
        <v>5</v>
      </c>
      <c r="N46" s="178" t="s">
        <v>159</v>
      </c>
    </row>
    <row r="47" spans="1:14" ht="14.25">
      <c r="A47" s="179"/>
      <c r="B47" s="180" t="s">
        <v>143</v>
      </c>
      <c r="C47" s="146">
        <v>17295</v>
      </c>
      <c r="D47" s="183"/>
      <c r="E47" s="22">
        <v>1105</v>
      </c>
      <c r="F47" s="178" t="s">
        <v>159</v>
      </c>
      <c r="G47" s="22">
        <v>770</v>
      </c>
      <c r="H47" s="178" t="s">
        <v>159</v>
      </c>
      <c r="I47" s="22">
        <v>725</v>
      </c>
      <c r="J47" s="178" t="s">
        <v>159</v>
      </c>
      <c r="K47" s="22">
        <v>720</v>
      </c>
      <c r="L47" s="178" t="s">
        <v>159</v>
      </c>
      <c r="M47" s="22">
        <v>765</v>
      </c>
      <c r="N47" s="178" t="s">
        <v>159</v>
      </c>
    </row>
    <row r="48" spans="1:14" ht="14.25">
      <c r="A48" s="179"/>
      <c r="B48" s="179"/>
      <c r="C48" s="146"/>
      <c r="D48" s="183"/>
      <c r="E48" s="22"/>
      <c r="F48" s="178" t="s">
        <v>159</v>
      </c>
      <c r="G48" s="22"/>
      <c r="H48" s="178" t="s">
        <v>159</v>
      </c>
      <c r="I48" s="33"/>
      <c r="J48" s="178" t="s">
        <v>159</v>
      </c>
      <c r="K48" s="22"/>
      <c r="L48" s="178" t="s">
        <v>159</v>
      </c>
      <c r="M48" s="18"/>
      <c r="N48" s="33"/>
    </row>
    <row r="49" spans="1:14" ht="14.25">
      <c r="A49" s="186" t="s">
        <v>206</v>
      </c>
      <c r="B49" s="184" t="s">
        <v>61</v>
      </c>
      <c r="C49" s="146">
        <v>25</v>
      </c>
      <c r="D49" s="187"/>
      <c r="E49" s="18" t="s">
        <v>156</v>
      </c>
      <c r="F49" s="178"/>
      <c r="G49" s="18" t="s">
        <v>156</v>
      </c>
      <c r="H49" s="178"/>
      <c r="I49" s="188" t="s">
        <v>155</v>
      </c>
      <c r="J49" s="189"/>
      <c r="K49" s="18" t="s">
        <v>155</v>
      </c>
      <c r="L49" s="178"/>
      <c r="M49" s="18" t="s">
        <v>155</v>
      </c>
      <c r="N49" s="189"/>
    </row>
    <row r="50" spans="1:14" ht="14.25">
      <c r="A50" s="33"/>
      <c r="B50" s="179" t="s">
        <v>142</v>
      </c>
      <c r="C50" s="18">
        <v>10</v>
      </c>
      <c r="D50" s="187"/>
      <c r="E50" s="22" t="s">
        <v>155</v>
      </c>
      <c r="F50" s="178"/>
      <c r="G50" s="22" t="s">
        <v>155</v>
      </c>
      <c r="H50" s="178"/>
      <c r="I50" s="190" t="s">
        <v>155</v>
      </c>
      <c r="J50" s="178"/>
      <c r="K50" s="22" t="s">
        <v>155</v>
      </c>
      <c r="L50" s="178"/>
      <c r="M50" s="22" t="s">
        <v>155</v>
      </c>
      <c r="N50" s="189"/>
    </row>
    <row r="51" spans="1:14" ht="14.25">
      <c r="A51" s="145"/>
      <c r="B51" s="180" t="s">
        <v>143</v>
      </c>
      <c r="C51" s="146">
        <v>15</v>
      </c>
      <c r="D51" s="191"/>
      <c r="E51" s="22" t="s">
        <v>156</v>
      </c>
      <c r="F51" s="178"/>
      <c r="G51" s="22" t="s">
        <v>156</v>
      </c>
      <c r="H51" s="178"/>
      <c r="I51" s="22" t="s">
        <v>155</v>
      </c>
      <c r="J51" s="189"/>
      <c r="K51" s="22" t="s">
        <v>155</v>
      </c>
      <c r="L51" s="178"/>
      <c r="M51" s="22" t="s">
        <v>155</v>
      </c>
      <c r="N51" s="192"/>
    </row>
    <row r="52" spans="1:14" ht="14.25">
      <c r="A52" s="54"/>
      <c r="B52" s="54"/>
      <c r="C52" s="18"/>
      <c r="D52" s="193"/>
      <c r="E52" s="18"/>
      <c r="F52" s="178" t="s">
        <v>159</v>
      </c>
      <c r="G52" s="18"/>
      <c r="H52" s="178" t="s">
        <v>159</v>
      </c>
      <c r="I52" s="193"/>
      <c r="J52" s="178" t="s">
        <v>159</v>
      </c>
      <c r="K52" s="18"/>
      <c r="L52" s="178" t="s">
        <v>159</v>
      </c>
      <c r="M52" s="18"/>
      <c r="N52" s="33"/>
    </row>
    <row r="53" spans="1:14" ht="14.25">
      <c r="A53" s="173" t="s">
        <v>207</v>
      </c>
      <c r="B53" s="194" t="s">
        <v>61</v>
      </c>
      <c r="C53" s="18">
        <v>30</v>
      </c>
      <c r="D53" s="195"/>
      <c r="E53" s="18" t="s">
        <v>155</v>
      </c>
      <c r="F53" s="178" t="s">
        <v>159</v>
      </c>
      <c r="G53" s="18" t="s">
        <v>155</v>
      </c>
      <c r="H53" s="178" t="s">
        <v>159</v>
      </c>
      <c r="I53" s="188" t="s">
        <v>155</v>
      </c>
      <c r="J53" s="178" t="s">
        <v>159</v>
      </c>
      <c r="K53" s="18" t="s">
        <v>155</v>
      </c>
      <c r="L53" s="178" t="s">
        <v>159</v>
      </c>
      <c r="M53" s="18" t="s">
        <v>155</v>
      </c>
      <c r="N53" s="33"/>
    </row>
    <row r="54" spans="1:14" ht="14.25">
      <c r="A54" s="54"/>
      <c r="B54" s="179" t="s">
        <v>142</v>
      </c>
      <c r="C54" s="18">
        <v>15</v>
      </c>
      <c r="D54" s="196"/>
      <c r="E54" s="22" t="s">
        <v>155</v>
      </c>
      <c r="F54" s="178" t="s">
        <v>159</v>
      </c>
      <c r="G54" s="22" t="s">
        <v>155</v>
      </c>
      <c r="H54" s="178" t="s">
        <v>159</v>
      </c>
      <c r="I54" s="22" t="s">
        <v>155</v>
      </c>
      <c r="J54" s="178" t="s">
        <v>159</v>
      </c>
      <c r="K54" s="22" t="s">
        <v>155</v>
      </c>
      <c r="L54" s="178" t="s">
        <v>159</v>
      </c>
      <c r="M54" s="22" t="s">
        <v>155</v>
      </c>
      <c r="N54" s="33"/>
    </row>
    <row r="55" spans="1:14" ht="15" thickBot="1">
      <c r="A55" s="176"/>
      <c r="B55" s="144" t="s">
        <v>143</v>
      </c>
      <c r="C55" s="27">
        <v>20</v>
      </c>
      <c r="D55" s="197"/>
      <c r="E55" s="89" t="s">
        <v>155</v>
      </c>
      <c r="F55" s="198" t="s">
        <v>159</v>
      </c>
      <c r="G55" s="89" t="s">
        <v>155</v>
      </c>
      <c r="H55" s="198" t="s">
        <v>159</v>
      </c>
      <c r="I55" s="199" t="s">
        <v>155</v>
      </c>
      <c r="J55" s="198" t="s">
        <v>159</v>
      </c>
      <c r="K55" s="89" t="s">
        <v>155</v>
      </c>
      <c r="L55" s="198" t="s">
        <v>159</v>
      </c>
      <c r="M55" s="89" t="s">
        <v>155</v>
      </c>
      <c r="N55" s="45"/>
    </row>
    <row r="56" spans="1:14" ht="12.75">
      <c r="A56" s="332" t="s">
        <v>163</v>
      </c>
      <c r="B56" s="325"/>
      <c r="C56" s="325"/>
      <c r="D56" s="325"/>
      <c r="E56" s="325"/>
      <c r="F56" s="325"/>
      <c r="G56" s="325"/>
      <c r="H56" s="325"/>
      <c r="I56" s="325"/>
      <c r="J56" s="325"/>
      <c r="K56" s="325"/>
      <c r="L56" s="325"/>
      <c r="M56" s="325"/>
      <c r="N56" s="325"/>
    </row>
    <row r="57" spans="1:14" ht="12.75">
      <c r="A57" s="328" t="s">
        <v>208</v>
      </c>
      <c r="B57" s="329"/>
      <c r="C57" s="329"/>
      <c r="D57" s="329"/>
      <c r="E57" s="329"/>
      <c r="F57" s="329"/>
      <c r="G57" s="329"/>
      <c r="H57" s="329"/>
      <c r="I57" s="329"/>
      <c r="J57" s="329"/>
      <c r="K57" s="329"/>
      <c r="L57" s="329"/>
      <c r="M57" s="329"/>
      <c r="N57" s="329"/>
    </row>
    <row r="58" spans="1:14" ht="12.75">
      <c r="A58" s="328" t="s">
        <v>209</v>
      </c>
      <c r="B58" s="329"/>
      <c r="C58" s="329"/>
      <c r="D58" s="329"/>
      <c r="E58" s="329"/>
      <c r="F58" s="329"/>
      <c r="G58" s="329"/>
      <c r="H58" s="329"/>
      <c r="I58" s="329"/>
      <c r="J58" s="329"/>
      <c r="K58" s="329"/>
      <c r="L58" s="329"/>
      <c r="M58" s="329"/>
      <c r="N58" s="329"/>
    </row>
    <row r="59" spans="1:14" ht="12.75">
      <c r="A59" s="328" t="s">
        <v>210</v>
      </c>
      <c r="B59" s="329"/>
      <c r="C59" s="329"/>
      <c r="D59" s="329"/>
      <c r="E59" s="329"/>
      <c r="F59" s="329"/>
      <c r="G59" s="329"/>
      <c r="H59" s="329"/>
      <c r="I59" s="329"/>
      <c r="J59" s="329"/>
      <c r="K59" s="329"/>
      <c r="L59" s="329"/>
      <c r="M59" s="329"/>
      <c r="N59" s="329"/>
    </row>
    <row r="60" spans="1:14" ht="12.75">
      <c r="A60" s="328" t="s">
        <v>211</v>
      </c>
      <c r="B60" s="329"/>
      <c r="C60" s="329"/>
      <c r="D60" s="329"/>
      <c r="E60" s="329"/>
      <c r="F60" s="329"/>
      <c r="G60" s="329"/>
      <c r="H60" s="329"/>
      <c r="I60" s="329"/>
      <c r="J60" s="329"/>
      <c r="K60" s="329"/>
      <c r="L60" s="329"/>
      <c r="M60" s="329"/>
      <c r="N60" s="329"/>
    </row>
    <row r="61" spans="1:14" ht="12.75">
      <c r="A61" s="328" t="s">
        <v>212</v>
      </c>
      <c r="B61" s="329"/>
      <c r="C61" s="329"/>
      <c r="D61" s="329"/>
      <c r="E61" s="329"/>
      <c r="F61" s="329"/>
      <c r="G61" s="329"/>
      <c r="H61" s="329"/>
      <c r="I61" s="329"/>
      <c r="J61" s="329"/>
      <c r="K61" s="329"/>
      <c r="L61" s="329"/>
      <c r="M61" s="329"/>
      <c r="N61" s="329"/>
    </row>
    <row r="62" spans="1:14" ht="12.75">
      <c r="A62" s="322" t="s">
        <v>213</v>
      </c>
      <c r="B62" s="329"/>
      <c r="C62" s="329"/>
      <c r="D62" s="329"/>
      <c r="E62" s="329"/>
      <c r="F62" s="329"/>
      <c r="G62" s="329"/>
      <c r="H62" s="329"/>
      <c r="I62" s="329"/>
      <c r="J62" s="329"/>
      <c r="K62" s="329"/>
      <c r="L62" s="329"/>
      <c r="M62" s="329"/>
      <c r="N62" s="329"/>
    </row>
    <row r="63" spans="1:14" ht="12.75">
      <c r="A63" s="328" t="s">
        <v>214</v>
      </c>
      <c r="B63" s="329"/>
      <c r="C63" s="329"/>
      <c r="D63" s="329"/>
      <c r="E63" s="329"/>
      <c r="F63" s="329"/>
      <c r="G63" s="329"/>
      <c r="H63" s="329"/>
      <c r="I63" s="329"/>
      <c r="J63" s="329"/>
      <c r="K63" s="329"/>
      <c r="L63" s="329"/>
      <c r="M63" s="329"/>
      <c r="N63" s="329"/>
    </row>
    <row r="64" spans="1:14" ht="37.5" customHeight="1">
      <c r="A64" s="328" t="s">
        <v>215</v>
      </c>
      <c r="B64" s="329"/>
      <c r="C64" s="329"/>
      <c r="D64" s="329"/>
      <c r="E64" s="329"/>
      <c r="F64" s="329"/>
      <c r="G64" s="329"/>
      <c r="H64" s="329"/>
      <c r="I64" s="329"/>
      <c r="J64" s="329"/>
      <c r="K64" s="329"/>
      <c r="L64" s="329"/>
      <c r="M64" s="329"/>
      <c r="N64" s="329"/>
    </row>
    <row r="65" spans="1:14" ht="12.75">
      <c r="A65" s="328" t="s">
        <v>216</v>
      </c>
      <c r="B65" s="329"/>
      <c r="C65" s="329"/>
      <c r="D65" s="329"/>
      <c r="E65" s="329"/>
      <c r="F65" s="329"/>
      <c r="G65" s="329"/>
      <c r="H65" s="329"/>
      <c r="I65" s="329"/>
      <c r="J65" s="329"/>
      <c r="K65" s="329"/>
      <c r="L65" s="329"/>
      <c r="M65" s="329"/>
      <c r="N65" s="329"/>
    </row>
    <row r="66" spans="1:14" ht="12.75">
      <c r="A66" s="328" t="s">
        <v>168</v>
      </c>
      <c r="B66" s="329"/>
      <c r="C66" s="329"/>
      <c r="D66" s="329"/>
      <c r="E66" s="329"/>
      <c r="F66" s="329"/>
      <c r="G66" s="329"/>
      <c r="H66" s="329"/>
      <c r="I66" s="329"/>
      <c r="J66" s="329"/>
      <c r="K66" s="329"/>
      <c r="L66" s="329"/>
      <c r="M66" s="329"/>
      <c r="N66" s="329"/>
    </row>
  </sheetData>
  <mergeCells count="15">
    <mergeCell ref="A2:A5"/>
    <mergeCell ref="B2:B5"/>
    <mergeCell ref="C2:C5"/>
    <mergeCell ref="E2:M2"/>
    <mergeCell ref="A56:N56"/>
    <mergeCell ref="A57:N57"/>
    <mergeCell ref="A58:N58"/>
    <mergeCell ref="A59:N59"/>
    <mergeCell ref="A64:N64"/>
    <mergeCell ref="A65:N65"/>
    <mergeCell ref="A66:N66"/>
    <mergeCell ref="A60:N60"/>
    <mergeCell ref="A61:N61"/>
    <mergeCell ref="A62:N62"/>
    <mergeCell ref="A63:N6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17"/>
  <sheetViews>
    <sheetView workbookViewId="0" topLeftCell="A1">
      <selection activeCell="H28" sqref="H28"/>
    </sheetView>
  </sheetViews>
  <sheetFormatPr defaultColWidth="9.140625" defaultRowHeight="12.75"/>
  <cols>
    <col min="1" max="1" width="22.140625" style="0" bestFit="1" customWidth="1"/>
    <col min="2" max="2" width="9.7109375" style="0" bestFit="1" customWidth="1"/>
    <col min="3" max="3" width="2.00390625" style="0" customWidth="1"/>
    <col min="4" max="4" width="10.57421875" style="0" bestFit="1" customWidth="1"/>
    <col min="5" max="5" width="2.00390625" style="0" customWidth="1"/>
    <col min="6" max="6" width="10.57421875" style="0" bestFit="1" customWidth="1"/>
    <col min="7" max="7" width="2.00390625" style="0" customWidth="1"/>
    <col min="8" max="8" width="10.57421875" style="0" bestFit="1" customWidth="1"/>
    <col min="9" max="9" width="2.00390625" style="0" customWidth="1"/>
    <col min="10" max="10" width="10.57421875" style="0" bestFit="1" customWidth="1"/>
    <col min="11" max="11" width="2.00390625" style="0" customWidth="1"/>
    <col min="12" max="12" width="10.57421875" style="0" bestFit="1" customWidth="1"/>
    <col min="13" max="13" width="2.00390625" style="0" customWidth="1"/>
  </cols>
  <sheetData>
    <row r="1" spans="1:13" ht="13.5" thickBot="1">
      <c r="A1" s="340" t="s">
        <v>217</v>
      </c>
      <c r="B1" s="341"/>
      <c r="C1" s="341"/>
      <c r="D1" s="341"/>
      <c r="E1" s="341"/>
      <c r="F1" s="341"/>
      <c r="G1" s="341"/>
      <c r="H1" s="341"/>
      <c r="I1" s="341"/>
      <c r="J1" s="341"/>
      <c r="K1" s="341"/>
      <c r="L1" s="341"/>
      <c r="M1" s="341"/>
    </row>
    <row r="2" spans="1:13" ht="13.5" thickBot="1">
      <c r="A2" s="94"/>
      <c r="B2" s="344" t="s">
        <v>160</v>
      </c>
      <c r="C2" s="94"/>
      <c r="D2" s="354" t="s">
        <v>65</v>
      </c>
      <c r="E2" s="354"/>
      <c r="F2" s="354"/>
      <c r="G2" s="354"/>
      <c r="H2" s="354"/>
      <c r="I2" s="354"/>
      <c r="J2" s="354"/>
      <c r="K2" s="354"/>
      <c r="L2" s="354"/>
      <c r="M2" s="54"/>
    </row>
    <row r="3" spans="1:13" ht="12.75">
      <c r="A3" s="73" t="s">
        <v>20</v>
      </c>
      <c r="B3" s="345"/>
      <c r="C3" s="73"/>
      <c r="D3" s="200"/>
      <c r="E3" s="200"/>
      <c r="F3" s="200"/>
      <c r="G3" s="200"/>
      <c r="H3" s="200"/>
      <c r="I3" s="200"/>
      <c r="J3" s="200"/>
      <c r="K3" s="200"/>
      <c r="L3" s="200"/>
      <c r="M3" s="201"/>
    </row>
    <row r="4" spans="1:13" ht="13.5" thickBot="1">
      <c r="A4" s="202"/>
      <c r="B4" s="346"/>
      <c r="C4" s="202"/>
      <c r="D4" s="45" t="s">
        <v>145</v>
      </c>
      <c r="E4" s="45"/>
      <c r="F4" s="45" t="s">
        <v>146</v>
      </c>
      <c r="G4" s="45"/>
      <c r="H4" s="45" t="s">
        <v>147</v>
      </c>
      <c r="I4" s="45"/>
      <c r="J4" s="45" t="s">
        <v>150</v>
      </c>
      <c r="K4" s="45"/>
      <c r="L4" s="45" t="s">
        <v>151</v>
      </c>
      <c r="M4" s="45"/>
    </row>
    <row r="5" spans="1:13" ht="12.75">
      <c r="A5" s="54"/>
      <c r="B5" s="54"/>
      <c r="C5" s="54"/>
      <c r="D5" s="33"/>
      <c r="E5" s="101"/>
      <c r="F5" s="101"/>
      <c r="G5" s="101"/>
      <c r="H5" s="101"/>
      <c r="I5" s="101"/>
      <c r="J5" s="101"/>
      <c r="K5" s="101"/>
      <c r="L5" s="101"/>
      <c r="M5" s="101"/>
    </row>
    <row r="6" spans="1:13" ht="14.25">
      <c r="A6" s="172" t="s">
        <v>130</v>
      </c>
      <c r="B6" s="18">
        <v>25615</v>
      </c>
      <c r="C6" s="107"/>
      <c r="D6" s="18">
        <v>1790</v>
      </c>
      <c r="E6" s="203" t="s">
        <v>159</v>
      </c>
      <c r="F6" s="18">
        <v>1270</v>
      </c>
      <c r="G6" s="203" t="s">
        <v>159</v>
      </c>
      <c r="H6" s="18">
        <v>1165</v>
      </c>
      <c r="I6" s="203" t="s">
        <v>159</v>
      </c>
      <c r="J6" s="18">
        <v>1095</v>
      </c>
      <c r="K6" s="203" t="s">
        <v>159</v>
      </c>
      <c r="L6" s="18">
        <v>1205</v>
      </c>
      <c r="M6" s="203" t="s">
        <v>159</v>
      </c>
    </row>
    <row r="7" spans="1:13" ht="14.25">
      <c r="A7" s="172" t="s">
        <v>133</v>
      </c>
      <c r="B7" s="18">
        <v>30235</v>
      </c>
      <c r="C7" s="204"/>
      <c r="D7" s="18">
        <v>1895</v>
      </c>
      <c r="E7" s="203" t="s">
        <v>59</v>
      </c>
      <c r="F7" s="18">
        <v>1330</v>
      </c>
      <c r="G7" s="203" t="s">
        <v>159</v>
      </c>
      <c r="H7" s="18">
        <v>1215</v>
      </c>
      <c r="I7" s="203" t="s">
        <v>159</v>
      </c>
      <c r="J7" s="18">
        <v>1160</v>
      </c>
      <c r="K7" s="203" t="s">
        <v>159</v>
      </c>
      <c r="L7" s="18">
        <v>1275</v>
      </c>
      <c r="M7" s="203" t="s">
        <v>159</v>
      </c>
    </row>
    <row r="8" spans="1:13" ht="14.25">
      <c r="A8" s="172"/>
      <c r="B8" s="18"/>
      <c r="C8" s="204"/>
      <c r="D8" s="22"/>
      <c r="E8" s="203" t="s">
        <v>159</v>
      </c>
      <c r="F8" s="22"/>
      <c r="G8" s="203" t="s">
        <v>159</v>
      </c>
      <c r="H8" s="33"/>
      <c r="I8" s="203" t="s">
        <v>159</v>
      </c>
      <c r="J8" s="33"/>
      <c r="K8" s="203" t="s">
        <v>159</v>
      </c>
      <c r="L8" s="33"/>
      <c r="M8" s="203" t="s">
        <v>159</v>
      </c>
    </row>
    <row r="9" spans="1:13" ht="14.25">
      <c r="A9" s="54" t="s">
        <v>218</v>
      </c>
      <c r="B9" s="22">
        <v>4395</v>
      </c>
      <c r="C9" s="204"/>
      <c r="D9" s="22">
        <v>245</v>
      </c>
      <c r="E9" s="203" t="s">
        <v>159</v>
      </c>
      <c r="F9" s="22">
        <v>180</v>
      </c>
      <c r="G9" s="203" t="s">
        <v>159</v>
      </c>
      <c r="H9" s="22">
        <v>165</v>
      </c>
      <c r="I9" s="203" t="s">
        <v>159</v>
      </c>
      <c r="J9" s="22">
        <v>170</v>
      </c>
      <c r="K9" s="203" t="s">
        <v>159</v>
      </c>
      <c r="L9" s="22">
        <v>180</v>
      </c>
      <c r="M9" s="203" t="s">
        <v>159</v>
      </c>
    </row>
    <row r="10" spans="1:13" ht="14.25">
      <c r="A10" s="54" t="s">
        <v>9</v>
      </c>
      <c r="B10" s="22">
        <v>22260</v>
      </c>
      <c r="C10" s="204"/>
      <c r="D10" s="22">
        <v>1430</v>
      </c>
      <c r="E10" s="203" t="s">
        <v>159</v>
      </c>
      <c r="F10" s="22">
        <v>1000</v>
      </c>
      <c r="G10" s="203" t="s">
        <v>159</v>
      </c>
      <c r="H10" s="22">
        <v>920</v>
      </c>
      <c r="I10" s="203" t="s">
        <v>59</v>
      </c>
      <c r="J10" s="22">
        <v>845</v>
      </c>
      <c r="K10" s="203" t="s">
        <v>159</v>
      </c>
      <c r="L10" s="22">
        <v>940</v>
      </c>
      <c r="M10" s="203" t="s">
        <v>159</v>
      </c>
    </row>
    <row r="11" spans="1:13" ht="14.25">
      <c r="A11" s="169" t="s">
        <v>51</v>
      </c>
      <c r="B11" s="166">
        <v>3580</v>
      </c>
      <c r="C11" s="168"/>
      <c r="D11" s="166">
        <v>220</v>
      </c>
      <c r="E11" s="205" t="s">
        <v>59</v>
      </c>
      <c r="F11" s="166">
        <v>150</v>
      </c>
      <c r="G11" s="205" t="s">
        <v>159</v>
      </c>
      <c r="H11" s="166">
        <v>130</v>
      </c>
      <c r="I11" s="205" t="s">
        <v>159</v>
      </c>
      <c r="J11" s="166">
        <v>145</v>
      </c>
      <c r="K11" s="205" t="s">
        <v>159</v>
      </c>
      <c r="L11" s="166">
        <v>155</v>
      </c>
      <c r="M11" s="205" t="s">
        <v>159</v>
      </c>
    </row>
    <row r="12" spans="1:13" ht="12.75">
      <c r="A12" s="348" t="s">
        <v>163</v>
      </c>
      <c r="B12" s="349"/>
      <c r="C12" s="349"/>
      <c r="D12" s="349"/>
      <c r="E12" s="349"/>
      <c r="F12" s="349"/>
      <c r="G12" s="349"/>
      <c r="H12" s="349"/>
      <c r="I12" s="349"/>
      <c r="J12" s="349"/>
      <c r="K12" s="349"/>
      <c r="L12" s="349"/>
      <c r="M12" s="349"/>
    </row>
    <row r="13" spans="1:13" ht="12.75">
      <c r="A13" s="328" t="s">
        <v>219</v>
      </c>
      <c r="B13" s="329"/>
      <c r="C13" s="329"/>
      <c r="D13" s="329"/>
      <c r="E13" s="329"/>
      <c r="F13" s="329"/>
      <c r="G13" s="329"/>
      <c r="H13" s="329"/>
      <c r="I13" s="329"/>
      <c r="J13" s="329"/>
      <c r="K13" s="329"/>
      <c r="L13" s="329"/>
      <c r="M13" s="329"/>
    </row>
    <row r="14" spans="1:13" ht="12.75">
      <c r="A14" s="328" t="s">
        <v>165</v>
      </c>
      <c r="B14" s="329"/>
      <c r="C14" s="329"/>
      <c r="D14" s="329"/>
      <c r="E14" s="329"/>
      <c r="F14" s="329"/>
      <c r="G14" s="329"/>
      <c r="H14" s="329"/>
      <c r="I14" s="329"/>
      <c r="J14" s="329"/>
      <c r="K14" s="329"/>
      <c r="L14" s="329"/>
      <c r="M14" s="329"/>
    </row>
    <row r="15" spans="1:13" ht="12.75">
      <c r="A15" s="328" t="s">
        <v>166</v>
      </c>
      <c r="B15" s="329"/>
      <c r="C15" s="329"/>
      <c r="D15" s="329"/>
      <c r="E15" s="329"/>
      <c r="F15" s="329"/>
      <c r="G15" s="329"/>
      <c r="H15" s="329"/>
      <c r="I15" s="329"/>
      <c r="J15" s="329"/>
      <c r="K15" s="329"/>
      <c r="L15" s="329"/>
      <c r="M15" s="329"/>
    </row>
    <row r="16" spans="1:13" ht="12.75">
      <c r="A16" s="328" t="s">
        <v>220</v>
      </c>
      <c r="B16" s="329"/>
      <c r="C16" s="329"/>
      <c r="D16" s="329"/>
      <c r="E16" s="329"/>
      <c r="F16" s="329"/>
      <c r="G16" s="329"/>
      <c r="H16" s="329"/>
      <c r="I16" s="329"/>
      <c r="J16" s="329"/>
      <c r="K16" s="329"/>
      <c r="L16" s="329"/>
      <c r="M16" s="329"/>
    </row>
    <row r="17" spans="1:13" ht="12.75">
      <c r="A17" s="328" t="s">
        <v>168</v>
      </c>
      <c r="B17" s="329"/>
      <c r="C17" s="329"/>
      <c r="D17" s="329"/>
      <c r="E17" s="329"/>
      <c r="F17" s="329"/>
      <c r="G17" s="329"/>
      <c r="H17" s="329"/>
      <c r="I17" s="329"/>
      <c r="J17" s="329"/>
      <c r="K17" s="329"/>
      <c r="L17" s="329"/>
      <c r="M17" s="329"/>
    </row>
  </sheetData>
  <mergeCells count="9">
    <mergeCell ref="D2:L2"/>
    <mergeCell ref="B2:B4"/>
    <mergeCell ref="A1:M1"/>
    <mergeCell ref="A12:M12"/>
    <mergeCell ref="A17:M17"/>
    <mergeCell ref="A13:M13"/>
    <mergeCell ref="A14:M14"/>
    <mergeCell ref="A15:M15"/>
    <mergeCell ref="A16:M1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24"/>
  <sheetViews>
    <sheetView workbookViewId="0" topLeftCell="A1">
      <selection activeCell="D33" sqref="D33"/>
    </sheetView>
  </sheetViews>
  <sheetFormatPr defaultColWidth="9.140625" defaultRowHeight="12.75"/>
  <cols>
    <col min="1" max="1" width="17.7109375" style="0" bestFit="1" customWidth="1"/>
    <col min="2" max="2" width="9.7109375" style="0" bestFit="1" customWidth="1"/>
    <col min="3" max="3" width="2.00390625" style="0" customWidth="1"/>
    <col min="4" max="4" width="10.57421875" style="0" bestFit="1" customWidth="1"/>
    <col min="5" max="5" width="2.00390625" style="0" customWidth="1"/>
    <col min="6" max="6" width="10.57421875" style="0" bestFit="1" customWidth="1"/>
    <col min="7" max="7" width="2.00390625" style="0" customWidth="1"/>
    <col min="8" max="8" width="10.57421875" style="0" bestFit="1" customWidth="1"/>
    <col min="9" max="9" width="2.00390625" style="0" customWidth="1"/>
    <col min="10" max="10" width="10.57421875" style="0" bestFit="1" customWidth="1"/>
    <col min="11" max="11" width="2.00390625" style="0" customWidth="1"/>
    <col min="12" max="12" width="10.57421875" style="0" bestFit="1" customWidth="1"/>
  </cols>
  <sheetData>
    <row r="1" spans="1:12" ht="13.5" thickBot="1">
      <c r="A1" s="340" t="s">
        <v>221</v>
      </c>
      <c r="B1" s="341"/>
      <c r="C1" s="341"/>
      <c r="D1" s="341"/>
      <c r="E1" s="341"/>
      <c r="F1" s="341"/>
      <c r="G1" s="341"/>
      <c r="H1" s="341"/>
      <c r="I1" s="341"/>
      <c r="J1" s="341"/>
      <c r="K1" s="341"/>
      <c r="L1" s="341"/>
    </row>
    <row r="2" spans="1:12" ht="13.5" thickBot="1">
      <c r="A2" s="94"/>
      <c r="B2" s="344" t="s">
        <v>222</v>
      </c>
      <c r="C2" s="94"/>
      <c r="D2" s="354" t="s">
        <v>65</v>
      </c>
      <c r="E2" s="354"/>
      <c r="F2" s="354"/>
      <c r="G2" s="354"/>
      <c r="H2" s="354"/>
      <c r="I2" s="354"/>
      <c r="J2" s="354"/>
      <c r="K2" s="354"/>
      <c r="L2" s="354"/>
    </row>
    <row r="3" spans="1:12" ht="12.75">
      <c r="A3" s="33"/>
      <c r="B3" s="345"/>
      <c r="C3" s="73"/>
      <c r="D3" s="210"/>
      <c r="E3" s="210"/>
      <c r="F3" s="210"/>
      <c r="G3" s="210"/>
      <c r="H3" s="210"/>
      <c r="I3" s="210"/>
      <c r="J3" s="210"/>
      <c r="K3" s="210"/>
      <c r="L3" s="210"/>
    </row>
    <row r="4" spans="1:12" ht="13.5" thickBot="1">
      <c r="A4" s="202" t="s">
        <v>153</v>
      </c>
      <c r="B4" s="346"/>
      <c r="C4" s="202"/>
      <c r="D4" s="45" t="s">
        <v>145</v>
      </c>
      <c r="E4" s="45"/>
      <c r="F4" s="45" t="s">
        <v>146</v>
      </c>
      <c r="G4" s="45"/>
      <c r="H4" s="45" t="s">
        <v>147</v>
      </c>
      <c r="I4" s="45"/>
      <c r="J4" s="45" t="s">
        <v>150</v>
      </c>
      <c r="K4" s="45"/>
      <c r="L4" s="45" t="s">
        <v>151</v>
      </c>
    </row>
    <row r="5" spans="1:12" ht="14.25">
      <c r="A5" s="33"/>
      <c r="B5" s="33"/>
      <c r="C5" s="33"/>
      <c r="D5" s="33"/>
      <c r="E5" s="211"/>
      <c r="F5" s="33"/>
      <c r="G5" s="212"/>
      <c r="H5" s="33"/>
      <c r="I5" s="211"/>
      <c r="J5" s="33"/>
      <c r="K5" s="211"/>
      <c r="L5" s="33"/>
    </row>
    <row r="6" spans="1:12" ht="14.25">
      <c r="A6" s="101" t="s">
        <v>130</v>
      </c>
      <c r="B6" s="148">
        <v>25615</v>
      </c>
      <c r="C6" s="101"/>
      <c r="D6" s="148">
        <v>1790</v>
      </c>
      <c r="E6" s="213" t="s">
        <v>159</v>
      </c>
      <c r="F6" s="148">
        <v>1270</v>
      </c>
      <c r="G6" s="213" t="s">
        <v>159</v>
      </c>
      <c r="H6" s="148">
        <v>1165</v>
      </c>
      <c r="I6" s="213" t="s">
        <v>159</v>
      </c>
      <c r="J6" s="148">
        <v>1095</v>
      </c>
      <c r="K6" s="213" t="s">
        <v>159</v>
      </c>
      <c r="L6" s="148">
        <v>1205</v>
      </c>
    </row>
    <row r="7" spans="1:12" ht="25.5">
      <c r="A7" s="214" t="s">
        <v>134</v>
      </c>
      <c r="B7" s="148">
        <v>30235</v>
      </c>
      <c r="C7" s="148"/>
      <c r="D7" s="148">
        <v>1895</v>
      </c>
      <c r="E7" s="213" t="s">
        <v>59</v>
      </c>
      <c r="F7" s="148">
        <v>1330</v>
      </c>
      <c r="G7" s="213" t="s">
        <v>159</v>
      </c>
      <c r="H7" s="148">
        <v>1215</v>
      </c>
      <c r="I7" s="213" t="s">
        <v>159</v>
      </c>
      <c r="J7" s="148">
        <v>1160</v>
      </c>
      <c r="K7" s="213" t="s">
        <v>159</v>
      </c>
      <c r="L7" s="148">
        <v>1275</v>
      </c>
    </row>
    <row r="8" spans="1:12" ht="14.25">
      <c r="A8" s="172"/>
      <c r="B8" s="148"/>
      <c r="C8" s="146"/>
      <c r="D8" s="148"/>
      <c r="E8" s="211" t="s">
        <v>159</v>
      </c>
      <c r="F8" s="33"/>
      <c r="G8" s="211" t="s">
        <v>159</v>
      </c>
      <c r="H8" s="33"/>
      <c r="I8" s="211" t="s">
        <v>159</v>
      </c>
      <c r="J8" s="33"/>
      <c r="K8" s="211" t="s">
        <v>159</v>
      </c>
      <c r="L8" s="33"/>
    </row>
    <row r="9" spans="1:12" ht="14.25">
      <c r="A9" s="33" t="s">
        <v>10</v>
      </c>
      <c r="B9" s="148">
        <v>675</v>
      </c>
      <c r="C9" s="149"/>
      <c r="D9" s="157">
        <v>20</v>
      </c>
      <c r="E9" s="211" t="s">
        <v>159</v>
      </c>
      <c r="F9" s="157">
        <v>15</v>
      </c>
      <c r="G9" s="211" t="s">
        <v>159</v>
      </c>
      <c r="H9" s="157">
        <v>10</v>
      </c>
      <c r="I9" s="211" t="s">
        <v>159</v>
      </c>
      <c r="J9" s="157">
        <v>10</v>
      </c>
      <c r="K9" s="211" t="s">
        <v>159</v>
      </c>
      <c r="L9" s="157">
        <v>15</v>
      </c>
    </row>
    <row r="10" spans="1:12" ht="14.25">
      <c r="A10" s="33" t="s">
        <v>11</v>
      </c>
      <c r="B10" s="148">
        <v>6470</v>
      </c>
      <c r="C10" s="149"/>
      <c r="D10" s="157">
        <v>340</v>
      </c>
      <c r="E10" s="211" t="s">
        <v>159</v>
      </c>
      <c r="F10" s="157">
        <v>225</v>
      </c>
      <c r="G10" s="211" t="s">
        <v>159</v>
      </c>
      <c r="H10" s="157">
        <v>245</v>
      </c>
      <c r="I10" s="211" t="s">
        <v>159</v>
      </c>
      <c r="J10" s="157">
        <v>210</v>
      </c>
      <c r="K10" s="211" t="s">
        <v>159</v>
      </c>
      <c r="L10" s="157">
        <v>240</v>
      </c>
    </row>
    <row r="11" spans="1:12" ht="14.25">
      <c r="A11" s="33" t="s">
        <v>12</v>
      </c>
      <c r="B11" s="148">
        <v>9305</v>
      </c>
      <c r="C11" s="149"/>
      <c r="D11" s="157">
        <v>565</v>
      </c>
      <c r="E11" s="211" t="s">
        <v>159</v>
      </c>
      <c r="F11" s="157">
        <v>410</v>
      </c>
      <c r="G11" s="211" t="s">
        <v>159</v>
      </c>
      <c r="H11" s="157">
        <v>400</v>
      </c>
      <c r="I11" s="211" t="s">
        <v>159</v>
      </c>
      <c r="J11" s="157">
        <v>350</v>
      </c>
      <c r="K11" s="211" t="s">
        <v>159</v>
      </c>
      <c r="L11" s="157">
        <v>400</v>
      </c>
    </row>
    <row r="12" spans="1:12" ht="14.25">
      <c r="A12" s="33" t="s">
        <v>13</v>
      </c>
      <c r="B12" s="148">
        <v>6820</v>
      </c>
      <c r="C12" s="149"/>
      <c r="D12" s="157">
        <v>470</v>
      </c>
      <c r="E12" s="211" t="s">
        <v>159</v>
      </c>
      <c r="F12" s="157">
        <v>345</v>
      </c>
      <c r="G12" s="211" t="s">
        <v>159</v>
      </c>
      <c r="H12" s="157">
        <v>280</v>
      </c>
      <c r="I12" s="211" t="s">
        <v>159</v>
      </c>
      <c r="J12" s="157">
        <v>300</v>
      </c>
      <c r="K12" s="211" t="s">
        <v>159</v>
      </c>
      <c r="L12" s="157">
        <v>290</v>
      </c>
    </row>
    <row r="13" spans="1:12" ht="14.25">
      <c r="A13" s="33" t="s">
        <v>14</v>
      </c>
      <c r="B13" s="148">
        <v>3700</v>
      </c>
      <c r="C13" s="149"/>
      <c r="D13" s="157">
        <v>250</v>
      </c>
      <c r="E13" s="211" t="s">
        <v>159</v>
      </c>
      <c r="F13" s="157">
        <v>180</v>
      </c>
      <c r="G13" s="211" t="s">
        <v>159</v>
      </c>
      <c r="H13" s="157">
        <v>145</v>
      </c>
      <c r="I13" s="211" t="s">
        <v>159</v>
      </c>
      <c r="J13" s="157">
        <v>150</v>
      </c>
      <c r="K13" s="211" t="s">
        <v>159</v>
      </c>
      <c r="L13" s="157">
        <v>165</v>
      </c>
    </row>
    <row r="14" spans="1:12" ht="14.25">
      <c r="A14" s="33" t="s">
        <v>15</v>
      </c>
      <c r="B14" s="148">
        <v>2235</v>
      </c>
      <c r="C14" s="149"/>
      <c r="D14" s="157">
        <v>155</v>
      </c>
      <c r="E14" s="211" t="s">
        <v>159</v>
      </c>
      <c r="F14" s="157">
        <v>95</v>
      </c>
      <c r="G14" s="211" t="s">
        <v>159</v>
      </c>
      <c r="H14" s="157">
        <v>80</v>
      </c>
      <c r="I14" s="211" t="s">
        <v>159</v>
      </c>
      <c r="J14" s="157">
        <v>100</v>
      </c>
      <c r="K14" s="211" t="s">
        <v>159</v>
      </c>
      <c r="L14" s="157">
        <v>110</v>
      </c>
    </row>
    <row r="15" spans="1:12" ht="14.25">
      <c r="A15" s="33" t="s">
        <v>16</v>
      </c>
      <c r="B15" s="148">
        <v>705</v>
      </c>
      <c r="C15" s="149"/>
      <c r="D15" s="157">
        <v>60</v>
      </c>
      <c r="E15" s="211" t="s">
        <v>159</v>
      </c>
      <c r="F15" s="157">
        <v>50</v>
      </c>
      <c r="G15" s="211" t="s">
        <v>159</v>
      </c>
      <c r="H15" s="157">
        <v>45</v>
      </c>
      <c r="I15" s="211" t="s">
        <v>159</v>
      </c>
      <c r="J15" s="157">
        <v>30</v>
      </c>
      <c r="K15" s="211" t="s">
        <v>159</v>
      </c>
      <c r="L15" s="157">
        <v>35</v>
      </c>
    </row>
    <row r="16" spans="1:12" ht="14.25">
      <c r="A16" s="33" t="s">
        <v>17</v>
      </c>
      <c r="B16" s="148">
        <v>240</v>
      </c>
      <c r="C16" s="149"/>
      <c r="D16" s="157">
        <v>25</v>
      </c>
      <c r="E16" s="211" t="s">
        <v>159</v>
      </c>
      <c r="F16" s="157">
        <v>10</v>
      </c>
      <c r="G16" s="211" t="s">
        <v>159</v>
      </c>
      <c r="H16" s="157">
        <v>10</v>
      </c>
      <c r="I16" s="211" t="s">
        <v>159</v>
      </c>
      <c r="J16" s="157">
        <v>10</v>
      </c>
      <c r="K16" s="211" t="s">
        <v>159</v>
      </c>
      <c r="L16" s="157">
        <v>10</v>
      </c>
    </row>
    <row r="17" spans="1:12" ht="14.25">
      <c r="A17" s="54" t="s">
        <v>18</v>
      </c>
      <c r="B17" s="148">
        <v>75</v>
      </c>
      <c r="C17" s="149"/>
      <c r="D17" s="157">
        <v>10</v>
      </c>
      <c r="E17" s="211" t="s">
        <v>159</v>
      </c>
      <c r="F17" s="157">
        <v>5</v>
      </c>
      <c r="G17" s="211" t="s">
        <v>159</v>
      </c>
      <c r="H17" s="157" t="s">
        <v>156</v>
      </c>
      <c r="I17" s="211" t="s">
        <v>159</v>
      </c>
      <c r="J17" s="157" t="s">
        <v>155</v>
      </c>
      <c r="K17" s="211" t="s">
        <v>159</v>
      </c>
      <c r="L17" s="157">
        <v>5</v>
      </c>
    </row>
    <row r="18" spans="1:12" ht="14.25">
      <c r="A18" s="169" t="s">
        <v>19</v>
      </c>
      <c r="B18" s="164">
        <v>10</v>
      </c>
      <c r="C18" s="215"/>
      <c r="D18" s="166" t="s">
        <v>156</v>
      </c>
      <c r="E18" s="216" t="s">
        <v>159</v>
      </c>
      <c r="F18" s="166" t="s">
        <v>155</v>
      </c>
      <c r="G18" s="216" t="s">
        <v>159</v>
      </c>
      <c r="H18" s="166" t="s">
        <v>156</v>
      </c>
      <c r="I18" s="216" t="s">
        <v>159</v>
      </c>
      <c r="J18" s="166" t="s">
        <v>156</v>
      </c>
      <c r="K18" s="216" t="s">
        <v>159</v>
      </c>
      <c r="L18" s="166" t="s">
        <v>155</v>
      </c>
    </row>
    <row r="19" spans="1:12" ht="12.75">
      <c r="A19" s="348" t="s">
        <v>163</v>
      </c>
      <c r="B19" s="349"/>
      <c r="C19" s="349"/>
      <c r="D19" s="349"/>
      <c r="E19" s="349"/>
      <c r="F19" s="349"/>
      <c r="G19" s="349"/>
      <c r="H19" s="349"/>
      <c r="I19" s="349"/>
      <c r="J19" s="349"/>
      <c r="K19" s="349"/>
      <c r="L19" s="349"/>
    </row>
    <row r="20" spans="1:12" ht="12.75">
      <c r="A20" s="328" t="s">
        <v>223</v>
      </c>
      <c r="B20" s="329"/>
      <c r="C20" s="329"/>
      <c r="D20" s="329"/>
      <c r="E20" s="329"/>
      <c r="F20" s="329"/>
      <c r="G20" s="329"/>
      <c r="H20" s="329"/>
      <c r="I20" s="329"/>
      <c r="J20" s="329"/>
      <c r="K20" s="329"/>
      <c r="L20" s="329"/>
    </row>
    <row r="21" spans="1:12" ht="12.75">
      <c r="A21" s="328" t="s">
        <v>165</v>
      </c>
      <c r="B21" s="329"/>
      <c r="C21" s="329"/>
      <c r="D21" s="329"/>
      <c r="E21" s="329"/>
      <c r="F21" s="329"/>
      <c r="G21" s="329"/>
      <c r="H21" s="329"/>
      <c r="I21" s="329"/>
      <c r="J21" s="329"/>
      <c r="K21" s="329"/>
      <c r="L21" s="329"/>
    </row>
    <row r="22" spans="1:12" ht="12.75">
      <c r="A22" s="328" t="s">
        <v>224</v>
      </c>
      <c r="B22" s="329"/>
      <c r="C22" s="329"/>
      <c r="D22" s="329"/>
      <c r="E22" s="329"/>
      <c r="F22" s="329"/>
      <c r="G22" s="329"/>
      <c r="H22" s="329"/>
      <c r="I22" s="329"/>
      <c r="J22" s="329"/>
      <c r="K22" s="329"/>
      <c r="L22" s="329"/>
    </row>
    <row r="23" spans="1:12" ht="12.75">
      <c r="A23" s="328" t="s">
        <v>225</v>
      </c>
      <c r="B23" s="329"/>
      <c r="C23" s="329"/>
      <c r="D23" s="329"/>
      <c r="E23" s="329"/>
      <c r="F23" s="329"/>
      <c r="G23" s="329"/>
      <c r="H23" s="329"/>
      <c r="I23" s="329"/>
      <c r="J23" s="329"/>
      <c r="K23" s="329"/>
      <c r="L23" s="329"/>
    </row>
    <row r="24" spans="1:12" ht="12.75">
      <c r="A24" s="328" t="s">
        <v>168</v>
      </c>
      <c r="B24" s="329"/>
      <c r="C24" s="329"/>
      <c r="D24" s="329"/>
      <c r="E24" s="329"/>
      <c r="F24" s="329"/>
      <c r="G24" s="329"/>
      <c r="H24" s="329"/>
      <c r="I24" s="329"/>
      <c r="J24" s="329"/>
      <c r="K24" s="329"/>
      <c r="L24" s="329"/>
    </row>
  </sheetData>
  <mergeCells count="9">
    <mergeCell ref="D2:L2"/>
    <mergeCell ref="B2:B4"/>
    <mergeCell ref="A1:L1"/>
    <mergeCell ref="A19:L19"/>
    <mergeCell ref="A24:L24"/>
    <mergeCell ref="A20:L20"/>
    <mergeCell ref="A21:L21"/>
    <mergeCell ref="A22:L22"/>
    <mergeCell ref="A23:L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Bethany Munns</dc:creator>
  <cp:keywords/>
  <dc:description/>
  <cp:lastModifiedBy>peadc803</cp:lastModifiedBy>
  <dcterms:created xsi:type="dcterms:W3CDTF">2015-06-02T10:54:29Z</dcterms:created>
  <dcterms:modified xsi:type="dcterms:W3CDTF">2015-06-03T12:00:37Z</dcterms:modified>
  <cp:category/>
  <cp:version/>
  <cp:contentType/>
  <cp:contentStatus/>
</cp:coreProperties>
</file>