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1760"/>
  </bookViews>
  <sheets>
    <sheet name="Spend over £25K June  15" sheetId="1" r:id="rId1"/>
    <sheet name="Sheet1" sheetId="12" state="hidden" r:id="rId2"/>
  </sheets>
  <calcPr calcId="145621"/>
</workbook>
</file>

<file path=xl/calcChain.xml><?xml version="1.0" encoding="utf-8"?>
<calcChain xmlns="http://schemas.openxmlformats.org/spreadsheetml/2006/main">
  <c r="H6" i="1" l="1"/>
</calcChain>
</file>

<file path=xl/sharedStrings.xml><?xml version="1.0" encoding="utf-8"?>
<sst xmlns="http://schemas.openxmlformats.org/spreadsheetml/2006/main" count="868" uniqueCount="274">
  <si>
    <t>Department Family</t>
  </si>
  <si>
    <t>Entity</t>
  </si>
  <si>
    <t>Date</t>
  </si>
  <si>
    <t>Expense type</t>
  </si>
  <si>
    <t>Expense area</t>
  </si>
  <si>
    <t>Supplier</t>
  </si>
  <si>
    <t>Transaction number</t>
  </si>
  <si>
    <t>Amount</t>
  </si>
  <si>
    <t>Description</t>
  </si>
  <si>
    <t>Supplier post code</t>
  </si>
  <si>
    <t>Contract number</t>
  </si>
  <si>
    <t>Expenditure type</t>
  </si>
  <si>
    <t>Department of Health</t>
  </si>
  <si>
    <t>Monitor</t>
  </si>
  <si>
    <t>Sector Development</t>
  </si>
  <si>
    <t>Administration</t>
  </si>
  <si>
    <t>Other consultancy</t>
  </si>
  <si>
    <t>RG1 8BW</t>
  </si>
  <si>
    <t>Capital</t>
  </si>
  <si>
    <t>EC1A 4HD</t>
  </si>
  <si>
    <t>Travel</t>
  </si>
  <si>
    <t>Assets under Construction</t>
  </si>
  <si>
    <t>Mastek Ltd</t>
  </si>
  <si>
    <t>ACCOUNTNUM</t>
  </si>
  <si>
    <t>TRANSDATE</t>
  </si>
  <si>
    <t>VOUCHER</t>
  </si>
  <si>
    <t>INVOICE</t>
  </si>
  <si>
    <t>TXT</t>
  </si>
  <si>
    <t>AMOUNTCUR</t>
  </si>
  <si>
    <t>SETTLEAMOUNTCUR</t>
  </si>
  <si>
    <t>AMOUNTMST</t>
  </si>
  <si>
    <t>SETTLEAMOUNTMST</t>
  </si>
  <si>
    <t>CURRENCYCODE</t>
  </si>
  <si>
    <t>DUEDATE</t>
  </si>
  <si>
    <t>LASTSETTLEVOUCHER</t>
  </si>
  <si>
    <t>LASTSETTLEDATE</t>
  </si>
  <si>
    <t>CLOSED</t>
  </si>
  <si>
    <t>TRANSTYPE</t>
  </si>
  <si>
    <t>APPROVEDBY</t>
  </si>
  <si>
    <t>APPROVED</t>
  </si>
  <si>
    <t>DIMENSION</t>
  </si>
  <si>
    <t>DIMENSION2_</t>
  </si>
  <si>
    <t>DIMENSION3_</t>
  </si>
  <si>
    <t>PAYMID</t>
  </si>
  <si>
    <t>EXCHADJUSTMENT</t>
  </si>
  <si>
    <t>DOCUMENTNUM</t>
  </si>
  <si>
    <t>DOCUMENTDATE</t>
  </si>
  <si>
    <t>ARRIVAL</t>
  </si>
  <si>
    <t>LASTEXCHADJ</t>
  </si>
  <si>
    <t>CORRECT</t>
  </si>
  <si>
    <t>LASTEXCHADJVOUCHER</t>
  </si>
  <si>
    <t>LASTEXCHADJRATE</t>
  </si>
  <si>
    <t>POSTINGPROFILE</t>
  </si>
  <si>
    <t>SETTLEMENT</t>
  </si>
  <si>
    <t>CANCEL</t>
  </si>
  <si>
    <t>POSTINGPROFILECLOSE</t>
  </si>
  <si>
    <t>POSTINGPROFILEAPPROVE</t>
  </si>
  <si>
    <t>POSTINGPROFILECANCEL</t>
  </si>
  <si>
    <t>POSTINGPROFILEREOPEN</t>
  </si>
  <si>
    <t>THIRDPARTYBANKACCOUNTID</t>
  </si>
  <si>
    <t>COMPANYBANKACCOUNTID</t>
  </si>
  <si>
    <t>PAYMREFERENCE</t>
  </si>
  <si>
    <t>PAYMMODE</t>
  </si>
  <si>
    <t>OFFSETRECID</t>
  </si>
  <si>
    <t>JOURNALNUM</t>
  </si>
  <si>
    <t>EUROTRIANGULATION</t>
  </si>
  <si>
    <t>CASHDISCCODE</t>
  </si>
  <si>
    <t>PREPAYMENT</t>
  </si>
  <si>
    <t>PAYMSPEC</t>
  </si>
  <si>
    <t>VENDEXCHADJUSTMENTREALIZED</t>
  </si>
  <si>
    <t>VENDEXCHADJUSTMENTUNREALIZED</t>
  </si>
  <si>
    <t>APPROVEDDATE</t>
  </si>
  <si>
    <t>FIXEDEXCHRATE</t>
  </si>
  <si>
    <t>EXCHRATESECOND</t>
  </si>
  <si>
    <t>EXCHRATE</t>
  </si>
  <si>
    <t>LASTSETTLEACCOUNTNUM</t>
  </si>
  <si>
    <t>LASTSETTLECOMPANY</t>
  </si>
  <si>
    <t>INVOICEPROJECT</t>
  </si>
  <si>
    <t>REASONREFRECID</t>
  </si>
  <si>
    <t>MODIFIEDDATETIME</t>
  </si>
  <si>
    <t>DEL_MODIFIEDTIME</t>
  </si>
  <si>
    <t>MODIFIEDBY</t>
  </si>
  <si>
    <t>MODIFIEDTRANSACTIONID</t>
  </si>
  <si>
    <t>CREATEDDATETIME</t>
  </si>
  <si>
    <t>DEL_CREATEDTIME</t>
  </si>
  <si>
    <t>CREATEDBY</t>
  </si>
  <si>
    <t>CREATEDTRANSACTIONID</t>
  </si>
  <si>
    <t>DATAAREAID</t>
  </si>
  <si>
    <t>RECVERSION</t>
  </si>
  <si>
    <t>RECID</t>
  </si>
  <si>
    <t>GBP</t>
  </si>
  <si>
    <t/>
  </si>
  <si>
    <t>GEN</t>
  </si>
  <si>
    <t>BACS</t>
  </si>
  <si>
    <t>live</t>
  </si>
  <si>
    <t>greg1</t>
  </si>
  <si>
    <t>SECDEV</t>
  </si>
  <si>
    <t>PRI</t>
  </si>
  <si>
    <t>Monitor-NHSFT</t>
  </si>
  <si>
    <t>PROVREG</t>
  </si>
  <si>
    <t>KIM</t>
  </si>
  <si>
    <t>252005</t>
  </si>
  <si>
    <t>278548</t>
  </si>
  <si>
    <t>CH</t>
  </si>
  <si>
    <t>MON</t>
  </si>
  <si>
    <t>280031</t>
  </si>
  <si>
    <t>280482</t>
  </si>
  <si>
    <t>MONITOR-NHSFT</t>
  </si>
  <si>
    <t>SPM</t>
  </si>
  <si>
    <t>CAPITA BS</t>
  </si>
  <si>
    <t>Capita BS</t>
  </si>
  <si>
    <t>EYLLP</t>
  </si>
  <si>
    <t>ERNST</t>
  </si>
  <si>
    <t>CPT</t>
  </si>
  <si>
    <t>100682</t>
  </si>
  <si>
    <t>MASTEK</t>
  </si>
  <si>
    <t>MPI</t>
  </si>
  <si>
    <t>MICHAEL</t>
  </si>
  <si>
    <t>PWC LLP</t>
  </si>
  <si>
    <t>PWC</t>
  </si>
  <si>
    <t>REDF</t>
  </si>
  <si>
    <t>REDFERN</t>
  </si>
  <si>
    <t>278445</t>
  </si>
  <si>
    <t>ADVANCED365</t>
  </si>
  <si>
    <t>Advanced36</t>
  </si>
  <si>
    <t>GST</t>
  </si>
  <si>
    <t>GT LLP</t>
  </si>
  <si>
    <t>GRANT</t>
  </si>
  <si>
    <t>OFCOM</t>
  </si>
  <si>
    <t>Ofcom</t>
  </si>
  <si>
    <t>00036856_005</t>
  </si>
  <si>
    <t>1354347325</t>
  </si>
  <si>
    <t>Fees for CPT Phase 2</t>
  </si>
  <si>
    <t>Redfern Travel Ltd</t>
  </si>
  <si>
    <t>BD1 3AZ</t>
  </si>
  <si>
    <t>C-328-0313-PR</t>
  </si>
  <si>
    <t>00037983_005</t>
  </si>
  <si>
    <t>ARCMIN/00007427</t>
  </si>
  <si>
    <t>Monthly support April and May 2015</t>
  </si>
  <si>
    <t>00038881_005</t>
  </si>
  <si>
    <t>010898_004</t>
  </si>
  <si>
    <t>00038153_005</t>
  </si>
  <si>
    <t>6003074788</t>
  </si>
  <si>
    <t>April 2015 installement PbR Assurance programme</t>
  </si>
  <si>
    <t>00038890_005</t>
  </si>
  <si>
    <t>00038036_005</t>
  </si>
  <si>
    <t>GB10300017360</t>
  </si>
  <si>
    <t>WK 17-20 time costs expenses etc 20%</t>
  </si>
  <si>
    <t>00038037_005</t>
  </si>
  <si>
    <t>GB10300017358</t>
  </si>
  <si>
    <t>WK 21-24 time costs expenses etc 20%</t>
  </si>
  <si>
    <t>00038038_005</t>
  </si>
  <si>
    <t>GB10300017732</t>
  </si>
  <si>
    <t>CR invoice GB10300017358</t>
  </si>
  <si>
    <t>00039070_005</t>
  </si>
  <si>
    <t>GB10300018042</t>
  </si>
  <si>
    <t>Gain and Loss sharing phase B and expenses</t>
  </si>
  <si>
    <t>00038969_005</t>
  </si>
  <si>
    <t>00038842_005</t>
  </si>
  <si>
    <t>5831832</t>
  </si>
  <si>
    <t>PM Davies 29/3-17/5/15</t>
  </si>
  <si>
    <t>00038845_005</t>
  </si>
  <si>
    <t>5831835</t>
  </si>
  <si>
    <t>G Hooper 5/4-10/5/15</t>
  </si>
  <si>
    <t>00039044_005</t>
  </si>
  <si>
    <t>00038854_005</t>
  </si>
  <si>
    <t>5831844</t>
  </si>
  <si>
    <t>D Whittingham 8/2-17/5/15</t>
  </si>
  <si>
    <t>00038921_005</t>
  </si>
  <si>
    <t>00038004_005</t>
  </si>
  <si>
    <t>1354349245</t>
  </si>
  <si>
    <t>Fees special resources to support management services</t>
  </si>
  <si>
    <t>00038005_005</t>
  </si>
  <si>
    <t>1354358710</t>
  </si>
  <si>
    <t>00039007_005</t>
  </si>
  <si>
    <t>108429</t>
  </si>
  <si>
    <t>Travel &amp; accomodation May 2015</t>
  </si>
  <si>
    <t>00039050_005</t>
  </si>
  <si>
    <t>010901_004</t>
  </si>
  <si>
    <t>TRUSTMARQUE</t>
  </si>
  <si>
    <t>00039096_005</t>
  </si>
  <si>
    <t>2230420</t>
  </si>
  <si>
    <t>Miicrosoft EWA</t>
  </si>
  <si>
    <t xml:space="preserve">KT15 2QW </t>
  </si>
  <si>
    <t>C-372-0913-PROVREG</t>
  </si>
  <si>
    <t xml:space="preserve">Software licencing </t>
  </si>
  <si>
    <t>Programme</t>
  </si>
  <si>
    <t>Interim staff</t>
  </si>
  <si>
    <t>00039785_005</t>
  </si>
  <si>
    <t>ARCMIN/00007552</t>
  </si>
  <si>
    <t>1-30/6/15 service fee</t>
  </si>
  <si>
    <t>00039895_005</t>
  </si>
  <si>
    <t>011059_004</t>
  </si>
  <si>
    <t>011001_004</t>
  </si>
  <si>
    <t>011041_004</t>
  </si>
  <si>
    <t>00039254_005</t>
  </si>
  <si>
    <t>010937_004</t>
  </si>
  <si>
    <t>00039255_005</t>
  </si>
  <si>
    <t>010994_004</t>
  </si>
  <si>
    <t>00039196_005</t>
  </si>
  <si>
    <t>117933</t>
  </si>
  <si>
    <t>GSST Medway buddying cost Aug-Nov14</t>
  </si>
  <si>
    <t>00039203_005</t>
  </si>
  <si>
    <t>00039371_005</t>
  </si>
  <si>
    <t>38268</t>
  </si>
  <si>
    <t>N Beth secondment 17/2-15/6/15</t>
  </si>
  <si>
    <t>00039758_005</t>
  </si>
  <si>
    <t>00039650_005</t>
  </si>
  <si>
    <t>90334548</t>
  </si>
  <si>
    <t>SIP contractors May 15</t>
  </si>
  <si>
    <t>00039823_005</t>
  </si>
  <si>
    <t>011053_004</t>
  </si>
  <si>
    <t>00039918_005</t>
  </si>
  <si>
    <t>00039797_005</t>
  </si>
  <si>
    <t>5845016</t>
  </si>
  <si>
    <t>PM Davies 22/2-10/5/15 after rate chenged</t>
  </si>
  <si>
    <t>00039349_005</t>
  </si>
  <si>
    <t>5106079</t>
  </si>
  <si>
    <t>UKRN2015/16 contrubution</t>
  </si>
  <si>
    <t>00039825_005</t>
  </si>
  <si>
    <t>00039209_005</t>
  </si>
  <si>
    <t>C-406-0214-Sector Development/KIM</t>
  </si>
  <si>
    <t>Provider Regulation</t>
  </si>
  <si>
    <t>Advanced 365 Ltd</t>
  </si>
  <si>
    <t>Capita Business Solutions Ltd</t>
  </si>
  <si>
    <t>Ernst &amp; Young LLP</t>
  </si>
  <si>
    <t>Grant Thornton</t>
  </si>
  <si>
    <t>Michael Page International</t>
  </si>
  <si>
    <t>PricewaterhouseCoopersLLP</t>
  </si>
  <si>
    <t>Trustmarque Solutions Ltd</t>
  </si>
  <si>
    <t>Travel charge May 2015</t>
  </si>
  <si>
    <t>Secondment</t>
  </si>
  <si>
    <t>N1 7BQ</t>
  </si>
  <si>
    <t>C-487-0515-KIM</t>
  </si>
  <si>
    <t>C-470-1214-PROVREG</t>
  </si>
  <si>
    <t xml:space="preserve">WC2N 6RH </t>
  </si>
  <si>
    <t>C-460-1014-PROVREG</t>
  </si>
  <si>
    <t>Office of Communications</t>
  </si>
  <si>
    <t>SE1 9HA</t>
  </si>
  <si>
    <t xml:space="preserve">Executive Office </t>
  </si>
  <si>
    <t>Subscription</t>
  </si>
  <si>
    <t>EC2A 1AG</t>
  </si>
  <si>
    <t>C-442-0614-PROVREG</t>
  </si>
  <si>
    <t>Secondee fees: Feb 2015 - June 2015</t>
  </si>
  <si>
    <t>Software development: - May 2015</t>
  </si>
  <si>
    <t>IT Support</t>
  </si>
  <si>
    <t>EC1V 2TT</t>
  </si>
  <si>
    <t>C-479-0215-SECDEV/KIM</t>
  </si>
  <si>
    <t>Managed ICT and associated services June 15</t>
  </si>
  <si>
    <t>Audit</t>
  </si>
  <si>
    <t>C-448-0714-PRI</t>
  </si>
  <si>
    <t>Payment by results Assurance Programme, April2015</t>
  </si>
  <si>
    <t>Interim staff, March to July 2015</t>
  </si>
  <si>
    <t>Interim staff, April to May 2015</t>
  </si>
  <si>
    <t>Interim staff, Feb to May 2015</t>
  </si>
  <si>
    <t>Interim staff, Feb to March 2015</t>
  </si>
  <si>
    <t>Special Measures Reimbursement</t>
  </si>
  <si>
    <t>Guy's and St Thomas NHS Foundation Trust</t>
  </si>
  <si>
    <t>Special measures buddy arrangements</t>
  </si>
  <si>
    <t>C-483-0315-PROVREG</t>
  </si>
  <si>
    <t>SE1 7EH</t>
  </si>
  <si>
    <t>C-454-0914-PRI</t>
  </si>
  <si>
    <t>SE1 2AF</t>
  </si>
  <si>
    <t>C-410-0214-PROVREG</t>
  </si>
  <si>
    <t>Trust Special Administration for Mid Staffs NHS FT, June - July 2014  (Weeks 17-20)</t>
  </si>
  <si>
    <t>Trust Special Administration for Mid Staffs NHS FT, June - July 2014  (Weeks 21-24)</t>
  </si>
  <si>
    <t>Monthly support for April and May 2015</t>
  </si>
  <si>
    <t>Monitors contribution to the UK Regulators Network (UKRN2015/16 contribution)</t>
  </si>
  <si>
    <t>Microsoft enterprise wide agreement renewal</t>
  </si>
  <si>
    <t>Gain &amp; Loss sharing -Modelling and development of implementation tools (Phase B ).  Project to research implementation of gain/loss sharing arrangements between commissioners and providers of NHS and social care services, and building tools to enable local care economies to estimate the impact of decision making at local level.</t>
  </si>
  <si>
    <t>Fees for contingency planning team for Tameside FT (Phase 2).  Project to test and develop a locally-supported idea of fully integrating healthcare services for the local population.</t>
  </si>
  <si>
    <t>Project to support the implementation of a support arrangements for NHS Foundation Trusts.  The project involved scoping options for support arrangements between peer organisations and developing model terms of engagement which can be used or adapted in future arrangements.</t>
  </si>
  <si>
    <t>Contingency Planning</t>
  </si>
  <si>
    <t>Trust Special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</si>
</sst>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Arial"/>
      <family val="2"/>
    </font>
    <font>
      <b/>
      <sz val="10"/>
      <color theme="0"/>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9" fillId="0" borderId="0"/>
  </cellStyleXfs>
  <cellXfs count="20">
    <xf numFmtId="0" fontId="0" fillId="0" borderId="0" xfId="0"/>
    <xf numFmtId="0" fontId="18" fillId="0" borderId="0" xfId="0" applyFont="1"/>
    <xf numFmtId="0" fontId="18" fillId="0" borderId="0" xfId="0" applyFont="1" applyFill="1"/>
    <xf numFmtId="0" fontId="20" fillId="33" borderId="11" xfId="0" applyFont="1" applyFill="1" applyBorder="1"/>
    <xf numFmtId="0" fontId="20" fillId="33" borderId="10" xfId="0" applyFont="1" applyFill="1" applyBorder="1"/>
    <xf numFmtId="14" fontId="20" fillId="33" borderId="10" xfId="0" applyNumberFormat="1" applyFont="1" applyFill="1" applyBorder="1"/>
    <xf numFmtId="0" fontId="18" fillId="0" borderId="11" xfId="0" applyFont="1" applyBorder="1"/>
    <xf numFmtId="22" fontId="0" fillId="0" borderId="0" xfId="0" applyNumberFormat="1"/>
    <xf numFmtId="14" fontId="18" fillId="0" borderId="11" xfId="0" applyNumberFormat="1" applyFont="1" applyBorder="1"/>
    <xf numFmtId="43" fontId="18" fillId="0" borderId="11" xfId="42" applyFont="1" applyBorder="1"/>
    <xf numFmtId="0" fontId="18" fillId="34" borderId="10" xfId="0" applyFont="1" applyFill="1" applyBorder="1"/>
    <xf numFmtId="14" fontId="18" fillId="34" borderId="10" xfId="0" applyNumberFormat="1" applyFont="1" applyFill="1" applyBorder="1"/>
    <xf numFmtId="14" fontId="18" fillId="0" borderId="0" xfId="0" applyNumberFormat="1" applyFont="1"/>
    <xf numFmtId="43" fontId="20" fillId="33" borderId="10" xfId="42" applyFont="1" applyFill="1" applyBorder="1"/>
    <xf numFmtId="43" fontId="18" fillId="34" borderId="10" xfId="42" applyFont="1" applyFill="1" applyBorder="1"/>
    <xf numFmtId="43" fontId="18" fillId="0" borderId="0" xfId="42" applyFont="1"/>
    <xf numFmtId="0" fontId="18" fillId="34" borderId="10" xfId="0" applyFont="1" applyFill="1" applyBorder="1" applyAlignment="1">
      <alignment wrapText="1"/>
    </xf>
    <xf numFmtId="0" fontId="18" fillId="0" borderId="11" xfId="0" applyFont="1" applyBorder="1" applyAlignment="1">
      <alignment wrapText="1"/>
    </xf>
    <xf numFmtId="43" fontId="0" fillId="0" borderId="0" xfId="42" applyFont="1"/>
    <xf numFmtId="43" fontId="21" fillId="35" borderId="0" xfId="42"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D1" zoomScale="85" zoomScaleNormal="85" workbookViewId="0">
      <pane ySplit="1" topLeftCell="A2" activePane="bottomLeft" state="frozen"/>
      <selection pane="bottomLeft" activeCell="D25" sqref="D25"/>
    </sheetView>
  </sheetViews>
  <sheetFormatPr defaultRowHeight="12.75" x14ac:dyDescent="0.2"/>
  <cols>
    <col min="1" max="1" width="18.85546875" style="1" bestFit="1" customWidth="1"/>
    <col min="2" max="2" width="18.7109375" style="1" customWidth="1"/>
    <col min="3" max="3" width="13.7109375" style="12" customWidth="1"/>
    <col min="4" max="4" width="28.85546875" style="2" bestFit="1" customWidth="1"/>
    <col min="5" max="5" width="25.140625" style="2" bestFit="1" customWidth="1"/>
    <col min="6" max="6" width="32.42578125" style="1" customWidth="1"/>
    <col min="7" max="7" width="16.7109375" style="1" bestFit="1" customWidth="1"/>
    <col min="8" max="8" width="12.7109375" style="15" bestFit="1" customWidth="1"/>
    <col min="9" max="9" width="63.28515625" style="2" bestFit="1" customWidth="1"/>
    <col min="10" max="10" width="34.28515625" style="2" customWidth="1"/>
    <col min="11" max="11" width="20.5703125" style="2" bestFit="1" customWidth="1"/>
    <col min="12" max="12" width="14.7109375" style="2" bestFit="1" customWidth="1"/>
    <col min="13" max="16384" width="9.140625" style="1"/>
  </cols>
  <sheetData>
    <row r="1" spans="1:12" x14ac:dyDescent="0.2">
      <c r="A1" s="3" t="s">
        <v>0</v>
      </c>
      <c r="B1" s="4" t="s">
        <v>1</v>
      </c>
      <c r="C1" s="5" t="s">
        <v>2</v>
      </c>
      <c r="D1" s="4" t="s">
        <v>3</v>
      </c>
      <c r="E1" s="4" t="s">
        <v>4</v>
      </c>
      <c r="F1" s="4" t="s">
        <v>5</v>
      </c>
      <c r="G1" s="4" t="s">
        <v>6</v>
      </c>
      <c r="H1" s="13" t="s">
        <v>7</v>
      </c>
      <c r="I1" s="4" t="s">
        <v>8</v>
      </c>
      <c r="J1" s="4" t="s">
        <v>9</v>
      </c>
      <c r="K1" s="4" t="s">
        <v>10</v>
      </c>
      <c r="L1" s="4" t="s">
        <v>11</v>
      </c>
    </row>
    <row r="2" spans="1:12" x14ac:dyDescent="0.2">
      <c r="A2" s="6" t="s">
        <v>12</v>
      </c>
      <c r="B2" s="6" t="s">
        <v>13</v>
      </c>
      <c r="C2" s="8">
        <v>42157</v>
      </c>
      <c r="D2" s="6" t="s">
        <v>245</v>
      </c>
      <c r="E2" s="6" t="s">
        <v>14</v>
      </c>
      <c r="F2" s="6" t="s">
        <v>223</v>
      </c>
      <c r="G2" s="6" t="s">
        <v>139</v>
      </c>
      <c r="H2" s="9">
        <v>109081.60000000001</v>
      </c>
      <c r="I2" s="17" t="s">
        <v>266</v>
      </c>
      <c r="J2" s="6" t="s">
        <v>246</v>
      </c>
      <c r="K2" s="6" t="s">
        <v>247</v>
      </c>
      <c r="L2" s="6" t="s">
        <v>15</v>
      </c>
    </row>
    <row r="3" spans="1:12" x14ac:dyDescent="0.2">
      <c r="A3" s="10" t="s">
        <v>12</v>
      </c>
      <c r="B3" s="10" t="s">
        <v>13</v>
      </c>
      <c r="C3" s="11">
        <v>42185</v>
      </c>
      <c r="D3" s="10" t="s">
        <v>245</v>
      </c>
      <c r="E3" s="10" t="s">
        <v>14</v>
      </c>
      <c r="F3" s="10" t="s">
        <v>223</v>
      </c>
      <c r="G3" s="10" t="s">
        <v>191</v>
      </c>
      <c r="H3" s="14">
        <v>58005.4</v>
      </c>
      <c r="I3" s="16" t="s">
        <v>248</v>
      </c>
      <c r="J3" s="10" t="s">
        <v>246</v>
      </c>
      <c r="K3" s="10" t="s">
        <v>247</v>
      </c>
      <c r="L3" s="10" t="s">
        <v>15</v>
      </c>
    </row>
    <row r="4" spans="1:12" x14ac:dyDescent="0.2">
      <c r="A4" s="6" t="s">
        <v>12</v>
      </c>
      <c r="B4" s="6" t="s">
        <v>13</v>
      </c>
      <c r="C4" s="8">
        <v>42173</v>
      </c>
      <c r="D4" s="6" t="s">
        <v>249</v>
      </c>
      <c r="E4" s="6" t="s">
        <v>14</v>
      </c>
      <c r="F4" s="6" t="s">
        <v>224</v>
      </c>
      <c r="G4" s="6" t="s">
        <v>195</v>
      </c>
      <c r="H4" s="9">
        <v>176072.4</v>
      </c>
      <c r="I4" s="17" t="s">
        <v>251</v>
      </c>
      <c r="J4" s="6" t="s">
        <v>19</v>
      </c>
      <c r="K4" s="6" t="s">
        <v>250</v>
      </c>
      <c r="L4" s="6" t="s">
        <v>186</v>
      </c>
    </row>
    <row r="5" spans="1:12" ht="25.5" x14ac:dyDescent="0.2">
      <c r="A5" s="10" t="s">
        <v>12</v>
      </c>
      <c r="B5" s="10" t="s">
        <v>13</v>
      </c>
      <c r="C5" s="11">
        <v>42157</v>
      </c>
      <c r="D5" s="10" t="s">
        <v>273</v>
      </c>
      <c r="E5" s="10" t="s">
        <v>222</v>
      </c>
      <c r="F5" s="10" t="s">
        <v>225</v>
      </c>
      <c r="G5" s="10" t="s">
        <v>144</v>
      </c>
      <c r="H5" s="14">
        <v>262760.86</v>
      </c>
      <c r="I5" s="16" t="s">
        <v>264</v>
      </c>
      <c r="J5" s="10" t="s">
        <v>262</v>
      </c>
      <c r="K5" s="10" t="s">
        <v>263</v>
      </c>
      <c r="L5" s="10" t="s">
        <v>15</v>
      </c>
    </row>
    <row r="6" spans="1:12" ht="25.5" x14ac:dyDescent="0.2">
      <c r="A6" s="6" t="s">
        <v>12</v>
      </c>
      <c r="B6" s="6" t="s">
        <v>13</v>
      </c>
      <c r="C6" s="8">
        <v>42157</v>
      </c>
      <c r="D6" s="6" t="s">
        <v>273</v>
      </c>
      <c r="E6" s="6" t="s">
        <v>222</v>
      </c>
      <c r="F6" s="6" t="s">
        <v>225</v>
      </c>
      <c r="G6" s="6" t="s">
        <v>144</v>
      </c>
      <c r="H6" s="9">
        <f>260896.96-135136.32</f>
        <v>125760.63999999998</v>
      </c>
      <c r="I6" s="17" t="s">
        <v>265</v>
      </c>
      <c r="J6" s="6" t="s">
        <v>262</v>
      </c>
      <c r="K6" s="6" t="s">
        <v>263</v>
      </c>
      <c r="L6" s="6" t="s">
        <v>15</v>
      </c>
    </row>
    <row r="7" spans="1:12" ht="63.75" x14ac:dyDescent="0.2">
      <c r="A7" s="10" t="s">
        <v>12</v>
      </c>
      <c r="B7" s="10" t="s">
        <v>13</v>
      </c>
      <c r="C7" s="11">
        <v>42173</v>
      </c>
      <c r="D7" s="10" t="s">
        <v>16</v>
      </c>
      <c r="E7" s="10" t="s">
        <v>14</v>
      </c>
      <c r="F7" s="10" t="s">
        <v>225</v>
      </c>
      <c r="G7" s="10" t="s">
        <v>197</v>
      </c>
      <c r="H7" s="14">
        <v>138119.12</v>
      </c>
      <c r="I7" s="16" t="s">
        <v>269</v>
      </c>
      <c r="J7" s="10" t="s">
        <v>262</v>
      </c>
      <c r="K7" s="10" t="s">
        <v>261</v>
      </c>
      <c r="L7" s="10" t="s">
        <v>15</v>
      </c>
    </row>
    <row r="8" spans="1:12" x14ac:dyDescent="0.2">
      <c r="A8" s="6" t="s">
        <v>12</v>
      </c>
      <c r="B8" s="6" t="s">
        <v>13</v>
      </c>
      <c r="C8" s="8">
        <v>42171</v>
      </c>
      <c r="D8" s="6" t="s">
        <v>256</v>
      </c>
      <c r="E8" s="6" t="s">
        <v>222</v>
      </c>
      <c r="F8" s="6" t="s">
        <v>257</v>
      </c>
      <c r="G8" s="6" t="s">
        <v>202</v>
      </c>
      <c r="H8" s="9">
        <v>71211</v>
      </c>
      <c r="I8" s="17" t="s">
        <v>258</v>
      </c>
      <c r="J8" s="6" t="s">
        <v>260</v>
      </c>
      <c r="K8" s="6" t="s">
        <v>259</v>
      </c>
      <c r="L8" s="6" t="s">
        <v>186</v>
      </c>
    </row>
    <row r="9" spans="1:12" x14ac:dyDescent="0.2">
      <c r="A9" s="10" t="s">
        <v>12</v>
      </c>
      <c r="B9" s="10" t="s">
        <v>13</v>
      </c>
      <c r="C9" s="11">
        <v>42178</v>
      </c>
      <c r="D9" s="10" t="s">
        <v>231</v>
      </c>
      <c r="E9" s="10" t="s">
        <v>222</v>
      </c>
      <c r="F9" s="10" t="s">
        <v>226</v>
      </c>
      <c r="G9" s="10" t="s">
        <v>206</v>
      </c>
      <c r="H9" s="14">
        <v>35244.379999999997</v>
      </c>
      <c r="I9" s="16" t="s">
        <v>243</v>
      </c>
      <c r="J9" s="10" t="s">
        <v>241</v>
      </c>
      <c r="K9" s="10" t="s">
        <v>242</v>
      </c>
      <c r="L9" s="10" t="s">
        <v>15</v>
      </c>
    </row>
    <row r="10" spans="1:12" x14ac:dyDescent="0.2">
      <c r="A10" s="6" t="s">
        <v>12</v>
      </c>
      <c r="B10" s="6" t="s">
        <v>13</v>
      </c>
      <c r="C10" s="8">
        <v>42181</v>
      </c>
      <c r="D10" s="6" t="s">
        <v>21</v>
      </c>
      <c r="E10" s="6" t="s">
        <v>14</v>
      </c>
      <c r="F10" s="6" t="s">
        <v>22</v>
      </c>
      <c r="G10" s="6" t="s">
        <v>210</v>
      </c>
      <c r="H10" s="9">
        <v>110499</v>
      </c>
      <c r="I10" s="17" t="s">
        <v>244</v>
      </c>
      <c r="J10" s="6" t="s">
        <v>17</v>
      </c>
      <c r="K10" s="6" t="s">
        <v>221</v>
      </c>
      <c r="L10" s="6" t="s">
        <v>18</v>
      </c>
    </row>
    <row r="11" spans="1:12" x14ac:dyDescent="0.2">
      <c r="A11" s="10" t="s">
        <v>12</v>
      </c>
      <c r="B11" s="10" t="s">
        <v>13</v>
      </c>
      <c r="C11" s="11">
        <v>42159</v>
      </c>
      <c r="D11" s="10" t="s">
        <v>187</v>
      </c>
      <c r="E11" s="10" t="s">
        <v>222</v>
      </c>
      <c r="F11" s="10" t="s">
        <v>227</v>
      </c>
      <c r="G11" s="10" t="s">
        <v>157</v>
      </c>
      <c r="H11" s="14">
        <v>35640</v>
      </c>
      <c r="I11" s="16" t="s">
        <v>252</v>
      </c>
      <c r="J11" s="10" t="s">
        <v>183</v>
      </c>
      <c r="K11" s="10" t="s">
        <v>184</v>
      </c>
      <c r="L11" s="10" t="s">
        <v>186</v>
      </c>
    </row>
    <row r="12" spans="1:12" x14ac:dyDescent="0.2">
      <c r="A12" s="6" t="s">
        <v>12</v>
      </c>
      <c r="B12" s="6" t="s">
        <v>13</v>
      </c>
      <c r="C12" s="8">
        <v>42164</v>
      </c>
      <c r="D12" s="6" t="s">
        <v>187</v>
      </c>
      <c r="E12" s="6" t="s">
        <v>222</v>
      </c>
      <c r="F12" s="6" t="s">
        <v>227</v>
      </c>
      <c r="G12" s="6" t="s">
        <v>164</v>
      </c>
      <c r="H12" s="9">
        <v>25338</v>
      </c>
      <c r="I12" s="17" t="s">
        <v>253</v>
      </c>
      <c r="J12" s="6" t="s">
        <v>183</v>
      </c>
      <c r="K12" s="6" t="s">
        <v>184</v>
      </c>
      <c r="L12" s="6" t="s">
        <v>186</v>
      </c>
    </row>
    <row r="13" spans="1:12" x14ac:dyDescent="0.2">
      <c r="A13" s="10" t="s">
        <v>12</v>
      </c>
      <c r="B13" s="10" t="s">
        <v>13</v>
      </c>
      <c r="C13" s="11">
        <v>42164</v>
      </c>
      <c r="D13" s="10" t="s">
        <v>187</v>
      </c>
      <c r="E13" s="10" t="s">
        <v>222</v>
      </c>
      <c r="F13" s="10" t="s">
        <v>227</v>
      </c>
      <c r="G13" s="10" t="s">
        <v>164</v>
      </c>
      <c r="H13" s="14">
        <v>89100</v>
      </c>
      <c r="I13" s="16" t="s">
        <v>254</v>
      </c>
      <c r="J13" s="10" t="s">
        <v>183</v>
      </c>
      <c r="K13" s="10" t="s">
        <v>184</v>
      </c>
      <c r="L13" s="10" t="s">
        <v>186</v>
      </c>
    </row>
    <row r="14" spans="1:12" x14ac:dyDescent="0.2">
      <c r="A14" s="6" t="s">
        <v>12</v>
      </c>
      <c r="B14" s="6" t="s">
        <v>13</v>
      </c>
      <c r="C14" s="8">
        <v>42185</v>
      </c>
      <c r="D14" s="6" t="s">
        <v>187</v>
      </c>
      <c r="E14" s="6" t="s">
        <v>222</v>
      </c>
      <c r="F14" s="6" t="s">
        <v>227</v>
      </c>
      <c r="G14" s="6" t="s">
        <v>212</v>
      </c>
      <c r="H14" s="9">
        <v>32820</v>
      </c>
      <c r="I14" s="17" t="s">
        <v>255</v>
      </c>
      <c r="J14" s="6" t="s">
        <v>183</v>
      </c>
      <c r="K14" s="6" t="s">
        <v>184</v>
      </c>
      <c r="L14" s="6" t="s">
        <v>186</v>
      </c>
    </row>
    <row r="15" spans="1:12" ht="25.5" x14ac:dyDescent="0.2">
      <c r="A15" s="10" t="s">
        <v>12</v>
      </c>
      <c r="B15" s="10" t="s">
        <v>13</v>
      </c>
      <c r="C15" s="11">
        <v>42181</v>
      </c>
      <c r="D15" s="10" t="s">
        <v>240</v>
      </c>
      <c r="E15" s="10" t="s">
        <v>239</v>
      </c>
      <c r="F15" s="10" t="s">
        <v>237</v>
      </c>
      <c r="G15" s="10" t="s">
        <v>219</v>
      </c>
      <c r="H15" s="14">
        <v>30206</v>
      </c>
      <c r="I15" s="16" t="s">
        <v>267</v>
      </c>
      <c r="J15" s="10" t="s">
        <v>238</v>
      </c>
      <c r="K15" s="10"/>
      <c r="L15" s="10" t="s">
        <v>15</v>
      </c>
    </row>
    <row r="16" spans="1:12" ht="38.25" x14ac:dyDescent="0.2">
      <c r="A16" s="6" t="s">
        <v>12</v>
      </c>
      <c r="B16" s="6" t="s">
        <v>13</v>
      </c>
      <c r="C16" s="8">
        <v>42157</v>
      </c>
      <c r="D16" s="6" t="s">
        <v>272</v>
      </c>
      <c r="E16" s="6" t="s">
        <v>222</v>
      </c>
      <c r="F16" s="6" t="s">
        <v>228</v>
      </c>
      <c r="G16" s="6" t="s">
        <v>168</v>
      </c>
      <c r="H16" s="9">
        <v>685748.4</v>
      </c>
      <c r="I16" s="17" t="s">
        <v>270</v>
      </c>
      <c r="J16" s="6" t="s">
        <v>235</v>
      </c>
      <c r="K16" s="6" t="s">
        <v>236</v>
      </c>
      <c r="L16" s="6" t="s">
        <v>15</v>
      </c>
    </row>
    <row r="17" spans="1:12" ht="51" x14ac:dyDescent="0.2">
      <c r="A17" s="10" t="s">
        <v>12</v>
      </c>
      <c r="B17" s="10" t="s">
        <v>13</v>
      </c>
      <c r="C17" s="11">
        <v>42157</v>
      </c>
      <c r="D17" s="10" t="s">
        <v>16</v>
      </c>
      <c r="E17" s="10" t="s">
        <v>222</v>
      </c>
      <c r="F17" s="10" t="s">
        <v>228</v>
      </c>
      <c r="G17" s="10" t="s">
        <v>168</v>
      </c>
      <c r="H17" s="14">
        <v>90386.86</v>
      </c>
      <c r="I17" s="16" t="s">
        <v>271</v>
      </c>
      <c r="J17" s="10" t="s">
        <v>235</v>
      </c>
      <c r="K17" s="10" t="s">
        <v>234</v>
      </c>
      <c r="L17" s="10" t="s">
        <v>15</v>
      </c>
    </row>
    <row r="18" spans="1:12" ht="51" x14ac:dyDescent="0.2">
      <c r="A18" s="6" t="s">
        <v>12</v>
      </c>
      <c r="B18" s="6" t="s">
        <v>13</v>
      </c>
      <c r="C18" s="8">
        <v>42157</v>
      </c>
      <c r="D18" s="6" t="s">
        <v>16</v>
      </c>
      <c r="E18" s="6" t="s">
        <v>222</v>
      </c>
      <c r="F18" s="6" t="s">
        <v>228</v>
      </c>
      <c r="G18" s="6" t="s">
        <v>168</v>
      </c>
      <c r="H18" s="9">
        <v>100096.86</v>
      </c>
      <c r="I18" s="17" t="s">
        <v>271</v>
      </c>
      <c r="J18" s="6" t="s">
        <v>235</v>
      </c>
      <c r="K18" s="6" t="s">
        <v>234</v>
      </c>
      <c r="L18" s="6" t="s">
        <v>15</v>
      </c>
    </row>
    <row r="19" spans="1:12" s="2" customFormat="1" x14ac:dyDescent="0.2">
      <c r="A19" s="10" t="s">
        <v>12</v>
      </c>
      <c r="B19" s="10" t="s">
        <v>13</v>
      </c>
      <c r="C19" s="11">
        <v>42164</v>
      </c>
      <c r="D19" s="10" t="s">
        <v>20</v>
      </c>
      <c r="E19" s="10" t="s">
        <v>222</v>
      </c>
      <c r="F19" s="10" t="s">
        <v>133</v>
      </c>
      <c r="G19" s="10" t="s">
        <v>177</v>
      </c>
      <c r="H19" s="14">
        <v>25815.56</v>
      </c>
      <c r="I19" s="16" t="s">
        <v>230</v>
      </c>
      <c r="J19" s="10" t="s">
        <v>134</v>
      </c>
      <c r="K19" s="10" t="s">
        <v>135</v>
      </c>
      <c r="L19" s="10" t="s">
        <v>15</v>
      </c>
    </row>
    <row r="20" spans="1:12" x14ac:dyDescent="0.2">
      <c r="A20" s="6" t="s">
        <v>12</v>
      </c>
      <c r="B20" s="6" t="s">
        <v>13</v>
      </c>
      <c r="C20" s="8">
        <v>42171</v>
      </c>
      <c r="D20" s="6" t="s">
        <v>185</v>
      </c>
      <c r="E20" s="6" t="s">
        <v>14</v>
      </c>
      <c r="F20" s="6" t="s">
        <v>229</v>
      </c>
      <c r="G20" s="6" t="s">
        <v>220</v>
      </c>
      <c r="H20" s="9">
        <v>236086.52</v>
      </c>
      <c r="I20" s="17" t="s">
        <v>268</v>
      </c>
      <c r="J20" s="6" t="s">
        <v>232</v>
      </c>
      <c r="K20" s="6" t="s">
        <v>233</v>
      </c>
      <c r="L20" s="6" t="s">
        <v>15</v>
      </c>
    </row>
  </sheetData>
  <sortState ref="A2:N44">
    <sortCondition ref="F2:F44"/>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1"/>
  <sheetViews>
    <sheetView workbookViewId="0">
      <selection activeCell="E20" sqref="E20"/>
    </sheetView>
  </sheetViews>
  <sheetFormatPr defaultRowHeight="15" x14ac:dyDescent="0.25"/>
  <sheetData>
    <row r="1" spans="1:67" x14ac:dyDescent="0.25">
      <c r="A1" t="s">
        <v>23</v>
      </c>
      <c r="B1" t="s">
        <v>24</v>
      </c>
      <c r="C1" t="s">
        <v>25</v>
      </c>
      <c r="D1" t="s">
        <v>26</v>
      </c>
      <c r="E1" t="s">
        <v>27</v>
      </c>
      <c r="F1" t="s">
        <v>28</v>
      </c>
      <c r="G1" s="18" t="s">
        <v>29</v>
      </c>
      <c r="H1" t="s">
        <v>30</v>
      </c>
      <c r="I1" t="s">
        <v>31</v>
      </c>
      <c r="J1" t="s">
        <v>32</v>
      </c>
      <c r="K1" t="s">
        <v>33</v>
      </c>
      <c r="L1" t="s">
        <v>34</v>
      </c>
      <c r="M1" t="s">
        <v>35</v>
      </c>
      <c r="N1" t="s">
        <v>36</v>
      </c>
      <c r="O1" t="s">
        <v>37</v>
      </c>
      <c r="P1" t="s">
        <v>38</v>
      </c>
      <c r="Q1" t="s">
        <v>39</v>
      </c>
      <c r="R1" t="s">
        <v>40</v>
      </c>
      <c r="S1" t="s">
        <v>41</v>
      </c>
      <c r="T1" t="s">
        <v>42</v>
      </c>
      <c r="U1" t="s">
        <v>43</v>
      </c>
      <c r="V1" t="s">
        <v>44</v>
      </c>
      <c r="W1" t="s">
        <v>45</v>
      </c>
      <c r="X1" t="s">
        <v>46</v>
      </c>
      <c r="Y1" t="s">
        <v>47</v>
      </c>
      <c r="Z1" t="s">
        <v>48</v>
      </c>
      <c r="AA1" t="s">
        <v>49</v>
      </c>
      <c r="AB1" t="s">
        <v>50</v>
      </c>
      <c r="AC1" t="s">
        <v>51</v>
      </c>
      <c r="AD1" t="s">
        <v>52</v>
      </c>
      <c r="AE1" t="s">
        <v>53</v>
      </c>
      <c r="AF1" t="s">
        <v>54</v>
      </c>
      <c r="AG1" t="s">
        <v>55</v>
      </c>
      <c r="AH1" t="s">
        <v>56</v>
      </c>
      <c r="AI1" t="s">
        <v>57</v>
      </c>
      <c r="AJ1" t="s">
        <v>58</v>
      </c>
      <c r="AK1" t="s">
        <v>59</v>
      </c>
      <c r="AL1" t="s">
        <v>60</v>
      </c>
      <c r="AM1" t="s">
        <v>61</v>
      </c>
      <c r="AN1" t="s">
        <v>62</v>
      </c>
      <c r="AO1" t="s">
        <v>63</v>
      </c>
      <c r="AP1" t="s">
        <v>64</v>
      </c>
      <c r="AQ1" t="s">
        <v>65</v>
      </c>
      <c r="AR1" t="s">
        <v>66</v>
      </c>
      <c r="AS1" t="s">
        <v>67</v>
      </c>
      <c r="AT1" t="s">
        <v>68</v>
      </c>
      <c r="AU1" t="s">
        <v>69</v>
      </c>
      <c r="AV1" t="s">
        <v>70</v>
      </c>
      <c r="AW1" t="s">
        <v>71</v>
      </c>
      <c r="AX1" t="s">
        <v>72</v>
      </c>
      <c r="AY1" t="s">
        <v>73</v>
      </c>
      <c r="AZ1" t="s">
        <v>74</v>
      </c>
      <c r="BA1" t="s">
        <v>75</v>
      </c>
      <c r="BB1" t="s">
        <v>76</v>
      </c>
      <c r="BC1" t="s">
        <v>77</v>
      </c>
      <c r="BD1" t="s">
        <v>78</v>
      </c>
      <c r="BE1" t="s">
        <v>79</v>
      </c>
      <c r="BF1" t="s">
        <v>80</v>
      </c>
      <c r="BG1" t="s">
        <v>81</v>
      </c>
      <c r="BH1" t="s">
        <v>82</v>
      </c>
      <c r="BI1" t="s">
        <v>83</v>
      </c>
      <c r="BJ1" t="s">
        <v>84</v>
      </c>
      <c r="BK1" t="s">
        <v>85</v>
      </c>
      <c r="BL1" t="s">
        <v>86</v>
      </c>
      <c r="BM1" t="s">
        <v>87</v>
      </c>
      <c r="BN1" t="s">
        <v>88</v>
      </c>
      <c r="BO1" t="s">
        <v>89</v>
      </c>
    </row>
    <row r="2" spans="1:67" x14ac:dyDescent="0.25">
      <c r="A2" t="s">
        <v>123</v>
      </c>
      <c r="B2" s="7">
        <v>42124</v>
      </c>
      <c r="C2" t="s">
        <v>136</v>
      </c>
      <c r="D2" t="s">
        <v>137</v>
      </c>
      <c r="E2" t="s">
        <v>138</v>
      </c>
      <c r="F2">
        <v>-109081.60000000001</v>
      </c>
      <c r="G2" s="18">
        <v>-109081.60000000001</v>
      </c>
      <c r="H2">
        <v>-109081.60000000001</v>
      </c>
      <c r="I2">
        <v>-109081.60000000001</v>
      </c>
      <c r="J2" t="s">
        <v>90</v>
      </c>
      <c r="K2" s="7">
        <v>42136</v>
      </c>
      <c r="L2" t="s">
        <v>139</v>
      </c>
      <c r="M2" s="7">
        <v>42157</v>
      </c>
      <c r="N2" s="7">
        <v>42157</v>
      </c>
      <c r="O2">
        <v>0</v>
      </c>
      <c r="P2" t="s">
        <v>95</v>
      </c>
      <c r="Q2">
        <v>1</v>
      </c>
      <c r="R2" t="s">
        <v>96</v>
      </c>
      <c r="S2" t="s">
        <v>100</v>
      </c>
      <c r="T2" t="s">
        <v>91</v>
      </c>
      <c r="U2" t="s">
        <v>13</v>
      </c>
      <c r="V2">
        <v>0</v>
      </c>
      <c r="W2" t="s">
        <v>91</v>
      </c>
      <c r="X2" s="7">
        <v>42122</v>
      </c>
      <c r="Y2">
        <v>0</v>
      </c>
      <c r="Z2" s="7">
        <v>1</v>
      </c>
      <c r="AA2">
        <v>0</v>
      </c>
      <c r="AB2" t="s">
        <v>91</v>
      </c>
      <c r="AC2">
        <v>0</v>
      </c>
      <c r="AD2" t="s">
        <v>92</v>
      </c>
      <c r="AE2">
        <v>1</v>
      </c>
      <c r="AF2">
        <v>1</v>
      </c>
      <c r="AG2" t="s">
        <v>91</v>
      </c>
      <c r="AH2" t="s">
        <v>91</v>
      </c>
      <c r="AI2" t="s">
        <v>91</v>
      </c>
      <c r="AJ2" t="s">
        <v>91</v>
      </c>
      <c r="AK2" t="s">
        <v>124</v>
      </c>
      <c r="AL2" t="s">
        <v>91</v>
      </c>
      <c r="AM2" t="s">
        <v>91</v>
      </c>
      <c r="AN2" t="s">
        <v>93</v>
      </c>
      <c r="AO2">
        <v>5637216490</v>
      </c>
      <c r="AP2" t="s">
        <v>91</v>
      </c>
      <c r="AQ2">
        <v>0</v>
      </c>
      <c r="AR2" t="s">
        <v>91</v>
      </c>
      <c r="AS2">
        <v>0</v>
      </c>
      <c r="AT2" t="s">
        <v>91</v>
      </c>
      <c r="AU2">
        <v>0</v>
      </c>
      <c r="AV2">
        <v>0</v>
      </c>
      <c r="AW2" s="7">
        <v>42129</v>
      </c>
      <c r="AX2">
        <v>0</v>
      </c>
      <c r="AY2">
        <v>0</v>
      </c>
      <c r="AZ2">
        <v>100</v>
      </c>
      <c r="BA2" t="s">
        <v>123</v>
      </c>
      <c r="BB2" t="s">
        <v>94</v>
      </c>
      <c r="BC2">
        <v>0</v>
      </c>
      <c r="BD2">
        <v>0</v>
      </c>
      <c r="BE2" s="7">
        <v>42158.354305555556</v>
      </c>
      <c r="BF2">
        <v>53055</v>
      </c>
      <c r="BG2" t="s">
        <v>95</v>
      </c>
      <c r="BH2">
        <v>5637559104</v>
      </c>
      <c r="BI2" s="7">
        <v>42129.572395833333</v>
      </c>
      <c r="BJ2">
        <v>53055</v>
      </c>
      <c r="BK2" t="s">
        <v>95</v>
      </c>
      <c r="BL2">
        <v>5637554677</v>
      </c>
      <c r="BM2" t="s">
        <v>94</v>
      </c>
      <c r="BN2">
        <v>2084820044</v>
      </c>
      <c r="BO2">
        <v>5637215432</v>
      </c>
    </row>
    <row r="3" spans="1:67" x14ac:dyDescent="0.25">
      <c r="A3" t="s">
        <v>123</v>
      </c>
      <c r="B3" s="7">
        <v>42179</v>
      </c>
      <c r="C3" t="s">
        <v>188</v>
      </c>
      <c r="D3" t="s">
        <v>189</v>
      </c>
      <c r="E3" t="s">
        <v>190</v>
      </c>
      <c r="F3">
        <v>-58005.4</v>
      </c>
      <c r="G3" s="18">
        <v>-58005.4</v>
      </c>
      <c r="H3">
        <v>-58005.4</v>
      </c>
      <c r="I3">
        <v>-58005.4</v>
      </c>
      <c r="J3" t="s">
        <v>90</v>
      </c>
      <c r="K3" s="7">
        <v>42164</v>
      </c>
      <c r="L3" t="s">
        <v>191</v>
      </c>
      <c r="M3" s="7">
        <v>42185</v>
      </c>
      <c r="N3" s="7">
        <v>42185</v>
      </c>
      <c r="O3">
        <v>0</v>
      </c>
      <c r="P3" t="s">
        <v>106</v>
      </c>
      <c r="Q3">
        <v>1</v>
      </c>
      <c r="R3" t="s">
        <v>96</v>
      </c>
      <c r="S3" t="s">
        <v>100</v>
      </c>
      <c r="T3" t="s">
        <v>91</v>
      </c>
      <c r="U3" t="s">
        <v>13</v>
      </c>
      <c r="V3">
        <v>0</v>
      </c>
      <c r="W3" t="s">
        <v>91</v>
      </c>
      <c r="X3" s="7">
        <v>42150</v>
      </c>
      <c r="Y3">
        <v>1</v>
      </c>
      <c r="Z3" s="7">
        <v>1</v>
      </c>
      <c r="AA3">
        <v>0</v>
      </c>
      <c r="AB3" t="s">
        <v>91</v>
      </c>
      <c r="AC3">
        <v>0</v>
      </c>
      <c r="AD3" t="s">
        <v>92</v>
      </c>
      <c r="AE3">
        <v>1</v>
      </c>
      <c r="AF3">
        <v>1</v>
      </c>
      <c r="AG3" t="s">
        <v>91</v>
      </c>
      <c r="AH3" t="s">
        <v>91</v>
      </c>
      <c r="AI3" t="s">
        <v>91</v>
      </c>
      <c r="AJ3" t="s">
        <v>91</v>
      </c>
      <c r="AK3" t="s">
        <v>124</v>
      </c>
      <c r="AL3" t="s">
        <v>91</v>
      </c>
      <c r="AM3" t="s">
        <v>91</v>
      </c>
      <c r="AN3" t="s">
        <v>93</v>
      </c>
      <c r="AO3">
        <v>5637217920</v>
      </c>
      <c r="AP3" t="s">
        <v>192</v>
      </c>
      <c r="AQ3">
        <v>0</v>
      </c>
      <c r="AR3" t="s">
        <v>91</v>
      </c>
      <c r="AS3">
        <v>0</v>
      </c>
      <c r="AT3" t="s">
        <v>91</v>
      </c>
      <c r="AU3">
        <v>0</v>
      </c>
      <c r="AV3">
        <v>0</v>
      </c>
      <c r="AW3" s="7">
        <v>42185</v>
      </c>
      <c r="AX3">
        <v>0</v>
      </c>
      <c r="AY3">
        <v>0</v>
      </c>
      <c r="AZ3">
        <v>100</v>
      </c>
      <c r="BA3" t="s">
        <v>123</v>
      </c>
      <c r="BB3" t="s">
        <v>94</v>
      </c>
      <c r="BC3">
        <v>0</v>
      </c>
      <c r="BD3">
        <v>0</v>
      </c>
      <c r="BE3" s="7">
        <v>42186.37290509259</v>
      </c>
      <c r="BF3">
        <v>55329</v>
      </c>
      <c r="BG3" t="s">
        <v>95</v>
      </c>
      <c r="BH3">
        <v>5637564417</v>
      </c>
      <c r="BI3" s="7">
        <v>42179.598715277774</v>
      </c>
      <c r="BJ3">
        <v>55329</v>
      </c>
      <c r="BK3" t="s">
        <v>95</v>
      </c>
      <c r="BL3">
        <v>5637563281</v>
      </c>
      <c r="BM3" t="s">
        <v>94</v>
      </c>
      <c r="BN3">
        <v>2123813590</v>
      </c>
      <c r="BO3">
        <v>5637217507</v>
      </c>
    </row>
    <row r="4" spans="1:67" x14ac:dyDescent="0.25">
      <c r="A4" t="s">
        <v>109</v>
      </c>
      <c r="B4" s="7">
        <v>42137</v>
      </c>
      <c r="C4" t="s">
        <v>141</v>
      </c>
      <c r="D4" t="s">
        <v>142</v>
      </c>
      <c r="E4" t="s">
        <v>143</v>
      </c>
      <c r="F4">
        <v>-176072.4</v>
      </c>
      <c r="G4" s="18">
        <v>-176072.4</v>
      </c>
      <c r="H4">
        <v>-176072.4</v>
      </c>
      <c r="I4">
        <v>-176072.4</v>
      </c>
      <c r="J4" t="s">
        <v>90</v>
      </c>
      <c r="K4" s="7">
        <v>42138</v>
      </c>
      <c r="L4" t="s">
        <v>195</v>
      </c>
      <c r="M4" s="7">
        <v>42173</v>
      </c>
      <c r="N4" s="7">
        <v>42173</v>
      </c>
      <c r="O4">
        <v>0</v>
      </c>
      <c r="P4" t="s">
        <v>122</v>
      </c>
      <c r="Q4">
        <v>1</v>
      </c>
      <c r="R4" t="s">
        <v>96</v>
      </c>
      <c r="S4" t="s">
        <v>97</v>
      </c>
      <c r="T4" t="s">
        <v>91</v>
      </c>
      <c r="U4" t="s">
        <v>13</v>
      </c>
      <c r="V4">
        <v>0</v>
      </c>
      <c r="W4" t="s">
        <v>91</v>
      </c>
      <c r="X4" s="7">
        <v>42124</v>
      </c>
      <c r="Y4">
        <v>1</v>
      </c>
      <c r="Z4" s="7">
        <v>1</v>
      </c>
      <c r="AA4">
        <v>0</v>
      </c>
      <c r="AB4" t="s">
        <v>91</v>
      </c>
      <c r="AC4">
        <v>0</v>
      </c>
      <c r="AD4" t="s">
        <v>92</v>
      </c>
      <c r="AE4">
        <v>1</v>
      </c>
      <c r="AF4">
        <v>1</v>
      </c>
      <c r="AG4" t="s">
        <v>91</v>
      </c>
      <c r="AH4" t="s">
        <v>91</v>
      </c>
      <c r="AI4" t="s">
        <v>91</v>
      </c>
      <c r="AJ4" t="s">
        <v>91</v>
      </c>
      <c r="AK4" t="s">
        <v>110</v>
      </c>
      <c r="AL4" t="s">
        <v>91</v>
      </c>
      <c r="AM4" t="s">
        <v>91</v>
      </c>
      <c r="AN4" t="s">
        <v>93</v>
      </c>
      <c r="AO4">
        <v>5637217368</v>
      </c>
      <c r="AP4" t="s">
        <v>140</v>
      </c>
      <c r="AQ4">
        <v>0</v>
      </c>
      <c r="AR4" t="s">
        <v>91</v>
      </c>
      <c r="AS4">
        <v>0</v>
      </c>
      <c r="AT4" t="s">
        <v>91</v>
      </c>
      <c r="AU4">
        <v>0</v>
      </c>
      <c r="AV4">
        <v>0</v>
      </c>
      <c r="AW4" s="7">
        <v>42160</v>
      </c>
      <c r="AX4">
        <v>0</v>
      </c>
      <c r="AY4">
        <v>0</v>
      </c>
      <c r="AZ4">
        <v>100</v>
      </c>
      <c r="BA4" t="s">
        <v>109</v>
      </c>
      <c r="BB4" t="s">
        <v>94</v>
      </c>
      <c r="BC4">
        <v>0</v>
      </c>
      <c r="BD4">
        <v>0</v>
      </c>
      <c r="BE4" s="7">
        <v>42173.665347222224</v>
      </c>
      <c r="BF4">
        <v>58288</v>
      </c>
      <c r="BG4" t="s">
        <v>95</v>
      </c>
      <c r="BH4">
        <v>5637562182</v>
      </c>
      <c r="BI4" s="7">
        <v>42137.632962962962</v>
      </c>
      <c r="BJ4">
        <v>58288</v>
      </c>
      <c r="BK4" t="s">
        <v>95</v>
      </c>
      <c r="BL4">
        <v>5637555949</v>
      </c>
      <c r="BM4" t="s">
        <v>94</v>
      </c>
      <c r="BN4">
        <v>746458137</v>
      </c>
      <c r="BO4">
        <v>5637215799</v>
      </c>
    </row>
    <row r="5" spans="1:67" x14ac:dyDescent="0.25">
      <c r="A5" t="s">
        <v>111</v>
      </c>
      <c r="B5" s="7">
        <v>42131</v>
      </c>
      <c r="C5" t="s">
        <v>145</v>
      </c>
      <c r="D5" t="s">
        <v>146</v>
      </c>
      <c r="E5" t="s">
        <v>147</v>
      </c>
      <c r="F5">
        <v>-262760.86</v>
      </c>
      <c r="G5" s="18">
        <v>-262760.86</v>
      </c>
      <c r="H5">
        <v>-262760.86</v>
      </c>
      <c r="I5">
        <v>-262760.86</v>
      </c>
      <c r="J5" t="s">
        <v>90</v>
      </c>
      <c r="K5" s="7">
        <v>42113</v>
      </c>
      <c r="L5" t="s">
        <v>144</v>
      </c>
      <c r="M5" s="7">
        <v>42157</v>
      </c>
      <c r="N5" s="7">
        <v>42157</v>
      </c>
      <c r="O5">
        <v>0</v>
      </c>
      <c r="P5" t="s">
        <v>95</v>
      </c>
      <c r="Q5">
        <v>1</v>
      </c>
      <c r="R5" t="s">
        <v>99</v>
      </c>
      <c r="S5" t="s">
        <v>113</v>
      </c>
      <c r="T5" t="s">
        <v>91</v>
      </c>
      <c r="U5" t="s">
        <v>98</v>
      </c>
      <c r="V5">
        <v>0</v>
      </c>
      <c r="W5" t="s">
        <v>91</v>
      </c>
      <c r="X5" s="7">
        <v>42083</v>
      </c>
      <c r="Y5">
        <v>0</v>
      </c>
      <c r="Z5" s="7">
        <v>1</v>
      </c>
      <c r="AA5">
        <v>0</v>
      </c>
      <c r="AB5" t="s">
        <v>91</v>
      </c>
      <c r="AC5">
        <v>0</v>
      </c>
      <c r="AD5" t="s">
        <v>92</v>
      </c>
      <c r="AE5">
        <v>1</v>
      </c>
      <c r="AF5">
        <v>1</v>
      </c>
      <c r="AG5" t="s">
        <v>91</v>
      </c>
      <c r="AH5" t="s">
        <v>91</v>
      </c>
      <c r="AI5" t="s">
        <v>91</v>
      </c>
      <c r="AJ5" t="s">
        <v>91</v>
      </c>
      <c r="AK5" t="s">
        <v>112</v>
      </c>
      <c r="AL5" t="s">
        <v>91</v>
      </c>
      <c r="AM5" t="s">
        <v>91</v>
      </c>
      <c r="AN5" t="s">
        <v>93</v>
      </c>
      <c r="AO5">
        <v>5637216499</v>
      </c>
      <c r="AP5" t="s">
        <v>91</v>
      </c>
      <c r="AQ5">
        <v>0</v>
      </c>
      <c r="AR5" t="s">
        <v>91</v>
      </c>
      <c r="AS5">
        <v>0</v>
      </c>
      <c r="AT5" t="s">
        <v>91</v>
      </c>
      <c r="AU5">
        <v>0</v>
      </c>
      <c r="AV5">
        <v>0</v>
      </c>
      <c r="AW5" s="7">
        <v>42131</v>
      </c>
      <c r="AX5">
        <v>0</v>
      </c>
      <c r="AY5">
        <v>0</v>
      </c>
      <c r="AZ5">
        <v>100</v>
      </c>
      <c r="BA5" t="s">
        <v>111</v>
      </c>
      <c r="BB5" t="s">
        <v>94</v>
      </c>
      <c r="BC5">
        <v>0</v>
      </c>
      <c r="BD5">
        <v>0</v>
      </c>
      <c r="BE5" s="7">
        <v>42158.354328703703</v>
      </c>
      <c r="BF5">
        <v>62375</v>
      </c>
      <c r="BG5" t="s">
        <v>95</v>
      </c>
      <c r="BH5">
        <v>5637559104</v>
      </c>
      <c r="BI5" s="7">
        <v>42131.680266203701</v>
      </c>
      <c r="BJ5">
        <v>62375</v>
      </c>
      <c r="BK5" t="s">
        <v>95</v>
      </c>
      <c r="BL5">
        <v>5637555125</v>
      </c>
      <c r="BM5" t="s">
        <v>94</v>
      </c>
      <c r="BN5">
        <v>1419609852</v>
      </c>
      <c r="BO5">
        <v>5637215532</v>
      </c>
    </row>
    <row r="6" spans="1:67" x14ac:dyDescent="0.25">
      <c r="A6" t="s">
        <v>111</v>
      </c>
      <c r="B6" s="7">
        <v>42131</v>
      </c>
      <c r="C6" t="s">
        <v>148</v>
      </c>
      <c r="D6" t="s">
        <v>149</v>
      </c>
      <c r="E6" t="s">
        <v>150</v>
      </c>
      <c r="F6">
        <v>-260896.96</v>
      </c>
      <c r="G6" s="19">
        <v>-260896.96</v>
      </c>
      <c r="H6">
        <v>-260896.96</v>
      </c>
      <c r="I6">
        <v>-260896.96</v>
      </c>
      <c r="J6" t="s">
        <v>90</v>
      </c>
      <c r="K6" s="7">
        <v>42113</v>
      </c>
      <c r="L6" t="s">
        <v>144</v>
      </c>
      <c r="M6" s="7">
        <v>42157</v>
      </c>
      <c r="N6" s="7">
        <v>42157</v>
      </c>
      <c r="O6">
        <v>0</v>
      </c>
      <c r="P6" t="s">
        <v>95</v>
      </c>
      <c r="Q6">
        <v>1</v>
      </c>
      <c r="R6" t="s">
        <v>99</v>
      </c>
      <c r="S6" t="s">
        <v>113</v>
      </c>
      <c r="T6" t="s">
        <v>91</v>
      </c>
      <c r="U6" t="s">
        <v>98</v>
      </c>
      <c r="V6">
        <v>0</v>
      </c>
      <c r="W6" t="s">
        <v>91</v>
      </c>
      <c r="X6" s="7">
        <v>42083</v>
      </c>
      <c r="Y6">
        <v>0</v>
      </c>
      <c r="Z6" s="7">
        <v>1</v>
      </c>
      <c r="AA6">
        <v>0</v>
      </c>
      <c r="AB6" t="s">
        <v>91</v>
      </c>
      <c r="AC6">
        <v>0</v>
      </c>
      <c r="AD6" t="s">
        <v>92</v>
      </c>
      <c r="AE6">
        <v>1</v>
      </c>
      <c r="AF6">
        <v>1</v>
      </c>
      <c r="AG6" t="s">
        <v>91</v>
      </c>
      <c r="AH6" t="s">
        <v>91</v>
      </c>
      <c r="AI6" t="s">
        <v>91</v>
      </c>
      <c r="AJ6" t="s">
        <v>91</v>
      </c>
      <c r="AK6" t="s">
        <v>112</v>
      </c>
      <c r="AL6" t="s">
        <v>91</v>
      </c>
      <c r="AM6" t="s">
        <v>91</v>
      </c>
      <c r="AN6" t="s">
        <v>93</v>
      </c>
      <c r="AO6">
        <v>5637216499</v>
      </c>
      <c r="AP6" t="s">
        <v>91</v>
      </c>
      <c r="AQ6">
        <v>0</v>
      </c>
      <c r="AR6" t="s">
        <v>91</v>
      </c>
      <c r="AS6">
        <v>0</v>
      </c>
      <c r="AT6" t="s">
        <v>91</v>
      </c>
      <c r="AU6">
        <v>0</v>
      </c>
      <c r="AV6">
        <v>0</v>
      </c>
      <c r="AW6" s="7">
        <v>42131</v>
      </c>
      <c r="AX6">
        <v>0</v>
      </c>
      <c r="AY6">
        <v>0</v>
      </c>
      <c r="AZ6">
        <v>100</v>
      </c>
      <c r="BA6" t="s">
        <v>111</v>
      </c>
      <c r="BB6" t="s">
        <v>94</v>
      </c>
      <c r="BC6">
        <v>0</v>
      </c>
      <c r="BD6">
        <v>0</v>
      </c>
      <c r="BE6" s="7">
        <v>42158.354328703703</v>
      </c>
      <c r="BF6">
        <v>62376</v>
      </c>
      <c r="BG6" t="s">
        <v>95</v>
      </c>
      <c r="BH6">
        <v>5637559104</v>
      </c>
      <c r="BI6" s="7">
        <v>42131.680277777778</v>
      </c>
      <c r="BJ6">
        <v>62376</v>
      </c>
      <c r="BK6" t="s">
        <v>95</v>
      </c>
      <c r="BL6">
        <v>5637555125</v>
      </c>
      <c r="BM6" t="s">
        <v>94</v>
      </c>
      <c r="BN6">
        <v>426073676</v>
      </c>
      <c r="BO6">
        <v>5637215533</v>
      </c>
    </row>
    <row r="7" spans="1:67" x14ac:dyDescent="0.25">
      <c r="A7" t="s">
        <v>111</v>
      </c>
      <c r="B7" s="7">
        <v>42131</v>
      </c>
      <c r="C7" t="s">
        <v>151</v>
      </c>
      <c r="D7" t="s">
        <v>152</v>
      </c>
      <c r="E7" t="s">
        <v>153</v>
      </c>
      <c r="F7">
        <v>135136.32000000001</v>
      </c>
      <c r="G7" s="19">
        <v>135136.32000000001</v>
      </c>
      <c r="H7">
        <v>135136.32000000001</v>
      </c>
      <c r="I7">
        <v>135136.32000000001</v>
      </c>
      <c r="J7" t="s">
        <v>90</v>
      </c>
      <c r="K7" s="7">
        <v>42139</v>
      </c>
      <c r="L7" t="s">
        <v>144</v>
      </c>
      <c r="M7" s="7">
        <v>42157</v>
      </c>
      <c r="N7" s="7">
        <v>42157</v>
      </c>
      <c r="O7">
        <v>0</v>
      </c>
      <c r="P7" t="s">
        <v>95</v>
      </c>
      <c r="Q7">
        <v>1</v>
      </c>
      <c r="R7" t="s">
        <v>99</v>
      </c>
      <c r="S7" t="s">
        <v>113</v>
      </c>
      <c r="T7" t="s">
        <v>91</v>
      </c>
      <c r="U7" t="s">
        <v>98</v>
      </c>
      <c r="V7">
        <v>0</v>
      </c>
      <c r="W7" t="s">
        <v>91</v>
      </c>
      <c r="X7" s="7">
        <v>42109</v>
      </c>
      <c r="Y7">
        <v>0</v>
      </c>
      <c r="Z7" s="7">
        <v>1</v>
      </c>
      <c r="AA7">
        <v>0</v>
      </c>
      <c r="AB7" t="s">
        <v>91</v>
      </c>
      <c r="AC7">
        <v>0</v>
      </c>
      <c r="AD7" t="s">
        <v>92</v>
      </c>
      <c r="AE7">
        <v>1</v>
      </c>
      <c r="AF7">
        <v>1</v>
      </c>
      <c r="AG7" t="s">
        <v>91</v>
      </c>
      <c r="AH7" t="s">
        <v>91</v>
      </c>
      <c r="AI7" t="s">
        <v>91</v>
      </c>
      <c r="AJ7" t="s">
        <v>91</v>
      </c>
      <c r="AK7" t="s">
        <v>112</v>
      </c>
      <c r="AL7" t="s">
        <v>91</v>
      </c>
      <c r="AM7" t="s">
        <v>91</v>
      </c>
      <c r="AN7" t="s">
        <v>93</v>
      </c>
      <c r="AO7">
        <v>5637216499</v>
      </c>
      <c r="AP7" t="s">
        <v>91</v>
      </c>
      <c r="AQ7">
        <v>0</v>
      </c>
      <c r="AR7" t="s">
        <v>91</v>
      </c>
      <c r="AS7">
        <v>0</v>
      </c>
      <c r="AT7" t="s">
        <v>91</v>
      </c>
      <c r="AU7">
        <v>0</v>
      </c>
      <c r="AV7">
        <v>0</v>
      </c>
      <c r="AW7" s="7">
        <v>42131</v>
      </c>
      <c r="AX7">
        <v>0</v>
      </c>
      <c r="AY7">
        <v>0</v>
      </c>
      <c r="AZ7">
        <v>100</v>
      </c>
      <c r="BA7" t="s">
        <v>111</v>
      </c>
      <c r="BB7" t="s">
        <v>94</v>
      </c>
      <c r="BC7">
        <v>0</v>
      </c>
      <c r="BD7">
        <v>0</v>
      </c>
      <c r="BE7" s="7">
        <v>42158.354328703703</v>
      </c>
      <c r="BF7">
        <v>62376</v>
      </c>
      <c r="BG7" t="s">
        <v>95</v>
      </c>
      <c r="BH7">
        <v>5637559104</v>
      </c>
      <c r="BI7" s="7">
        <v>42131.680277777778</v>
      </c>
      <c r="BJ7">
        <v>62376</v>
      </c>
      <c r="BK7" t="s">
        <v>95</v>
      </c>
      <c r="BL7">
        <v>5637555125</v>
      </c>
      <c r="BM7" t="s">
        <v>94</v>
      </c>
      <c r="BN7">
        <v>4973775</v>
      </c>
      <c r="BO7">
        <v>5637215534</v>
      </c>
    </row>
    <row r="8" spans="1:67" x14ac:dyDescent="0.25">
      <c r="A8" t="s">
        <v>111</v>
      </c>
      <c r="B8" s="7">
        <v>42166</v>
      </c>
      <c r="C8" t="s">
        <v>154</v>
      </c>
      <c r="D8" t="s">
        <v>155</v>
      </c>
      <c r="E8" t="s">
        <v>156</v>
      </c>
      <c r="F8">
        <v>-138119.12</v>
      </c>
      <c r="G8" s="18">
        <v>-138119.12</v>
      </c>
      <c r="H8">
        <v>-138119.12</v>
      </c>
      <c r="I8">
        <v>-138119.12</v>
      </c>
      <c r="J8" t="s">
        <v>90</v>
      </c>
      <c r="K8" s="7">
        <v>42165</v>
      </c>
      <c r="L8" t="s">
        <v>197</v>
      </c>
      <c r="M8" s="7">
        <v>42173</v>
      </c>
      <c r="N8" s="7">
        <v>42173</v>
      </c>
      <c r="O8">
        <v>0</v>
      </c>
      <c r="P8" t="s">
        <v>122</v>
      </c>
      <c r="Q8">
        <v>1</v>
      </c>
      <c r="R8" t="s">
        <v>96</v>
      </c>
      <c r="S8" t="s">
        <v>97</v>
      </c>
      <c r="T8" t="s">
        <v>91</v>
      </c>
      <c r="U8" t="s">
        <v>98</v>
      </c>
      <c r="V8">
        <v>0</v>
      </c>
      <c r="W8" t="s">
        <v>91</v>
      </c>
      <c r="X8" s="7">
        <v>42135</v>
      </c>
      <c r="Y8">
        <v>1</v>
      </c>
      <c r="Z8" s="7">
        <v>1</v>
      </c>
      <c r="AA8">
        <v>0</v>
      </c>
      <c r="AB8" t="s">
        <v>91</v>
      </c>
      <c r="AC8">
        <v>0</v>
      </c>
      <c r="AD8" t="s">
        <v>92</v>
      </c>
      <c r="AE8">
        <v>1</v>
      </c>
      <c r="AF8">
        <v>1</v>
      </c>
      <c r="AG8" t="s">
        <v>91</v>
      </c>
      <c r="AH8" t="s">
        <v>91</v>
      </c>
      <c r="AI8" t="s">
        <v>91</v>
      </c>
      <c r="AJ8" t="s">
        <v>91</v>
      </c>
      <c r="AK8" t="s">
        <v>112</v>
      </c>
      <c r="AL8" t="s">
        <v>91</v>
      </c>
      <c r="AM8" t="s">
        <v>91</v>
      </c>
      <c r="AN8" t="s">
        <v>93</v>
      </c>
      <c r="AO8">
        <v>5637217369</v>
      </c>
      <c r="AP8" t="s">
        <v>198</v>
      </c>
      <c r="AQ8">
        <v>0</v>
      </c>
      <c r="AR8" t="s">
        <v>91</v>
      </c>
      <c r="AS8">
        <v>0</v>
      </c>
      <c r="AT8" t="s">
        <v>91</v>
      </c>
      <c r="AU8">
        <v>0</v>
      </c>
      <c r="AV8">
        <v>0</v>
      </c>
      <c r="AW8" s="7">
        <v>42173</v>
      </c>
      <c r="AX8">
        <v>0</v>
      </c>
      <c r="AY8">
        <v>0</v>
      </c>
      <c r="AZ8">
        <v>100</v>
      </c>
      <c r="BA8" t="s">
        <v>111</v>
      </c>
      <c r="BB8" t="s">
        <v>94</v>
      </c>
      <c r="BC8">
        <v>0</v>
      </c>
      <c r="BD8">
        <v>0</v>
      </c>
      <c r="BE8" s="7">
        <v>42173.665347222224</v>
      </c>
      <c r="BF8">
        <v>39608</v>
      </c>
      <c r="BG8" t="s">
        <v>95</v>
      </c>
      <c r="BH8">
        <v>5637562182</v>
      </c>
      <c r="BI8" s="7">
        <v>42166.416759259257</v>
      </c>
      <c r="BJ8">
        <v>39608</v>
      </c>
      <c r="BK8" t="s">
        <v>95</v>
      </c>
      <c r="BL8">
        <v>5637560422</v>
      </c>
      <c r="BM8" t="s">
        <v>94</v>
      </c>
      <c r="BN8">
        <v>1516012295</v>
      </c>
      <c r="BO8">
        <v>5637216812</v>
      </c>
    </row>
    <row r="9" spans="1:67" x14ac:dyDescent="0.25">
      <c r="A9" t="s">
        <v>125</v>
      </c>
      <c r="B9" s="7">
        <v>42155</v>
      </c>
      <c r="C9" t="s">
        <v>199</v>
      </c>
      <c r="D9" t="s">
        <v>200</v>
      </c>
      <c r="E9" t="s">
        <v>201</v>
      </c>
      <c r="F9">
        <v>-71211</v>
      </c>
      <c r="G9" s="18">
        <v>-71211</v>
      </c>
      <c r="H9">
        <v>-71211</v>
      </c>
      <c r="I9">
        <v>-71211</v>
      </c>
      <c r="J9" t="s">
        <v>90</v>
      </c>
      <c r="K9" s="7">
        <v>42154</v>
      </c>
      <c r="L9" t="s">
        <v>202</v>
      </c>
      <c r="M9" s="7">
        <v>42171</v>
      </c>
      <c r="N9" s="7">
        <v>42171</v>
      </c>
      <c r="O9">
        <v>0</v>
      </c>
      <c r="P9" t="s">
        <v>95</v>
      </c>
      <c r="Q9">
        <v>1</v>
      </c>
      <c r="R9" t="s">
        <v>99</v>
      </c>
      <c r="S9" t="s">
        <v>108</v>
      </c>
      <c r="T9" t="s">
        <v>91</v>
      </c>
      <c r="U9" t="s">
        <v>98</v>
      </c>
      <c r="V9">
        <v>0</v>
      </c>
      <c r="W9" t="s">
        <v>91</v>
      </c>
      <c r="X9" s="7">
        <v>42124</v>
      </c>
      <c r="Y9">
        <v>0</v>
      </c>
      <c r="Z9" s="7">
        <v>1</v>
      </c>
      <c r="AA9">
        <v>0</v>
      </c>
      <c r="AB9" t="s">
        <v>91</v>
      </c>
      <c r="AC9">
        <v>0</v>
      </c>
      <c r="AD9" t="s">
        <v>92</v>
      </c>
      <c r="AE9">
        <v>1</v>
      </c>
      <c r="AF9">
        <v>1</v>
      </c>
      <c r="AG9" t="s">
        <v>91</v>
      </c>
      <c r="AH9" t="s">
        <v>91</v>
      </c>
      <c r="AI9" t="s">
        <v>91</v>
      </c>
      <c r="AJ9" t="s">
        <v>91</v>
      </c>
      <c r="AK9" t="s">
        <v>125</v>
      </c>
      <c r="AL9" t="s">
        <v>91</v>
      </c>
      <c r="AM9" t="s">
        <v>91</v>
      </c>
      <c r="AN9" t="s">
        <v>93</v>
      </c>
      <c r="AO9">
        <v>5637217233</v>
      </c>
      <c r="AP9" t="s">
        <v>91</v>
      </c>
      <c r="AQ9">
        <v>0</v>
      </c>
      <c r="AR9" t="s">
        <v>91</v>
      </c>
      <c r="AS9">
        <v>0</v>
      </c>
      <c r="AT9" t="s">
        <v>91</v>
      </c>
      <c r="AU9">
        <v>0</v>
      </c>
      <c r="AV9">
        <v>0</v>
      </c>
      <c r="AW9" s="7">
        <v>42171</v>
      </c>
      <c r="AX9">
        <v>0</v>
      </c>
      <c r="AY9">
        <v>0</v>
      </c>
      <c r="AZ9">
        <v>100</v>
      </c>
      <c r="BA9" t="s">
        <v>125</v>
      </c>
      <c r="BB9" t="s">
        <v>94</v>
      </c>
      <c r="BC9">
        <v>0</v>
      </c>
      <c r="BD9">
        <v>0</v>
      </c>
      <c r="BE9" s="7">
        <v>42172.342592592591</v>
      </c>
      <c r="BF9">
        <v>45863</v>
      </c>
      <c r="BG9" t="s">
        <v>95</v>
      </c>
      <c r="BH9">
        <v>5637561342</v>
      </c>
      <c r="BI9" s="7">
        <v>42171.489155092589</v>
      </c>
      <c r="BJ9">
        <v>45863</v>
      </c>
      <c r="BK9" t="s">
        <v>95</v>
      </c>
      <c r="BL9">
        <v>5637561202</v>
      </c>
      <c r="BM9" t="s">
        <v>94</v>
      </c>
      <c r="BN9">
        <v>669758661</v>
      </c>
      <c r="BO9">
        <v>5637217201</v>
      </c>
    </row>
    <row r="10" spans="1:67" x14ac:dyDescent="0.25">
      <c r="A10" t="s">
        <v>126</v>
      </c>
      <c r="B10" s="7">
        <v>42174</v>
      </c>
      <c r="C10" t="s">
        <v>203</v>
      </c>
      <c r="D10" t="s">
        <v>204</v>
      </c>
      <c r="E10" t="s">
        <v>205</v>
      </c>
      <c r="F10">
        <v>-35244.379999999997</v>
      </c>
      <c r="G10" s="18">
        <v>-35244.379999999997</v>
      </c>
      <c r="H10">
        <v>-35244.379999999997</v>
      </c>
      <c r="I10">
        <v>-35244.379999999997</v>
      </c>
      <c r="J10" t="s">
        <v>90</v>
      </c>
      <c r="K10" s="7">
        <v>42200</v>
      </c>
      <c r="L10" t="s">
        <v>206</v>
      </c>
      <c r="M10" s="7">
        <v>42178</v>
      </c>
      <c r="N10" s="7">
        <v>42178</v>
      </c>
      <c r="O10">
        <v>0</v>
      </c>
      <c r="P10" t="s">
        <v>114</v>
      </c>
      <c r="Q10">
        <v>1</v>
      </c>
      <c r="R10" t="s">
        <v>99</v>
      </c>
      <c r="S10" t="s">
        <v>108</v>
      </c>
      <c r="T10" t="s">
        <v>91</v>
      </c>
      <c r="U10" t="s">
        <v>98</v>
      </c>
      <c r="V10">
        <v>0</v>
      </c>
      <c r="W10" t="s">
        <v>91</v>
      </c>
      <c r="X10" s="7">
        <v>42170</v>
      </c>
      <c r="Y10">
        <v>1</v>
      </c>
      <c r="Z10" s="7">
        <v>1</v>
      </c>
      <c r="AA10">
        <v>0</v>
      </c>
      <c r="AB10" t="s">
        <v>91</v>
      </c>
      <c r="AC10">
        <v>0</v>
      </c>
      <c r="AD10" t="s">
        <v>92</v>
      </c>
      <c r="AE10">
        <v>1</v>
      </c>
      <c r="AF10">
        <v>1</v>
      </c>
      <c r="AG10" t="s">
        <v>91</v>
      </c>
      <c r="AH10" t="s">
        <v>91</v>
      </c>
      <c r="AI10" t="s">
        <v>91</v>
      </c>
      <c r="AJ10" t="s">
        <v>91</v>
      </c>
      <c r="AK10" t="s">
        <v>127</v>
      </c>
      <c r="AL10" t="s">
        <v>91</v>
      </c>
      <c r="AM10" t="s">
        <v>91</v>
      </c>
      <c r="AN10" t="s">
        <v>93</v>
      </c>
      <c r="AO10">
        <v>5637217472</v>
      </c>
      <c r="AP10" t="s">
        <v>193</v>
      </c>
      <c r="AQ10">
        <v>0</v>
      </c>
      <c r="AR10" t="s">
        <v>91</v>
      </c>
      <c r="AS10">
        <v>0</v>
      </c>
      <c r="AT10" t="s">
        <v>91</v>
      </c>
      <c r="AU10">
        <v>0</v>
      </c>
      <c r="AV10">
        <v>0</v>
      </c>
      <c r="AW10" s="7">
        <v>42177</v>
      </c>
      <c r="AX10">
        <v>0</v>
      </c>
      <c r="AY10">
        <v>0</v>
      </c>
      <c r="AZ10">
        <v>100</v>
      </c>
      <c r="BA10" t="s">
        <v>126</v>
      </c>
      <c r="BB10" t="s">
        <v>94</v>
      </c>
      <c r="BC10">
        <v>0</v>
      </c>
      <c r="BD10">
        <v>0</v>
      </c>
      <c r="BE10" s="7">
        <v>42178.617465277777</v>
      </c>
      <c r="BF10">
        <v>58615</v>
      </c>
      <c r="BG10" t="s">
        <v>95</v>
      </c>
      <c r="BH10">
        <v>5637563021</v>
      </c>
      <c r="BI10" s="7">
        <v>42174.636747685188</v>
      </c>
      <c r="BJ10">
        <v>58615</v>
      </c>
      <c r="BK10" t="s">
        <v>95</v>
      </c>
      <c r="BL10">
        <v>5637562497</v>
      </c>
      <c r="BM10" t="s">
        <v>94</v>
      </c>
      <c r="BN10">
        <v>418608805</v>
      </c>
      <c r="BO10">
        <v>5637217418</v>
      </c>
    </row>
    <row r="11" spans="1:67" x14ac:dyDescent="0.25">
      <c r="A11" t="s">
        <v>115</v>
      </c>
      <c r="B11" s="7">
        <v>42174</v>
      </c>
      <c r="C11" t="s">
        <v>207</v>
      </c>
      <c r="D11" t="s">
        <v>208</v>
      </c>
      <c r="E11" t="s">
        <v>209</v>
      </c>
      <c r="F11">
        <v>-110499</v>
      </c>
      <c r="G11" s="18">
        <v>-110499</v>
      </c>
      <c r="H11">
        <v>-110499</v>
      </c>
      <c r="I11">
        <v>-110499</v>
      </c>
      <c r="J11" t="s">
        <v>90</v>
      </c>
      <c r="K11" s="7">
        <v>42179</v>
      </c>
      <c r="L11" t="s">
        <v>210</v>
      </c>
      <c r="M11" s="7">
        <v>42181</v>
      </c>
      <c r="N11" s="7">
        <v>42181</v>
      </c>
      <c r="O11">
        <v>0</v>
      </c>
      <c r="P11" t="s">
        <v>106</v>
      </c>
      <c r="Q11">
        <v>1</v>
      </c>
      <c r="R11" t="s">
        <v>96</v>
      </c>
      <c r="S11" t="s">
        <v>100</v>
      </c>
      <c r="T11" t="s">
        <v>91</v>
      </c>
      <c r="U11" t="s">
        <v>13</v>
      </c>
      <c r="V11">
        <v>0</v>
      </c>
      <c r="W11" t="s">
        <v>91</v>
      </c>
      <c r="X11" s="7">
        <v>42165</v>
      </c>
      <c r="Y11">
        <v>1</v>
      </c>
      <c r="Z11" s="7">
        <v>1</v>
      </c>
      <c r="AA11">
        <v>0</v>
      </c>
      <c r="AB11" t="s">
        <v>91</v>
      </c>
      <c r="AC11">
        <v>0</v>
      </c>
      <c r="AD11" t="s">
        <v>92</v>
      </c>
      <c r="AE11">
        <v>1</v>
      </c>
      <c r="AF11">
        <v>1</v>
      </c>
      <c r="AG11" t="s">
        <v>91</v>
      </c>
      <c r="AH11" t="s">
        <v>91</v>
      </c>
      <c r="AI11" t="s">
        <v>91</v>
      </c>
      <c r="AJ11" t="s">
        <v>91</v>
      </c>
      <c r="AK11" t="s">
        <v>22</v>
      </c>
      <c r="AL11" t="s">
        <v>91</v>
      </c>
      <c r="AM11" t="s">
        <v>91</v>
      </c>
      <c r="AN11" t="s">
        <v>93</v>
      </c>
      <c r="AO11">
        <v>5637217702</v>
      </c>
      <c r="AP11" t="s">
        <v>194</v>
      </c>
      <c r="AQ11">
        <v>0</v>
      </c>
      <c r="AR11" t="s">
        <v>91</v>
      </c>
      <c r="AS11">
        <v>0</v>
      </c>
      <c r="AT11" t="s">
        <v>91</v>
      </c>
      <c r="AU11">
        <v>0</v>
      </c>
      <c r="AV11">
        <v>0</v>
      </c>
      <c r="AW11" s="7">
        <v>42179</v>
      </c>
      <c r="AX11">
        <v>0</v>
      </c>
      <c r="AY11">
        <v>0</v>
      </c>
      <c r="AZ11">
        <v>100</v>
      </c>
      <c r="BA11" t="s">
        <v>115</v>
      </c>
      <c r="BB11" t="s">
        <v>94</v>
      </c>
      <c r="BC11">
        <v>0</v>
      </c>
      <c r="BD11">
        <v>0</v>
      </c>
      <c r="BE11" s="7">
        <v>42181.489965277775</v>
      </c>
      <c r="BF11">
        <v>58617</v>
      </c>
      <c r="BG11" t="s">
        <v>95</v>
      </c>
      <c r="BH11">
        <v>5637563822</v>
      </c>
      <c r="BI11" s="7">
        <v>42174.636770833335</v>
      </c>
      <c r="BJ11">
        <v>58617</v>
      </c>
      <c r="BK11" t="s">
        <v>95</v>
      </c>
      <c r="BL11">
        <v>5637562497</v>
      </c>
      <c r="BM11" t="s">
        <v>94</v>
      </c>
      <c r="BN11">
        <v>469884924</v>
      </c>
      <c r="BO11">
        <v>5637217439</v>
      </c>
    </row>
    <row r="12" spans="1:67" x14ac:dyDescent="0.25">
      <c r="A12" t="s">
        <v>116</v>
      </c>
      <c r="B12" s="7">
        <v>42153</v>
      </c>
      <c r="C12" t="s">
        <v>158</v>
      </c>
      <c r="D12" t="s">
        <v>159</v>
      </c>
      <c r="E12" t="s">
        <v>160</v>
      </c>
      <c r="F12">
        <v>-35640</v>
      </c>
      <c r="G12" s="18">
        <v>-35640</v>
      </c>
      <c r="H12">
        <v>-35640</v>
      </c>
      <c r="I12">
        <v>-35640</v>
      </c>
      <c r="J12" t="s">
        <v>90</v>
      </c>
      <c r="K12" s="7">
        <v>42184</v>
      </c>
      <c r="L12" t="s">
        <v>157</v>
      </c>
      <c r="M12" s="7">
        <v>42159</v>
      </c>
      <c r="N12" s="7">
        <v>42159</v>
      </c>
      <c r="O12">
        <v>0</v>
      </c>
      <c r="P12" t="s">
        <v>95</v>
      </c>
      <c r="Q12">
        <v>1</v>
      </c>
      <c r="R12" t="s">
        <v>99</v>
      </c>
      <c r="S12" t="s">
        <v>108</v>
      </c>
      <c r="T12" t="s">
        <v>91</v>
      </c>
      <c r="U12" t="s">
        <v>98</v>
      </c>
      <c r="V12">
        <v>0</v>
      </c>
      <c r="W12" t="s">
        <v>91</v>
      </c>
      <c r="X12" s="7">
        <v>42154</v>
      </c>
      <c r="Y12">
        <v>0</v>
      </c>
      <c r="Z12" s="7">
        <v>1</v>
      </c>
      <c r="AA12">
        <v>0</v>
      </c>
      <c r="AB12" t="s">
        <v>91</v>
      </c>
      <c r="AC12">
        <v>0</v>
      </c>
      <c r="AD12" t="s">
        <v>92</v>
      </c>
      <c r="AE12">
        <v>1</v>
      </c>
      <c r="AF12">
        <v>1</v>
      </c>
      <c r="AG12" t="s">
        <v>91</v>
      </c>
      <c r="AH12" t="s">
        <v>91</v>
      </c>
      <c r="AI12" t="s">
        <v>91</v>
      </c>
      <c r="AJ12" t="s">
        <v>91</v>
      </c>
      <c r="AK12" t="s">
        <v>117</v>
      </c>
      <c r="AL12" t="s">
        <v>91</v>
      </c>
      <c r="AM12" t="s">
        <v>91</v>
      </c>
      <c r="AN12" t="s">
        <v>93</v>
      </c>
      <c r="AO12">
        <v>5637216654</v>
      </c>
      <c r="AP12" t="s">
        <v>91</v>
      </c>
      <c r="AQ12">
        <v>0</v>
      </c>
      <c r="AR12" t="s">
        <v>91</v>
      </c>
      <c r="AS12">
        <v>0</v>
      </c>
      <c r="AT12" t="s">
        <v>91</v>
      </c>
      <c r="AU12">
        <v>0</v>
      </c>
      <c r="AV12">
        <v>0</v>
      </c>
      <c r="AW12" s="7">
        <v>42156</v>
      </c>
      <c r="AX12">
        <v>0</v>
      </c>
      <c r="AY12">
        <v>0</v>
      </c>
      <c r="AZ12">
        <v>100</v>
      </c>
      <c r="BA12" t="s">
        <v>116</v>
      </c>
      <c r="BB12" t="s">
        <v>94</v>
      </c>
      <c r="BC12">
        <v>0</v>
      </c>
      <c r="BD12">
        <v>0</v>
      </c>
      <c r="BE12" s="7">
        <v>42160.429236111115</v>
      </c>
      <c r="BF12">
        <v>43329</v>
      </c>
      <c r="BG12" t="s">
        <v>95</v>
      </c>
      <c r="BH12">
        <v>5637559773</v>
      </c>
      <c r="BI12" s="7">
        <v>42156.459826388891</v>
      </c>
      <c r="BJ12">
        <v>43329</v>
      </c>
      <c r="BK12" t="s">
        <v>95</v>
      </c>
      <c r="BL12">
        <v>5637558611</v>
      </c>
      <c r="BM12" t="s">
        <v>94</v>
      </c>
      <c r="BN12">
        <v>1212220638</v>
      </c>
      <c r="BO12">
        <v>5637216340</v>
      </c>
    </row>
    <row r="13" spans="1:67" x14ac:dyDescent="0.25">
      <c r="A13" t="s">
        <v>116</v>
      </c>
      <c r="B13" s="7">
        <v>42153</v>
      </c>
      <c r="C13" t="s">
        <v>161</v>
      </c>
      <c r="D13" t="s">
        <v>162</v>
      </c>
      <c r="E13" t="s">
        <v>163</v>
      </c>
      <c r="F13">
        <v>-25338</v>
      </c>
      <c r="G13" s="18">
        <v>-25338</v>
      </c>
      <c r="H13">
        <v>-25338</v>
      </c>
      <c r="I13">
        <v>-25338</v>
      </c>
      <c r="J13" t="s">
        <v>90</v>
      </c>
      <c r="K13" s="7">
        <v>42184</v>
      </c>
      <c r="L13" t="s">
        <v>164</v>
      </c>
      <c r="M13" s="7">
        <v>42164</v>
      </c>
      <c r="N13" s="7">
        <v>42164</v>
      </c>
      <c r="O13">
        <v>0</v>
      </c>
      <c r="P13" t="s">
        <v>95</v>
      </c>
      <c r="Q13">
        <v>1</v>
      </c>
      <c r="R13" t="s">
        <v>99</v>
      </c>
      <c r="S13" t="s">
        <v>108</v>
      </c>
      <c r="T13" t="s">
        <v>91</v>
      </c>
      <c r="U13" t="s">
        <v>98</v>
      </c>
      <c r="V13">
        <v>0</v>
      </c>
      <c r="W13" t="s">
        <v>91</v>
      </c>
      <c r="X13" s="7">
        <v>42154</v>
      </c>
      <c r="Y13">
        <v>0</v>
      </c>
      <c r="Z13" s="7">
        <v>1</v>
      </c>
      <c r="AA13">
        <v>0</v>
      </c>
      <c r="AB13" t="s">
        <v>91</v>
      </c>
      <c r="AC13">
        <v>0</v>
      </c>
      <c r="AD13" t="s">
        <v>92</v>
      </c>
      <c r="AE13">
        <v>1</v>
      </c>
      <c r="AF13">
        <v>1</v>
      </c>
      <c r="AG13" t="s">
        <v>91</v>
      </c>
      <c r="AH13" t="s">
        <v>91</v>
      </c>
      <c r="AI13" t="s">
        <v>91</v>
      </c>
      <c r="AJ13" t="s">
        <v>91</v>
      </c>
      <c r="AK13" t="s">
        <v>117</v>
      </c>
      <c r="AL13" t="s">
        <v>91</v>
      </c>
      <c r="AM13" t="s">
        <v>91</v>
      </c>
      <c r="AN13" t="s">
        <v>93</v>
      </c>
      <c r="AO13">
        <v>5637216765</v>
      </c>
      <c r="AP13" t="s">
        <v>91</v>
      </c>
      <c r="AQ13">
        <v>0</v>
      </c>
      <c r="AR13" t="s">
        <v>91</v>
      </c>
      <c r="AS13">
        <v>0</v>
      </c>
      <c r="AT13" t="s">
        <v>91</v>
      </c>
      <c r="AU13">
        <v>0</v>
      </c>
      <c r="AV13">
        <v>0</v>
      </c>
      <c r="AW13" s="7">
        <v>42156</v>
      </c>
      <c r="AX13">
        <v>0</v>
      </c>
      <c r="AY13">
        <v>0</v>
      </c>
      <c r="AZ13">
        <v>100</v>
      </c>
      <c r="BA13" t="s">
        <v>116</v>
      </c>
      <c r="BB13" t="s">
        <v>94</v>
      </c>
      <c r="BC13">
        <v>0</v>
      </c>
      <c r="BD13">
        <v>0</v>
      </c>
      <c r="BE13" s="7">
        <v>42165.351597222223</v>
      </c>
      <c r="BF13">
        <v>43329</v>
      </c>
      <c r="BG13" t="s">
        <v>95</v>
      </c>
      <c r="BH13">
        <v>5637560251</v>
      </c>
      <c r="BI13" s="7">
        <v>42156.459826388891</v>
      </c>
      <c r="BJ13">
        <v>43329</v>
      </c>
      <c r="BK13" t="s">
        <v>95</v>
      </c>
      <c r="BL13">
        <v>5637558611</v>
      </c>
      <c r="BM13" t="s">
        <v>94</v>
      </c>
      <c r="BN13">
        <v>1648877810</v>
      </c>
      <c r="BO13">
        <v>5637216343</v>
      </c>
    </row>
    <row r="14" spans="1:67" x14ac:dyDescent="0.25">
      <c r="A14" t="s">
        <v>116</v>
      </c>
      <c r="B14" s="7">
        <v>42153</v>
      </c>
      <c r="C14" t="s">
        <v>165</v>
      </c>
      <c r="D14" t="s">
        <v>166</v>
      </c>
      <c r="E14" t="s">
        <v>167</v>
      </c>
      <c r="F14">
        <v>-89100</v>
      </c>
      <c r="G14" s="18">
        <v>-89100</v>
      </c>
      <c r="H14">
        <v>-89100</v>
      </c>
      <c r="I14">
        <v>-89100</v>
      </c>
      <c r="J14" t="s">
        <v>90</v>
      </c>
      <c r="K14" s="7">
        <v>42184</v>
      </c>
      <c r="L14" t="s">
        <v>164</v>
      </c>
      <c r="M14" s="7">
        <v>42164</v>
      </c>
      <c r="N14" s="7">
        <v>42164</v>
      </c>
      <c r="O14">
        <v>0</v>
      </c>
      <c r="P14" t="s">
        <v>95</v>
      </c>
      <c r="Q14">
        <v>1</v>
      </c>
      <c r="R14" t="s">
        <v>99</v>
      </c>
      <c r="S14" t="s">
        <v>108</v>
      </c>
      <c r="T14" t="s">
        <v>91</v>
      </c>
      <c r="U14" t="s">
        <v>98</v>
      </c>
      <c r="V14">
        <v>0</v>
      </c>
      <c r="W14" t="s">
        <v>91</v>
      </c>
      <c r="X14" s="7">
        <v>42154</v>
      </c>
      <c r="Y14">
        <v>0</v>
      </c>
      <c r="Z14" s="7">
        <v>1</v>
      </c>
      <c r="AA14">
        <v>0</v>
      </c>
      <c r="AB14" t="s">
        <v>91</v>
      </c>
      <c r="AC14">
        <v>0</v>
      </c>
      <c r="AD14" t="s">
        <v>92</v>
      </c>
      <c r="AE14">
        <v>1</v>
      </c>
      <c r="AF14">
        <v>1</v>
      </c>
      <c r="AG14" t="s">
        <v>91</v>
      </c>
      <c r="AH14" t="s">
        <v>91</v>
      </c>
      <c r="AI14" t="s">
        <v>91</v>
      </c>
      <c r="AJ14" t="s">
        <v>91</v>
      </c>
      <c r="AK14" t="s">
        <v>117</v>
      </c>
      <c r="AL14" t="s">
        <v>91</v>
      </c>
      <c r="AM14" t="s">
        <v>91</v>
      </c>
      <c r="AN14" t="s">
        <v>93</v>
      </c>
      <c r="AO14">
        <v>5637216765</v>
      </c>
      <c r="AP14" t="s">
        <v>91</v>
      </c>
      <c r="AQ14">
        <v>0</v>
      </c>
      <c r="AR14" t="s">
        <v>91</v>
      </c>
      <c r="AS14">
        <v>0</v>
      </c>
      <c r="AT14" t="s">
        <v>91</v>
      </c>
      <c r="AU14">
        <v>0</v>
      </c>
      <c r="AV14">
        <v>0</v>
      </c>
      <c r="AW14" s="7">
        <v>42156</v>
      </c>
      <c r="AX14">
        <v>0</v>
      </c>
      <c r="AY14">
        <v>0</v>
      </c>
      <c r="AZ14">
        <v>100</v>
      </c>
      <c r="BA14" t="s">
        <v>116</v>
      </c>
      <c r="BB14" t="s">
        <v>94</v>
      </c>
      <c r="BC14">
        <v>0</v>
      </c>
      <c r="BD14">
        <v>0</v>
      </c>
      <c r="BE14" s="7">
        <v>42165.351597222223</v>
      </c>
      <c r="BF14">
        <v>43330</v>
      </c>
      <c r="BG14" t="s">
        <v>95</v>
      </c>
      <c r="BH14">
        <v>5637560251</v>
      </c>
      <c r="BI14" s="7">
        <v>42156.459837962961</v>
      </c>
      <c r="BJ14">
        <v>43330</v>
      </c>
      <c r="BK14" t="s">
        <v>95</v>
      </c>
      <c r="BL14">
        <v>5637558611</v>
      </c>
      <c r="BM14" t="s">
        <v>94</v>
      </c>
      <c r="BN14">
        <v>359965195</v>
      </c>
      <c r="BO14">
        <v>5637216352</v>
      </c>
    </row>
    <row r="15" spans="1:67" x14ac:dyDescent="0.25">
      <c r="A15" t="s">
        <v>116</v>
      </c>
      <c r="B15" s="7">
        <v>42179</v>
      </c>
      <c r="C15" t="s">
        <v>213</v>
      </c>
      <c r="D15" t="s">
        <v>214</v>
      </c>
      <c r="E15" t="s">
        <v>215</v>
      </c>
      <c r="F15">
        <v>-32820</v>
      </c>
      <c r="G15" s="18">
        <v>-32820</v>
      </c>
      <c r="H15">
        <v>-32820</v>
      </c>
      <c r="I15">
        <v>-32820</v>
      </c>
      <c r="J15" t="s">
        <v>90</v>
      </c>
      <c r="K15" s="7">
        <v>42208</v>
      </c>
      <c r="L15" t="s">
        <v>212</v>
      </c>
      <c r="M15" s="7">
        <v>42185</v>
      </c>
      <c r="N15" s="7">
        <v>42185</v>
      </c>
      <c r="O15">
        <v>0</v>
      </c>
      <c r="P15" t="s">
        <v>105</v>
      </c>
      <c r="Q15">
        <v>1</v>
      </c>
      <c r="R15" t="s">
        <v>99</v>
      </c>
      <c r="S15" t="s">
        <v>108</v>
      </c>
      <c r="T15" t="s">
        <v>91</v>
      </c>
      <c r="U15" t="s">
        <v>98</v>
      </c>
      <c r="V15">
        <v>0</v>
      </c>
      <c r="W15" t="s">
        <v>91</v>
      </c>
      <c r="X15" s="7">
        <v>42178</v>
      </c>
      <c r="Y15">
        <v>1</v>
      </c>
      <c r="Z15" s="7">
        <v>1</v>
      </c>
      <c r="AA15">
        <v>0</v>
      </c>
      <c r="AB15" t="s">
        <v>91</v>
      </c>
      <c r="AC15">
        <v>0</v>
      </c>
      <c r="AD15" t="s">
        <v>92</v>
      </c>
      <c r="AE15">
        <v>1</v>
      </c>
      <c r="AF15">
        <v>1</v>
      </c>
      <c r="AG15" t="s">
        <v>91</v>
      </c>
      <c r="AH15" t="s">
        <v>91</v>
      </c>
      <c r="AI15" t="s">
        <v>91</v>
      </c>
      <c r="AJ15" t="s">
        <v>91</v>
      </c>
      <c r="AK15" t="s">
        <v>117</v>
      </c>
      <c r="AL15" t="s">
        <v>91</v>
      </c>
      <c r="AM15" t="s">
        <v>91</v>
      </c>
      <c r="AN15" t="s">
        <v>93</v>
      </c>
      <c r="AO15">
        <v>5637217939</v>
      </c>
      <c r="AP15" t="s">
        <v>192</v>
      </c>
      <c r="AQ15">
        <v>0</v>
      </c>
      <c r="AR15" t="s">
        <v>91</v>
      </c>
      <c r="AS15">
        <v>0</v>
      </c>
      <c r="AT15" t="s">
        <v>91</v>
      </c>
      <c r="AU15">
        <v>0</v>
      </c>
      <c r="AV15">
        <v>0</v>
      </c>
      <c r="AW15" s="7">
        <v>42185</v>
      </c>
      <c r="AX15">
        <v>0</v>
      </c>
      <c r="AY15">
        <v>0</v>
      </c>
      <c r="AZ15">
        <v>100</v>
      </c>
      <c r="BA15" t="s">
        <v>116</v>
      </c>
      <c r="BB15" t="s">
        <v>94</v>
      </c>
      <c r="BC15">
        <v>0</v>
      </c>
      <c r="BD15">
        <v>0</v>
      </c>
      <c r="BE15" s="7">
        <v>42186.372974537036</v>
      </c>
      <c r="BF15">
        <v>60715</v>
      </c>
      <c r="BG15" t="s">
        <v>95</v>
      </c>
      <c r="BH15">
        <v>5637564417</v>
      </c>
      <c r="BI15" s="7">
        <v>42179.661053240743</v>
      </c>
      <c r="BJ15">
        <v>60715</v>
      </c>
      <c r="BK15" t="s">
        <v>95</v>
      </c>
      <c r="BL15">
        <v>5637563320</v>
      </c>
      <c r="BM15" t="s">
        <v>94</v>
      </c>
      <c r="BN15">
        <v>1957648569</v>
      </c>
      <c r="BO15">
        <v>5637217519</v>
      </c>
    </row>
    <row r="16" spans="1:67" x14ac:dyDescent="0.25">
      <c r="A16" t="s">
        <v>128</v>
      </c>
      <c r="B16" s="7">
        <v>42174</v>
      </c>
      <c r="C16" t="s">
        <v>216</v>
      </c>
      <c r="D16" t="s">
        <v>217</v>
      </c>
      <c r="E16" t="s">
        <v>218</v>
      </c>
      <c r="F16">
        <v>-30206</v>
      </c>
      <c r="G16" s="18">
        <v>-30206</v>
      </c>
      <c r="H16">
        <v>-30206</v>
      </c>
      <c r="I16">
        <v>-30206</v>
      </c>
      <c r="J16" t="s">
        <v>90</v>
      </c>
      <c r="K16" s="7">
        <v>42183</v>
      </c>
      <c r="L16" t="s">
        <v>219</v>
      </c>
      <c r="M16" s="7">
        <v>42181</v>
      </c>
      <c r="N16" s="7">
        <v>42181</v>
      </c>
      <c r="O16">
        <v>0</v>
      </c>
      <c r="P16" t="s">
        <v>102</v>
      </c>
      <c r="Q16">
        <v>1</v>
      </c>
      <c r="R16" t="s">
        <v>103</v>
      </c>
      <c r="S16" t="s">
        <v>91</v>
      </c>
      <c r="T16" t="s">
        <v>91</v>
      </c>
      <c r="U16" t="s">
        <v>13</v>
      </c>
      <c r="V16">
        <v>0</v>
      </c>
      <c r="W16" t="s">
        <v>91</v>
      </c>
      <c r="X16" s="7">
        <v>42153</v>
      </c>
      <c r="Y16">
        <v>1</v>
      </c>
      <c r="Z16" s="7">
        <v>1</v>
      </c>
      <c r="AA16">
        <v>0</v>
      </c>
      <c r="AB16" t="s">
        <v>91</v>
      </c>
      <c r="AC16">
        <v>0</v>
      </c>
      <c r="AD16" t="s">
        <v>92</v>
      </c>
      <c r="AE16">
        <v>1</v>
      </c>
      <c r="AF16">
        <v>1</v>
      </c>
      <c r="AG16" t="s">
        <v>91</v>
      </c>
      <c r="AH16" t="s">
        <v>91</v>
      </c>
      <c r="AI16" t="s">
        <v>91</v>
      </c>
      <c r="AJ16" t="s">
        <v>91</v>
      </c>
      <c r="AK16" t="s">
        <v>129</v>
      </c>
      <c r="AL16" t="s">
        <v>91</v>
      </c>
      <c r="AM16" t="s">
        <v>91</v>
      </c>
      <c r="AN16" t="s">
        <v>93</v>
      </c>
      <c r="AO16">
        <v>5637217704</v>
      </c>
      <c r="AP16" t="s">
        <v>211</v>
      </c>
      <c r="AQ16">
        <v>0</v>
      </c>
      <c r="AR16" t="s">
        <v>91</v>
      </c>
      <c r="AS16">
        <v>0</v>
      </c>
      <c r="AT16" t="s">
        <v>91</v>
      </c>
      <c r="AU16">
        <v>0</v>
      </c>
      <c r="AV16">
        <v>0</v>
      </c>
      <c r="AW16" s="7">
        <v>42181</v>
      </c>
      <c r="AX16">
        <v>0</v>
      </c>
      <c r="AY16">
        <v>0</v>
      </c>
      <c r="AZ16">
        <v>100</v>
      </c>
      <c r="BA16" t="s">
        <v>128</v>
      </c>
      <c r="BB16" t="s">
        <v>94</v>
      </c>
      <c r="BC16">
        <v>0</v>
      </c>
      <c r="BD16">
        <v>0</v>
      </c>
      <c r="BE16" s="7">
        <v>42181.489965277775</v>
      </c>
      <c r="BF16">
        <v>58612</v>
      </c>
      <c r="BG16" t="s">
        <v>95</v>
      </c>
      <c r="BH16">
        <v>5637563822</v>
      </c>
      <c r="BI16" s="7">
        <v>42174.636712962965</v>
      </c>
      <c r="BJ16">
        <v>58612</v>
      </c>
      <c r="BK16" t="s">
        <v>95</v>
      </c>
      <c r="BL16">
        <v>5637562497</v>
      </c>
      <c r="BM16" t="s">
        <v>94</v>
      </c>
      <c r="BN16">
        <v>1484234354</v>
      </c>
      <c r="BO16">
        <v>5637217396</v>
      </c>
    </row>
    <row r="17" spans="1:67" x14ac:dyDescent="0.25">
      <c r="A17" t="s">
        <v>118</v>
      </c>
      <c r="B17" s="7">
        <v>42094</v>
      </c>
      <c r="C17" t="s">
        <v>130</v>
      </c>
      <c r="D17" t="s">
        <v>131</v>
      </c>
      <c r="E17" t="s">
        <v>132</v>
      </c>
      <c r="F17">
        <v>-685748.4</v>
      </c>
      <c r="G17" s="18">
        <v>-685748.4</v>
      </c>
      <c r="H17">
        <v>-685748.4</v>
      </c>
      <c r="I17">
        <v>-685748.4</v>
      </c>
      <c r="J17" t="s">
        <v>90</v>
      </c>
      <c r="K17" s="7">
        <v>42117</v>
      </c>
      <c r="L17" t="s">
        <v>168</v>
      </c>
      <c r="M17" s="7">
        <v>42157</v>
      </c>
      <c r="N17" s="7">
        <v>42157</v>
      </c>
      <c r="O17">
        <v>0</v>
      </c>
      <c r="P17" t="s">
        <v>95</v>
      </c>
      <c r="Q17">
        <v>1</v>
      </c>
      <c r="R17" t="s">
        <v>99</v>
      </c>
      <c r="S17" t="s">
        <v>113</v>
      </c>
      <c r="T17" t="s">
        <v>91</v>
      </c>
      <c r="U17" t="s">
        <v>98</v>
      </c>
      <c r="V17">
        <v>0</v>
      </c>
      <c r="W17" t="s">
        <v>91</v>
      </c>
      <c r="X17" s="7">
        <v>42087</v>
      </c>
      <c r="Y17">
        <v>0</v>
      </c>
      <c r="Z17" s="7">
        <v>1</v>
      </c>
      <c r="AA17">
        <v>0</v>
      </c>
      <c r="AB17" t="s">
        <v>91</v>
      </c>
      <c r="AC17">
        <v>0</v>
      </c>
      <c r="AD17" t="s">
        <v>92</v>
      </c>
      <c r="AE17">
        <v>1</v>
      </c>
      <c r="AF17">
        <v>1</v>
      </c>
      <c r="AG17" t="s">
        <v>91</v>
      </c>
      <c r="AH17" t="s">
        <v>91</v>
      </c>
      <c r="AI17" t="s">
        <v>91</v>
      </c>
      <c r="AJ17" t="s">
        <v>91</v>
      </c>
      <c r="AK17" t="s">
        <v>119</v>
      </c>
      <c r="AL17" t="s">
        <v>91</v>
      </c>
      <c r="AM17" t="s">
        <v>91</v>
      </c>
      <c r="AN17" t="s">
        <v>93</v>
      </c>
      <c r="AO17">
        <v>5637216516</v>
      </c>
      <c r="AP17" t="s">
        <v>91</v>
      </c>
      <c r="AQ17">
        <v>0</v>
      </c>
      <c r="AR17" t="s">
        <v>91</v>
      </c>
      <c r="AS17">
        <v>0</v>
      </c>
      <c r="AT17" t="s">
        <v>91</v>
      </c>
      <c r="AU17">
        <v>0</v>
      </c>
      <c r="AV17">
        <v>0</v>
      </c>
      <c r="AW17" s="7">
        <v>42095</v>
      </c>
      <c r="AX17">
        <v>0</v>
      </c>
      <c r="AY17">
        <v>0</v>
      </c>
      <c r="AZ17">
        <v>100</v>
      </c>
      <c r="BA17" t="s">
        <v>118</v>
      </c>
      <c r="BB17" t="s">
        <v>94</v>
      </c>
      <c r="BC17">
        <v>0</v>
      </c>
      <c r="BD17">
        <v>0</v>
      </c>
      <c r="BE17" s="7">
        <v>42158.354386574072</v>
      </c>
      <c r="BF17">
        <v>60755</v>
      </c>
      <c r="BG17" t="s">
        <v>95</v>
      </c>
      <c r="BH17">
        <v>5637559104</v>
      </c>
      <c r="BI17" s="7">
        <v>42095.661516203705</v>
      </c>
      <c r="BJ17">
        <v>60755</v>
      </c>
      <c r="BK17" t="s">
        <v>95</v>
      </c>
      <c r="BL17">
        <v>5637548576</v>
      </c>
      <c r="BM17" t="s">
        <v>94</v>
      </c>
      <c r="BN17">
        <v>1577776603</v>
      </c>
      <c r="BO17">
        <v>5637214353</v>
      </c>
    </row>
    <row r="18" spans="1:67" x14ac:dyDescent="0.25">
      <c r="A18" t="s">
        <v>118</v>
      </c>
      <c r="B18" s="7">
        <v>42124</v>
      </c>
      <c r="C18" t="s">
        <v>169</v>
      </c>
      <c r="D18" t="s">
        <v>170</v>
      </c>
      <c r="E18" t="s">
        <v>171</v>
      </c>
      <c r="F18">
        <v>-90386.86</v>
      </c>
      <c r="G18" s="18">
        <v>-90386.86</v>
      </c>
      <c r="H18">
        <v>-90386.86</v>
      </c>
      <c r="I18">
        <v>-90386.86</v>
      </c>
      <c r="J18" t="s">
        <v>90</v>
      </c>
      <c r="K18" s="7">
        <v>42134</v>
      </c>
      <c r="L18" t="s">
        <v>168</v>
      </c>
      <c r="M18" s="7">
        <v>42157</v>
      </c>
      <c r="N18" s="7">
        <v>42157</v>
      </c>
      <c r="O18">
        <v>0</v>
      </c>
      <c r="P18" t="s">
        <v>95</v>
      </c>
      <c r="Q18">
        <v>1</v>
      </c>
      <c r="R18" t="s">
        <v>99</v>
      </c>
      <c r="S18" t="s">
        <v>113</v>
      </c>
      <c r="T18" t="s">
        <v>91</v>
      </c>
      <c r="U18" t="s">
        <v>98</v>
      </c>
      <c r="V18">
        <v>0</v>
      </c>
      <c r="W18" t="s">
        <v>91</v>
      </c>
      <c r="X18" s="7">
        <v>42104</v>
      </c>
      <c r="Y18">
        <v>0</v>
      </c>
      <c r="Z18" s="7">
        <v>1</v>
      </c>
      <c r="AA18">
        <v>0</v>
      </c>
      <c r="AB18" t="s">
        <v>91</v>
      </c>
      <c r="AC18">
        <v>0</v>
      </c>
      <c r="AD18" t="s">
        <v>92</v>
      </c>
      <c r="AE18">
        <v>1</v>
      </c>
      <c r="AF18">
        <v>1</v>
      </c>
      <c r="AG18" t="s">
        <v>91</v>
      </c>
      <c r="AH18" t="s">
        <v>91</v>
      </c>
      <c r="AI18" t="s">
        <v>91</v>
      </c>
      <c r="AJ18" t="s">
        <v>91</v>
      </c>
      <c r="AK18" t="s">
        <v>119</v>
      </c>
      <c r="AL18" t="s">
        <v>91</v>
      </c>
      <c r="AM18" t="s">
        <v>91</v>
      </c>
      <c r="AN18" t="s">
        <v>93</v>
      </c>
      <c r="AO18">
        <v>5637216516</v>
      </c>
      <c r="AP18" t="s">
        <v>91</v>
      </c>
      <c r="AQ18">
        <v>0</v>
      </c>
      <c r="AR18" t="s">
        <v>91</v>
      </c>
      <c r="AS18">
        <v>0</v>
      </c>
      <c r="AT18" t="s">
        <v>91</v>
      </c>
      <c r="AU18">
        <v>0</v>
      </c>
      <c r="AV18">
        <v>0</v>
      </c>
      <c r="AW18" s="7">
        <v>42129</v>
      </c>
      <c r="AX18">
        <v>0</v>
      </c>
      <c r="AY18">
        <v>0</v>
      </c>
      <c r="AZ18">
        <v>100</v>
      </c>
      <c r="BA18" t="s">
        <v>118</v>
      </c>
      <c r="BB18" t="s">
        <v>94</v>
      </c>
      <c r="BC18">
        <v>0</v>
      </c>
      <c r="BD18">
        <v>0</v>
      </c>
      <c r="BE18" s="7">
        <v>42158.354386574072</v>
      </c>
      <c r="BF18">
        <v>53058</v>
      </c>
      <c r="BG18" t="s">
        <v>95</v>
      </c>
      <c r="BH18">
        <v>5637559104</v>
      </c>
      <c r="BI18" s="7">
        <v>42129.572430555556</v>
      </c>
      <c r="BJ18">
        <v>53058</v>
      </c>
      <c r="BK18" t="s">
        <v>95</v>
      </c>
      <c r="BL18">
        <v>5637554677</v>
      </c>
      <c r="BM18" t="s">
        <v>94</v>
      </c>
      <c r="BN18">
        <v>739453585</v>
      </c>
      <c r="BO18">
        <v>5637215453</v>
      </c>
    </row>
    <row r="19" spans="1:67" x14ac:dyDescent="0.25">
      <c r="A19" t="s">
        <v>118</v>
      </c>
      <c r="B19" s="7">
        <v>42124</v>
      </c>
      <c r="C19" t="s">
        <v>172</v>
      </c>
      <c r="D19" t="s">
        <v>173</v>
      </c>
      <c r="E19" t="s">
        <v>171</v>
      </c>
      <c r="F19">
        <v>-100096.86</v>
      </c>
      <c r="G19" s="18">
        <v>-100096.86</v>
      </c>
      <c r="H19">
        <v>-100096.86</v>
      </c>
      <c r="I19">
        <v>-100096.86</v>
      </c>
      <c r="J19" t="s">
        <v>90</v>
      </c>
      <c r="K19" s="7">
        <v>42134</v>
      </c>
      <c r="L19" t="s">
        <v>168</v>
      </c>
      <c r="M19" s="7">
        <v>42157</v>
      </c>
      <c r="N19" s="7">
        <v>42157</v>
      </c>
      <c r="O19">
        <v>0</v>
      </c>
      <c r="P19" t="s">
        <v>95</v>
      </c>
      <c r="Q19">
        <v>1</v>
      </c>
      <c r="R19" t="s">
        <v>99</v>
      </c>
      <c r="S19" t="s">
        <v>113</v>
      </c>
      <c r="T19" t="s">
        <v>91</v>
      </c>
      <c r="U19" t="s">
        <v>98</v>
      </c>
      <c r="V19">
        <v>0</v>
      </c>
      <c r="W19" t="s">
        <v>91</v>
      </c>
      <c r="X19" s="7">
        <v>42104</v>
      </c>
      <c r="Y19">
        <v>0</v>
      </c>
      <c r="Z19" s="7">
        <v>1</v>
      </c>
      <c r="AA19">
        <v>0</v>
      </c>
      <c r="AB19" t="s">
        <v>91</v>
      </c>
      <c r="AC19">
        <v>0</v>
      </c>
      <c r="AD19" t="s">
        <v>92</v>
      </c>
      <c r="AE19">
        <v>1</v>
      </c>
      <c r="AF19">
        <v>1</v>
      </c>
      <c r="AG19" t="s">
        <v>91</v>
      </c>
      <c r="AH19" t="s">
        <v>91</v>
      </c>
      <c r="AI19" t="s">
        <v>91</v>
      </c>
      <c r="AJ19" t="s">
        <v>91</v>
      </c>
      <c r="AK19" t="s">
        <v>119</v>
      </c>
      <c r="AL19" t="s">
        <v>91</v>
      </c>
      <c r="AM19" t="s">
        <v>91</v>
      </c>
      <c r="AN19" t="s">
        <v>93</v>
      </c>
      <c r="AO19">
        <v>5637216516</v>
      </c>
      <c r="AP19" t="s">
        <v>91</v>
      </c>
      <c r="AQ19">
        <v>0</v>
      </c>
      <c r="AR19" t="s">
        <v>91</v>
      </c>
      <c r="AS19">
        <v>0</v>
      </c>
      <c r="AT19" t="s">
        <v>91</v>
      </c>
      <c r="AU19">
        <v>0</v>
      </c>
      <c r="AV19">
        <v>0</v>
      </c>
      <c r="AW19" s="7">
        <v>42129</v>
      </c>
      <c r="AX19">
        <v>0</v>
      </c>
      <c r="AY19">
        <v>0</v>
      </c>
      <c r="AZ19">
        <v>100</v>
      </c>
      <c r="BA19" t="s">
        <v>118</v>
      </c>
      <c r="BB19" t="s">
        <v>94</v>
      </c>
      <c r="BC19">
        <v>0</v>
      </c>
      <c r="BD19">
        <v>0</v>
      </c>
      <c r="BE19" s="7">
        <v>42158.354386574072</v>
      </c>
      <c r="BF19">
        <v>53058</v>
      </c>
      <c r="BG19" t="s">
        <v>95</v>
      </c>
      <c r="BH19">
        <v>5637559104</v>
      </c>
      <c r="BI19" s="7">
        <v>42129.572430555556</v>
      </c>
      <c r="BJ19">
        <v>53058</v>
      </c>
      <c r="BK19" t="s">
        <v>95</v>
      </c>
      <c r="BL19">
        <v>5637554677</v>
      </c>
      <c r="BM19" t="s">
        <v>94</v>
      </c>
      <c r="BN19">
        <v>1423541247</v>
      </c>
      <c r="BO19">
        <v>5637215454</v>
      </c>
    </row>
    <row r="20" spans="1:67" x14ac:dyDescent="0.25">
      <c r="A20" t="s">
        <v>120</v>
      </c>
      <c r="B20" s="7">
        <v>42160</v>
      </c>
      <c r="C20" t="s">
        <v>174</v>
      </c>
      <c r="D20" t="s">
        <v>175</v>
      </c>
      <c r="E20" t="s">
        <v>176</v>
      </c>
      <c r="F20">
        <v>-25815.56</v>
      </c>
      <c r="G20" s="18">
        <v>-25815.56</v>
      </c>
      <c r="H20">
        <v>-25815.56</v>
      </c>
      <c r="I20">
        <v>-25815.56</v>
      </c>
      <c r="J20" t="s">
        <v>90</v>
      </c>
      <c r="K20" s="7">
        <v>42185</v>
      </c>
      <c r="L20" t="s">
        <v>177</v>
      </c>
      <c r="M20" s="7">
        <v>42164</v>
      </c>
      <c r="N20" s="7">
        <v>42164</v>
      </c>
      <c r="O20">
        <v>0</v>
      </c>
      <c r="P20" t="s">
        <v>101</v>
      </c>
      <c r="Q20">
        <v>1</v>
      </c>
      <c r="R20" t="s">
        <v>99</v>
      </c>
      <c r="S20" t="s">
        <v>104</v>
      </c>
      <c r="T20" t="s">
        <v>91</v>
      </c>
      <c r="U20" t="s">
        <v>107</v>
      </c>
      <c r="V20">
        <v>0</v>
      </c>
      <c r="W20" t="s">
        <v>91</v>
      </c>
      <c r="X20" s="7">
        <v>42155</v>
      </c>
      <c r="Y20">
        <v>1</v>
      </c>
      <c r="Z20" s="7">
        <v>1</v>
      </c>
      <c r="AA20">
        <v>0</v>
      </c>
      <c r="AB20" t="s">
        <v>91</v>
      </c>
      <c r="AC20">
        <v>0</v>
      </c>
      <c r="AD20" t="s">
        <v>92</v>
      </c>
      <c r="AE20">
        <v>1</v>
      </c>
      <c r="AF20">
        <v>1</v>
      </c>
      <c r="AG20" t="s">
        <v>91</v>
      </c>
      <c r="AH20" t="s">
        <v>91</v>
      </c>
      <c r="AI20" t="s">
        <v>91</v>
      </c>
      <c r="AJ20" t="s">
        <v>91</v>
      </c>
      <c r="AK20" t="s">
        <v>121</v>
      </c>
      <c r="AL20" t="s">
        <v>91</v>
      </c>
      <c r="AM20" t="s">
        <v>91</v>
      </c>
      <c r="AN20" t="s">
        <v>93</v>
      </c>
      <c r="AO20">
        <v>5637216771</v>
      </c>
      <c r="AP20" t="s">
        <v>178</v>
      </c>
      <c r="AQ20">
        <v>0</v>
      </c>
      <c r="AR20" t="s">
        <v>91</v>
      </c>
      <c r="AS20">
        <v>0</v>
      </c>
      <c r="AT20" t="s">
        <v>91</v>
      </c>
      <c r="AU20">
        <v>0</v>
      </c>
      <c r="AV20">
        <v>0</v>
      </c>
      <c r="AW20" s="7">
        <v>42160</v>
      </c>
      <c r="AX20">
        <v>0</v>
      </c>
      <c r="AY20">
        <v>0</v>
      </c>
      <c r="AZ20">
        <v>100</v>
      </c>
      <c r="BA20" t="s">
        <v>120</v>
      </c>
      <c r="BB20" t="s">
        <v>94</v>
      </c>
      <c r="BC20">
        <v>0</v>
      </c>
      <c r="BD20">
        <v>0</v>
      </c>
      <c r="BE20" s="7">
        <v>42165.3516087963</v>
      </c>
      <c r="BF20">
        <v>39748</v>
      </c>
      <c r="BG20" t="s">
        <v>95</v>
      </c>
      <c r="BH20">
        <v>5637560251</v>
      </c>
      <c r="BI20" s="7">
        <v>42160.418379629627</v>
      </c>
      <c r="BJ20">
        <v>39748</v>
      </c>
      <c r="BK20" t="s">
        <v>95</v>
      </c>
      <c r="BL20">
        <v>5637559768</v>
      </c>
      <c r="BM20" t="s">
        <v>94</v>
      </c>
      <c r="BN20">
        <v>682116961</v>
      </c>
      <c r="BO20">
        <v>5637216643</v>
      </c>
    </row>
    <row r="21" spans="1:67" x14ac:dyDescent="0.25">
      <c r="A21" t="s">
        <v>179</v>
      </c>
      <c r="B21" s="7">
        <v>42166</v>
      </c>
      <c r="C21" t="s">
        <v>180</v>
      </c>
      <c r="D21" t="s">
        <v>181</v>
      </c>
      <c r="E21" t="s">
        <v>182</v>
      </c>
      <c r="F21">
        <v>-236086.52</v>
      </c>
      <c r="G21" s="18">
        <v>-236086.52</v>
      </c>
      <c r="H21">
        <v>-236086.52</v>
      </c>
      <c r="I21">
        <v>-236086.52</v>
      </c>
      <c r="J21" t="s">
        <v>90</v>
      </c>
      <c r="K21" s="7">
        <v>42166</v>
      </c>
      <c r="L21" t="s">
        <v>220</v>
      </c>
      <c r="M21" s="7">
        <v>42171</v>
      </c>
      <c r="N21" s="7">
        <v>42171</v>
      </c>
      <c r="O21">
        <v>0</v>
      </c>
      <c r="P21" t="s">
        <v>106</v>
      </c>
      <c r="Q21">
        <v>1</v>
      </c>
      <c r="R21" t="s">
        <v>96</v>
      </c>
      <c r="S21" t="s">
        <v>100</v>
      </c>
      <c r="T21" t="s">
        <v>91</v>
      </c>
      <c r="U21" t="s">
        <v>13</v>
      </c>
      <c r="V21">
        <v>0</v>
      </c>
      <c r="W21" t="s">
        <v>91</v>
      </c>
      <c r="X21" s="7">
        <v>42152</v>
      </c>
      <c r="Y21">
        <v>1</v>
      </c>
      <c r="Z21" s="7">
        <v>1</v>
      </c>
      <c r="AA21">
        <v>0</v>
      </c>
      <c r="AB21" t="s">
        <v>91</v>
      </c>
      <c r="AC21">
        <v>0</v>
      </c>
      <c r="AD21" t="s">
        <v>92</v>
      </c>
      <c r="AE21">
        <v>1</v>
      </c>
      <c r="AF21">
        <v>1</v>
      </c>
      <c r="AG21" t="s">
        <v>91</v>
      </c>
      <c r="AH21" t="s">
        <v>91</v>
      </c>
      <c r="AI21" t="s">
        <v>91</v>
      </c>
      <c r="AJ21" t="s">
        <v>91</v>
      </c>
      <c r="AK21" t="s">
        <v>91</v>
      </c>
      <c r="AL21" t="s">
        <v>91</v>
      </c>
      <c r="AM21" t="s">
        <v>91</v>
      </c>
      <c r="AN21" t="s">
        <v>93</v>
      </c>
      <c r="AO21">
        <v>5637217238</v>
      </c>
      <c r="AP21" t="s">
        <v>196</v>
      </c>
      <c r="AQ21">
        <v>0</v>
      </c>
      <c r="AR21" t="s">
        <v>91</v>
      </c>
      <c r="AS21">
        <v>0</v>
      </c>
      <c r="AT21" t="s">
        <v>91</v>
      </c>
      <c r="AU21">
        <v>0</v>
      </c>
      <c r="AV21">
        <v>0</v>
      </c>
      <c r="AW21" s="7">
        <v>42170</v>
      </c>
      <c r="AX21">
        <v>0</v>
      </c>
      <c r="AY21">
        <v>0</v>
      </c>
      <c r="AZ21">
        <v>100</v>
      </c>
      <c r="BA21" t="s">
        <v>179</v>
      </c>
      <c r="BB21" t="s">
        <v>94</v>
      </c>
      <c r="BC21">
        <v>0</v>
      </c>
      <c r="BD21">
        <v>0</v>
      </c>
      <c r="BE21" s="7">
        <v>42172.342604166668</v>
      </c>
      <c r="BF21">
        <v>39613</v>
      </c>
      <c r="BG21" t="s">
        <v>95</v>
      </c>
      <c r="BH21">
        <v>5637561342</v>
      </c>
      <c r="BI21" s="7">
        <v>42166.416817129626</v>
      </c>
      <c r="BJ21">
        <v>39613</v>
      </c>
      <c r="BK21" t="s">
        <v>95</v>
      </c>
      <c r="BL21">
        <v>5637560422</v>
      </c>
      <c r="BM21" t="s">
        <v>94</v>
      </c>
      <c r="BN21">
        <v>260063732</v>
      </c>
      <c r="BO21">
        <v>5637216838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Finance Document" ma:contentTypeID="0x010100ED26B3FFCBF7834B9DCA6F6DA958559B009B03438B890ABF4FAC2D9682E398D533" ma:contentTypeVersion="14" ma:contentTypeDescription="" ma:contentTypeScope="" ma:versionID="23bfd0712d144d5b983ae1ef7a151b0b">
  <xsd:schema xmlns:xsd="http://www.w3.org/2001/XMLSchema" xmlns:xs="http://www.w3.org/2001/XMLSchema" xmlns:p="http://schemas.microsoft.com/office/2006/metadata/properties" xmlns:ns2="4ff2c286-1673-429c-96f4-1cdb4595e077" xmlns:ns3="824b9e12-2d1b-4f77-9736-60357fca002d" targetNamespace="http://schemas.microsoft.com/office/2006/metadata/properties" ma:root="true" ma:fieldsID="864d1740681d8e8c5da010c482d31e53" ns2:_="" ns3:_="">
    <xsd:import namespace="4ff2c286-1673-429c-96f4-1cdb4595e077"/>
    <xsd:import namespace="824b9e12-2d1b-4f77-9736-60357fca002d"/>
    <xsd:element name="properties">
      <xsd:complexType>
        <xsd:sequence>
          <xsd:element name="documentManagement">
            <xsd:complexType>
              <xsd:all>
                <xsd:element ref="ns2:Directorate" minOccurs="0"/>
                <xsd:element ref="ns2:hf9e4b79c20a450ea94acab062e8f051" minOccurs="0"/>
                <xsd:element ref="ns3:TaxCatchAll" minOccurs="0"/>
                <xsd:element ref="ns3:TaxCatchAllLabel" minOccurs="0"/>
                <xsd:element ref="ns2:m6deac97478b4b7e8a8e80bba8ffa21d" minOccurs="0"/>
                <xsd:element ref="ns2:i244a861aa724b80bfeb32136898ca61" minOccurs="0"/>
                <xsd:element ref="ns2:o939e5ab50da4431bbf2fdd836af7052" minOccurs="0"/>
                <xsd:element ref="ns2:d675e5da9062418fb0814231e171337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2c286-1673-429c-96f4-1cdb4595e077" elementFormDefault="qualified">
    <xsd:import namespace="http://schemas.microsoft.com/office/2006/documentManagement/types"/>
    <xsd:import namespace="http://schemas.microsoft.com/office/infopath/2007/PartnerControls"/>
    <xsd:element name="Directorate" ma:index="6" nillable="true" ma:displayName="Directorate" ma:description="(If applicable)" ma:internalName="Directorate" ma:readOnly="false">
      <xsd:simpleType>
        <xsd:restriction base="dms:Text">
          <xsd:maxLength value="255"/>
        </xsd:restriction>
      </xsd:simpleType>
    </xsd:element>
    <xsd:element name="hf9e4b79c20a450ea94acab062e8f051" ma:index="8" nillable="true" ma:taxonomy="true" ma:internalName="hf9e4b79c20a450ea94acab062e8f051" ma:taxonomyFieldName="Finance_x0020_document_x0020_type" ma:displayName="Finance document type" ma:indexed="true" ma:readOnly="false" ma:default="" ma:fieldId="{1f9e4b79-c20a-450e-a94a-cab062e8f051}" ma:sspId="b9f3bada-ef23-4a97-91ad-c11a3d1e25f7" ma:termSetId="d85c8600-4493-46b9-bd68-d80f632f2100" ma:anchorId="b6bfa60d-d38a-4776-8abb-34890753e318" ma:open="false" ma:isKeyword="false">
      <xsd:complexType>
        <xsd:sequence>
          <xsd:element ref="pc:Terms" minOccurs="0" maxOccurs="1"/>
        </xsd:sequence>
      </xsd:complexType>
    </xsd:element>
    <xsd:element name="m6deac97478b4b7e8a8e80bba8ffa21d" ma:index="12" nillable="true" ma:taxonomy="true" ma:internalName="m6deac97478b4b7e8a8e80bba8ffa21d" ma:taxonomyFieldName="Finance_x0020_subject" ma:displayName="Finance subject" ma:readOnly="false" ma:default="" ma:fieldId="{66deac97-478b-4b7e-8a8e-80bba8ffa21d}" ma:taxonomyMulti="true" ma:sspId="b9f3bada-ef23-4a97-91ad-c11a3d1e25f7" ma:termSetId="bfdc78c0-7919-4995-b65d-3b9fed7642ae" ma:anchorId="00000000-0000-0000-0000-000000000000" ma:open="false" ma:isKeyword="false">
      <xsd:complexType>
        <xsd:sequence>
          <xsd:element ref="pc:Terms" minOccurs="0" maxOccurs="1"/>
        </xsd:sequence>
      </xsd:complexType>
    </xsd:element>
    <xsd:element name="i244a861aa724b80bfeb32136898ca61" ma:index="14" nillable="true" ma:taxonomy="true" ma:internalName="i244a861aa724b80bfeb32136898ca61" ma:taxonomyFieldName="Main_x0020_categorisation0" ma:displayName="Main categorisation" ma:indexed="true" ma:default="" ma:fieldId="{2244a861-aa72-4b80-bfeb-32136898ca61}" ma:sspId="b9f3bada-ef23-4a97-91ad-c11a3d1e25f7" ma:termSetId="84b86bc8-1f93-47dc-9e21-0e20572ac469" ma:anchorId="00000000-0000-0000-0000-000000000000" ma:open="false" ma:isKeyword="false">
      <xsd:complexType>
        <xsd:sequence>
          <xsd:element ref="pc:Terms" minOccurs="0" maxOccurs="1"/>
        </xsd:sequence>
      </xsd:complexType>
    </xsd:element>
    <xsd:element name="o939e5ab50da4431bbf2fdd836af7052" ma:index="16" nillable="true" ma:taxonomy="true" ma:internalName="o939e5ab50da4431bbf2fdd836af7052" ma:taxonomyFieldName="Document_x0020_Financial_x0020_Year" ma:displayName="Document financial year" ma:indexed="true" ma:default="" ma:fieldId="{8939e5ab-50da-4431-bbf2-fdd836af7052}" ma:sspId="b9f3bada-ef23-4a97-91ad-c11a3d1e25f7" ma:termSetId="55d20830-f487-45e0-9bc0-7fe4b0517fc1" ma:anchorId="00000000-0000-0000-0000-000000000000" ma:open="false" ma:isKeyword="false">
      <xsd:complexType>
        <xsd:sequence>
          <xsd:element ref="pc:Terms" minOccurs="0" maxOccurs="1"/>
        </xsd:sequence>
      </xsd:complexType>
    </xsd:element>
    <xsd:element name="d675e5da9062418fb0814231e1713371" ma:index="19" nillable="true" ma:taxonomy="true" ma:internalName="d675e5da9062418fb0814231e1713371" ma:taxonomyFieldName="Month1" ma:displayName="Month" ma:default="" ma:fieldId="{d675e5da-9062-418f-b081-4231e1713371}" ma:sspId="b9f3bada-ef23-4a97-91ad-c11a3d1e25f7" ma:termSetId="9a6488bc-6f94-4b90-b8c6-b467f18e2f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54a68b2-cd93-4301-a005-8b01a13cd69f}" ma:internalName="TaxCatchAll" ma:showField="CatchAllData" ma:web="4ff2c286-1673-429c-96f4-1cdb4595e07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4a68b2-cd93-4301-a005-8b01a13cd69f}" ma:internalName="TaxCatchAllLabel" ma:readOnly="true" ma:showField="CatchAllDataLabel" ma:web="4ff2c286-1673-429c-96f4-1cdb4595e0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244a861aa724b80bfeb32136898ca61 xmlns="4ff2c286-1673-429c-96f4-1cdb4595e077">
      <Terms xmlns="http://schemas.microsoft.com/office/infopath/2007/PartnerControls"/>
    </i244a861aa724b80bfeb32136898ca61>
    <o939e5ab50da4431bbf2fdd836af7052 xmlns="4ff2c286-1673-429c-96f4-1cdb4595e077">
      <Terms xmlns="http://schemas.microsoft.com/office/infopath/2007/PartnerControls"/>
    </o939e5ab50da4431bbf2fdd836af7052>
    <Directorate xmlns="4ff2c286-1673-429c-96f4-1cdb4595e077" xsi:nil="true"/>
    <d675e5da9062418fb0814231e1713371 xmlns="4ff2c286-1673-429c-96f4-1cdb4595e077">
      <Terms xmlns="http://schemas.microsoft.com/office/infopath/2007/PartnerControls"/>
    </d675e5da9062418fb0814231e1713371>
    <m6deac97478b4b7e8a8e80bba8ffa21d xmlns="4ff2c286-1673-429c-96f4-1cdb4595e077">
      <Terms xmlns="http://schemas.microsoft.com/office/infopath/2007/PartnerControls"/>
    </m6deac97478b4b7e8a8e80bba8ffa21d>
    <hf9e4b79c20a450ea94acab062e8f051 xmlns="4ff2c286-1673-429c-96f4-1cdb4595e077">
      <Terms xmlns="http://schemas.microsoft.com/office/infopath/2007/PartnerControls"/>
    </hf9e4b79c20a450ea94acab062e8f051>
    <TaxCatchAll xmlns="824b9e12-2d1b-4f77-9736-60357fca002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BB260-ACD3-421C-B22B-DA91835D7387}">
  <ds:schemaRefs>
    <ds:schemaRef ds:uri="http://schemas.microsoft.com/office/2006/metadata/customXsn"/>
  </ds:schemaRefs>
</ds:datastoreItem>
</file>

<file path=customXml/itemProps2.xml><?xml version="1.0" encoding="utf-8"?>
<ds:datastoreItem xmlns:ds="http://schemas.openxmlformats.org/officeDocument/2006/customXml" ds:itemID="{D027893B-B139-4ADC-90A8-7711122A8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2c286-1673-429c-96f4-1cdb4595e077"/>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C1064F-1484-4F38-8E68-82B71C6D0F74}">
  <ds:schemaRefs>
    <ds:schemaRef ds:uri="http://schemas.microsoft.com/office/2006/documentManagement/types"/>
    <ds:schemaRef ds:uri="http://schemas.microsoft.com/office/infopath/2007/PartnerControls"/>
    <ds:schemaRef ds:uri="http://purl.org/dc/dcmitype/"/>
    <ds:schemaRef ds:uri="824b9e12-2d1b-4f77-9736-60357fca002d"/>
    <ds:schemaRef ds:uri="http://www.w3.org/XML/1998/namespace"/>
    <ds:schemaRef ds:uri="http://purl.org/dc/terms/"/>
    <ds:schemaRef ds:uri="4ff2c286-1673-429c-96f4-1cdb4595e077"/>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02B148C9-98B7-4D2A-8EA6-36A914715E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Spend over £25K June  15</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Lahovich</dc:creator>
  <cp:lastModifiedBy>Rajiv Prinja</cp:lastModifiedBy>
  <dcterms:created xsi:type="dcterms:W3CDTF">2014-10-08T13:54:02Z</dcterms:created>
  <dcterms:modified xsi:type="dcterms:W3CDTF">2015-07-31T13:03:00Z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0x010100ED26B3FFCBF7834B9DCA6F6DA958559B009B03438B890ABF4FAC2D9682E398D533</vt:lpwstr>
  </property>
  <property fmtid="{D5CDD505-2E9C-101B-9397-08002B2CF9AE}" pid="3" name="Month1">
    <vt:lpwstr/>
  </property>
  <property fmtid="{D5CDD505-2E9C-101B-9397-08002B2CF9AE}" pid="4" name="Finance_x0020_subject">
    <vt:lpwstr/>
  </property>
  <property fmtid="{D5CDD505-2E9C-101B-9397-08002B2CF9AE}" pid="5" name="Finance_x0020_document_x0020_type">
    <vt:lpwstr/>
  </property>
  <property fmtid="{D5CDD505-2E9C-101B-9397-08002B2CF9AE}" pid="6" name="Main_x0020_categorisation0">
    <vt:lpwstr/>
  </property>
  <property fmtid="{D5CDD505-2E9C-101B-9397-08002B2CF9AE}" pid="7" name="Document_x0020_Financial_x0020_Year">
    <vt:lpwstr/>
  </property>
  <property fmtid="{D5CDD505-2E9C-101B-9397-08002B2CF9AE}" pid="8" name="Main categorisation0">
    <vt:lpwstr/>
  </property>
  <property fmtid="{D5CDD505-2E9C-101B-9397-08002B2CF9AE}" pid="9" name="Finance document type">
    <vt:lpwstr/>
  </property>
  <property fmtid="{D5CDD505-2E9C-101B-9397-08002B2CF9AE}" pid="10" name="Document Financial Year">
    <vt:lpwstr/>
  </property>
  <property fmtid="{D5CDD505-2E9C-101B-9397-08002B2CF9AE}" pid="11" name="Finance subject">
    <vt:lpwstr/>
  </property>
</Properties>
</file>