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50022\Team\KAI-Strategic Analysis Coord\Transparency Agenda\Publications\Government spending moratorium\"/>
    </mc:Choice>
  </mc:AlternateContent>
  <bookViews>
    <workbookView xWindow="0" yWindow="0" windowWidth="19200" windowHeight="7536"/>
  </bookViews>
  <sheets>
    <sheet name="ICT" sheetId="2" r:id="rId1"/>
    <sheet name="Property" sheetId="4" r:id="rId2"/>
    <sheet name="Recruitment" sheetId="3" r:id="rId3"/>
    <sheet name="Advertising and Marketing" sheetId="1" r:id="rId4"/>
    <sheet name="Consultancy"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0" i="3" l="1"/>
  <c r="T20" i="3"/>
  <c r="U19" i="3"/>
  <c r="T19" i="3"/>
  <c r="U18" i="3"/>
  <c r="T18" i="3"/>
  <c r="U17" i="3"/>
  <c r="T17" i="3"/>
</calcChain>
</file>

<file path=xl/sharedStrings.xml><?xml version="1.0" encoding="utf-8"?>
<sst xmlns="http://schemas.openxmlformats.org/spreadsheetml/2006/main" count="293" uniqueCount="121">
  <si>
    <t>Department</t>
  </si>
  <si>
    <t>Organisation Name</t>
  </si>
  <si>
    <t>Project name</t>
  </si>
  <si>
    <t>Total Value requested (£)</t>
  </si>
  <si>
    <t>Total Value Approved (£)</t>
  </si>
  <si>
    <t>Date of approval</t>
  </si>
  <si>
    <t>Lead Control</t>
  </si>
  <si>
    <t>Basis for expenditure approval</t>
  </si>
  <si>
    <t>Total Value Approved (£M)</t>
  </si>
  <si>
    <t>Basis for Exception</t>
  </si>
  <si>
    <t>Approval month</t>
  </si>
  <si>
    <t>Civil Service Grade (FTE)</t>
  </si>
  <si>
    <t>Civil Service Grade (Headcount)</t>
  </si>
  <si>
    <t>Total approvals (Headcount)</t>
  </si>
  <si>
    <t>Total Approvals (FTE)</t>
  </si>
  <si>
    <t>AA/AO</t>
  </si>
  <si>
    <t>EO</t>
  </si>
  <si>
    <t>HEO</t>
  </si>
  <si>
    <t>SEO</t>
  </si>
  <si>
    <t>Grade 6 / 7</t>
  </si>
  <si>
    <t>SCS</t>
  </si>
  <si>
    <t>HMRC</t>
  </si>
  <si>
    <t xml:space="preserve">Digitisation of White Mail Phase 2	</t>
  </si>
  <si>
    <t>Dept wants to continue to work on further developing the Digital Mail Service implemented as part of the DoWM project to be able to swiftly on board new lines of business.</t>
  </si>
  <si>
    <t>IT</t>
  </si>
  <si>
    <t xml:space="preserve">EDH enhancement and running </t>
  </si>
  <si>
    <t>In August the EDH Programme Board decided to build an EDH which included all sensitive records. Therefore, additional funds are required for security hardware and ongoing support costs. The FBC was withdrawn to enable the Programme to properly cost and re-plan for an inclusive EDH. Dept is seeking CO approval for ?4.956m and to alert the Cabinet Office that the revised FBC will have increased cost</t>
  </si>
  <si>
    <t>Digital iForms Project</t>
  </si>
  <si>
    <t xml:space="preserve">The Project is seeking approval to draw down ?1.1m of the funding for 15/16 to enable delivery of forms at pace to take them to the end of December. The Project currently only has financing until Sept. The ?1.1m will enable the project to maintain service teams 1 ? 4 &amp; supporting Technical &amp; Governance Teams. </t>
  </si>
  <si>
    <t xml:space="preserve">Electronic Billing Authority Reports (EBARs) </t>
  </si>
  <si>
    <t>VOA have identified and developed a prototype of their minimum viable product during the alpha development phase and  are seeking approval to progress to beta.</t>
  </si>
  <si>
    <t>Financial Control and Reporting ( FCR) Project</t>
  </si>
  <si>
    <t>Dept has an approved outline business case (OBC) and want approval to continue with working with Internal supplier to explore further extending the data warehouse with additional _x000D_
financial tax data from the National Insurance and PAYE service. Dept is also investigating the _x000D_
feasibility of automating a manual reconciliation of ETMP charges</t>
  </si>
  <si>
    <t>B&amp;C Digital 2015: Change of Circumstances &amp; Renewals</t>
  </si>
  <si>
    <t>The project will allow the automatic processing of the tax credits renewal declaration removing the requirement for operator intervention. The solution will be expanded to incorporate the ability to submit change of circumstances, which for Renewals 15 will be processed manually by HMRC resources.  This digital service will help HMRC to smoothen the annual tax credits peak.</t>
  </si>
  <si>
    <t>API Programme</t>
  </si>
  <si>
    <t>This ICT approval is aligned to first iteration of the API Programme OBC. ?750K has previously been approved for Discovery and Alpha, which has progressed  Dept has developed an alpha and are looking for approval to go to beta based on the outcomes achieved and proposed in the next phase. well.</t>
  </si>
  <si>
    <t>HMRC Contact Exploitation (Web Chat)</t>
  </si>
  <si>
    <t>This project is a key enabler to provide the tools and capabilities to realise HMRC's blueprint_x000D_
ambition including making tax easier for customers through the digital tax accounts and_x000D_
Agent online services.</t>
  </si>
  <si>
    <t>Due to the high amount of customer transactions within Benefits &amp; Credits (B&amp;C) a_x000D_
decision was made to pursue a digital solution for our tax credit customers, reducing _x000D_
operational overheads and supporting the migration to Universal Credits. There are also _x000D_
opportunities to use digital to reduce error and fraud.</t>
  </si>
  <si>
    <t>EDH - 12AW solution</t>
  </si>
  <si>
    <t xml:space="preserve">The department is submitting this funding approval request in two parts ? this first part is for the security solution which covers the period for December 2015 to March 2016.  The total  amount of this request is ?3.782m_x000D_
The ?3.782m is comprised of security solution costs and BAE matching tool licence and maintenance costs. </t>
  </si>
  <si>
    <t>Non Domestic Rate - Rating List on the Internet Service</t>
  </si>
  <si>
    <t>This work is to deliver the development of the ?pre-check? service so that only customers who have a reason to do so enter check.</t>
  </si>
  <si>
    <t>Check, Challenge and Appeal process discovery</t>
  </si>
  <si>
    <t>To deliver a clear set of technically and operationally feasible processes and requirements that meet agreed policy and security requirements, to take on into future alpha, beta and live stages of the projects</t>
  </si>
  <si>
    <t>Business Properties Rental Information</t>
  </si>
  <si>
    <t>Previously intended to use strategic new back end system to receive and_x000D_
process the forms generated by this application but the timeframes for this became unclear and to wait for it to be ready would have introduced too much risk to the _x000D_
project. We therefore switched to an alternative interim solution of feeding the _x000D_
material directly into the existing VOA Central Database</t>
  </si>
  <si>
    <t xml:space="preserve">Virtual Contact Centre </t>
  </si>
  <si>
    <t>Discovery will focus on developing new approaches to online contact for customers (outside of emails and telephone contact) and ways of managing contact more successfully.</t>
  </si>
  <si>
    <t>IHT Online</t>
  </si>
  <si>
    <t>The aim of this project is to digitise IHT in line with HMRC?s ?Digital by Default? strategy, providing online functionality for all customers handling the tax affairs of a deceased person.</t>
  </si>
  <si>
    <t>Your Tax Account ? Phase 2</t>
  </si>
  <si>
    <t>Your Tax Account is the online service through which small and mid?sized businesses will_x000D_
_x000D_
interact with HMRC for all their needs. It will both replace existing online services and_x000D_
introduce new functionality which will allow more customers to digitally self?serve.</t>
  </si>
  <si>
    <t>Personal Tax Allowance (PDI 19)</t>
  </si>
  <si>
    <t xml:space="preserve">This is a request for public Beta. The Personal Tax Account is at the heart of HMRC?s digital future. It is a vital component of the Blueprint, and is the vehicle through which large parts of the Government?s ?Making Tax Easier? agenda (also known as ?death of the tax return?) will be delivered. </t>
  </si>
  <si>
    <t>PAYE</t>
  </si>
  <si>
    <t xml:space="preserve">This is a request for discovery to further evolve and develop the PAYE service to provide customers with a richer ability to manage their tax affairs via the PTA. </t>
  </si>
  <si>
    <t>DSA</t>
  </si>
  <si>
    <t xml:space="preserve">This proposition builds upon Online Filing service and Digital SA service to enable customers to go ?paperless?.  It aims to extend paper less to all users of the service and to provide more and richer digital services to SA customers. </t>
  </si>
  <si>
    <t>Due to the high amount of customer transactions within Benefits &amp; Credits (B&amp;C) a decision was made to pursue a digital solution for our tax credit customers, reducing operational overheads and supporting the migration to Universal Credits. There are also opportunities to use digital to reduce error and fraud.</t>
  </si>
  <si>
    <t>Banking Migration Programme</t>
  </si>
  <si>
    <t xml:space="preserve">The changes delivered by the programme will allow for continuity of service provision to customers and government with minimal to no disruption to flow of funds to the exchequer. </t>
  </si>
  <si>
    <t>Enterprise Data Hub</t>
  </si>
  <si>
    <t>Enable more data sources to become available to analysts than ever before, driving improvements in fraud model performance and compliance activities Provision of extra data sources will improve our Customer Insight and could enable improved tracking of customer behaviour to inform our Segmentation groups.</t>
  </si>
  <si>
    <t>Government Gateway Hardening - Two Factor Authentication</t>
  </si>
  <si>
    <t>Our proposal is to implement two factor authentication and a suite of anti-malware_x000D_
functionality on all HMRC login interfaces to the Government Gateway.</t>
  </si>
  <si>
    <t xml:space="preserve">Your Tax Account (YTA) </t>
  </si>
  <si>
    <t>Your Tax Account is the online service through which small and mid-sized businesses will interact with HMRC for all their needs.  It will both replace existing online services and introduce new functionality which will allow more customers to digitally self-serve.</t>
  </si>
  <si>
    <t>Microsoft Enterprise Agreement Renewal</t>
  </si>
  <si>
    <t>The request for funding is not for a specific project or change, but is a contractual agreement to renew our Microsoft licensing. HMRC?s business runs on Desktop applications and is _x000D_
totally dependent on Microsoft.</t>
  </si>
  <si>
    <t>HMRC Self Assessment 2015/2016 Marketing Campaign</t>
  </si>
  <si>
    <t>Self Assessment is the process where c.11 million customers _x000D_
declare and pay their tax liabilities each year.  _x000D_
The SA marketing campaign is an annual campaign that _x000D_
supplements the free media campaign and HMRC?s operational _x000D_
communications e.g. reminder letters and emails to prompt _x000D_
people to file and pay on time.</t>
  </si>
  <si>
    <t>Advertising &amp; Marketing</t>
  </si>
  <si>
    <t>HMRC/2nd Floor, Plaza 2</t>
  </si>
  <si>
    <t>2-New acquisition of LH</t>
  </si>
  <si>
    <t>Property</t>
  </si>
  <si>
    <t>HMRC/Tyneview Park/Newcastle Upon Tyne</t>
  </si>
  <si>
    <t>Cat 2: Acquisition of LH</t>
  </si>
  <si>
    <t>HMRC/County Hall/Worcester</t>
  </si>
  <si>
    <t>2-New Lease of FH</t>
  </si>
  <si>
    <t>NIL Return</t>
  </si>
  <si>
    <t>Project Name</t>
  </si>
  <si>
    <t>Finance</t>
  </si>
  <si>
    <t>External Recruitment</t>
  </si>
  <si>
    <t>SCS 1 Deputy Director, Head of Government Banking</t>
  </si>
  <si>
    <t>0.030 million</t>
  </si>
  <si>
    <t xml:space="preserve">External recruitment carried out due to specialist nature of role and need to attract widest pool of professional expertise. </t>
  </si>
  <si>
    <t>Chief Finance Officer</t>
  </si>
  <si>
    <t>SCS 1 Deputy Director, Construction &amp; Fit Out Services</t>
  </si>
  <si>
    <t xml:space="preserve">External recruitment carried out so as to attract the widest pool of candidates available with the specialist skill set required. </t>
  </si>
  <si>
    <t>SCS 1 Deputy Director, Property</t>
  </si>
  <si>
    <t>PT Ops</t>
  </si>
  <si>
    <t xml:space="preserve">HMRC </t>
  </si>
  <si>
    <t>RCDTS Ltd</t>
  </si>
  <si>
    <t>Sols Office</t>
  </si>
  <si>
    <t>B&amp;C</t>
  </si>
  <si>
    <t>E&amp;C</t>
  </si>
  <si>
    <t>CPO</t>
  </si>
  <si>
    <t>VOA</t>
  </si>
  <si>
    <t>Frontline business critical posts - Fixed Term Appointments (FTAs) and interims</t>
  </si>
  <si>
    <t>Specialist business critical posts - FTAs and interims</t>
  </si>
  <si>
    <t>Frontline business critical posts - permanent appointments</t>
  </si>
  <si>
    <t>Specialist business critical posts - permanent appointments</t>
  </si>
  <si>
    <t>Q3</t>
  </si>
  <si>
    <t>Customer Service Consultants</t>
  </si>
  <si>
    <t xml:space="preserve">IT Specialists </t>
  </si>
  <si>
    <t>PT Operations</t>
  </si>
  <si>
    <t>B&amp;C Processors</t>
  </si>
  <si>
    <t>Communications</t>
  </si>
  <si>
    <t>Fair Rent - Apha</t>
  </si>
  <si>
    <t xml:space="preserve">We are asking for additional funding to complete a project that will deliver the alpha prototype for the Valuation Office Agency’s (VOA) technical platform. We require additional funding because, through pursuing the project, we have identified  better ways of working which should deliver a far better product that will be more useful to the Agency than the one originally scoped. </t>
  </si>
  <si>
    <t xml:space="preserve">IT/ Digital </t>
  </si>
  <si>
    <t>Sols</t>
  </si>
  <si>
    <t>£95,500 per annum for 7years</t>
  </si>
  <si>
    <t>£429,000
(Newcastle Estates Partnership per annum)</t>
  </si>
  <si>
    <t>£132,000 per annum for five years</t>
  </si>
  <si>
    <t>lawyers</t>
  </si>
  <si>
    <t>lawyer</t>
  </si>
  <si>
    <t>Techincal Aid</t>
  </si>
  <si>
    <t>E&amp;C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</si>
</sst>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d/yyyy"/>
  </numFmts>
  <fonts count="8" x14ac:knownFonts="1">
    <font>
      <sz val="11"/>
      <color theme="1"/>
      <name val="Calibri"/>
      <family val="2"/>
      <scheme val="minor"/>
    </font>
    <font>
      <b/>
      <sz val="12"/>
      <color theme="0"/>
      <name val="Calibri"/>
      <family val="2"/>
      <scheme val="minor"/>
    </font>
    <font>
      <b/>
      <sz val="11"/>
      <color theme="0"/>
      <name val="Calibri"/>
      <family val="2"/>
      <scheme val="minor"/>
    </font>
    <font>
      <sz val="12"/>
      <color theme="1"/>
      <name val="Calibri"/>
      <family val="2"/>
      <scheme val="minor"/>
    </font>
    <font>
      <sz val="12"/>
      <color theme="1"/>
      <name val="Arial"/>
      <family val="2"/>
    </font>
    <font>
      <sz val="12"/>
      <name val="Arial"/>
      <family val="2"/>
    </font>
    <font>
      <sz val="12"/>
      <color rgb="FF333333"/>
      <name val="Arial"/>
      <family val="2"/>
    </font>
    <font>
      <sz val="11"/>
      <color theme="1"/>
      <name val="Arial"/>
      <family val="2"/>
    </font>
  </fonts>
  <fills count="5">
    <fill>
      <patternFill patternType="none"/>
    </fill>
    <fill>
      <patternFill patternType="gray125"/>
    </fill>
    <fill>
      <patternFill patternType="solid">
        <fgColor rgb="FFC00000"/>
        <bgColor indexed="64"/>
      </patternFill>
    </fill>
    <fill>
      <patternFill patternType="solid">
        <fgColor theme="0"/>
        <bgColor theme="4" tint="0.7999816888943144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82">
    <xf numFmtId="0" fontId="0" fillId="0" borderId="0" xfId="0"/>
    <xf numFmtId="14" fontId="1" fillId="2" borderId="2" xfId="0" applyNumberFormat="1" applyFont="1" applyFill="1" applyBorder="1" applyAlignment="1">
      <alignment wrapText="1"/>
    </xf>
    <xf numFmtId="14" fontId="1" fillId="2" borderId="3" xfId="0" applyNumberFormat="1" applyFont="1" applyFill="1" applyBorder="1" applyAlignment="1">
      <alignment wrapText="1"/>
    </xf>
    <xf numFmtId="0" fontId="0" fillId="0" borderId="0" xfId="0" applyAlignment="1">
      <alignment vertical="top"/>
    </xf>
    <xf numFmtId="14" fontId="1" fillId="2" borderId="3" xfId="0" applyNumberFormat="1" applyFont="1" applyFill="1" applyBorder="1" applyAlignment="1">
      <alignment vertical="top" wrapText="1"/>
    </xf>
    <xf numFmtId="14" fontId="1" fillId="2" borderId="4" xfId="0" applyNumberFormat="1" applyFont="1" applyFill="1" applyBorder="1" applyAlignment="1">
      <alignment wrapText="1"/>
    </xf>
    <xf numFmtId="14" fontId="1" fillId="2" borderId="5" xfId="0" applyNumberFormat="1" applyFont="1" applyFill="1" applyBorder="1" applyAlignment="1">
      <alignment vertical="top" wrapText="1"/>
    </xf>
    <xf numFmtId="14" fontId="1" fillId="2" borderId="6" xfId="0" applyNumberFormat="1" applyFont="1" applyFill="1" applyBorder="1" applyAlignment="1">
      <alignment wrapText="1"/>
    </xf>
    <xf numFmtId="14" fontId="1" fillId="2" borderId="5" xfId="0" applyNumberFormat="1" applyFont="1" applyFill="1" applyBorder="1" applyAlignment="1">
      <alignment wrapText="1"/>
    </xf>
    <xf numFmtId="14" fontId="1" fillId="2" borderId="8" xfId="0" applyNumberFormat="1" applyFont="1" applyFill="1" applyBorder="1" applyAlignment="1">
      <alignment horizontal="center" vertical="center" wrapText="1"/>
    </xf>
    <xf numFmtId="14" fontId="1" fillId="2" borderId="14" xfId="0" applyNumberFormat="1" applyFont="1" applyFill="1" applyBorder="1" applyAlignment="1">
      <alignment wrapText="1"/>
    </xf>
    <xf numFmtId="0" fontId="2" fillId="2" borderId="8" xfId="0" applyFont="1" applyFill="1" applyBorder="1" applyAlignment="1">
      <alignment horizontal="center" vertical="center" wrapText="1"/>
    </xf>
    <xf numFmtId="14" fontId="1" fillId="2" borderId="2" xfId="0" applyNumberFormat="1" applyFont="1" applyFill="1" applyBorder="1" applyAlignment="1">
      <alignment vertical="top" wrapText="1"/>
    </xf>
    <xf numFmtId="14" fontId="1" fillId="2" borderId="1" xfId="0" applyNumberFormat="1" applyFont="1" applyFill="1" applyBorder="1" applyAlignment="1">
      <alignment vertical="top" wrapText="1"/>
    </xf>
    <xf numFmtId="0" fontId="4" fillId="0" borderId="6" xfId="0" applyFont="1" applyBorder="1" applyAlignment="1">
      <alignment vertical="top"/>
    </xf>
    <xf numFmtId="0" fontId="5" fillId="0" borderId="6" xfId="0" applyFont="1" applyFill="1" applyBorder="1" applyAlignment="1">
      <alignment vertical="top" wrapText="1"/>
    </xf>
    <xf numFmtId="8" fontId="6" fillId="0" borderId="6" xfId="0" applyNumberFormat="1" applyFont="1" applyBorder="1" applyAlignment="1">
      <alignment vertical="top"/>
    </xf>
    <xf numFmtId="0" fontId="0" fillId="0" borderId="0" xfId="0" applyBorder="1"/>
    <xf numFmtId="14" fontId="1" fillId="2" borderId="6" xfId="0" applyNumberFormat="1" applyFont="1" applyFill="1" applyBorder="1" applyAlignment="1">
      <alignment vertical="top" wrapText="1"/>
    </xf>
    <xf numFmtId="0" fontId="0" fillId="3" borderId="20" xfId="0" applyFont="1" applyFill="1" applyBorder="1" applyAlignment="1">
      <alignment horizontal="left" vertical="top" wrapText="1"/>
    </xf>
    <xf numFmtId="0" fontId="0" fillId="0" borderId="26" xfId="0" applyBorder="1"/>
    <xf numFmtId="0" fontId="0" fillId="4" borderId="26" xfId="0" applyFill="1" applyBorder="1"/>
    <xf numFmtId="0" fontId="3" fillId="3" borderId="24" xfId="0" applyFont="1" applyFill="1" applyBorder="1" applyAlignment="1">
      <alignment horizontal="left" vertical="top" wrapText="1"/>
    </xf>
    <xf numFmtId="0" fontId="3" fillId="3" borderId="6" xfId="0" applyFont="1" applyFill="1" applyBorder="1" applyAlignment="1">
      <alignment horizontal="left" vertical="top" wrapText="1"/>
    </xf>
    <xf numFmtId="14" fontId="3" fillId="3" borderId="6" xfId="0" applyNumberFormat="1" applyFont="1" applyFill="1" applyBorder="1" applyAlignment="1">
      <alignment horizontal="left" vertical="top" wrapText="1"/>
    </xf>
    <xf numFmtId="0" fontId="3" fillId="4" borderId="24" xfId="0" applyFont="1" applyFill="1" applyBorder="1" applyAlignment="1">
      <alignment horizontal="left" vertical="top" wrapText="1"/>
    </xf>
    <xf numFmtId="0" fontId="3" fillId="4" borderId="6" xfId="0" applyFont="1" applyFill="1" applyBorder="1" applyAlignment="1">
      <alignment horizontal="left" vertical="top" wrapText="1"/>
    </xf>
    <xf numFmtId="14" fontId="3" fillId="4" borderId="6" xfId="0" applyNumberFormat="1"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3" xfId="0" applyFont="1" applyFill="1" applyBorder="1" applyAlignment="1">
      <alignment horizontal="left" vertical="top" wrapText="1"/>
    </xf>
    <xf numFmtId="14" fontId="3" fillId="3" borderId="23" xfId="0" applyNumberFormat="1" applyFont="1" applyFill="1" applyBorder="1" applyAlignment="1">
      <alignment horizontal="left" vertical="top" wrapText="1"/>
    </xf>
    <xf numFmtId="0" fontId="3" fillId="0" borderId="24" xfId="0" applyFont="1" applyBorder="1" applyAlignment="1">
      <alignment horizontal="left" vertical="top" wrapText="1"/>
    </xf>
    <xf numFmtId="0" fontId="3" fillId="0" borderId="6" xfId="0" applyFont="1" applyBorder="1" applyAlignment="1">
      <alignment horizontal="left" vertical="top" wrapText="1"/>
    </xf>
    <xf numFmtId="14" fontId="3" fillId="0" borderId="6" xfId="0" applyNumberFormat="1" applyFont="1" applyBorder="1" applyAlignment="1">
      <alignment horizontal="left" vertical="top" wrapText="1"/>
    </xf>
    <xf numFmtId="0" fontId="3" fillId="0" borderId="0" xfId="0" applyFont="1" applyBorder="1"/>
    <xf numFmtId="0" fontId="3" fillId="0" borderId="0" xfId="0" applyFont="1"/>
    <xf numFmtId="8" fontId="6" fillId="4" borderId="6" xfId="0" applyNumberFormat="1" applyFont="1" applyFill="1" applyBorder="1"/>
    <xf numFmtId="8" fontId="6" fillId="4" borderId="24" xfId="0" applyNumberFormat="1" applyFont="1" applyFill="1" applyBorder="1"/>
    <xf numFmtId="8" fontId="6" fillId="4" borderId="23" xfId="0" applyNumberFormat="1" applyFont="1" applyFill="1" applyBorder="1"/>
    <xf numFmtId="8" fontId="6" fillId="4" borderId="25" xfId="0" applyNumberFormat="1" applyFont="1" applyFill="1" applyBorder="1"/>
    <xf numFmtId="8" fontId="6" fillId="0" borderId="24" xfId="0" applyNumberFormat="1" applyFont="1" applyBorder="1"/>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14" fontId="3" fillId="3" borderId="22" xfId="0" applyNumberFormat="1" applyFont="1" applyFill="1" applyBorder="1" applyAlignment="1">
      <alignment horizontal="left" vertical="top" wrapText="1"/>
    </xf>
    <xf numFmtId="8" fontId="6" fillId="4" borderId="21" xfId="0" applyNumberFormat="1" applyFont="1" applyFill="1" applyBorder="1" applyAlignment="1">
      <alignment vertical="center"/>
    </xf>
    <xf numFmtId="14" fontId="3" fillId="3" borderId="21"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0" fontId="0" fillId="4" borderId="15" xfId="0" applyFont="1" applyFill="1" applyBorder="1" applyAlignment="1">
      <alignment wrapText="1"/>
    </xf>
    <xf numFmtId="164" fontId="0" fillId="4" borderId="16" xfId="0" applyNumberFormat="1" applyFont="1" applyFill="1" applyBorder="1" applyAlignment="1">
      <alignment wrapText="1"/>
    </xf>
    <xf numFmtId="0" fontId="0" fillId="4" borderId="16" xfId="0" applyFont="1" applyFill="1" applyBorder="1" applyAlignment="1">
      <alignment wrapText="1"/>
    </xf>
    <xf numFmtId="17" fontId="0" fillId="4" borderId="16" xfId="0" applyNumberFormat="1" applyFont="1" applyFill="1" applyBorder="1" applyAlignment="1">
      <alignment wrapText="1"/>
    </xf>
    <xf numFmtId="0" fontId="0" fillId="4" borderId="17" xfId="0" applyFont="1" applyFill="1" applyBorder="1" applyAlignment="1">
      <alignment wrapText="1"/>
    </xf>
    <xf numFmtId="14" fontId="0" fillId="4" borderId="16" xfId="0" applyNumberFormat="1" applyFont="1" applyFill="1" applyBorder="1" applyAlignment="1">
      <alignment wrapText="1"/>
    </xf>
    <xf numFmtId="0" fontId="0" fillId="4" borderId="18" xfId="0" applyFont="1" applyFill="1" applyBorder="1" applyAlignment="1">
      <alignment wrapText="1"/>
    </xf>
    <xf numFmtId="164" fontId="0" fillId="4" borderId="6" xfId="0" applyNumberFormat="1" applyFont="1" applyFill="1" applyBorder="1" applyAlignment="1">
      <alignment wrapText="1"/>
    </xf>
    <xf numFmtId="0" fontId="0" fillId="4" borderId="6" xfId="0" applyFont="1" applyFill="1" applyBorder="1" applyAlignment="1">
      <alignment wrapText="1"/>
    </xf>
    <xf numFmtId="17" fontId="0" fillId="4" borderId="6" xfId="0" applyNumberFormat="1" applyFont="1" applyFill="1" applyBorder="1" applyAlignment="1">
      <alignment wrapText="1"/>
    </xf>
    <xf numFmtId="1" fontId="0" fillId="4" borderId="6" xfId="0" applyNumberFormat="1" applyFont="1" applyFill="1" applyBorder="1" applyAlignment="1">
      <alignment wrapText="1"/>
    </xf>
    <xf numFmtId="1" fontId="0" fillId="4" borderId="19" xfId="0" applyNumberFormat="1" applyFont="1" applyFill="1" applyBorder="1" applyAlignment="1">
      <alignment wrapText="1"/>
    </xf>
    <xf numFmtId="14" fontId="0" fillId="4" borderId="6" xfId="0" applyNumberFormat="1" applyFont="1" applyFill="1" applyBorder="1" applyAlignment="1">
      <alignment wrapText="1"/>
    </xf>
    <xf numFmtId="164" fontId="0" fillId="4" borderId="23" xfId="0" applyNumberFormat="1" applyFont="1" applyFill="1" applyBorder="1" applyAlignment="1">
      <alignment wrapText="1"/>
    </xf>
    <xf numFmtId="0" fontId="0" fillId="4" borderId="23" xfId="0" applyFont="1" applyFill="1" applyBorder="1" applyAlignment="1">
      <alignment wrapText="1"/>
    </xf>
    <xf numFmtId="0" fontId="7" fillId="4" borderId="23" xfId="0" applyFont="1" applyFill="1" applyBorder="1" applyAlignment="1">
      <alignment vertical="center" wrapText="1"/>
    </xf>
    <xf numFmtId="0" fontId="7" fillId="4" borderId="6" xfId="0" applyFont="1" applyFill="1" applyBorder="1" applyAlignment="1">
      <alignment vertical="center" wrapText="1"/>
    </xf>
    <xf numFmtId="14" fontId="0" fillId="4" borderId="24" xfId="0" applyNumberFormat="1" applyFont="1" applyFill="1" applyBorder="1" applyAlignment="1">
      <alignment horizontal="right" wrapText="1"/>
    </xf>
    <xf numFmtId="1" fontId="7" fillId="4" borderId="6" xfId="0" applyNumberFormat="1" applyFont="1" applyFill="1" applyBorder="1" applyAlignment="1">
      <alignment vertical="center" wrapText="1"/>
    </xf>
    <xf numFmtId="1" fontId="7" fillId="4" borderId="23" xfId="0" applyNumberFormat="1" applyFont="1" applyFill="1" applyBorder="1" applyAlignment="1">
      <alignment vertical="center" wrapText="1"/>
    </xf>
    <xf numFmtId="14" fontId="0" fillId="4" borderId="25" xfId="0" applyNumberFormat="1" applyFont="1" applyFill="1" applyBorder="1" applyAlignment="1">
      <alignment horizontal="right" wrapText="1"/>
    </xf>
    <xf numFmtId="6" fontId="3" fillId="3" borderId="22" xfId="0" applyNumberFormat="1" applyFont="1" applyFill="1" applyBorder="1" applyAlignment="1">
      <alignment horizontal="left" vertical="top" wrapText="1"/>
    </xf>
    <xf numFmtId="6" fontId="3" fillId="3" borderId="6" xfId="0" applyNumberFormat="1" applyFont="1" applyFill="1" applyBorder="1" applyAlignment="1">
      <alignment horizontal="left" vertical="top" wrapText="1"/>
    </xf>
    <xf numFmtId="14" fontId="0" fillId="4" borderId="23" xfId="0" applyNumberFormat="1" applyFont="1" applyFill="1" applyBorder="1" applyAlignment="1">
      <alignment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2" xfId="0" applyBorder="1" applyAlignment="1">
      <alignment vertical="center" wrapText="1"/>
    </xf>
    <xf numFmtId="14" fontId="1" fillId="2" borderId="2" xfId="0" applyNumberFormat="1" applyFont="1" applyFill="1" applyBorder="1" applyAlignment="1">
      <alignment horizontal="center" vertical="center" wrapText="1"/>
    </xf>
    <xf numFmtId="0" fontId="0" fillId="0" borderId="12" xfId="0" applyBorder="1" applyAlignment="1">
      <alignment wrapText="1"/>
    </xf>
    <xf numFmtId="14" fontId="1" fillId="2" borderId="7" xfId="0" applyNumberFormat="1" applyFont="1" applyFill="1" applyBorder="1" applyAlignment="1">
      <alignment horizontal="center" vertical="center" wrapText="1"/>
    </xf>
    <xf numFmtId="0" fontId="0" fillId="0" borderId="13" xfId="0" applyBorder="1" applyAlignment="1">
      <alignment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0"/>
  <sheetViews>
    <sheetView tabSelected="1" zoomScale="57" zoomScaleNormal="57" workbookViewId="0">
      <selection activeCell="AF1" sqref="AF1"/>
    </sheetView>
  </sheetViews>
  <sheetFormatPr defaultRowHeight="14.4" x14ac:dyDescent="0.3"/>
  <cols>
    <col min="1" max="1" width="17.6640625" customWidth="1"/>
    <col min="2" max="2" width="19.6640625" customWidth="1"/>
    <col min="3" max="3" width="17.6640625" customWidth="1"/>
    <col min="4" max="4" width="31.6640625" customWidth="1"/>
    <col min="5" max="5" width="20.109375" customWidth="1"/>
    <col min="6" max="6" width="20.88671875" customWidth="1"/>
    <col min="7" max="7" width="19.6640625" customWidth="1"/>
    <col min="8" max="8" width="16.109375" customWidth="1"/>
  </cols>
  <sheetData>
    <row r="1" spans="1:16" ht="31.2" x14ac:dyDescent="0.3">
      <c r="A1" s="7" t="s">
        <v>0</v>
      </c>
      <c r="B1" s="18" t="s">
        <v>1</v>
      </c>
      <c r="C1" s="7" t="s">
        <v>2</v>
      </c>
      <c r="D1" s="7" t="s">
        <v>7</v>
      </c>
      <c r="E1" s="7" t="s">
        <v>3</v>
      </c>
      <c r="F1" s="7" t="s">
        <v>4</v>
      </c>
      <c r="G1" s="7" t="s">
        <v>5</v>
      </c>
      <c r="H1" s="7" t="s">
        <v>6</v>
      </c>
      <c r="I1" s="20"/>
      <c r="J1" s="17"/>
      <c r="K1" s="17"/>
      <c r="L1" s="17"/>
    </row>
    <row r="2" spans="1:16" ht="93.6" x14ac:dyDescent="0.3">
      <c r="A2" s="22" t="s">
        <v>21</v>
      </c>
      <c r="B2" s="23" t="s">
        <v>99</v>
      </c>
      <c r="C2" s="22" t="s">
        <v>29</v>
      </c>
      <c r="D2" s="23" t="s">
        <v>30</v>
      </c>
      <c r="E2" s="36">
        <v>215150</v>
      </c>
      <c r="F2" s="37">
        <v>215150</v>
      </c>
      <c r="G2" s="24">
        <v>42296</v>
      </c>
      <c r="H2" s="23" t="s">
        <v>24</v>
      </c>
      <c r="I2" s="21"/>
      <c r="J2" s="17"/>
      <c r="K2" s="17"/>
      <c r="L2" s="17"/>
      <c r="M2" s="17"/>
      <c r="N2" s="17"/>
      <c r="O2" s="17"/>
      <c r="P2" s="17"/>
    </row>
    <row r="3" spans="1:16" ht="78" x14ac:dyDescent="0.3">
      <c r="A3" s="25" t="s">
        <v>21</v>
      </c>
      <c r="B3" s="26" t="s">
        <v>99</v>
      </c>
      <c r="C3" s="25" t="s">
        <v>42</v>
      </c>
      <c r="D3" s="26" t="s">
        <v>43</v>
      </c>
      <c r="E3" s="36">
        <v>74600</v>
      </c>
      <c r="F3" s="37">
        <v>74600</v>
      </c>
      <c r="G3" s="27">
        <v>42333</v>
      </c>
      <c r="H3" s="26" t="s">
        <v>24</v>
      </c>
      <c r="I3" s="21"/>
      <c r="J3" s="17"/>
      <c r="K3" s="17"/>
      <c r="L3" s="17"/>
      <c r="M3" s="17"/>
      <c r="N3" s="17"/>
      <c r="O3" s="17"/>
      <c r="P3" s="17"/>
    </row>
    <row r="4" spans="1:16" ht="124.8" x14ac:dyDescent="0.3">
      <c r="A4" s="22" t="s">
        <v>21</v>
      </c>
      <c r="B4" s="23" t="s">
        <v>99</v>
      </c>
      <c r="C4" s="22" t="s">
        <v>44</v>
      </c>
      <c r="D4" s="23" t="s">
        <v>45</v>
      </c>
      <c r="E4" s="36">
        <v>78000</v>
      </c>
      <c r="F4" s="37">
        <v>78000</v>
      </c>
      <c r="G4" s="24">
        <v>42333</v>
      </c>
      <c r="H4" s="23" t="s">
        <v>24</v>
      </c>
      <c r="I4" s="21"/>
      <c r="J4" s="17"/>
      <c r="K4" s="17"/>
      <c r="L4" s="17"/>
      <c r="M4" s="17"/>
      <c r="N4" s="17"/>
      <c r="O4" s="17"/>
      <c r="P4" s="17"/>
    </row>
    <row r="5" spans="1:16" ht="218.4" x14ac:dyDescent="0.3">
      <c r="A5" s="25" t="s">
        <v>21</v>
      </c>
      <c r="B5" s="26" t="s">
        <v>99</v>
      </c>
      <c r="C5" s="25" t="s">
        <v>46</v>
      </c>
      <c r="D5" s="26" t="s">
        <v>47</v>
      </c>
      <c r="E5" s="36">
        <v>181220</v>
      </c>
      <c r="F5" s="37">
        <v>181220</v>
      </c>
      <c r="G5" s="27">
        <v>42333</v>
      </c>
      <c r="H5" s="26" t="s">
        <v>24</v>
      </c>
      <c r="I5" s="21"/>
      <c r="J5" s="17"/>
      <c r="K5" s="17"/>
      <c r="L5" s="17"/>
      <c r="M5" s="17"/>
      <c r="N5" s="17"/>
      <c r="O5" s="17"/>
      <c r="P5" s="17"/>
    </row>
    <row r="6" spans="1:16" ht="109.2" x14ac:dyDescent="0.3">
      <c r="A6" s="28" t="s">
        <v>21</v>
      </c>
      <c r="B6" s="29" t="s">
        <v>99</v>
      </c>
      <c r="C6" s="28" t="s">
        <v>48</v>
      </c>
      <c r="D6" s="29" t="s">
        <v>49</v>
      </c>
      <c r="E6" s="38">
        <v>45000</v>
      </c>
      <c r="F6" s="39">
        <v>45000</v>
      </c>
      <c r="G6" s="30">
        <v>42345</v>
      </c>
      <c r="H6" s="29" t="s">
        <v>24</v>
      </c>
      <c r="I6" s="21"/>
      <c r="J6" s="17"/>
      <c r="K6" s="17"/>
      <c r="L6" s="17"/>
      <c r="M6" s="17"/>
      <c r="N6" s="17"/>
      <c r="O6" s="17"/>
      <c r="P6" s="17"/>
    </row>
    <row r="7" spans="1:16" ht="202.8" x14ac:dyDescent="0.3">
      <c r="A7" s="22" t="s">
        <v>21</v>
      </c>
      <c r="B7" s="23" t="s">
        <v>99</v>
      </c>
      <c r="C7" s="22" t="s">
        <v>110</v>
      </c>
      <c r="D7" s="23" t="s">
        <v>111</v>
      </c>
      <c r="E7" s="36">
        <v>951000</v>
      </c>
      <c r="F7" s="37">
        <v>951000</v>
      </c>
      <c r="G7" s="24">
        <v>42333</v>
      </c>
      <c r="H7" s="23" t="s">
        <v>112</v>
      </c>
      <c r="I7" s="21"/>
      <c r="J7" s="17"/>
      <c r="K7" s="17"/>
      <c r="L7" s="17"/>
      <c r="M7" s="17"/>
      <c r="N7" s="17"/>
      <c r="O7" s="17"/>
      <c r="P7" s="17"/>
    </row>
    <row r="8" spans="1:16" ht="109.2" x14ac:dyDescent="0.3">
      <c r="A8" s="22" t="s">
        <v>21</v>
      </c>
      <c r="B8" s="23" t="s">
        <v>21</v>
      </c>
      <c r="C8" s="22" t="s">
        <v>22</v>
      </c>
      <c r="D8" s="23" t="s">
        <v>23</v>
      </c>
      <c r="E8" s="36">
        <v>5780000</v>
      </c>
      <c r="F8" s="37">
        <v>5780000</v>
      </c>
      <c r="G8" s="24">
        <v>42282</v>
      </c>
      <c r="H8" s="23" t="s">
        <v>24</v>
      </c>
      <c r="I8" s="21"/>
      <c r="J8" s="17"/>
      <c r="K8" s="17"/>
      <c r="L8" s="17"/>
      <c r="M8" s="17"/>
      <c r="N8" s="17"/>
      <c r="O8" s="17"/>
      <c r="P8" s="17"/>
    </row>
    <row r="9" spans="1:16" ht="218.4" x14ac:dyDescent="0.3">
      <c r="A9" s="25" t="s">
        <v>21</v>
      </c>
      <c r="B9" s="23" t="s">
        <v>21</v>
      </c>
      <c r="C9" s="25" t="s">
        <v>25</v>
      </c>
      <c r="D9" s="26" t="s">
        <v>26</v>
      </c>
      <c r="E9" s="36">
        <v>4950000</v>
      </c>
      <c r="F9" s="37">
        <v>4950000</v>
      </c>
      <c r="G9" s="27">
        <v>42282</v>
      </c>
      <c r="H9" s="26" t="s">
        <v>24</v>
      </c>
      <c r="I9" s="21"/>
      <c r="J9" s="17"/>
      <c r="K9" s="17"/>
      <c r="L9" s="17"/>
      <c r="M9" s="17"/>
      <c r="N9" s="17"/>
      <c r="O9" s="17"/>
      <c r="P9" s="17"/>
    </row>
    <row r="10" spans="1:16" ht="171.6" x14ac:dyDescent="0.3">
      <c r="A10" s="31" t="s">
        <v>21</v>
      </c>
      <c r="B10" s="23" t="s">
        <v>21</v>
      </c>
      <c r="C10" s="31" t="s">
        <v>27</v>
      </c>
      <c r="D10" s="26" t="s">
        <v>28</v>
      </c>
      <c r="E10" s="36">
        <v>1100000</v>
      </c>
      <c r="F10" s="40">
        <v>1100000</v>
      </c>
      <c r="G10" s="33">
        <v>42292</v>
      </c>
      <c r="H10" s="32" t="s">
        <v>24</v>
      </c>
      <c r="I10" s="21"/>
      <c r="J10" s="17"/>
      <c r="K10" s="17"/>
      <c r="L10" s="17"/>
      <c r="M10" s="17"/>
      <c r="N10" s="17"/>
      <c r="O10" s="17"/>
      <c r="P10" s="17"/>
    </row>
    <row r="11" spans="1:16" ht="218.4" x14ac:dyDescent="0.3">
      <c r="A11" s="31" t="s">
        <v>21</v>
      </c>
      <c r="B11" s="23" t="s">
        <v>21</v>
      </c>
      <c r="C11" s="31" t="s">
        <v>31</v>
      </c>
      <c r="D11" s="26" t="s">
        <v>32</v>
      </c>
      <c r="E11" s="36">
        <v>800000</v>
      </c>
      <c r="F11" s="40">
        <v>500000</v>
      </c>
      <c r="G11" s="33">
        <v>42296</v>
      </c>
      <c r="H11" s="32" t="s">
        <v>24</v>
      </c>
      <c r="I11" s="21"/>
      <c r="J11" s="17"/>
      <c r="K11" s="17"/>
      <c r="L11" s="17"/>
      <c r="M11" s="17"/>
      <c r="N11" s="17"/>
      <c r="O11" s="17"/>
      <c r="P11" s="17"/>
    </row>
    <row r="12" spans="1:16" ht="202.8" x14ac:dyDescent="0.3">
      <c r="A12" s="22" t="s">
        <v>21</v>
      </c>
      <c r="B12" s="23" t="s">
        <v>21</v>
      </c>
      <c r="C12" s="22" t="s">
        <v>33</v>
      </c>
      <c r="D12" s="23" t="s">
        <v>34</v>
      </c>
      <c r="E12" s="36">
        <v>2400000</v>
      </c>
      <c r="F12" s="37">
        <v>2400000</v>
      </c>
      <c r="G12" s="24">
        <v>42304</v>
      </c>
      <c r="H12" s="23" t="s">
        <v>24</v>
      </c>
      <c r="I12" s="21"/>
      <c r="J12" s="17"/>
      <c r="K12" s="17"/>
      <c r="L12" s="17"/>
      <c r="M12" s="17"/>
      <c r="N12" s="17"/>
      <c r="O12" s="17"/>
      <c r="P12" s="17"/>
    </row>
    <row r="13" spans="1:16" ht="171.6" x14ac:dyDescent="0.3">
      <c r="A13" s="31" t="s">
        <v>21</v>
      </c>
      <c r="B13" s="23" t="s">
        <v>21</v>
      </c>
      <c r="C13" s="31" t="s">
        <v>35</v>
      </c>
      <c r="D13" s="26" t="s">
        <v>36</v>
      </c>
      <c r="E13" s="36">
        <v>3660000</v>
      </c>
      <c r="F13" s="40">
        <v>3550000</v>
      </c>
      <c r="G13" s="33">
        <v>42310</v>
      </c>
      <c r="H13" s="32" t="s">
        <v>24</v>
      </c>
      <c r="I13" s="21"/>
      <c r="J13" s="17"/>
      <c r="K13" s="17"/>
      <c r="L13" s="17"/>
      <c r="M13" s="17"/>
      <c r="N13" s="17"/>
      <c r="O13" s="17"/>
      <c r="P13" s="17"/>
    </row>
    <row r="14" spans="1:16" ht="124.8" x14ac:dyDescent="0.3">
      <c r="A14" s="22" t="s">
        <v>21</v>
      </c>
      <c r="B14" s="23" t="s">
        <v>21</v>
      </c>
      <c r="C14" s="22" t="s">
        <v>37</v>
      </c>
      <c r="D14" s="23" t="s">
        <v>38</v>
      </c>
      <c r="E14" s="36">
        <v>4700000</v>
      </c>
      <c r="F14" s="37">
        <v>4700000</v>
      </c>
      <c r="G14" s="24">
        <v>42327</v>
      </c>
      <c r="H14" s="23" t="s">
        <v>24</v>
      </c>
      <c r="I14" s="21"/>
      <c r="J14" s="17"/>
      <c r="K14" s="17"/>
      <c r="L14" s="17"/>
      <c r="M14" s="17"/>
      <c r="N14" s="17"/>
      <c r="O14" s="17"/>
      <c r="P14" s="17"/>
    </row>
    <row r="15" spans="1:16" ht="187.2" x14ac:dyDescent="0.3">
      <c r="A15" s="25" t="s">
        <v>21</v>
      </c>
      <c r="B15" s="23" t="s">
        <v>21</v>
      </c>
      <c r="C15" s="25" t="s">
        <v>33</v>
      </c>
      <c r="D15" s="26" t="s">
        <v>39</v>
      </c>
      <c r="E15" s="36">
        <v>3450000</v>
      </c>
      <c r="F15" s="37">
        <v>3450000</v>
      </c>
      <c r="G15" s="27">
        <v>42327</v>
      </c>
      <c r="H15" s="26" t="s">
        <v>24</v>
      </c>
      <c r="I15" s="21"/>
      <c r="J15" s="17"/>
      <c r="K15" s="17"/>
      <c r="L15" s="17"/>
      <c r="M15" s="17"/>
      <c r="N15" s="17"/>
      <c r="O15" s="17"/>
      <c r="P15" s="17"/>
    </row>
    <row r="16" spans="1:16" ht="187.2" x14ac:dyDescent="0.3">
      <c r="A16" s="22" t="s">
        <v>21</v>
      </c>
      <c r="B16" s="23" t="s">
        <v>21</v>
      </c>
      <c r="C16" s="22" t="s">
        <v>40</v>
      </c>
      <c r="D16" s="23" t="s">
        <v>41</v>
      </c>
      <c r="E16" s="36">
        <v>3782000</v>
      </c>
      <c r="F16" s="37">
        <v>3782000</v>
      </c>
      <c r="G16" s="24">
        <v>42331</v>
      </c>
      <c r="H16" s="23" t="s">
        <v>24</v>
      </c>
      <c r="I16" s="21"/>
      <c r="J16" s="17"/>
      <c r="K16" s="17"/>
      <c r="L16" s="17"/>
      <c r="M16" s="17"/>
      <c r="N16" s="17"/>
      <c r="O16" s="17"/>
      <c r="P16" s="17"/>
    </row>
    <row r="17" spans="1:16" ht="93.6" x14ac:dyDescent="0.3">
      <c r="A17" s="25" t="s">
        <v>21</v>
      </c>
      <c r="B17" s="23" t="s">
        <v>21</v>
      </c>
      <c r="C17" s="25" t="s">
        <v>50</v>
      </c>
      <c r="D17" s="26" t="s">
        <v>51</v>
      </c>
      <c r="E17" s="36">
        <v>2127000</v>
      </c>
      <c r="F17" s="37">
        <v>2127000</v>
      </c>
      <c r="G17" s="27">
        <v>42345</v>
      </c>
      <c r="H17" s="26" t="s">
        <v>24</v>
      </c>
      <c r="I17" s="21"/>
      <c r="J17" s="17"/>
      <c r="K17" s="17"/>
      <c r="L17" s="17"/>
      <c r="M17" s="17"/>
      <c r="N17" s="17"/>
      <c r="O17" s="17"/>
      <c r="P17" s="17"/>
    </row>
    <row r="18" spans="1:16" ht="171.6" x14ac:dyDescent="0.3">
      <c r="A18" s="22" t="s">
        <v>21</v>
      </c>
      <c r="B18" s="23" t="s">
        <v>21</v>
      </c>
      <c r="C18" s="22" t="s">
        <v>52</v>
      </c>
      <c r="D18" s="23" t="s">
        <v>53</v>
      </c>
      <c r="E18" s="36">
        <v>3746000</v>
      </c>
      <c r="F18" s="37">
        <v>1913000</v>
      </c>
      <c r="G18" s="24">
        <v>42348</v>
      </c>
      <c r="H18" s="23" t="s">
        <v>24</v>
      </c>
      <c r="I18" s="21"/>
      <c r="J18" s="17"/>
      <c r="K18" s="17"/>
      <c r="L18" s="17"/>
      <c r="M18" s="17"/>
      <c r="N18" s="17"/>
      <c r="O18" s="17"/>
      <c r="P18" s="17"/>
    </row>
    <row r="19" spans="1:16" ht="156" x14ac:dyDescent="0.3">
      <c r="A19" s="25" t="s">
        <v>21</v>
      </c>
      <c r="B19" s="23" t="s">
        <v>21</v>
      </c>
      <c r="C19" s="25" t="s">
        <v>54</v>
      </c>
      <c r="D19" s="26" t="s">
        <v>55</v>
      </c>
      <c r="E19" s="36">
        <v>1500000</v>
      </c>
      <c r="F19" s="37">
        <v>1500000</v>
      </c>
      <c r="G19" s="27">
        <v>42348</v>
      </c>
      <c r="H19" s="26" t="s">
        <v>24</v>
      </c>
      <c r="I19" s="21"/>
      <c r="J19" s="17"/>
      <c r="K19" s="17"/>
      <c r="L19" s="17"/>
      <c r="M19" s="17"/>
      <c r="N19" s="17"/>
      <c r="O19" s="17"/>
      <c r="P19" s="17"/>
    </row>
    <row r="20" spans="1:16" ht="93.6" x14ac:dyDescent="0.3">
      <c r="A20" s="22" t="s">
        <v>21</v>
      </c>
      <c r="B20" s="23" t="s">
        <v>21</v>
      </c>
      <c r="C20" s="22" t="s">
        <v>56</v>
      </c>
      <c r="D20" s="23" t="s">
        <v>57</v>
      </c>
      <c r="E20" s="36">
        <v>2740000</v>
      </c>
      <c r="F20" s="37">
        <v>2740000</v>
      </c>
      <c r="G20" s="24">
        <v>42348</v>
      </c>
      <c r="H20" s="23" t="s">
        <v>24</v>
      </c>
      <c r="I20" s="21"/>
      <c r="J20" s="17"/>
      <c r="K20" s="17"/>
      <c r="L20" s="17"/>
      <c r="M20" s="17"/>
      <c r="N20" s="17"/>
      <c r="O20" s="17"/>
      <c r="P20" s="17"/>
    </row>
    <row r="21" spans="1:16" ht="124.8" x14ac:dyDescent="0.3">
      <c r="A21" s="31" t="s">
        <v>21</v>
      </c>
      <c r="B21" s="23" t="s">
        <v>21</v>
      </c>
      <c r="C21" s="31" t="s">
        <v>58</v>
      </c>
      <c r="D21" s="26" t="s">
        <v>59</v>
      </c>
      <c r="E21" s="36">
        <v>2000000</v>
      </c>
      <c r="F21" s="40">
        <v>2000000</v>
      </c>
      <c r="G21" s="33">
        <v>42348</v>
      </c>
      <c r="H21" s="32" t="s">
        <v>24</v>
      </c>
      <c r="I21" s="21"/>
      <c r="J21" s="17"/>
      <c r="K21" s="17"/>
      <c r="L21" s="17"/>
      <c r="M21" s="17"/>
      <c r="N21" s="17"/>
      <c r="O21" s="17"/>
      <c r="P21" s="17"/>
    </row>
    <row r="22" spans="1:16" ht="171.6" x14ac:dyDescent="0.3">
      <c r="A22" s="22" t="s">
        <v>21</v>
      </c>
      <c r="B22" s="23" t="s">
        <v>21</v>
      </c>
      <c r="C22" s="22" t="s">
        <v>33</v>
      </c>
      <c r="D22" s="23" t="s">
        <v>60</v>
      </c>
      <c r="E22" s="36">
        <v>4700000</v>
      </c>
      <c r="F22" s="37">
        <v>4700000</v>
      </c>
      <c r="G22" s="24">
        <v>42348</v>
      </c>
      <c r="H22" s="23" t="s">
        <v>24</v>
      </c>
      <c r="I22" s="21"/>
      <c r="J22" s="17"/>
      <c r="K22" s="17"/>
      <c r="L22" s="17"/>
      <c r="M22" s="17"/>
      <c r="N22" s="17"/>
      <c r="O22" s="17"/>
      <c r="P22" s="17"/>
    </row>
    <row r="23" spans="1:16" ht="109.2" x14ac:dyDescent="0.3">
      <c r="A23" s="25" t="s">
        <v>21</v>
      </c>
      <c r="B23" s="23" t="s">
        <v>21</v>
      </c>
      <c r="C23" s="25" t="s">
        <v>61</v>
      </c>
      <c r="D23" s="26" t="s">
        <v>62</v>
      </c>
      <c r="E23" s="36">
        <v>2840000</v>
      </c>
      <c r="F23" s="37">
        <v>2840000</v>
      </c>
      <c r="G23" s="27">
        <v>42352</v>
      </c>
      <c r="H23" s="26" t="s">
        <v>24</v>
      </c>
      <c r="I23" s="21"/>
      <c r="J23" s="17"/>
      <c r="K23" s="17"/>
      <c r="L23" s="17"/>
      <c r="M23" s="17"/>
      <c r="N23" s="17"/>
      <c r="O23" s="17"/>
      <c r="P23" s="17"/>
    </row>
    <row r="24" spans="1:16" ht="171.6" x14ac:dyDescent="0.3">
      <c r="A24" s="22" t="s">
        <v>21</v>
      </c>
      <c r="B24" s="23" t="s">
        <v>21</v>
      </c>
      <c r="C24" s="22" t="s">
        <v>63</v>
      </c>
      <c r="D24" s="23" t="s">
        <v>64</v>
      </c>
      <c r="E24" s="36">
        <v>3868000</v>
      </c>
      <c r="F24" s="37">
        <v>2580000</v>
      </c>
      <c r="G24" s="24">
        <v>42352</v>
      </c>
      <c r="H24" s="23" t="s">
        <v>24</v>
      </c>
      <c r="I24" s="21"/>
      <c r="J24" s="17"/>
      <c r="K24" s="17"/>
      <c r="L24" s="17"/>
      <c r="M24" s="17"/>
      <c r="N24" s="17"/>
      <c r="O24" s="17"/>
      <c r="P24" s="17"/>
    </row>
    <row r="25" spans="1:16" ht="93.6" x14ac:dyDescent="0.3">
      <c r="A25" s="25" t="s">
        <v>21</v>
      </c>
      <c r="B25" s="23" t="s">
        <v>21</v>
      </c>
      <c r="C25" s="25" t="s">
        <v>65</v>
      </c>
      <c r="D25" s="26" t="s">
        <v>66</v>
      </c>
      <c r="E25" s="36">
        <v>520000</v>
      </c>
      <c r="F25" s="37">
        <v>520000</v>
      </c>
      <c r="G25" s="27">
        <v>42352</v>
      </c>
      <c r="H25" s="26" t="s">
        <v>24</v>
      </c>
      <c r="I25" s="21"/>
      <c r="J25" s="17"/>
      <c r="K25" s="17"/>
      <c r="L25" s="17"/>
      <c r="M25" s="17"/>
      <c r="N25" s="17"/>
      <c r="O25" s="17"/>
      <c r="P25" s="17"/>
    </row>
    <row r="26" spans="1:16" ht="140.4" x14ac:dyDescent="0.3">
      <c r="A26" s="25" t="s">
        <v>21</v>
      </c>
      <c r="B26" s="23" t="s">
        <v>21</v>
      </c>
      <c r="C26" s="25" t="s">
        <v>67</v>
      </c>
      <c r="D26" s="26" t="s">
        <v>68</v>
      </c>
      <c r="E26" s="36">
        <v>3746000</v>
      </c>
      <c r="F26" s="37">
        <v>1913000</v>
      </c>
      <c r="G26" s="27">
        <v>42352</v>
      </c>
      <c r="H26" s="26" t="s">
        <v>24</v>
      </c>
      <c r="I26" s="21"/>
      <c r="J26" s="17"/>
      <c r="K26" s="17"/>
      <c r="L26" s="17"/>
      <c r="M26" s="17"/>
      <c r="N26" s="17"/>
      <c r="O26" s="17"/>
      <c r="P26" s="17"/>
    </row>
    <row r="27" spans="1:16" ht="109.2" x14ac:dyDescent="0.3">
      <c r="A27" s="22" t="s">
        <v>21</v>
      </c>
      <c r="B27" s="23" t="s">
        <v>21</v>
      </c>
      <c r="C27" s="22" t="s">
        <v>69</v>
      </c>
      <c r="D27" s="23" t="s">
        <v>70</v>
      </c>
      <c r="E27" s="36">
        <v>19920000</v>
      </c>
      <c r="F27" s="37">
        <v>19920000</v>
      </c>
      <c r="G27" s="24">
        <v>42360</v>
      </c>
      <c r="H27" s="23" t="s">
        <v>24</v>
      </c>
      <c r="I27" s="21"/>
      <c r="J27" s="17"/>
      <c r="K27" s="17"/>
      <c r="L27" s="17"/>
      <c r="M27" s="17"/>
      <c r="N27" s="17"/>
      <c r="O27" s="17"/>
      <c r="P27" s="17"/>
    </row>
    <row r="28" spans="1:16" ht="15.6" x14ac:dyDescent="0.3">
      <c r="A28" s="34"/>
      <c r="B28" s="34"/>
      <c r="C28" s="34"/>
      <c r="D28" s="34"/>
      <c r="E28" s="34"/>
      <c r="F28" s="34"/>
      <c r="G28" s="35"/>
      <c r="H28" s="35"/>
    </row>
    <row r="29" spans="1:16" x14ac:dyDescent="0.3">
      <c r="A29" s="17"/>
      <c r="B29" s="17"/>
      <c r="C29" s="17"/>
      <c r="D29" s="17"/>
      <c r="E29" s="17"/>
      <c r="F29" s="17"/>
    </row>
    <row r="30" spans="1:16" x14ac:dyDescent="0.3">
      <c r="A30" s="17"/>
      <c r="B30" s="17"/>
      <c r="C30" s="17"/>
      <c r="D30" s="17"/>
      <c r="E30" s="17"/>
      <c r="F30" s="17"/>
    </row>
    <row r="31" spans="1:16" x14ac:dyDescent="0.3">
      <c r="A31" s="17"/>
      <c r="B31" s="17"/>
      <c r="C31" s="17"/>
      <c r="D31" s="17"/>
      <c r="E31" s="17"/>
      <c r="F31" s="17"/>
    </row>
    <row r="32" spans="1:16" x14ac:dyDescent="0.3">
      <c r="A32" s="17"/>
      <c r="B32" s="17"/>
      <c r="C32" s="17"/>
      <c r="D32" s="17"/>
      <c r="E32" s="17"/>
      <c r="F32" s="17"/>
    </row>
    <row r="33" spans="1:6" x14ac:dyDescent="0.3">
      <c r="A33" s="17"/>
      <c r="B33" s="17"/>
      <c r="C33" s="17"/>
      <c r="D33" s="17"/>
      <c r="E33" s="17"/>
      <c r="F33" s="17"/>
    </row>
    <row r="34" spans="1:6" x14ac:dyDescent="0.3">
      <c r="A34" s="17"/>
      <c r="B34" s="17"/>
      <c r="C34" s="17"/>
      <c r="D34" s="17"/>
      <c r="E34" s="17"/>
      <c r="F34" s="17"/>
    </row>
    <row r="35" spans="1:6" x14ac:dyDescent="0.3">
      <c r="A35" s="17"/>
      <c r="B35" s="17"/>
      <c r="C35" s="17"/>
      <c r="D35" s="17"/>
      <c r="E35" s="17"/>
      <c r="F35" s="17"/>
    </row>
    <row r="36" spans="1:6" x14ac:dyDescent="0.3">
      <c r="A36" s="17"/>
      <c r="B36" s="17"/>
      <c r="C36" s="17"/>
      <c r="D36" s="17"/>
      <c r="E36" s="17"/>
      <c r="F36" s="17"/>
    </row>
    <row r="37" spans="1:6" x14ac:dyDescent="0.3">
      <c r="A37" s="17"/>
      <c r="B37" s="17"/>
      <c r="C37" s="17"/>
      <c r="D37" s="17"/>
      <c r="E37" s="17"/>
      <c r="F37" s="17"/>
    </row>
    <row r="38" spans="1:6" x14ac:dyDescent="0.3">
      <c r="A38" s="17"/>
      <c r="B38" s="17"/>
      <c r="C38" s="17"/>
      <c r="D38" s="17"/>
      <c r="E38" s="17"/>
      <c r="F38" s="17"/>
    </row>
    <row r="39" spans="1:6" x14ac:dyDescent="0.3">
      <c r="A39" s="17"/>
      <c r="B39" s="17"/>
      <c r="C39" s="17"/>
      <c r="D39" s="17"/>
      <c r="E39" s="17"/>
      <c r="F39" s="17"/>
    </row>
    <row r="40" spans="1:6" x14ac:dyDescent="0.3">
      <c r="A40" s="17"/>
      <c r="B40" s="17"/>
      <c r="C40" s="17"/>
      <c r="D40" s="17"/>
      <c r="E40" s="17"/>
      <c r="F40" s="17"/>
    </row>
    <row r="41" spans="1:6" x14ac:dyDescent="0.3">
      <c r="A41" s="17"/>
      <c r="B41" s="17"/>
      <c r="C41" s="17"/>
      <c r="D41" s="17"/>
      <c r="E41" s="17"/>
      <c r="F41" s="17"/>
    </row>
    <row r="42" spans="1:6" x14ac:dyDescent="0.3">
      <c r="A42" s="17"/>
      <c r="B42" s="17"/>
      <c r="C42" s="17"/>
      <c r="D42" s="17"/>
      <c r="E42" s="17"/>
      <c r="F42" s="17"/>
    </row>
    <row r="43" spans="1:6" x14ac:dyDescent="0.3">
      <c r="A43" s="17"/>
      <c r="B43" s="17"/>
      <c r="C43" s="17"/>
      <c r="D43" s="17"/>
      <c r="E43" s="17"/>
      <c r="F43" s="17"/>
    </row>
    <row r="44" spans="1:6" x14ac:dyDescent="0.3">
      <c r="A44" s="17"/>
      <c r="B44" s="17"/>
      <c r="C44" s="17"/>
      <c r="D44" s="17"/>
      <c r="E44" s="17"/>
      <c r="F44" s="17"/>
    </row>
    <row r="45" spans="1:6" x14ac:dyDescent="0.3">
      <c r="A45" s="17"/>
      <c r="B45" s="17"/>
      <c r="C45" s="17"/>
      <c r="D45" s="17"/>
      <c r="E45" s="17"/>
      <c r="F45" s="17"/>
    </row>
    <row r="46" spans="1:6" x14ac:dyDescent="0.3">
      <c r="A46" s="17"/>
      <c r="B46" s="17"/>
      <c r="C46" s="17"/>
      <c r="D46" s="17"/>
      <c r="E46" s="17"/>
      <c r="F46" s="17"/>
    </row>
    <row r="47" spans="1:6" x14ac:dyDescent="0.3">
      <c r="A47" s="17"/>
      <c r="B47" s="17"/>
      <c r="C47" s="17"/>
      <c r="D47" s="17"/>
      <c r="E47" s="17"/>
      <c r="F47" s="17"/>
    </row>
    <row r="48" spans="1:6" x14ac:dyDescent="0.3">
      <c r="A48" s="17"/>
      <c r="B48" s="17"/>
      <c r="C48" s="17"/>
      <c r="D48" s="17"/>
      <c r="E48" s="17"/>
      <c r="F48" s="17"/>
    </row>
    <row r="49" spans="1:6" x14ac:dyDescent="0.3">
      <c r="A49" s="17"/>
      <c r="B49" s="17"/>
      <c r="C49" s="17"/>
      <c r="D49" s="17"/>
      <c r="E49" s="17"/>
      <c r="F49" s="17"/>
    </row>
    <row r="50" spans="1:6" x14ac:dyDescent="0.3">
      <c r="A50" s="17"/>
      <c r="B50" s="17"/>
      <c r="C50" s="17"/>
      <c r="D50" s="17"/>
      <c r="E50" s="17"/>
      <c r="F50" s="17"/>
    </row>
    <row r="51" spans="1:6" x14ac:dyDescent="0.3">
      <c r="A51" s="17"/>
      <c r="B51" s="17"/>
      <c r="C51" s="17"/>
      <c r="D51" s="17"/>
      <c r="E51" s="17"/>
      <c r="F51" s="17"/>
    </row>
    <row r="52" spans="1:6" x14ac:dyDescent="0.3">
      <c r="A52" s="17"/>
      <c r="B52" s="17"/>
      <c r="C52" s="17"/>
      <c r="D52" s="17"/>
      <c r="E52" s="17"/>
      <c r="F52" s="17"/>
    </row>
    <row r="53" spans="1:6" x14ac:dyDescent="0.3">
      <c r="A53" s="17"/>
      <c r="B53" s="17"/>
      <c r="C53" s="17"/>
      <c r="D53" s="17"/>
      <c r="E53" s="17"/>
      <c r="F53" s="17"/>
    </row>
    <row r="54" spans="1:6" x14ac:dyDescent="0.3">
      <c r="A54" s="17"/>
      <c r="B54" s="17"/>
      <c r="C54" s="17"/>
      <c r="D54" s="17"/>
      <c r="E54" s="17"/>
      <c r="F54" s="17"/>
    </row>
    <row r="55" spans="1:6" x14ac:dyDescent="0.3">
      <c r="A55" s="17"/>
      <c r="B55" s="17"/>
      <c r="C55" s="17"/>
      <c r="D55" s="17"/>
      <c r="E55" s="17"/>
      <c r="F55" s="17"/>
    </row>
    <row r="56" spans="1:6" x14ac:dyDescent="0.3">
      <c r="A56" s="17"/>
      <c r="B56" s="17"/>
      <c r="C56" s="17"/>
      <c r="D56" s="17"/>
      <c r="E56" s="17"/>
      <c r="F56" s="17"/>
    </row>
    <row r="57" spans="1:6" x14ac:dyDescent="0.3">
      <c r="A57" s="17"/>
      <c r="B57" s="17"/>
      <c r="C57" s="17"/>
      <c r="D57" s="17"/>
      <c r="E57" s="17"/>
      <c r="F57" s="17"/>
    </row>
    <row r="58" spans="1:6" x14ac:dyDescent="0.3">
      <c r="A58" s="17"/>
      <c r="B58" s="17"/>
      <c r="C58" s="17"/>
      <c r="D58" s="17"/>
      <c r="E58" s="17"/>
      <c r="F58" s="17"/>
    </row>
    <row r="59" spans="1:6" x14ac:dyDescent="0.3">
      <c r="A59" s="17"/>
      <c r="B59" s="17"/>
      <c r="C59" s="17"/>
      <c r="D59" s="17"/>
      <c r="E59" s="17"/>
      <c r="F59" s="17"/>
    </row>
    <row r="60" spans="1:6" x14ac:dyDescent="0.3">
      <c r="A60" s="17"/>
      <c r="B60" s="17"/>
      <c r="C60" s="17"/>
      <c r="D60" s="17"/>
      <c r="E60" s="17"/>
      <c r="F60" s="17"/>
    </row>
    <row r="61" spans="1:6" x14ac:dyDescent="0.3">
      <c r="A61" s="17"/>
      <c r="B61" s="17"/>
      <c r="C61" s="17"/>
      <c r="D61" s="17"/>
      <c r="E61" s="17"/>
      <c r="F61" s="17"/>
    </row>
    <row r="62" spans="1:6" x14ac:dyDescent="0.3">
      <c r="A62" s="17"/>
      <c r="B62" s="17"/>
      <c r="C62" s="17"/>
      <c r="D62" s="17"/>
      <c r="E62" s="17"/>
      <c r="F62" s="17"/>
    </row>
    <row r="63" spans="1:6" x14ac:dyDescent="0.3">
      <c r="A63" s="17"/>
      <c r="B63" s="17"/>
      <c r="C63" s="17"/>
      <c r="D63" s="17"/>
      <c r="E63" s="17"/>
      <c r="F63" s="17"/>
    </row>
    <row r="64" spans="1:6" x14ac:dyDescent="0.3">
      <c r="A64" s="17"/>
      <c r="B64" s="17"/>
      <c r="C64" s="17"/>
      <c r="D64" s="17"/>
      <c r="E64" s="17"/>
      <c r="F64" s="17"/>
    </row>
    <row r="65" spans="1:6" x14ac:dyDescent="0.3">
      <c r="A65" s="17"/>
      <c r="B65" s="17"/>
      <c r="C65" s="17"/>
      <c r="D65" s="17"/>
      <c r="E65" s="17"/>
      <c r="F65" s="17"/>
    </row>
    <row r="66" spans="1:6" x14ac:dyDescent="0.3">
      <c r="A66" s="17"/>
      <c r="B66" s="17"/>
      <c r="C66" s="17"/>
      <c r="D66" s="17"/>
      <c r="E66" s="17"/>
      <c r="F66" s="17"/>
    </row>
    <row r="67" spans="1:6" x14ac:dyDescent="0.3">
      <c r="A67" s="17"/>
      <c r="B67" s="17"/>
      <c r="C67" s="17"/>
      <c r="D67" s="17"/>
      <c r="E67" s="17"/>
      <c r="F67" s="17"/>
    </row>
    <row r="68" spans="1:6" x14ac:dyDescent="0.3">
      <c r="A68" s="17"/>
      <c r="B68" s="17"/>
      <c r="C68" s="17"/>
      <c r="D68" s="17"/>
      <c r="E68" s="17"/>
      <c r="F68" s="17"/>
    </row>
    <row r="69" spans="1:6" x14ac:dyDescent="0.3">
      <c r="A69" s="17"/>
      <c r="B69" s="17"/>
      <c r="C69" s="17"/>
      <c r="D69" s="17"/>
      <c r="E69" s="17"/>
      <c r="F69" s="17"/>
    </row>
    <row r="70" spans="1:6" x14ac:dyDescent="0.3">
      <c r="A70" s="17"/>
      <c r="B70" s="17"/>
      <c r="C70" s="17"/>
      <c r="D70" s="17"/>
      <c r="E70" s="17"/>
      <c r="F70" s="17"/>
    </row>
    <row r="71" spans="1:6" x14ac:dyDescent="0.3">
      <c r="A71" s="17"/>
      <c r="B71" s="17"/>
      <c r="C71" s="17"/>
      <c r="D71" s="17"/>
      <c r="E71" s="17"/>
      <c r="F71" s="17"/>
    </row>
    <row r="72" spans="1:6" x14ac:dyDescent="0.3">
      <c r="A72" s="17"/>
      <c r="B72" s="17"/>
      <c r="C72" s="17"/>
      <c r="D72" s="17"/>
      <c r="E72" s="17"/>
      <c r="F72" s="17"/>
    </row>
    <row r="73" spans="1:6" x14ac:dyDescent="0.3">
      <c r="A73" s="17"/>
      <c r="B73" s="17"/>
      <c r="C73" s="17"/>
      <c r="D73" s="17"/>
      <c r="E73" s="17"/>
      <c r="F73" s="17"/>
    </row>
    <row r="74" spans="1:6" x14ac:dyDescent="0.3">
      <c r="A74" s="17"/>
      <c r="B74" s="17"/>
      <c r="C74" s="17"/>
      <c r="D74" s="17"/>
      <c r="E74" s="17"/>
      <c r="F74" s="17"/>
    </row>
    <row r="75" spans="1:6" x14ac:dyDescent="0.3">
      <c r="A75" s="17"/>
      <c r="B75" s="17"/>
      <c r="C75" s="17"/>
      <c r="D75" s="17"/>
      <c r="E75" s="17"/>
      <c r="F75" s="17"/>
    </row>
    <row r="76" spans="1:6" x14ac:dyDescent="0.3">
      <c r="A76" s="17"/>
      <c r="B76" s="17"/>
      <c r="C76" s="17"/>
      <c r="D76" s="17"/>
      <c r="E76" s="17"/>
      <c r="F76" s="17"/>
    </row>
    <row r="77" spans="1:6" x14ac:dyDescent="0.3">
      <c r="A77" s="17"/>
      <c r="B77" s="17"/>
      <c r="C77" s="17"/>
      <c r="D77" s="17"/>
      <c r="E77" s="17"/>
      <c r="F77" s="17"/>
    </row>
    <row r="78" spans="1:6" x14ac:dyDescent="0.3">
      <c r="A78" s="17"/>
      <c r="B78" s="17"/>
      <c r="C78" s="17"/>
      <c r="D78" s="17"/>
      <c r="E78" s="17"/>
      <c r="F78" s="17"/>
    </row>
    <row r="79" spans="1:6" x14ac:dyDescent="0.3">
      <c r="A79" s="17"/>
      <c r="B79" s="17"/>
      <c r="C79" s="17"/>
      <c r="D79" s="17"/>
      <c r="E79" s="17"/>
      <c r="F79" s="17"/>
    </row>
    <row r="80" spans="1:6" x14ac:dyDescent="0.3">
      <c r="A80" s="17"/>
      <c r="B80" s="17"/>
      <c r="C80" s="17"/>
      <c r="D80" s="17"/>
      <c r="E80" s="17"/>
      <c r="F80" s="17"/>
    </row>
    <row r="81" spans="1:6" x14ac:dyDescent="0.3">
      <c r="A81" s="17"/>
      <c r="B81" s="17"/>
      <c r="C81" s="17"/>
      <c r="D81" s="17"/>
      <c r="E81" s="17"/>
      <c r="F81" s="17"/>
    </row>
    <row r="82" spans="1:6" x14ac:dyDescent="0.3">
      <c r="A82" s="17"/>
      <c r="B82" s="17"/>
      <c r="C82" s="17"/>
      <c r="D82" s="17"/>
      <c r="E82" s="17"/>
      <c r="F82" s="17"/>
    </row>
    <row r="83" spans="1:6" x14ac:dyDescent="0.3">
      <c r="A83" s="17"/>
      <c r="B83" s="17"/>
      <c r="C83" s="17"/>
      <c r="D83" s="17"/>
      <c r="E83" s="17"/>
      <c r="F83" s="17"/>
    </row>
    <row r="84" spans="1:6" x14ac:dyDescent="0.3">
      <c r="A84" s="17"/>
      <c r="B84" s="17"/>
      <c r="C84" s="17"/>
      <c r="D84" s="17"/>
      <c r="E84" s="17"/>
      <c r="F84" s="17"/>
    </row>
    <row r="85" spans="1:6" x14ac:dyDescent="0.3">
      <c r="A85" s="17"/>
      <c r="B85" s="17"/>
      <c r="C85" s="17"/>
      <c r="D85" s="17"/>
      <c r="E85" s="17"/>
      <c r="F85" s="17"/>
    </row>
    <row r="86" spans="1:6" x14ac:dyDescent="0.3">
      <c r="A86" s="17"/>
      <c r="B86" s="17"/>
      <c r="C86" s="17"/>
      <c r="D86" s="17"/>
      <c r="E86" s="17"/>
      <c r="F86" s="17"/>
    </row>
    <row r="87" spans="1:6" x14ac:dyDescent="0.3">
      <c r="A87" s="17"/>
      <c r="B87" s="17"/>
      <c r="C87" s="17"/>
      <c r="D87" s="17"/>
      <c r="E87" s="17"/>
      <c r="F87" s="17"/>
    </row>
    <row r="88" spans="1:6" x14ac:dyDescent="0.3">
      <c r="A88" s="17"/>
      <c r="B88" s="17"/>
      <c r="C88" s="17"/>
      <c r="D88" s="17"/>
      <c r="E88" s="17"/>
      <c r="F88" s="17"/>
    </row>
    <row r="89" spans="1:6" x14ac:dyDescent="0.3">
      <c r="A89" s="17"/>
      <c r="B89" s="17"/>
      <c r="C89" s="17"/>
      <c r="D89" s="17"/>
      <c r="E89" s="17"/>
      <c r="F89" s="17"/>
    </row>
    <row r="90" spans="1:6" x14ac:dyDescent="0.3">
      <c r="A90" s="17"/>
      <c r="B90" s="17"/>
      <c r="C90" s="17"/>
      <c r="D90" s="17"/>
      <c r="E90" s="17"/>
      <c r="F90" s="17"/>
    </row>
    <row r="91" spans="1:6" x14ac:dyDescent="0.3">
      <c r="A91" s="17"/>
      <c r="B91" s="17"/>
      <c r="C91" s="17"/>
      <c r="D91" s="17"/>
      <c r="E91" s="17"/>
      <c r="F91" s="17"/>
    </row>
    <row r="92" spans="1:6" x14ac:dyDescent="0.3">
      <c r="A92" s="17"/>
      <c r="B92" s="17"/>
      <c r="C92" s="17"/>
      <c r="D92" s="17"/>
      <c r="E92" s="17"/>
      <c r="F92" s="17"/>
    </row>
    <row r="93" spans="1:6" x14ac:dyDescent="0.3">
      <c r="A93" s="17"/>
      <c r="B93" s="17"/>
      <c r="C93" s="17"/>
      <c r="D93" s="17"/>
      <c r="E93" s="17"/>
      <c r="F93" s="17"/>
    </row>
    <row r="94" spans="1:6" x14ac:dyDescent="0.3">
      <c r="A94" s="17"/>
      <c r="B94" s="17"/>
      <c r="C94" s="17"/>
      <c r="D94" s="17"/>
      <c r="E94" s="17"/>
      <c r="F94" s="17"/>
    </row>
    <row r="95" spans="1:6" x14ac:dyDescent="0.3">
      <c r="A95" s="17"/>
      <c r="B95" s="17"/>
      <c r="C95" s="17"/>
      <c r="D95" s="17"/>
      <c r="E95" s="17"/>
      <c r="F95" s="17"/>
    </row>
    <row r="96" spans="1:6" x14ac:dyDescent="0.3">
      <c r="A96" s="17"/>
      <c r="B96" s="17"/>
      <c r="C96" s="17"/>
      <c r="D96" s="17"/>
      <c r="E96" s="17"/>
      <c r="F96" s="17"/>
    </row>
    <row r="97" spans="1:16" x14ac:dyDescent="0.3">
      <c r="A97" s="17"/>
      <c r="B97" s="17"/>
      <c r="C97" s="17"/>
      <c r="D97" s="17"/>
      <c r="E97" s="17"/>
      <c r="F97" s="17"/>
    </row>
    <row r="98" spans="1:16" x14ac:dyDescent="0.3">
      <c r="A98" s="17"/>
      <c r="B98" s="17"/>
      <c r="C98" s="17"/>
      <c r="D98" s="17"/>
      <c r="E98" s="17"/>
      <c r="F98" s="17"/>
    </row>
    <row r="99" spans="1:16" x14ac:dyDescent="0.3">
      <c r="A99" s="17"/>
      <c r="B99" s="17"/>
      <c r="C99" s="17"/>
      <c r="D99" s="17"/>
      <c r="E99" s="17"/>
      <c r="F99" s="17"/>
    </row>
    <row r="100" spans="1:16" x14ac:dyDescent="0.3">
      <c r="A100" s="17"/>
      <c r="B100" s="17"/>
      <c r="C100" s="17"/>
      <c r="D100" s="17"/>
      <c r="E100" s="17"/>
      <c r="F100" s="17"/>
    </row>
    <row r="101" spans="1:16" x14ac:dyDescent="0.3">
      <c r="A101" s="17"/>
      <c r="B101" s="17"/>
      <c r="C101" s="17"/>
      <c r="D101" s="17"/>
      <c r="E101" s="17"/>
      <c r="F101" s="17"/>
    </row>
    <row r="102" spans="1:16" x14ac:dyDescent="0.3">
      <c r="A102" s="17"/>
      <c r="B102" s="17"/>
      <c r="C102" s="17"/>
      <c r="D102" s="17"/>
      <c r="E102" s="17"/>
      <c r="F102" s="17"/>
    </row>
    <row r="103" spans="1:16" x14ac:dyDescent="0.3">
      <c r="A103" s="17"/>
      <c r="B103" s="17"/>
      <c r="C103" s="17"/>
      <c r="D103" s="17"/>
      <c r="E103" s="17"/>
      <c r="F103" s="17"/>
    </row>
    <row r="104" spans="1:16" x14ac:dyDescent="0.3">
      <c r="A104" s="17"/>
      <c r="B104" s="17"/>
      <c r="C104" s="17"/>
      <c r="D104" s="17"/>
      <c r="E104" s="17"/>
      <c r="F104" s="17"/>
      <c r="G104" s="17"/>
      <c r="H104" s="17"/>
      <c r="I104" s="17"/>
      <c r="J104" s="17"/>
      <c r="K104" s="17"/>
      <c r="L104" s="17"/>
      <c r="M104" s="17"/>
      <c r="N104" s="17"/>
      <c r="O104" s="17"/>
      <c r="P104" s="17"/>
    </row>
    <row r="105" spans="1:16" x14ac:dyDescent="0.3">
      <c r="A105" s="17"/>
      <c r="B105" s="17"/>
      <c r="C105" s="17"/>
      <c r="D105" s="17"/>
      <c r="E105" s="17"/>
      <c r="F105" s="17"/>
      <c r="G105" s="17"/>
      <c r="H105" s="17"/>
      <c r="I105" s="17"/>
      <c r="J105" s="17"/>
      <c r="K105" s="17"/>
      <c r="L105" s="17"/>
      <c r="M105" s="17"/>
      <c r="N105" s="17"/>
      <c r="O105" s="17"/>
      <c r="P105" s="17"/>
    </row>
    <row r="106" spans="1:16" x14ac:dyDescent="0.3">
      <c r="A106" s="17"/>
      <c r="B106" s="17"/>
      <c r="C106" s="17"/>
      <c r="D106" s="17"/>
      <c r="E106" s="17"/>
      <c r="F106" s="17"/>
      <c r="G106" s="17"/>
      <c r="H106" s="17"/>
      <c r="I106" s="17"/>
      <c r="J106" s="17"/>
      <c r="K106" s="17"/>
      <c r="L106" s="17"/>
      <c r="M106" s="17"/>
      <c r="N106" s="17"/>
      <c r="O106" s="17"/>
      <c r="P106" s="17"/>
    </row>
    <row r="107" spans="1:16" x14ac:dyDescent="0.3">
      <c r="A107" s="17"/>
      <c r="B107" s="17"/>
      <c r="C107" s="17"/>
      <c r="D107" s="17"/>
      <c r="E107" s="17"/>
      <c r="F107" s="17"/>
      <c r="G107" s="17"/>
      <c r="H107" s="17"/>
      <c r="I107" s="17"/>
      <c r="J107" s="17"/>
      <c r="K107" s="17"/>
      <c r="L107" s="17"/>
      <c r="M107" s="17"/>
      <c r="N107" s="17"/>
      <c r="O107" s="17"/>
      <c r="P107" s="17"/>
    </row>
    <row r="108" spans="1:16" x14ac:dyDescent="0.3">
      <c r="A108" s="17"/>
      <c r="B108" s="17"/>
      <c r="C108" s="17"/>
      <c r="D108" s="17"/>
      <c r="E108" s="17"/>
      <c r="F108" s="17"/>
      <c r="G108" s="17"/>
      <c r="H108" s="17"/>
      <c r="I108" s="17"/>
      <c r="J108" s="17"/>
      <c r="K108" s="17"/>
      <c r="L108" s="17"/>
      <c r="M108" s="17"/>
      <c r="N108" s="17"/>
      <c r="O108" s="17"/>
      <c r="P108" s="17"/>
    </row>
    <row r="109" spans="1:16" x14ac:dyDescent="0.3">
      <c r="A109" s="17"/>
      <c r="B109" s="17"/>
      <c r="C109" s="17"/>
      <c r="D109" s="17"/>
      <c r="E109" s="17"/>
      <c r="F109" s="17"/>
      <c r="G109" s="17"/>
      <c r="H109" s="17"/>
      <c r="I109" s="17"/>
      <c r="J109" s="17"/>
      <c r="K109" s="17"/>
      <c r="L109" s="17"/>
      <c r="M109" s="17"/>
      <c r="N109" s="17"/>
      <c r="O109" s="17"/>
      <c r="P109" s="17"/>
    </row>
    <row r="110" spans="1:16" x14ac:dyDescent="0.3">
      <c r="A110" s="17"/>
      <c r="B110" s="17"/>
      <c r="C110" s="17"/>
      <c r="D110" s="17"/>
      <c r="E110" s="17"/>
      <c r="F110" s="17"/>
      <c r="G110" s="17"/>
      <c r="H110" s="17"/>
      <c r="I110" s="17"/>
      <c r="J110" s="17"/>
      <c r="K110" s="17"/>
      <c r="L110" s="17"/>
      <c r="M110" s="17"/>
      <c r="N110" s="17"/>
      <c r="O110" s="17"/>
      <c r="P110" s="17"/>
    </row>
    <row r="111" spans="1:16" x14ac:dyDescent="0.3">
      <c r="A111" s="17"/>
      <c r="B111" s="17"/>
      <c r="C111" s="17"/>
      <c r="D111" s="17"/>
      <c r="E111" s="17"/>
      <c r="F111" s="17"/>
      <c r="G111" s="17"/>
      <c r="H111" s="17"/>
      <c r="I111" s="17"/>
      <c r="J111" s="17"/>
      <c r="K111" s="17"/>
      <c r="L111" s="17"/>
      <c r="M111" s="17"/>
      <c r="N111" s="17"/>
      <c r="O111" s="17"/>
      <c r="P111" s="17"/>
    </row>
    <row r="112" spans="1:16" x14ac:dyDescent="0.3">
      <c r="A112" s="17"/>
      <c r="B112" s="17"/>
      <c r="C112" s="17"/>
      <c r="D112" s="17"/>
      <c r="E112" s="17"/>
      <c r="F112" s="17"/>
      <c r="G112" s="17"/>
      <c r="H112" s="17"/>
      <c r="I112" s="17"/>
      <c r="J112" s="17"/>
      <c r="K112" s="17"/>
      <c r="L112" s="17"/>
      <c r="M112" s="17"/>
      <c r="N112" s="17"/>
      <c r="O112" s="17"/>
      <c r="P112" s="17"/>
    </row>
    <row r="113" spans="1:16" x14ac:dyDescent="0.3">
      <c r="A113" s="17"/>
      <c r="B113" s="17"/>
      <c r="C113" s="17"/>
      <c r="D113" s="17"/>
      <c r="E113" s="17"/>
      <c r="F113" s="17"/>
      <c r="G113" s="17"/>
      <c r="H113" s="17"/>
      <c r="I113" s="17"/>
      <c r="J113" s="17"/>
      <c r="K113" s="17"/>
      <c r="L113" s="17"/>
      <c r="M113" s="17"/>
      <c r="N113" s="17"/>
      <c r="O113" s="17"/>
      <c r="P113" s="17"/>
    </row>
    <row r="114" spans="1:16" x14ac:dyDescent="0.3">
      <c r="A114" s="17"/>
      <c r="B114" s="17"/>
      <c r="C114" s="17"/>
      <c r="D114" s="17"/>
      <c r="E114" s="17"/>
      <c r="F114" s="17"/>
      <c r="G114" s="17"/>
      <c r="H114" s="17"/>
      <c r="I114" s="17"/>
      <c r="J114" s="17"/>
      <c r="K114" s="17"/>
      <c r="L114" s="17"/>
      <c r="M114" s="17"/>
      <c r="N114" s="17"/>
      <c r="O114" s="17"/>
      <c r="P114" s="17"/>
    </row>
    <row r="115" spans="1:16" x14ac:dyDescent="0.3">
      <c r="A115" s="17"/>
      <c r="B115" s="17"/>
      <c r="C115" s="17"/>
      <c r="D115" s="17"/>
      <c r="E115" s="17"/>
      <c r="F115" s="17"/>
      <c r="G115" s="17"/>
      <c r="H115" s="17"/>
      <c r="I115" s="17"/>
      <c r="J115" s="17"/>
      <c r="K115" s="17"/>
      <c r="L115" s="17"/>
      <c r="M115" s="17"/>
      <c r="N115" s="17"/>
      <c r="O115" s="17"/>
      <c r="P115" s="17"/>
    </row>
    <row r="116" spans="1:16" x14ac:dyDescent="0.3">
      <c r="A116" s="17"/>
      <c r="B116" s="17"/>
      <c r="C116" s="17"/>
      <c r="D116" s="17"/>
      <c r="E116" s="17"/>
      <c r="F116" s="17"/>
      <c r="G116" s="17"/>
      <c r="H116" s="17"/>
      <c r="I116" s="17"/>
      <c r="J116" s="17"/>
      <c r="K116" s="17"/>
      <c r="L116" s="17"/>
      <c r="M116" s="17"/>
      <c r="N116" s="17"/>
      <c r="O116" s="17"/>
      <c r="P116" s="17"/>
    </row>
    <row r="117" spans="1:16" x14ac:dyDescent="0.3">
      <c r="A117" s="17"/>
      <c r="B117" s="17"/>
      <c r="C117" s="17"/>
      <c r="D117" s="17"/>
      <c r="E117" s="17"/>
      <c r="F117" s="17"/>
      <c r="G117" s="17"/>
      <c r="H117" s="17"/>
      <c r="I117" s="17"/>
      <c r="J117" s="17"/>
      <c r="K117" s="17"/>
      <c r="L117" s="17"/>
      <c r="M117" s="17"/>
      <c r="N117" s="17"/>
      <c r="O117" s="17"/>
      <c r="P117" s="17"/>
    </row>
    <row r="118" spans="1:16" x14ac:dyDescent="0.3">
      <c r="A118" s="17"/>
      <c r="B118" s="17"/>
      <c r="C118" s="17"/>
      <c r="D118" s="17"/>
      <c r="E118" s="17"/>
      <c r="F118" s="17"/>
      <c r="G118" s="17"/>
      <c r="H118" s="17"/>
      <c r="I118" s="17"/>
      <c r="J118" s="17"/>
      <c r="K118" s="17"/>
      <c r="L118" s="17"/>
      <c r="M118" s="17"/>
      <c r="N118" s="17"/>
      <c r="O118" s="17"/>
      <c r="P118" s="17"/>
    </row>
    <row r="119" spans="1:16" x14ac:dyDescent="0.3">
      <c r="A119" s="17"/>
      <c r="B119" s="17"/>
      <c r="C119" s="17"/>
      <c r="D119" s="17"/>
      <c r="E119" s="17"/>
      <c r="F119" s="17"/>
      <c r="G119" s="17"/>
      <c r="H119" s="17"/>
      <c r="I119" s="17"/>
      <c r="J119" s="17"/>
      <c r="K119" s="17"/>
      <c r="L119" s="17"/>
      <c r="M119" s="17"/>
      <c r="N119" s="17"/>
      <c r="O119" s="17"/>
      <c r="P119" s="17"/>
    </row>
    <row r="120" spans="1:16" x14ac:dyDescent="0.3">
      <c r="A120" s="17"/>
      <c r="B120" s="17"/>
      <c r="C120" s="17"/>
      <c r="D120" s="17"/>
      <c r="E120" s="17"/>
      <c r="F120" s="17"/>
      <c r="G120" s="17"/>
      <c r="H120" s="17"/>
      <c r="I120" s="17"/>
      <c r="J120" s="17"/>
      <c r="K120" s="17"/>
      <c r="L120" s="17"/>
      <c r="M120" s="17"/>
      <c r="N120" s="17"/>
      <c r="O120" s="17"/>
      <c r="P120" s="17"/>
    </row>
    <row r="121" spans="1:16" x14ac:dyDescent="0.3">
      <c r="A121" s="17"/>
      <c r="B121" s="17"/>
      <c r="C121" s="17"/>
      <c r="D121" s="17"/>
      <c r="E121" s="17"/>
      <c r="F121" s="17"/>
      <c r="G121" s="17"/>
      <c r="H121" s="17"/>
      <c r="I121" s="17"/>
      <c r="J121" s="17"/>
      <c r="K121" s="17"/>
      <c r="L121" s="17"/>
      <c r="M121" s="17"/>
      <c r="N121" s="17"/>
      <c r="O121" s="17"/>
      <c r="P121" s="17"/>
    </row>
    <row r="122" spans="1:16" x14ac:dyDescent="0.3">
      <c r="A122" s="17"/>
      <c r="B122" s="17"/>
      <c r="C122" s="17"/>
      <c r="D122" s="17"/>
      <c r="E122" s="17"/>
      <c r="F122" s="17"/>
      <c r="G122" s="17"/>
      <c r="H122" s="17"/>
      <c r="I122" s="17"/>
      <c r="J122" s="17"/>
      <c r="K122" s="17"/>
      <c r="L122" s="17"/>
      <c r="M122" s="17"/>
      <c r="N122" s="17"/>
      <c r="O122" s="17"/>
      <c r="P122" s="17"/>
    </row>
    <row r="123" spans="1:16" x14ac:dyDescent="0.3">
      <c r="A123" s="17"/>
      <c r="B123" s="17"/>
      <c r="C123" s="17"/>
      <c r="D123" s="17"/>
      <c r="E123" s="17"/>
      <c r="F123" s="17"/>
      <c r="G123" s="17"/>
      <c r="H123" s="17"/>
      <c r="I123" s="17"/>
      <c r="J123" s="17"/>
      <c r="K123" s="17"/>
      <c r="L123" s="17"/>
      <c r="M123" s="17"/>
      <c r="N123" s="17"/>
      <c r="O123" s="17"/>
      <c r="P123" s="17"/>
    </row>
    <row r="124" spans="1:16" x14ac:dyDescent="0.3">
      <c r="A124" s="17"/>
      <c r="B124" s="17"/>
      <c r="C124" s="17"/>
      <c r="D124" s="17"/>
      <c r="E124" s="17"/>
      <c r="F124" s="17"/>
      <c r="G124" s="17"/>
      <c r="H124" s="17"/>
      <c r="I124" s="17"/>
      <c r="J124" s="17"/>
      <c r="K124" s="17"/>
      <c r="L124" s="17"/>
      <c r="M124" s="17"/>
      <c r="N124" s="17"/>
      <c r="O124" s="17"/>
      <c r="P124" s="17"/>
    </row>
    <row r="125" spans="1:16" x14ac:dyDescent="0.3">
      <c r="A125" s="17"/>
      <c r="B125" s="17"/>
      <c r="C125" s="17"/>
      <c r="D125" s="17"/>
      <c r="E125" s="17"/>
      <c r="F125" s="17"/>
      <c r="G125" s="17"/>
      <c r="H125" s="17"/>
      <c r="I125" s="17"/>
      <c r="J125" s="17"/>
      <c r="K125" s="17"/>
      <c r="L125" s="17"/>
      <c r="M125" s="17"/>
      <c r="N125" s="17"/>
      <c r="O125" s="17"/>
      <c r="P125" s="17"/>
    </row>
    <row r="126" spans="1:16" x14ac:dyDescent="0.3">
      <c r="A126" s="17"/>
      <c r="B126" s="17"/>
      <c r="C126" s="17"/>
      <c r="D126" s="17"/>
      <c r="E126" s="17"/>
      <c r="F126" s="17"/>
      <c r="G126" s="17"/>
      <c r="H126" s="17"/>
      <c r="I126" s="17"/>
      <c r="J126" s="17"/>
      <c r="K126" s="17"/>
      <c r="L126" s="17"/>
      <c r="M126" s="17"/>
      <c r="N126" s="17"/>
      <c r="O126" s="17"/>
      <c r="P126" s="17"/>
    </row>
    <row r="127" spans="1:16" x14ac:dyDescent="0.3">
      <c r="A127" s="17"/>
      <c r="B127" s="17"/>
      <c r="C127" s="17"/>
      <c r="D127" s="17"/>
      <c r="E127" s="17"/>
      <c r="F127" s="17"/>
      <c r="G127" s="17"/>
      <c r="H127" s="17"/>
      <c r="I127" s="17"/>
      <c r="J127" s="17"/>
      <c r="K127" s="17"/>
      <c r="L127" s="17"/>
      <c r="M127" s="17"/>
      <c r="N127" s="17"/>
      <c r="O127" s="17"/>
      <c r="P127" s="17"/>
    </row>
    <row r="128" spans="1:16" x14ac:dyDescent="0.3">
      <c r="A128" s="17"/>
      <c r="B128" s="17"/>
      <c r="C128" s="17"/>
      <c r="D128" s="17"/>
      <c r="E128" s="17"/>
      <c r="F128" s="17"/>
      <c r="G128" s="17"/>
      <c r="H128" s="17"/>
      <c r="I128" s="17"/>
      <c r="J128" s="17"/>
      <c r="K128" s="17"/>
      <c r="L128" s="17"/>
      <c r="M128" s="17"/>
      <c r="N128" s="17"/>
      <c r="O128" s="17"/>
      <c r="P128" s="17"/>
    </row>
    <row r="129" spans="1:16" x14ac:dyDescent="0.3">
      <c r="A129" s="17"/>
      <c r="B129" s="17"/>
      <c r="C129" s="17"/>
      <c r="D129" s="17"/>
      <c r="E129" s="17"/>
      <c r="F129" s="17"/>
      <c r="G129" s="17"/>
      <c r="H129" s="17"/>
      <c r="I129" s="17"/>
      <c r="J129" s="17"/>
      <c r="K129" s="17"/>
      <c r="L129" s="17"/>
      <c r="M129" s="17"/>
      <c r="N129" s="17"/>
      <c r="O129" s="17"/>
      <c r="P129" s="17"/>
    </row>
    <row r="130" spans="1:16" x14ac:dyDescent="0.3">
      <c r="A130" s="17"/>
      <c r="B130" s="17"/>
      <c r="C130" s="17"/>
      <c r="D130" s="17"/>
      <c r="E130" s="17"/>
      <c r="F130" s="17"/>
      <c r="G130" s="17"/>
      <c r="H130" s="17"/>
      <c r="I130" s="17"/>
      <c r="J130" s="17"/>
      <c r="K130" s="17"/>
      <c r="L130" s="17"/>
      <c r="M130" s="17"/>
      <c r="N130" s="17"/>
      <c r="O130" s="17"/>
      <c r="P130" s="17"/>
    </row>
    <row r="131" spans="1:16" x14ac:dyDescent="0.3">
      <c r="A131" s="17"/>
      <c r="B131" s="17"/>
      <c r="C131" s="17"/>
      <c r="D131" s="17"/>
      <c r="E131" s="17"/>
      <c r="F131" s="17"/>
      <c r="G131" s="17"/>
      <c r="H131" s="17"/>
      <c r="I131" s="17"/>
      <c r="J131" s="17"/>
      <c r="K131" s="17"/>
      <c r="L131" s="17"/>
      <c r="M131" s="17"/>
      <c r="N131" s="17"/>
      <c r="O131" s="17"/>
      <c r="P131" s="17"/>
    </row>
    <row r="132" spans="1:16" x14ac:dyDescent="0.3">
      <c r="A132" s="17"/>
      <c r="B132" s="17"/>
      <c r="C132" s="17"/>
      <c r="D132" s="17"/>
      <c r="E132" s="17"/>
      <c r="F132" s="17"/>
      <c r="G132" s="17"/>
      <c r="H132" s="17"/>
      <c r="I132" s="17"/>
      <c r="J132" s="17"/>
      <c r="K132" s="17"/>
      <c r="L132" s="17"/>
      <c r="M132" s="17"/>
      <c r="N132" s="17"/>
      <c r="O132" s="17"/>
      <c r="P132" s="17"/>
    </row>
    <row r="133" spans="1:16" x14ac:dyDescent="0.3">
      <c r="A133" s="17"/>
      <c r="B133" s="17"/>
      <c r="C133" s="17"/>
      <c r="D133" s="17"/>
      <c r="E133" s="17"/>
      <c r="F133" s="17"/>
      <c r="G133" s="17"/>
      <c r="H133" s="17"/>
      <c r="I133" s="17"/>
      <c r="J133" s="17"/>
      <c r="K133" s="17"/>
      <c r="L133" s="17"/>
      <c r="M133" s="17"/>
      <c r="N133" s="17"/>
      <c r="O133" s="17"/>
      <c r="P133" s="17"/>
    </row>
    <row r="134" spans="1:16" x14ac:dyDescent="0.3">
      <c r="A134" s="17"/>
      <c r="B134" s="17"/>
      <c r="C134" s="17"/>
      <c r="D134" s="17"/>
      <c r="E134" s="17"/>
      <c r="F134" s="17"/>
      <c r="G134" s="17"/>
      <c r="H134" s="17"/>
      <c r="I134" s="17"/>
      <c r="J134" s="17"/>
      <c r="K134" s="17"/>
      <c r="L134" s="17"/>
      <c r="M134" s="17"/>
      <c r="N134" s="17"/>
      <c r="O134" s="17"/>
      <c r="P134" s="17"/>
    </row>
    <row r="135" spans="1:16" x14ac:dyDescent="0.3">
      <c r="A135" s="17"/>
      <c r="B135" s="17"/>
      <c r="C135" s="17"/>
      <c r="D135" s="17"/>
      <c r="E135" s="17"/>
      <c r="F135" s="17"/>
      <c r="G135" s="17"/>
      <c r="H135" s="17"/>
      <c r="I135" s="17"/>
      <c r="J135" s="17"/>
      <c r="K135" s="17"/>
      <c r="L135" s="17"/>
      <c r="M135" s="17"/>
      <c r="N135" s="17"/>
      <c r="O135" s="17"/>
      <c r="P135" s="17"/>
    </row>
    <row r="136" spans="1:16" x14ac:dyDescent="0.3">
      <c r="A136" s="17"/>
      <c r="B136" s="17"/>
      <c r="C136" s="17"/>
      <c r="D136" s="17"/>
      <c r="E136" s="17"/>
      <c r="F136" s="17"/>
      <c r="G136" s="17"/>
      <c r="H136" s="17"/>
      <c r="I136" s="17"/>
      <c r="J136" s="17"/>
      <c r="K136" s="17"/>
      <c r="L136" s="17"/>
      <c r="M136" s="17"/>
      <c r="N136" s="17"/>
      <c r="O136" s="17"/>
      <c r="P136" s="17"/>
    </row>
    <row r="137" spans="1:16" x14ac:dyDescent="0.3">
      <c r="A137" s="17"/>
      <c r="B137" s="17"/>
      <c r="C137" s="17"/>
      <c r="D137" s="17"/>
      <c r="E137" s="17"/>
      <c r="F137" s="17"/>
      <c r="G137" s="17"/>
      <c r="H137" s="17"/>
      <c r="I137" s="17"/>
      <c r="J137" s="17"/>
      <c r="K137" s="17"/>
      <c r="L137" s="17"/>
      <c r="M137" s="17"/>
      <c r="N137" s="17"/>
      <c r="O137" s="17"/>
      <c r="P137" s="17"/>
    </row>
    <row r="138" spans="1:16" x14ac:dyDescent="0.3">
      <c r="A138" s="17"/>
      <c r="B138" s="17"/>
      <c r="C138" s="17"/>
      <c r="D138" s="17"/>
      <c r="E138" s="17"/>
      <c r="F138" s="17"/>
      <c r="G138" s="17"/>
      <c r="H138" s="17"/>
      <c r="I138" s="17"/>
      <c r="J138" s="17"/>
      <c r="K138" s="17"/>
      <c r="L138" s="17"/>
      <c r="M138" s="17"/>
      <c r="N138" s="17"/>
      <c r="O138" s="17"/>
      <c r="P138" s="17"/>
    </row>
    <row r="139" spans="1:16" x14ac:dyDescent="0.3">
      <c r="A139" s="17"/>
      <c r="B139" s="17"/>
      <c r="C139" s="17"/>
      <c r="D139" s="17"/>
      <c r="E139" s="17"/>
      <c r="F139" s="17"/>
      <c r="G139" s="17"/>
      <c r="H139" s="17"/>
      <c r="I139" s="17"/>
      <c r="J139" s="17"/>
      <c r="K139" s="17"/>
      <c r="L139" s="17"/>
      <c r="M139" s="17"/>
      <c r="N139" s="17"/>
      <c r="O139" s="17"/>
      <c r="P139" s="17"/>
    </row>
    <row r="140" spans="1:16" x14ac:dyDescent="0.3">
      <c r="A140" s="17"/>
      <c r="B140" s="17"/>
      <c r="C140" s="17"/>
      <c r="D140" s="17"/>
      <c r="E140" s="17"/>
      <c r="F140" s="17"/>
      <c r="G140" s="17"/>
      <c r="H140" s="17"/>
      <c r="I140" s="17"/>
      <c r="J140" s="17"/>
      <c r="K140" s="17"/>
      <c r="L140" s="17"/>
      <c r="M140" s="17"/>
      <c r="N140" s="17"/>
      <c r="O140" s="17"/>
      <c r="P140" s="17"/>
    </row>
    <row r="141" spans="1:16" x14ac:dyDescent="0.3">
      <c r="A141" s="17"/>
      <c r="B141" s="17"/>
      <c r="C141" s="17"/>
      <c r="D141" s="17"/>
      <c r="E141" s="17"/>
      <c r="F141" s="17"/>
      <c r="G141" s="17"/>
      <c r="H141" s="17"/>
      <c r="I141" s="17"/>
      <c r="J141" s="17"/>
      <c r="K141" s="17"/>
      <c r="L141" s="17"/>
      <c r="M141" s="17"/>
      <c r="N141" s="17"/>
      <c r="O141" s="17"/>
      <c r="P141" s="17"/>
    </row>
    <row r="142" spans="1:16" x14ac:dyDescent="0.3">
      <c r="A142" s="17"/>
      <c r="B142" s="17"/>
      <c r="C142" s="17"/>
      <c r="D142" s="17"/>
      <c r="E142" s="17"/>
      <c r="F142" s="17"/>
      <c r="G142" s="17"/>
      <c r="H142" s="17"/>
      <c r="I142" s="17"/>
      <c r="J142" s="17"/>
      <c r="K142" s="17"/>
      <c r="L142" s="17"/>
      <c r="M142" s="17"/>
      <c r="N142" s="17"/>
      <c r="O142" s="17"/>
      <c r="P142" s="17"/>
    </row>
    <row r="143" spans="1:16" x14ac:dyDescent="0.3">
      <c r="A143" s="17"/>
      <c r="B143" s="17"/>
      <c r="C143" s="17"/>
      <c r="D143" s="17"/>
      <c r="E143" s="17"/>
      <c r="F143" s="17"/>
      <c r="G143" s="17"/>
      <c r="H143" s="17"/>
      <c r="I143" s="17"/>
      <c r="J143" s="17"/>
      <c r="K143" s="17"/>
      <c r="L143" s="17"/>
      <c r="M143" s="17"/>
      <c r="N143" s="17"/>
      <c r="O143" s="17"/>
      <c r="P143" s="17"/>
    </row>
    <row r="144" spans="1:16" x14ac:dyDescent="0.3">
      <c r="A144" s="17"/>
      <c r="B144" s="17"/>
      <c r="C144" s="17"/>
      <c r="D144" s="17"/>
      <c r="E144" s="17"/>
      <c r="F144" s="17"/>
      <c r="G144" s="17"/>
      <c r="H144" s="17"/>
      <c r="I144" s="17"/>
      <c r="J144" s="17"/>
      <c r="K144" s="17"/>
      <c r="L144" s="17"/>
      <c r="M144" s="17"/>
      <c r="N144" s="17"/>
      <c r="O144" s="17"/>
      <c r="P144" s="17"/>
    </row>
    <row r="145" spans="1:16" x14ac:dyDescent="0.3">
      <c r="A145" s="17"/>
      <c r="B145" s="17"/>
      <c r="C145" s="17"/>
      <c r="D145" s="17"/>
      <c r="E145" s="17"/>
      <c r="F145" s="17"/>
      <c r="G145" s="17"/>
      <c r="H145" s="17"/>
      <c r="I145" s="17"/>
      <c r="J145" s="17"/>
      <c r="K145" s="17"/>
      <c r="L145" s="17"/>
      <c r="M145" s="17"/>
      <c r="N145" s="17"/>
      <c r="O145" s="17"/>
      <c r="P145" s="17"/>
    </row>
    <row r="146" spans="1:16" x14ac:dyDescent="0.3">
      <c r="A146" s="17"/>
      <c r="B146" s="17"/>
      <c r="C146" s="17"/>
      <c r="D146" s="17"/>
      <c r="E146" s="17"/>
      <c r="F146" s="17"/>
      <c r="G146" s="17"/>
      <c r="H146" s="17"/>
      <c r="I146" s="17"/>
      <c r="J146" s="17"/>
      <c r="K146" s="17"/>
      <c r="L146" s="17"/>
      <c r="M146" s="17"/>
      <c r="N146" s="17"/>
      <c r="O146" s="17"/>
      <c r="P146" s="17"/>
    </row>
    <row r="147" spans="1:16" x14ac:dyDescent="0.3">
      <c r="A147" s="17"/>
      <c r="B147" s="17"/>
      <c r="C147" s="17"/>
      <c r="D147" s="17"/>
      <c r="E147" s="17"/>
      <c r="F147" s="17"/>
      <c r="G147" s="17"/>
      <c r="H147" s="17"/>
      <c r="I147" s="17"/>
      <c r="J147" s="17"/>
      <c r="K147" s="17"/>
      <c r="L147" s="17"/>
      <c r="M147" s="17"/>
      <c r="N147" s="17"/>
      <c r="O147" s="17"/>
      <c r="P147" s="17"/>
    </row>
    <row r="148" spans="1:16" x14ac:dyDescent="0.3">
      <c r="A148" s="17"/>
      <c r="B148" s="17"/>
      <c r="C148" s="17"/>
      <c r="D148" s="17"/>
      <c r="E148" s="17"/>
      <c r="F148" s="17"/>
      <c r="G148" s="17"/>
      <c r="H148" s="17"/>
      <c r="I148" s="17"/>
      <c r="J148" s="17"/>
      <c r="K148" s="17"/>
      <c r="L148" s="17"/>
      <c r="M148" s="17"/>
      <c r="N148" s="17"/>
      <c r="O148" s="17"/>
      <c r="P148" s="17"/>
    </row>
    <row r="149" spans="1:16" x14ac:dyDescent="0.3">
      <c r="A149" s="17"/>
      <c r="B149" s="17"/>
      <c r="C149" s="17"/>
      <c r="D149" s="17"/>
      <c r="E149" s="17"/>
      <c r="F149" s="17"/>
      <c r="G149" s="17"/>
      <c r="H149" s="17"/>
      <c r="I149" s="17"/>
      <c r="J149" s="17"/>
      <c r="K149" s="17"/>
      <c r="L149" s="17"/>
      <c r="M149" s="17"/>
      <c r="N149" s="17"/>
      <c r="O149" s="17"/>
      <c r="P149" s="17"/>
    </row>
    <row r="150" spans="1:16" x14ac:dyDescent="0.3">
      <c r="A150" s="17"/>
      <c r="B150" s="17"/>
      <c r="C150" s="17"/>
      <c r="D150" s="17"/>
      <c r="E150" s="17"/>
      <c r="F150" s="17"/>
      <c r="G150" s="17"/>
      <c r="H150" s="17"/>
      <c r="I150" s="17"/>
      <c r="J150" s="17"/>
      <c r="K150" s="17"/>
      <c r="L150" s="17"/>
      <c r="M150" s="17"/>
      <c r="N150" s="17"/>
      <c r="O150" s="17"/>
      <c r="P150" s="17"/>
    </row>
    <row r="151" spans="1:16" x14ac:dyDescent="0.3">
      <c r="A151" s="17"/>
      <c r="B151" s="17"/>
      <c r="C151" s="17"/>
      <c r="D151" s="17"/>
      <c r="E151" s="17"/>
      <c r="F151" s="17"/>
      <c r="G151" s="17"/>
      <c r="H151" s="17"/>
      <c r="I151" s="17"/>
      <c r="J151" s="17"/>
      <c r="K151" s="17"/>
      <c r="L151" s="17"/>
      <c r="M151" s="17"/>
      <c r="N151" s="17"/>
      <c r="O151" s="17"/>
      <c r="P151" s="17"/>
    </row>
    <row r="152" spans="1:16" x14ac:dyDescent="0.3">
      <c r="A152" s="17"/>
      <c r="B152" s="17"/>
      <c r="C152" s="17"/>
      <c r="D152" s="17"/>
      <c r="E152" s="17"/>
      <c r="F152" s="17"/>
      <c r="G152" s="17"/>
      <c r="H152" s="17"/>
      <c r="I152" s="17"/>
      <c r="J152" s="17"/>
      <c r="K152" s="17"/>
      <c r="L152" s="17"/>
      <c r="M152" s="17"/>
      <c r="N152" s="17"/>
      <c r="O152" s="17"/>
      <c r="P152" s="17"/>
    </row>
    <row r="153" spans="1:16" x14ac:dyDescent="0.3">
      <c r="A153" s="17"/>
      <c r="B153" s="17"/>
      <c r="C153" s="17"/>
      <c r="D153" s="17"/>
      <c r="E153" s="17"/>
      <c r="F153" s="17"/>
      <c r="G153" s="17"/>
      <c r="H153" s="17"/>
      <c r="I153" s="17"/>
      <c r="J153" s="17"/>
      <c r="K153" s="17"/>
      <c r="L153" s="17"/>
      <c r="M153" s="17"/>
      <c r="N153" s="17"/>
      <c r="O153" s="17"/>
      <c r="P153" s="17"/>
    </row>
    <row r="154" spans="1:16" x14ac:dyDescent="0.3">
      <c r="A154" s="17"/>
      <c r="B154" s="17"/>
      <c r="C154" s="17"/>
      <c r="D154" s="17"/>
      <c r="E154" s="17"/>
      <c r="F154" s="17"/>
      <c r="G154" s="17"/>
      <c r="H154" s="17"/>
      <c r="I154" s="17"/>
      <c r="J154" s="17"/>
      <c r="K154" s="17"/>
      <c r="L154" s="17"/>
      <c r="M154" s="17"/>
      <c r="N154" s="17"/>
      <c r="O154" s="17"/>
      <c r="P154" s="17"/>
    </row>
    <row r="155" spans="1:16" x14ac:dyDescent="0.3">
      <c r="A155" s="17"/>
      <c r="B155" s="17"/>
      <c r="C155" s="17"/>
      <c r="D155" s="17"/>
      <c r="E155" s="17"/>
      <c r="F155" s="17"/>
      <c r="G155" s="17"/>
      <c r="H155" s="17"/>
      <c r="I155" s="17"/>
      <c r="J155" s="17"/>
      <c r="K155" s="17"/>
      <c r="L155" s="17"/>
      <c r="M155" s="17"/>
      <c r="N155" s="17"/>
      <c r="O155" s="17"/>
      <c r="P155" s="17"/>
    </row>
    <row r="156" spans="1:16" x14ac:dyDescent="0.3">
      <c r="A156" s="17"/>
      <c r="B156" s="17"/>
      <c r="C156" s="17"/>
      <c r="D156" s="17"/>
      <c r="E156" s="17"/>
      <c r="F156" s="17"/>
      <c r="G156" s="17"/>
      <c r="H156" s="17"/>
      <c r="I156" s="17"/>
      <c r="J156" s="17"/>
      <c r="K156" s="17"/>
      <c r="L156" s="17"/>
      <c r="M156" s="17"/>
      <c r="N156" s="17"/>
      <c r="O156" s="17"/>
      <c r="P156" s="17"/>
    </row>
    <row r="157" spans="1:16" x14ac:dyDescent="0.3">
      <c r="A157" s="17"/>
      <c r="B157" s="17"/>
      <c r="C157" s="17"/>
      <c r="D157" s="17"/>
      <c r="E157" s="17"/>
      <c r="F157" s="17"/>
      <c r="G157" s="17"/>
      <c r="H157" s="17"/>
      <c r="I157" s="17"/>
      <c r="J157" s="17"/>
      <c r="K157" s="17"/>
      <c r="L157" s="17"/>
      <c r="M157" s="17"/>
      <c r="N157" s="17"/>
      <c r="O157" s="17"/>
      <c r="P157" s="17"/>
    </row>
    <row r="158" spans="1:16" x14ac:dyDescent="0.3">
      <c r="A158" s="17"/>
      <c r="B158" s="17"/>
      <c r="C158" s="17"/>
      <c r="D158" s="17"/>
      <c r="E158" s="17"/>
      <c r="F158" s="17"/>
      <c r="G158" s="17"/>
      <c r="H158" s="17"/>
      <c r="I158" s="17"/>
      <c r="J158" s="17"/>
      <c r="K158" s="17"/>
      <c r="L158" s="17"/>
      <c r="M158" s="17"/>
      <c r="N158" s="17"/>
      <c r="O158" s="17"/>
      <c r="P158" s="17"/>
    </row>
    <row r="159" spans="1:16" x14ac:dyDescent="0.3">
      <c r="A159" s="17"/>
      <c r="B159" s="17"/>
      <c r="C159" s="17"/>
      <c r="D159" s="17"/>
      <c r="E159" s="17"/>
      <c r="F159" s="17"/>
      <c r="G159" s="17"/>
      <c r="H159" s="17"/>
      <c r="I159" s="17"/>
      <c r="J159" s="17"/>
      <c r="K159" s="17"/>
      <c r="L159" s="17"/>
      <c r="M159" s="17"/>
      <c r="N159" s="17"/>
      <c r="O159" s="17"/>
      <c r="P159" s="17"/>
    </row>
    <row r="160" spans="1:16" x14ac:dyDescent="0.3">
      <c r="A160" s="17"/>
      <c r="B160" s="17"/>
      <c r="C160" s="17"/>
      <c r="D160" s="17"/>
      <c r="E160" s="17"/>
      <c r="F160" s="17"/>
      <c r="G160" s="17"/>
      <c r="H160" s="17"/>
      <c r="I160" s="17"/>
      <c r="J160" s="17"/>
      <c r="K160" s="17"/>
      <c r="L160" s="17"/>
      <c r="M160" s="17"/>
      <c r="N160" s="17"/>
      <c r="O160" s="17"/>
      <c r="P160" s="17"/>
    </row>
    <row r="161" spans="1:16" x14ac:dyDescent="0.3">
      <c r="A161" s="17"/>
      <c r="B161" s="17"/>
      <c r="C161" s="17"/>
      <c r="D161" s="17"/>
      <c r="E161" s="17"/>
      <c r="F161" s="17"/>
      <c r="G161" s="17"/>
      <c r="H161" s="17"/>
      <c r="I161" s="17"/>
      <c r="J161" s="17"/>
      <c r="K161" s="17"/>
      <c r="L161" s="17"/>
      <c r="M161" s="17"/>
      <c r="N161" s="17"/>
      <c r="O161" s="17"/>
      <c r="P161" s="17"/>
    </row>
    <row r="162" spans="1:16" x14ac:dyDescent="0.3">
      <c r="A162" s="17"/>
      <c r="B162" s="17"/>
      <c r="C162" s="17"/>
      <c r="D162" s="17"/>
      <c r="E162" s="17"/>
      <c r="F162" s="17"/>
      <c r="G162" s="17"/>
      <c r="H162" s="17"/>
      <c r="I162" s="17"/>
      <c r="J162" s="17"/>
      <c r="K162" s="17"/>
      <c r="L162" s="17"/>
      <c r="M162" s="17"/>
      <c r="N162" s="17"/>
      <c r="O162" s="17"/>
      <c r="P162" s="17"/>
    </row>
    <row r="163" spans="1:16" x14ac:dyDescent="0.3">
      <c r="A163" s="17"/>
      <c r="B163" s="17"/>
      <c r="C163" s="17"/>
      <c r="D163" s="17"/>
      <c r="E163" s="17"/>
      <c r="F163" s="17"/>
      <c r="G163" s="17"/>
      <c r="H163" s="17"/>
      <c r="I163" s="17"/>
      <c r="J163" s="17"/>
      <c r="K163" s="17"/>
      <c r="L163" s="17"/>
      <c r="M163" s="17"/>
      <c r="N163" s="17"/>
      <c r="O163" s="17"/>
      <c r="P163" s="17"/>
    </row>
    <row r="164" spans="1:16" x14ac:dyDescent="0.3">
      <c r="A164" s="17"/>
      <c r="B164" s="17"/>
      <c r="C164" s="17"/>
      <c r="D164" s="17"/>
      <c r="E164" s="17"/>
      <c r="F164" s="17"/>
      <c r="G164" s="17"/>
      <c r="H164" s="17"/>
      <c r="I164" s="17"/>
      <c r="J164" s="17"/>
      <c r="K164" s="17"/>
      <c r="L164" s="17"/>
      <c r="M164" s="17"/>
      <c r="N164" s="17"/>
      <c r="O164" s="17"/>
      <c r="P164" s="17"/>
    </row>
    <row r="165" spans="1:16" x14ac:dyDescent="0.3">
      <c r="A165" s="17"/>
      <c r="B165" s="17"/>
      <c r="C165" s="17"/>
      <c r="D165" s="17"/>
      <c r="E165" s="17"/>
      <c r="F165" s="17"/>
      <c r="G165" s="17"/>
      <c r="H165" s="17"/>
      <c r="I165" s="17"/>
      <c r="J165" s="17"/>
      <c r="K165" s="17"/>
      <c r="L165" s="17"/>
      <c r="M165" s="17"/>
      <c r="N165" s="17"/>
      <c r="O165" s="17"/>
      <c r="P165" s="17"/>
    </row>
    <row r="166" spans="1:16" x14ac:dyDescent="0.3">
      <c r="A166" s="17"/>
      <c r="B166" s="17"/>
      <c r="C166" s="17"/>
      <c r="D166" s="17"/>
      <c r="E166" s="17"/>
      <c r="F166" s="17"/>
      <c r="G166" s="17"/>
      <c r="H166" s="17"/>
      <c r="I166" s="17"/>
      <c r="J166" s="17"/>
      <c r="K166" s="17"/>
      <c r="L166" s="17"/>
      <c r="M166" s="17"/>
      <c r="N166" s="17"/>
      <c r="O166" s="17"/>
      <c r="P166" s="17"/>
    </row>
    <row r="167" spans="1:16" x14ac:dyDescent="0.3">
      <c r="A167" s="17"/>
      <c r="B167" s="17"/>
      <c r="C167" s="17"/>
      <c r="D167" s="17"/>
      <c r="E167" s="17"/>
      <c r="F167" s="17"/>
      <c r="G167" s="17"/>
      <c r="H167" s="17"/>
      <c r="I167" s="17"/>
      <c r="J167" s="17"/>
      <c r="K167" s="17"/>
      <c r="L167" s="17"/>
      <c r="M167" s="17"/>
      <c r="N167" s="17"/>
      <c r="O167" s="17"/>
      <c r="P167" s="17"/>
    </row>
    <row r="168" spans="1:16" x14ac:dyDescent="0.3">
      <c r="A168" s="17"/>
      <c r="B168" s="17"/>
      <c r="C168" s="17"/>
      <c r="D168" s="17"/>
      <c r="E168" s="17"/>
      <c r="F168" s="17"/>
      <c r="G168" s="17"/>
      <c r="H168" s="17"/>
      <c r="I168" s="17"/>
      <c r="J168" s="17"/>
      <c r="K168" s="17"/>
      <c r="L168" s="17"/>
      <c r="M168" s="17"/>
      <c r="N168" s="17"/>
      <c r="O168" s="17"/>
      <c r="P168" s="17"/>
    </row>
    <row r="169" spans="1:16" x14ac:dyDescent="0.3">
      <c r="A169" s="17"/>
      <c r="B169" s="17"/>
      <c r="C169" s="17"/>
      <c r="D169" s="17"/>
      <c r="E169" s="17"/>
      <c r="F169" s="17"/>
      <c r="G169" s="17"/>
      <c r="H169" s="17"/>
      <c r="I169" s="17"/>
      <c r="J169" s="17"/>
      <c r="K169" s="17"/>
      <c r="L169" s="17"/>
      <c r="M169" s="17"/>
      <c r="N169" s="17"/>
      <c r="O169" s="17"/>
      <c r="P169" s="17"/>
    </row>
    <row r="170" spans="1:16" x14ac:dyDescent="0.3">
      <c r="A170" s="17"/>
      <c r="B170" s="17"/>
      <c r="C170" s="17"/>
      <c r="D170" s="17"/>
      <c r="E170" s="17"/>
      <c r="F170" s="17"/>
      <c r="G170" s="17"/>
      <c r="H170" s="17"/>
      <c r="I170" s="17"/>
      <c r="J170" s="17"/>
      <c r="K170" s="17"/>
      <c r="L170" s="17"/>
      <c r="M170" s="17"/>
      <c r="N170" s="17"/>
      <c r="O170" s="17"/>
      <c r="P170" s="17"/>
    </row>
    <row r="171" spans="1:16" x14ac:dyDescent="0.3">
      <c r="A171" s="17"/>
      <c r="B171" s="17"/>
      <c r="C171" s="17"/>
      <c r="D171" s="17"/>
      <c r="E171" s="17"/>
      <c r="F171" s="17"/>
      <c r="G171" s="17"/>
      <c r="H171" s="17"/>
      <c r="I171" s="17"/>
      <c r="J171" s="17"/>
      <c r="K171" s="17"/>
      <c r="L171" s="17"/>
      <c r="M171" s="17"/>
      <c r="N171" s="17"/>
      <c r="O171" s="17"/>
      <c r="P171" s="17"/>
    </row>
    <row r="172" spans="1:16" x14ac:dyDescent="0.3">
      <c r="A172" s="17"/>
      <c r="B172" s="17"/>
      <c r="C172" s="17"/>
      <c r="D172" s="17"/>
      <c r="E172" s="17"/>
      <c r="F172" s="17"/>
      <c r="G172" s="17"/>
      <c r="H172" s="17"/>
      <c r="I172" s="17"/>
      <c r="J172" s="17"/>
      <c r="K172" s="17"/>
      <c r="L172" s="17"/>
      <c r="M172" s="17"/>
      <c r="N172" s="17"/>
      <c r="O172" s="17"/>
      <c r="P172" s="17"/>
    </row>
    <row r="173" spans="1:16" x14ac:dyDescent="0.3">
      <c r="A173" s="17"/>
      <c r="B173" s="17"/>
      <c r="C173" s="17"/>
      <c r="D173" s="17"/>
      <c r="E173" s="17"/>
      <c r="F173" s="17"/>
      <c r="G173" s="17"/>
      <c r="H173" s="17"/>
      <c r="I173" s="17"/>
      <c r="J173" s="17"/>
      <c r="K173" s="17"/>
      <c r="L173" s="17"/>
      <c r="M173" s="17"/>
      <c r="N173" s="17"/>
      <c r="O173" s="17"/>
      <c r="P173" s="17"/>
    </row>
    <row r="174" spans="1:16" x14ac:dyDescent="0.3">
      <c r="A174" s="17"/>
      <c r="B174" s="17"/>
      <c r="C174" s="17"/>
      <c r="D174" s="17"/>
      <c r="E174" s="17"/>
      <c r="F174" s="17"/>
      <c r="G174" s="17"/>
      <c r="H174" s="17"/>
      <c r="I174" s="17"/>
      <c r="J174" s="17"/>
      <c r="K174" s="17"/>
      <c r="L174" s="17"/>
      <c r="M174" s="17"/>
      <c r="N174" s="17"/>
      <c r="O174" s="17"/>
      <c r="P174" s="17"/>
    </row>
    <row r="175" spans="1:16" x14ac:dyDescent="0.3">
      <c r="A175" s="17"/>
      <c r="B175" s="17"/>
      <c r="C175" s="17"/>
      <c r="D175" s="17"/>
      <c r="E175" s="17"/>
      <c r="F175" s="17"/>
      <c r="G175" s="17"/>
      <c r="H175" s="17"/>
      <c r="I175" s="17"/>
      <c r="J175" s="17"/>
      <c r="K175" s="17"/>
      <c r="L175" s="17"/>
      <c r="M175" s="17"/>
      <c r="N175" s="17"/>
      <c r="O175" s="17"/>
      <c r="P175" s="17"/>
    </row>
    <row r="176" spans="1:16" x14ac:dyDescent="0.3">
      <c r="A176" s="17"/>
      <c r="B176" s="17"/>
      <c r="C176" s="17"/>
      <c r="D176" s="17"/>
      <c r="E176" s="17"/>
      <c r="F176" s="17"/>
      <c r="G176" s="17"/>
      <c r="H176" s="17"/>
      <c r="I176" s="17"/>
      <c r="J176" s="17"/>
      <c r="K176" s="17"/>
      <c r="L176" s="17"/>
      <c r="M176" s="17"/>
      <c r="N176" s="17"/>
      <c r="O176" s="17"/>
      <c r="P176" s="17"/>
    </row>
    <row r="177" spans="1:16" x14ac:dyDescent="0.3">
      <c r="A177" s="17"/>
      <c r="B177" s="17"/>
      <c r="C177" s="17"/>
      <c r="D177" s="17"/>
      <c r="E177" s="17"/>
      <c r="F177" s="17"/>
      <c r="G177" s="17"/>
      <c r="H177" s="17"/>
      <c r="I177" s="17"/>
      <c r="J177" s="17"/>
      <c r="K177" s="17"/>
      <c r="L177" s="17"/>
      <c r="M177" s="17"/>
      <c r="N177" s="17"/>
      <c r="O177" s="17"/>
      <c r="P177" s="17"/>
    </row>
    <row r="178" spans="1:16" x14ac:dyDescent="0.3">
      <c r="A178" s="17"/>
      <c r="B178" s="17"/>
      <c r="C178" s="17"/>
      <c r="D178" s="17"/>
      <c r="E178" s="17"/>
      <c r="F178" s="17"/>
      <c r="G178" s="17"/>
      <c r="H178" s="17"/>
      <c r="I178" s="17"/>
      <c r="J178" s="17"/>
      <c r="K178" s="17"/>
      <c r="L178" s="17"/>
      <c r="M178" s="17"/>
      <c r="N178" s="17"/>
      <c r="O178" s="17"/>
      <c r="P178" s="17"/>
    </row>
    <row r="179" spans="1:16" x14ac:dyDescent="0.3">
      <c r="A179" s="17"/>
      <c r="B179" s="17"/>
      <c r="C179" s="17"/>
      <c r="D179" s="17"/>
      <c r="E179" s="17"/>
      <c r="F179" s="17"/>
      <c r="G179" s="17"/>
      <c r="H179" s="17"/>
      <c r="I179" s="17"/>
      <c r="J179" s="17"/>
      <c r="K179" s="17"/>
      <c r="L179" s="17"/>
      <c r="M179" s="17"/>
      <c r="N179" s="17"/>
      <c r="O179" s="17"/>
      <c r="P179" s="17"/>
    </row>
    <row r="180" spans="1:16" x14ac:dyDescent="0.3">
      <c r="A180" s="17"/>
      <c r="B180" s="17"/>
      <c r="C180" s="17"/>
      <c r="D180" s="17"/>
      <c r="E180" s="17"/>
      <c r="F180" s="17"/>
      <c r="G180" s="17"/>
      <c r="H180" s="17"/>
      <c r="I180" s="17"/>
      <c r="J180" s="17"/>
      <c r="K180" s="17"/>
      <c r="L180" s="17"/>
      <c r="M180" s="17"/>
      <c r="N180" s="17"/>
      <c r="O180" s="17"/>
      <c r="P180" s="17"/>
    </row>
    <row r="181" spans="1:16" x14ac:dyDescent="0.3">
      <c r="A181" s="17"/>
      <c r="B181" s="17"/>
      <c r="C181" s="17"/>
      <c r="D181" s="17"/>
      <c r="E181" s="17"/>
      <c r="F181" s="17"/>
      <c r="G181" s="17"/>
      <c r="H181" s="17"/>
      <c r="I181" s="17"/>
      <c r="J181" s="17"/>
      <c r="K181" s="17"/>
      <c r="L181" s="17"/>
      <c r="M181" s="17"/>
      <c r="N181" s="17"/>
      <c r="O181" s="17"/>
      <c r="P181" s="17"/>
    </row>
    <row r="182" spans="1:16" x14ac:dyDescent="0.3">
      <c r="A182" s="17"/>
      <c r="B182" s="17"/>
      <c r="C182" s="17"/>
      <c r="D182" s="17"/>
      <c r="E182" s="17"/>
      <c r="F182" s="17"/>
      <c r="G182" s="17"/>
      <c r="H182" s="17"/>
      <c r="I182" s="17"/>
      <c r="J182" s="17"/>
      <c r="K182" s="17"/>
      <c r="L182" s="17"/>
      <c r="M182" s="17"/>
      <c r="N182" s="17"/>
      <c r="O182" s="17"/>
      <c r="P182" s="17"/>
    </row>
    <row r="183" spans="1:16" x14ac:dyDescent="0.3">
      <c r="A183" s="17"/>
      <c r="B183" s="17"/>
      <c r="C183" s="17"/>
      <c r="D183" s="17"/>
      <c r="E183" s="17"/>
      <c r="F183" s="17"/>
      <c r="G183" s="17"/>
      <c r="H183" s="17"/>
      <c r="I183" s="17"/>
      <c r="J183" s="17"/>
      <c r="K183" s="17"/>
      <c r="L183" s="17"/>
      <c r="M183" s="17"/>
      <c r="N183" s="17"/>
      <c r="O183" s="17"/>
      <c r="P183" s="17"/>
    </row>
    <row r="184" spans="1:16" x14ac:dyDescent="0.3">
      <c r="A184" s="17"/>
      <c r="B184" s="17"/>
      <c r="C184" s="17"/>
      <c r="D184" s="17"/>
      <c r="E184" s="17"/>
      <c r="F184" s="17"/>
      <c r="G184" s="17"/>
      <c r="H184" s="17"/>
      <c r="I184" s="17"/>
      <c r="J184" s="17"/>
      <c r="K184" s="17"/>
      <c r="L184" s="17"/>
      <c r="M184" s="17"/>
      <c r="N184" s="17"/>
      <c r="O184" s="17"/>
      <c r="P184" s="17"/>
    </row>
    <row r="185" spans="1:16" x14ac:dyDescent="0.3">
      <c r="A185" s="17"/>
      <c r="B185" s="17"/>
      <c r="C185" s="17"/>
      <c r="D185" s="17"/>
      <c r="E185" s="17"/>
      <c r="F185" s="17"/>
      <c r="G185" s="17"/>
      <c r="H185" s="17"/>
      <c r="I185" s="17"/>
      <c r="J185" s="17"/>
      <c r="K185" s="17"/>
      <c r="L185" s="17"/>
      <c r="M185" s="17"/>
      <c r="N185" s="17"/>
      <c r="O185" s="17"/>
      <c r="P185" s="17"/>
    </row>
    <row r="186" spans="1:16" x14ac:dyDescent="0.3">
      <c r="A186" s="17"/>
      <c r="B186" s="17"/>
      <c r="C186" s="17"/>
      <c r="D186" s="17"/>
      <c r="E186" s="17"/>
      <c r="F186" s="17"/>
      <c r="G186" s="17"/>
      <c r="H186" s="17"/>
      <c r="I186" s="17"/>
      <c r="J186" s="17"/>
      <c r="K186" s="17"/>
      <c r="L186" s="17"/>
      <c r="M186" s="17"/>
      <c r="N186" s="17"/>
      <c r="O186" s="17"/>
      <c r="P186" s="17"/>
    </row>
    <row r="187" spans="1:16" x14ac:dyDescent="0.3">
      <c r="A187" s="17"/>
      <c r="B187" s="17"/>
      <c r="C187" s="17"/>
      <c r="D187" s="17"/>
      <c r="E187" s="17"/>
      <c r="F187" s="17"/>
      <c r="G187" s="17"/>
      <c r="H187" s="17"/>
      <c r="I187" s="17"/>
      <c r="J187" s="17"/>
      <c r="K187" s="17"/>
      <c r="L187" s="17"/>
      <c r="M187" s="17"/>
      <c r="N187" s="17"/>
      <c r="O187" s="17"/>
      <c r="P187" s="17"/>
    </row>
    <row r="188" spans="1:16" x14ac:dyDescent="0.3">
      <c r="A188" s="17"/>
      <c r="B188" s="17"/>
      <c r="C188" s="17"/>
      <c r="D188" s="17"/>
      <c r="E188" s="17"/>
      <c r="F188" s="17"/>
      <c r="G188" s="17"/>
      <c r="H188" s="17"/>
      <c r="I188" s="17"/>
      <c r="J188" s="17"/>
      <c r="K188" s="17"/>
      <c r="L188" s="17"/>
      <c r="M188" s="17"/>
      <c r="N188" s="17"/>
      <c r="O188" s="17"/>
      <c r="P188" s="17"/>
    </row>
    <row r="189" spans="1:16" x14ac:dyDescent="0.3">
      <c r="A189" s="17"/>
      <c r="B189" s="17"/>
      <c r="C189" s="17"/>
      <c r="D189" s="17"/>
      <c r="E189" s="17"/>
      <c r="F189" s="17"/>
      <c r="G189" s="17"/>
      <c r="H189" s="17"/>
      <c r="I189" s="17"/>
      <c r="J189" s="17"/>
      <c r="K189" s="17"/>
      <c r="L189" s="17"/>
      <c r="M189" s="17"/>
      <c r="N189" s="17"/>
      <c r="O189" s="17"/>
      <c r="P189" s="17"/>
    </row>
    <row r="190" spans="1:16" x14ac:dyDescent="0.3">
      <c r="A190" s="17"/>
      <c r="B190" s="17"/>
      <c r="C190" s="17"/>
      <c r="D190" s="17"/>
      <c r="E190" s="17"/>
      <c r="F190" s="17"/>
      <c r="G190" s="17"/>
      <c r="H190" s="17"/>
      <c r="I190" s="17"/>
      <c r="J190" s="17"/>
      <c r="K190" s="17"/>
      <c r="L190" s="17"/>
      <c r="M190" s="17"/>
      <c r="N190" s="17"/>
      <c r="O190" s="17"/>
      <c r="P190" s="17"/>
    </row>
    <row r="191" spans="1:16" x14ac:dyDescent="0.3">
      <c r="A191" s="17"/>
      <c r="B191" s="17"/>
      <c r="C191" s="17"/>
      <c r="D191" s="17"/>
      <c r="E191" s="17"/>
      <c r="F191" s="17"/>
      <c r="G191" s="17"/>
      <c r="H191" s="17"/>
      <c r="I191" s="17"/>
      <c r="J191" s="17"/>
      <c r="K191" s="17"/>
      <c r="L191" s="17"/>
      <c r="M191" s="17"/>
      <c r="N191" s="17"/>
      <c r="O191" s="17"/>
      <c r="P191" s="17"/>
    </row>
    <row r="192" spans="1:16" x14ac:dyDescent="0.3">
      <c r="A192" s="17"/>
      <c r="B192" s="17"/>
      <c r="C192" s="17"/>
      <c r="D192" s="17"/>
      <c r="E192" s="17"/>
      <c r="F192" s="17"/>
      <c r="G192" s="17"/>
      <c r="H192" s="17"/>
      <c r="I192" s="17"/>
      <c r="J192" s="17"/>
      <c r="K192" s="17"/>
      <c r="L192" s="17"/>
      <c r="M192" s="17"/>
      <c r="N192" s="17"/>
      <c r="O192" s="17"/>
      <c r="P192" s="17"/>
    </row>
    <row r="193" spans="1:16" x14ac:dyDescent="0.3">
      <c r="A193" s="17"/>
      <c r="B193" s="17"/>
      <c r="C193" s="17"/>
      <c r="D193" s="17"/>
      <c r="E193" s="17"/>
      <c r="F193" s="17"/>
      <c r="G193" s="17"/>
      <c r="H193" s="17"/>
      <c r="I193" s="17"/>
      <c r="J193" s="17"/>
      <c r="K193" s="17"/>
      <c r="L193" s="17"/>
      <c r="M193" s="17"/>
      <c r="N193" s="17"/>
      <c r="O193" s="17"/>
      <c r="P193" s="17"/>
    </row>
    <row r="194" spans="1:16" x14ac:dyDescent="0.3">
      <c r="A194" s="17"/>
      <c r="B194" s="17"/>
      <c r="C194" s="17"/>
      <c r="D194" s="17"/>
      <c r="E194" s="17"/>
      <c r="F194" s="17"/>
      <c r="G194" s="17"/>
      <c r="H194" s="17"/>
      <c r="I194" s="17"/>
      <c r="J194" s="17"/>
      <c r="K194" s="17"/>
      <c r="L194" s="17"/>
      <c r="M194" s="17"/>
      <c r="N194" s="17"/>
      <c r="O194" s="17"/>
      <c r="P194" s="17"/>
    </row>
    <row r="195" spans="1:16" x14ac:dyDescent="0.3">
      <c r="A195" s="17"/>
      <c r="B195" s="17"/>
      <c r="C195" s="17"/>
      <c r="D195" s="17"/>
      <c r="E195" s="17"/>
      <c r="F195" s="17"/>
      <c r="G195" s="17"/>
      <c r="H195" s="17"/>
      <c r="I195" s="17"/>
      <c r="J195" s="17"/>
      <c r="K195" s="17"/>
      <c r="L195" s="17"/>
      <c r="M195" s="17"/>
      <c r="N195" s="17"/>
      <c r="O195" s="17"/>
      <c r="P195" s="17"/>
    </row>
    <row r="196" spans="1:16" x14ac:dyDescent="0.3">
      <c r="A196" s="17"/>
      <c r="B196" s="17"/>
      <c r="C196" s="17"/>
      <c r="D196" s="17"/>
      <c r="E196" s="17"/>
      <c r="F196" s="17"/>
      <c r="G196" s="17"/>
      <c r="H196" s="17"/>
      <c r="I196" s="17"/>
      <c r="J196" s="17"/>
      <c r="K196" s="17"/>
      <c r="L196" s="17"/>
      <c r="M196" s="17"/>
      <c r="N196" s="17"/>
      <c r="O196" s="17"/>
      <c r="P196" s="17"/>
    </row>
    <row r="197" spans="1:16" x14ac:dyDescent="0.3">
      <c r="A197" s="17"/>
      <c r="B197" s="17"/>
      <c r="C197" s="17"/>
      <c r="D197" s="17"/>
      <c r="E197" s="17"/>
      <c r="F197" s="17"/>
      <c r="G197" s="17"/>
      <c r="H197" s="17"/>
      <c r="I197" s="17"/>
      <c r="J197" s="17"/>
      <c r="K197" s="17"/>
      <c r="L197" s="17"/>
      <c r="M197" s="17"/>
      <c r="N197" s="17"/>
      <c r="O197" s="17"/>
      <c r="P197" s="17"/>
    </row>
    <row r="198" spans="1:16" x14ac:dyDescent="0.3">
      <c r="A198" s="17"/>
      <c r="B198" s="17"/>
      <c r="C198" s="17"/>
      <c r="D198" s="17"/>
      <c r="E198" s="17"/>
      <c r="F198" s="17"/>
      <c r="G198" s="17"/>
      <c r="H198" s="17"/>
      <c r="I198" s="17"/>
      <c r="J198" s="17"/>
      <c r="K198" s="17"/>
      <c r="L198" s="17"/>
      <c r="M198" s="17"/>
      <c r="N198" s="17"/>
      <c r="O198" s="17"/>
      <c r="P198" s="17"/>
    </row>
    <row r="199" spans="1:16" x14ac:dyDescent="0.3">
      <c r="A199" s="17"/>
      <c r="B199" s="17"/>
      <c r="C199" s="17"/>
      <c r="D199" s="17"/>
      <c r="E199" s="17"/>
      <c r="F199" s="17"/>
      <c r="G199" s="17"/>
      <c r="H199" s="17"/>
      <c r="I199" s="17"/>
      <c r="J199" s="17"/>
      <c r="K199" s="17"/>
      <c r="L199" s="17"/>
      <c r="M199" s="17"/>
      <c r="N199" s="17"/>
      <c r="O199" s="17"/>
      <c r="P199" s="17"/>
    </row>
    <row r="200" spans="1:16" x14ac:dyDescent="0.3">
      <c r="A200" s="17"/>
      <c r="B200" s="17"/>
      <c r="C200" s="17"/>
      <c r="D200" s="17"/>
      <c r="E200" s="17"/>
      <c r="F200" s="17"/>
      <c r="G200" s="17"/>
      <c r="H200" s="17"/>
      <c r="I200" s="17"/>
      <c r="J200" s="17"/>
      <c r="K200" s="17"/>
      <c r="L200" s="17"/>
      <c r="M200" s="17"/>
      <c r="N200" s="17"/>
      <c r="O200" s="17"/>
      <c r="P200" s="17"/>
    </row>
    <row r="201" spans="1:16" x14ac:dyDescent="0.3">
      <c r="A201" s="17"/>
      <c r="B201" s="17"/>
      <c r="C201" s="17"/>
      <c r="D201" s="17"/>
      <c r="E201" s="17"/>
      <c r="F201" s="17"/>
      <c r="G201" s="17"/>
      <c r="H201" s="17"/>
      <c r="I201" s="17"/>
      <c r="J201" s="17"/>
      <c r="K201" s="17"/>
      <c r="L201" s="17"/>
      <c r="M201" s="17"/>
      <c r="N201" s="17"/>
      <c r="O201" s="17"/>
      <c r="P201" s="17"/>
    </row>
    <row r="202" spans="1:16" x14ac:dyDescent="0.3">
      <c r="A202" s="17"/>
      <c r="B202" s="17"/>
      <c r="C202" s="17"/>
      <c r="D202" s="17"/>
      <c r="E202" s="17"/>
      <c r="F202" s="17"/>
      <c r="G202" s="17"/>
      <c r="H202" s="17"/>
      <c r="I202" s="17"/>
      <c r="J202" s="17"/>
      <c r="K202" s="17"/>
      <c r="L202" s="17"/>
      <c r="M202" s="17"/>
      <c r="N202" s="17"/>
      <c r="O202" s="17"/>
      <c r="P202" s="17"/>
    </row>
    <row r="203" spans="1:16" x14ac:dyDescent="0.3">
      <c r="A203" s="17"/>
      <c r="B203" s="17"/>
      <c r="C203" s="17"/>
      <c r="D203" s="17"/>
      <c r="E203" s="17"/>
      <c r="F203" s="17"/>
      <c r="G203" s="17"/>
      <c r="H203" s="17"/>
      <c r="I203" s="17"/>
      <c r="J203" s="17"/>
      <c r="K203" s="17"/>
      <c r="L203" s="17"/>
      <c r="M203" s="17"/>
      <c r="N203" s="17"/>
      <c r="O203" s="17"/>
      <c r="P203" s="17"/>
    </row>
    <row r="204" spans="1:16" x14ac:dyDescent="0.3">
      <c r="A204" s="17"/>
      <c r="B204" s="17"/>
      <c r="C204" s="17"/>
      <c r="D204" s="17"/>
      <c r="E204" s="17"/>
      <c r="F204" s="17"/>
      <c r="G204" s="17"/>
      <c r="H204" s="17"/>
      <c r="I204" s="17"/>
      <c r="J204" s="17"/>
      <c r="K204" s="17"/>
      <c r="L204" s="17"/>
      <c r="M204" s="17"/>
      <c r="N204" s="17"/>
      <c r="O204" s="17"/>
      <c r="P204" s="17"/>
    </row>
    <row r="205" spans="1:16" x14ac:dyDescent="0.3">
      <c r="A205" s="17"/>
      <c r="B205" s="17"/>
      <c r="C205" s="17"/>
      <c r="D205" s="17"/>
      <c r="E205" s="17"/>
      <c r="F205" s="17"/>
      <c r="G205" s="17"/>
      <c r="H205" s="17"/>
      <c r="I205" s="17"/>
      <c r="J205" s="17"/>
      <c r="K205" s="17"/>
      <c r="L205" s="17"/>
      <c r="M205" s="17"/>
      <c r="N205" s="17"/>
      <c r="O205" s="17"/>
      <c r="P205" s="17"/>
    </row>
    <row r="206" spans="1:16" x14ac:dyDescent="0.3">
      <c r="A206" s="17"/>
      <c r="B206" s="17"/>
      <c r="C206" s="17"/>
      <c r="D206" s="17"/>
      <c r="E206" s="17"/>
      <c r="F206" s="17"/>
      <c r="G206" s="17"/>
      <c r="H206" s="17"/>
      <c r="I206" s="17"/>
      <c r="J206" s="17"/>
      <c r="K206" s="17"/>
      <c r="L206" s="17"/>
      <c r="M206" s="17"/>
      <c r="N206" s="17"/>
      <c r="O206" s="17"/>
      <c r="P206" s="17"/>
    </row>
    <row r="207" spans="1:16" x14ac:dyDescent="0.3">
      <c r="A207" s="17"/>
      <c r="B207" s="17"/>
      <c r="C207" s="17"/>
      <c r="D207" s="17"/>
      <c r="E207" s="17"/>
      <c r="F207" s="17"/>
      <c r="G207" s="17"/>
      <c r="H207" s="17"/>
      <c r="I207" s="17"/>
      <c r="J207" s="17"/>
      <c r="K207" s="17"/>
      <c r="L207" s="17"/>
      <c r="M207" s="17"/>
      <c r="N207" s="17"/>
      <c r="O207" s="17"/>
      <c r="P207" s="17"/>
    </row>
    <row r="208" spans="1:16" x14ac:dyDescent="0.3">
      <c r="A208" s="17"/>
      <c r="B208" s="17"/>
      <c r="C208" s="17"/>
      <c r="D208" s="17"/>
      <c r="E208" s="17"/>
      <c r="F208" s="17"/>
      <c r="G208" s="17"/>
      <c r="H208" s="17"/>
      <c r="I208" s="17"/>
      <c r="J208" s="17"/>
      <c r="K208" s="17"/>
      <c r="L208" s="17"/>
      <c r="M208" s="17"/>
      <c r="N208" s="17"/>
      <c r="O208" s="17"/>
      <c r="P208" s="17"/>
    </row>
    <row r="209" spans="1:16" x14ac:dyDescent="0.3">
      <c r="A209" s="17"/>
      <c r="B209" s="17"/>
      <c r="C209" s="17"/>
      <c r="D209" s="17"/>
      <c r="E209" s="17"/>
      <c r="F209" s="17"/>
      <c r="G209" s="17"/>
      <c r="H209" s="17"/>
      <c r="I209" s="17"/>
      <c r="J209" s="17"/>
      <c r="K209" s="17"/>
      <c r="L209" s="17"/>
      <c r="M209" s="17"/>
      <c r="N209" s="17"/>
      <c r="O209" s="17"/>
      <c r="P209" s="17"/>
    </row>
    <row r="210" spans="1:16" x14ac:dyDescent="0.3">
      <c r="A210" s="17"/>
      <c r="B210" s="17"/>
      <c r="C210" s="17"/>
      <c r="D210" s="17"/>
      <c r="E210" s="17"/>
      <c r="F210" s="17"/>
      <c r="G210" s="17"/>
      <c r="H210" s="17"/>
      <c r="I210" s="17"/>
      <c r="J210" s="17"/>
      <c r="K210" s="17"/>
      <c r="L210" s="17"/>
      <c r="M210" s="17"/>
      <c r="N210" s="17"/>
      <c r="O210" s="17"/>
      <c r="P210" s="17"/>
    </row>
    <row r="211" spans="1:16" x14ac:dyDescent="0.3">
      <c r="A211" s="17"/>
      <c r="B211" s="17"/>
      <c r="C211" s="17"/>
      <c r="D211" s="17"/>
      <c r="E211" s="17"/>
      <c r="F211" s="17"/>
      <c r="G211" s="17"/>
      <c r="H211" s="17"/>
      <c r="I211" s="17"/>
      <c r="J211" s="17"/>
      <c r="K211" s="17"/>
      <c r="L211" s="17"/>
      <c r="M211" s="17"/>
      <c r="N211" s="17"/>
      <c r="O211" s="17"/>
      <c r="P211" s="17"/>
    </row>
    <row r="212" spans="1:16" x14ac:dyDescent="0.3">
      <c r="A212" s="17"/>
      <c r="B212" s="17"/>
      <c r="C212" s="17"/>
      <c r="D212" s="17"/>
      <c r="E212" s="17"/>
      <c r="F212" s="17"/>
      <c r="G212" s="17"/>
      <c r="H212" s="17"/>
      <c r="I212" s="17"/>
      <c r="J212" s="17"/>
      <c r="K212" s="17"/>
      <c r="L212" s="17"/>
      <c r="M212" s="17"/>
      <c r="N212" s="17"/>
      <c r="O212" s="17"/>
      <c r="P212" s="17"/>
    </row>
    <row r="213" spans="1:16" x14ac:dyDescent="0.3">
      <c r="A213" s="17"/>
      <c r="B213" s="17"/>
      <c r="C213" s="17"/>
      <c r="D213" s="17"/>
      <c r="E213" s="17"/>
      <c r="F213" s="17"/>
      <c r="G213" s="17"/>
      <c r="H213" s="17"/>
      <c r="I213" s="17"/>
      <c r="J213" s="17"/>
      <c r="K213" s="17"/>
      <c r="L213" s="17"/>
      <c r="M213" s="17"/>
      <c r="N213" s="17"/>
      <c r="O213" s="17"/>
      <c r="P213" s="17"/>
    </row>
    <row r="214" spans="1:16" x14ac:dyDescent="0.3">
      <c r="A214" s="17"/>
      <c r="B214" s="17"/>
      <c r="C214" s="17"/>
      <c r="D214" s="17"/>
      <c r="E214" s="17"/>
      <c r="F214" s="17"/>
      <c r="G214" s="17"/>
      <c r="H214" s="17"/>
      <c r="I214" s="17"/>
      <c r="J214" s="17"/>
      <c r="K214" s="17"/>
      <c r="L214" s="17"/>
      <c r="M214" s="17"/>
      <c r="N214" s="17"/>
      <c r="O214" s="17"/>
      <c r="P214" s="17"/>
    </row>
    <row r="215" spans="1:16" x14ac:dyDescent="0.3">
      <c r="A215" s="17"/>
      <c r="B215" s="17"/>
      <c r="C215" s="17"/>
      <c r="D215" s="17"/>
      <c r="E215" s="17"/>
      <c r="F215" s="17"/>
      <c r="G215" s="17"/>
      <c r="H215" s="17"/>
      <c r="I215" s="17"/>
      <c r="J215" s="17"/>
      <c r="K215" s="17"/>
      <c r="L215" s="17"/>
      <c r="M215" s="17"/>
      <c r="N215" s="17"/>
      <c r="O215" s="17"/>
      <c r="P215" s="17"/>
    </row>
    <row r="216" spans="1:16" x14ac:dyDescent="0.3">
      <c r="A216" s="17"/>
      <c r="B216" s="17"/>
      <c r="C216" s="17"/>
      <c r="D216" s="17"/>
      <c r="E216" s="17"/>
      <c r="F216" s="17"/>
      <c r="G216" s="17"/>
      <c r="H216" s="17"/>
      <c r="I216" s="17"/>
      <c r="J216" s="17"/>
      <c r="K216" s="17"/>
      <c r="L216" s="17"/>
      <c r="M216" s="17"/>
      <c r="N216" s="17"/>
      <c r="O216" s="17"/>
      <c r="P216" s="17"/>
    </row>
    <row r="217" spans="1:16" x14ac:dyDescent="0.3">
      <c r="A217" s="20"/>
      <c r="C217" s="20"/>
      <c r="F217" s="20"/>
    </row>
    <row r="218" spans="1:16" x14ac:dyDescent="0.3">
      <c r="A218" s="20"/>
      <c r="C218" s="20"/>
      <c r="F218" s="20"/>
    </row>
    <row r="219" spans="1:16" x14ac:dyDescent="0.3">
      <c r="A219" s="20"/>
      <c r="C219" s="20"/>
      <c r="F219" s="20"/>
    </row>
    <row r="220" spans="1:16" x14ac:dyDescent="0.3">
      <c r="A220" s="20"/>
      <c r="C220" s="20"/>
      <c r="F220" s="20"/>
    </row>
    <row r="221" spans="1:16" x14ac:dyDescent="0.3">
      <c r="A221" s="20"/>
      <c r="C221" s="20"/>
      <c r="F221" s="20"/>
    </row>
    <row r="222" spans="1:16" x14ac:dyDescent="0.3">
      <c r="A222" s="20"/>
      <c r="C222" s="20"/>
      <c r="F222" s="20"/>
    </row>
    <row r="223" spans="1:16" x14ac:dyDescent="0.3">
      <c r="A223" s="20"/>
      <c r="C223" s="20"/>
      <c r="F223" s="20"/>
    </row>
    <row r="224" spans="1:16" x14ac:dyDescent="0.3">
      <c r="A224" s="20"/>
      <c r="C224" s="20"/>
      <c r="F224" s="20"/>
    </row>
    <row r="225" spans="1:6" x14ac:dyDescent="0.3">
      <c r="A225" s="20"/>
      <c r="C225" s="20"/>
      <c r="F225" s="20"/>
    </row>
    <row r="226" spans="1:6" x14ac:dyDescent="0.3">
      <c r="A226" s="20"/>
      <c r="C226" s="20"/>
      <c r="F226" s="20"/>
    </row>
    <row r="227" spans="1:6" x14ac:dyDescent="0.3">
      <c r="A227" s="20"/>
      <c r="C227" s="20"/>
      <c r="F227" s="20"/>
    </row>
    <row r="228" spans="1:6" x14ac:dyDescent="0.3">
      <c r="A228" s="20"/>
      <c r="C228" s="20"/>
      <c r="F228" s="20"/>
    </row>
    <row r="229" spans="1:6" x14ac:dyDescent="0.3">
      <c r="A229" s="20"/>
      <c r="C229" s="20"/>
    </row>
    <row r="230" spans="1:6" x14ac:dyDescent="0.3">
      <c r="A230" s="20"/>
      <c r="C230" s="20"/>
    </row>
    <row r="231" spans="1:6" x14ac:dyDescent="0.3">
      <c r="A231" s="20"/>
      <c r="C231" s="20"/>
    </row>
    <row r="232" spans="1:6" x14ac:dyDescent="0.3">
      <c r="A232" s="20"/>
      <c r="C232" s="20"/>
    </row>
    <row r="233" spans="1:6" x14ac:dyDescent="0.3">
      <c r="A233" s="20"/>
      <c r="C233" s="20"/>
    </row>
    <row r="234" spans="1:6" x14ac:dyDescent="0.3">
      <c r="A234" s="20"/>
    </row>
    <row r="235" spans="1:6" x14ac:dyDescent="0.3">
      <c r="A235" s="20"/>
    </row>
    <row r="236" spans="1:6" x14ac:dyDescent="0.3">
      <c r="A236" s="20"/>
    </row>
    <row r="237" spans="1:6" x14ac:dyDescent="0.3">
      <c r="A237" s="20"/>
    </row>
    <row r="238" spans="1:6" x14ac:dyDescent="0.3">
      <c r="A238" s="20"/>
    </row>
    <row r="239" spans="1:6" x14ac:dyDescent="0.3">
      <c r="A239" s="20"/>
    </row>
    <row r="240" spans="1:6" x14ac:dyDescent="0.3">
      <c r="A240" s="20"/>
    </row>
    <row r="241" spans="1:1" x14ac:dyDescent="0.3">
      <c r="A241" s="20"/>
    </row>
    <row r="242" spans="1:1" x14ac:dyDescent="0.3">
      <c r="A242" s="20"/>
    </row>
    <row r="243" spans="1:1" x14ac:dyDescent="0.3">
      <c r="A243" s="20"/>
    </row>
    <row r="244" spans="1:1" x14ac:dyDescent="0.3">
      <c r="A244" s="20"/>
    </row>
    <row r="245" spans="1:1" x14ac:dyDescent="0.3">
      <c r="A245" s="20"/>
    </row>
    <row r="246" spans="1:1" x14ac:dyDescent="0.3">
      <c r="A246" s="20"/>
    </row>
    <row r="247" spans="1:1" x14ac:dyDescent="0.3">
      <c r="A247" s="20"/>
    </row>
    <row r="248" spans="1:1" x14ac:dyDescent="0.3">
      <c r="A248" s="20"/>
    </row>
    <row r="249" spans="1:1" x14ac:dyDescent="0.3">
      <c r="A249" s="20"/>
    </row>
    <row r="250" spans="1:1" x14ac:dyDescent="0.3">
      <c r="A250"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zoomScale="51" zoomScaleNormal="51" workbookViewId="0">
      <selection activeCell="AN1" sqref="AN1"/>
    </sheetView>
  </sheetViews>
  <sheetFormatPr defaultRowHeight="14.4" x14ac:dyDescent="0.3"/>
  <cols>
    <col min="1" max="1" width="18.33203125" customWidth="1"/>
    <col min="2" max="2" width="20" customWidth="1"/>
    <col min="3" max="3" width="13.88671875" customWidth="1"/>
    <col min="4" max="4" width="42.5546875" customWidth="1"/>
    <col min="5" max="5" width="18.5546875" customWidth="1"/>
    <col min="6" max="6" width="14.5546875" customWidth="1"/>
    <col min="7" max="7" width="15.88671875" customWidth="1"/>
  </cols>
  <sheetData>
    <row r="1" spans="1:9" ht="31.2" x14ac:dyDescent="0.3">
      <c r="A1" s="1" t="s">
        <v>0</v>
      </c>
      <c r="B1" s="4" t="s">
        <v>1</v>
      </c>
      <c r="C1" s="1" t="s">
        <v>2</v>
      </c>
      <c r="D1" s="7" t="s">
        <v>7</v>
      </c>
      <c r="E1" s="1" t="s">
        <v>4</v>
      </c>
      <c r="F1" s="1" t="s">
        <v>5</v>
      </c>
      <c r="G1" s="2" t="s">
        <v>6</v>
      </c>
    </row>
    <row r="2" spans="1:9" ht="50.25" customHeight="1" x14ac:dyDescent="0.3">
      <c r="A2" s="41" t="s">
        <v>21</v>
      </c>
      <c r="B2" s="42"/>
      <c r="C2" s="42" t="s">
        <v>74</v>
      </c>
      <c r="D2" s="23" t="s">
        <v>75</v>
      </c>
      <c r="E2" s="68" t="s">
        <v>114</v>
      </c>
      <c r="F2" s="43">
        <v>42300</v>
      </c>
      <c r="G2" s="42" t="s">
        <v>76</v>
      </c>
    </row>
    <row r="3" spans="1:9" ht="78" customHeight="1" x14ac:dyDescent="0.3">
      <c r="A3" s="25" t="s">
        <v>21</v>
      </c>
      <c r="B3" s="26"/>
      <c r="C3" s="26" t="s">
        <v>77</v>
      </c>
      <c r="D3" s="26" t="s">
        <v>78</v>
      </c>
      <c r="E3" s="26" t="s">
        <v>115</v>
      </c>
      <c r="F3" s="27">
        <v>42355</v>
      </c>
      <c r="G3" s="26" t="s">
        <v>76</v>
      </c>
    </row>
    <row r="4" spans="1:9" ht="62.4" x14ac:dyDescent="0.3">
      <c r="A4" s="22" t="s">
        <v>21</v>
      </c>
      <c r="B4" s="23"/>
      <c r="C4" s="23" t="s">
        <v>79</v>
      </c>
      <c r="D4" s="23" t="s">
        <v>80</v>
      </c>
      <c r="E4" s="69" t="s">
        <v>116</v>
      </c>
      <c r="F4" s="24">
        <v>42312</v>
      </c>
      <c r="G4" s="23" t="s">
        <v>76</v>
      </c>
      <c r="I4" s="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workbookViewId="0">
      <selection activeCell="Y1" sqref="Y1"/>
    </sheetView>
  </sheetViews>
  <sheetFormatPr defaultRowHeight="14.4" x14ac:dyDescent="0.3"/>
  <cols>
    <col min="3" max="3" width="12.5546875" customWidth="1"/>
    <col min="6" max="6" width="19.6640625" customWidth="1"/>
    <col min="22" max="22" width="12.109375" customWidth="1"/>
  </cols>
  <sheetData>
    <row r="1" spans="1:22" ht="31.8" thickBot="1" x14ac:dyDescent="0.35">
      <c r="A1" s="76" t="s">
        <v>0</v>
      </c>
      <c r="B1" s="76" t="s">
        <v>1</v>
      </c>
      <c r="C1" s="76" t="s">
        <v>7</v>
      </c>
      <c r="D1" s="76" t="s">
        <v>2</v>
      </c>
      <c r="E1" s="78" t="s">
        <v>8</v>
      </c>
      <c r="F1" s="9" t="s">
        <v>9</v>
      </c>
      <c r="G1" s="9" t="s">
        <v>10</v>
      </c>
      <c r="H1" s="71" t="s">
        <v>11</v>
      </c>
      <c r="I1" s="80"/>
      <c r="J1" s="80"/>
      <c r="K1" s="80"/>
      <c r="L1" s="80"/>
      <c r="M1" s="81"/>
      <c r="N1" s="71" t="s">
        <v>12</v>
      </c>
      <c r="O1" s="72"/>
      <c r="P1" s="72"/>
      <c r="Q1" s="72"/>
      <c r="R1" s="72"/>
      <c r="S1" s="73"/>
      <c r="T1" s="74" t="s">
        <v>13</v>
      </c>
      <c r="U1" s="74" t="s">
        <v>14</v>
      </c>
      <c r="V1" s="76" t="s">
        <v>5</v>
      </c>
    </row>
    <row r="2" spans="1:22" ht="31.8" thickBot="1" x14ac:dyDescent="0.35">
      <c r="A2" s="77"/>
      <c r="B2" s="77"/>
      <c r="C2" s="77"/>
      <c r="D2" s="77"/>
      <c r="E2" s="79"/>
      <c r="F2" s="10"/>
      <c r="G2" s="10"/>
      <c r="H2" s="9" t="s">
        <v>15</v>
      </c>
      <c r="I2" s="9" t="s">
        <v>16</v>
      </c>
      <c r="J2" s="9" t="s">
        <v>17</v>
      </c>
      <c r="K2" s="9" t="s">
        <v>18</v>
      </c>
      <c r="L2" s="9" t="s">
        <v>19</v>
      </c>
      <c r="M2" s="11" t="s">
        <v>20</v>
      </c>
      <c r="N2" s="9" t="s">
        <v>15</v>
      </c>
      <c r="O2" s="9" t="s">
        <v>16</v>
      </c>
      <c r="P2" s="9" t="s">
        <v>17</v>
      </c>
      <c r="Q2" s="9" t="s">
        <v>18</v>
      </c>
      <c r="R2" s="9" t="s">
        <v>19</v>
      </c>
      <c r="S2" s="11" t="s">
        <v>20</v>
      </c>
      <c r="T2" s="75"/>
      <c r="U2" s="75"/>
      <c r="V2" s="77"/>
    </row>
    <row r="3" spans="1:22" ht="108" customHeight="1" x14ac:dyDescent="0.3">
      <c r="A3" s="47" t="s">
        <v>21</v>
      </c>
      <c r="B3" s="48" t="s">
        <v>83</v>
      </c>
      <c r="C3" s="49" t="s">
        <v>84</v>
      </c>
      <c r="D3" s="49" t="s">
        <v>85</v>
      </c>
      <c r="E3" s="49" t="s">
        <v>86</v>
      </c>
      <c r="F3" s="49" t="s">
        <v>87</v>
      </c>
      <c r="G3" s="50">
        <v>42278</v>
      </c>
      <c r="H3" s="49"/>
      <c r="I3" s="49"/>
      <c r="J3" s="49"/>
      <c r="K3" s="49"/>
      <c r="L3" s="49"/>
      <c r="M3" s="49">
        <v>1</v>
      </c>
      <c r="N3" s="49"/>
      <c r="O3" s="49"/>
      <c r="P3" s="49"/>
      <c r="Q3" s="49"/>
      <c r="R3" s="49"/>
      <c r="S3" s="49">
        <v>1</v>
      </c>
      <c r="T3" s="49">
        <v>1</v>
      </c>
      <c r="U3" s="51">
        <v>1</v>
      </c>
      <c r="V3" s="52">
        <v>42307</v>
      </c>
    </row>
    <row r="4" spans="1:22" ht="108" customHeight="1" x14ac:dyDescent="0.3">
      <c r="A4" s="53" t="s">
        <v>21</v>
      </c>
      <c r="B4" s="54" t="s">
        <v>88</v>
      </c>
      <c r="C4" s="55" t="s">
        <v>84</v>
      </c>
      <c r="D4" s="55" t="s">
        <v>89</v>
      </c>
      <c r="E4" s="55" t="s">
        <v>86</v>
      </c>
      <c r="F4" s="55" t="s">
        <v>90</v>
      </c>
      <c r="G4" s="56">
        <v>42309</v>
      </c>
      <c r="H4" s="55"/>
      <c r="I4" s="55"/>
      <c r="J4" s="55"/>
      <c r="K4" s="55"/>
      <c r="L4" s="55"/>
      <c r="M4" s="57">
        <v>1</v>
      </c>
      <c r="N4" s="57"/>
      <c r="O4" s="57"/>
      <c r="P4" s="57"/>
      <c r="Q4" s="57"/>
      <c r="R4" s="57"/>
      <c r="S4" s="57">
        <v>1</v>
      </c>
      <c r="T4" s="57">
        <v>1</v>
      </c>
      <c r="U4" s="58">
        <v>1</v>
      </c>
      <c r="V4" s="59">
        <v>42314</v>
      </c>
    </row>
    <row r="5" spans="1:22" ht="107.25" customHeight="1" x14ac:dyDescent="0.3">
      <c r="A5" s="53" t="s">
        <v>21</v>
      </c>
      <c r="B5" s="54" t="s">
        <v>88</v>
      </c>
      <c r="C5" s="55" t="s">
        <v>84</v>
      </c>
      <c r="D5" s="55" t="s">
        <v>91</v>
      </c>
      <c r="E5" s="55" t="s">
        <v>86</v>
      </c>
      <c r="F5" s="55" t="s">
        <v>90</v>
      </c>
      <c r="G5" s="56">
        <v>42309</v>
      </c>
      <c r="H5" s="55"/>
      <c r="I5" s="55"/>
      <c r="J5" s="55"/>
      <c r="K5" s="55"/>
      <c r="L5" s="55"/>
      <c r="M5" s="57">
        <v>1</v>
      </c>
      <c r="N5" s="57"/>
      <c r="O5" s="57"/>
      <c r="P5" s="57"/>
      <c r="Q5" s="57"/>
      <c r="R5" s="57"/>
      <c r="S5" s="57">
        <v>1</v>
      </c>
      <c r="T5" s="57">
        <v>1</v>
      </c>
      <c r="U5" s="58">
        <v>1</v>
      </c>
      <c r="V5" s="59">
        <v>42314</v>
      </c>
    </row>
    <row r="6" spans="1:22" ht="28.8" x14ac:dyDescent="0.3">
      <c r="A6" s="55" t="s">
        <v>21</v>
      </c>
      <c r="B6" s="60" t="s">
        <v>92</v>
      </c>
      <c r="C6" s="61" t="s">
        <v>84</v>
      </c>
      <c r="D6" s="60" t="s">
        <v>92</v>
      </c>
      <c r="E6" s="61"/>
      <c r="F6" s="55" t="s">
        <v>105</v>
      </c>
      <c r="G6" s="61"/>
      <c r="H6" s="61">
        <v>1305</v>
      </c>
      <c r="I6" s="61"/>
      <c r="J6" s="61"/>
      <c r="K6" s="61"/>
      <c r="L6" s="61"/>
      <c r="M6" s="61"/>
      <c r="N6" s="61">
        <v>1305</v>
      </c>
      <c r="O6" s="61"/>
      <c r="P6" s="61"/>
      <c r="Q6" s="61"/>
      <c r="R6" s="61"/>
      <c r="S6" s="61"/>
      <c r="T6" s="61">
        <v>1305</v>
      </c>
      <c r="U6" s="61">
        <v>1305</v>
      </c>
      <c r="V6" s="70">
        <v>42299</v>
      </c>
    </row>
    <row r="7" spans="1:22" ht="28.8" x14ac:dyDescent="0.3">
      <c r="A7" s="55" t="s">
        <v>21</v>
      </c>
      <c r="B7" s="54" t="s">
        <v>92</v>
      </c>
      <c r="C7" s="55" t="s">
        <v>84</v>
      </c>
      <c r="D7" s="54" t="s">
        <v>92</v>
      </c>
      <c r="E7" s="55"/>
      <c r="F7" s="55" t="s">
        <v>105</v>
      </c>
      <c r="G7" s="55"/>
      <c r="H7" s="55">
        <v>241</v>
      </c>
      <c r="I7" s="55"/>
      <c r="J7" s="55"/>
      <c r="K7" s="55"/>
      <c r="L7" s="55"/>
      <c r="M7" s="57"/>
      <c r="N7" s="57">
        <v>241</v>
      </c>
      <c r="O7" s="57"/>
      <c r="P7" s="57"/>
      <c r="Q7" s="57"/>
      <c r="R7" s="57"/>
      <c r="S7" s="57"/>
      <c r="T7" s="57">
        <v>241</v>
      </c>
      <c r="U7" s="57">
        <v>241</v>
      </c>
      <c r="V7" s="59">
        <v>42299</v>
      </c>
    </row>
    <row r="8" spans="1:22" ht="28.8" x14ac:dyDescent="0.3">
      <c r="A8" s="55" t="s">
        <v>93</v>
      </c>
      <c r="B8" s="54" t="s">
        <v>94</v>
      </c>
      <c r="C8" s="55" t="s">
        <v>84</v>
      </c>
      <c r="D8" s="54" t="s">
        <v>94</v>
      </c>
      <c r="E8" s="55"/>
      <c r="F8" s="55" t="s">
        <v>106</v>
      </c>
      <c r="G8" s="55"/>
      <c r="H8" s="55"/>
      <c r="I8" s="55"/>
      <c r="J8" s="55"/>
      <c r="K8" s="55"/>
      <c r="L8" s="55"/>
      <c r="M8" s="57"/>
      <c r="N8" s="57"/>
      <c r="O8" s="57"/>
      <c r="P8" s="57"/>
      <c r="Q8" s="57"/>
      <c r="R8" s="57"/>
      <c r="S8" s="57"/>
      <c r="T8" s="57">
        <v>40</v>
      </c>
      <c r="U8" s="57">
        <v>40</v>
      </c>
      <c r="V8" s="59">
        <v>42283</v>
      </c>
    </row>
    <row r="9" spans="1:22" ht="28.8" x14ac:dyDescent="0.3">
      <c r="A9" s="55" t="s">
        <v>21</v>
      </c>
      <c r="B9" s="54" t="s">
        <v>95</v>
      </c>
      <c r="C9" s="55" t="s">
        <v>84</v>
      </c>
      <c r="D9" s="55" t="s">
        <v>113</v>
      </c>
      <c r="E9" s="55"/>
      <c r="F9" s="55" t="s">
        <v>117</v>
      </c>
      <c r="G9" s="55"/>
      <c r="H9" s="55"/>
      <c r="I9" s="55"/>
      <c r="J9" s="55"/>
      <c r="K9" s="55"/>
      <c r="L9" s="55">
        <v>18</v>
      </c>
      <c r="M9" s="57"/>
      <c r="N9" s="57"/>
      <c r="O9" s="57"/>
      <c r="P9" s="57"/>
      <c r="Q9" s="57"/>
      <c r="R9" s="57">
        <v>18</v>
      </c>
      <c r="S9" s="57"/>
      <c r="T9" s="57">
        <v>18</v>
      </c>
      <c r="U9" s="57">
        <v>18</v>
      </c>
      <c r="V9" s="59">
        <v>42307</v>
      </c>
    </row>
    <row r="10" spans="1:22" ht="28.8" x14ac:dyDescent="0.3">
      <c r="A10" s="55" t="s">
        <v>21</v>
      </c>
      <c r="B10" s="54" t="s">
        <v>95</v>
      </c>
      <c r="C10" s="55" t="s">
        <v>84</v>
      </c>
      <c r="D10" s="55" t="s">
        <v>113</v>
      </c>
      <c r="E10" s="55"/>
      <c r="F10" s="55" t="s">
        <v>117</v>
      </c>
      <c r="G10" s="55"/>
      <c r="H10" s="55"/>
      <c r="I10" s="55"/>
      <c r="J10" s="55"/>
      <c r="K10" s="55"/>
      <c r="L10" s="55">
        <v>6</v>
      </c>
      <c r="M10" s="55"/>
      <c r="N10" s="55"/>
      <c r="O10" s="55"/>
      <c r="P10" s="55"/>
      <c r="Q10" s="55"/>
      <c r="R10" s="55">
        <v>6</v>
      </c>
      <c r="S10" s="55"/>
      <c r="T10" s="55">
        <v>6</v>
      </c>
      <c r="U10" s="55">
        <v>6</v>
      </c>
      <c r="V10" s="59">
        <v>42286</v>
      </c>
    </row>
    <row r="11" spans="1:22" ht="28.8" x14ac:dyDescent="0.3">
      <c r="A11" s="55" t="s">
        <v>21</v>
      </c>
      <c r="B11" s="54" t="s">
        <v>92</v>
      </c>
      <c r="C11" s="55" t="s">
        <v>84</v>
      </c>
      <c r="D11" s="54" t="s">
        <v>92</v>
      </c>
      <c r="E11" s="55"/>
      <c r="F11" s="54" t="s">
        <v>107</v>
      </c>
      <c r="G11" s="55"/>
      <c r="H11" s="55">
        <v>800</v>
      </c>
      <c r="I11" s="55"/>
      <c r="J11" s="55"/>
      <c r="K11" s="55"/>
      <c r="L11" s="55"/>
      <c r="M11" s="57"/>
      <c r="N11" s="57">
        <v>800</v>
      </c>
      <c r="O11" s="57"/>
      <c r="P11" s="57"/>
      <c r="Q11" s="57"/>
      <c r="R11" s="57"/>
      <c r="S11" s="57"/>
      <c r="T11" s="57">
        <v>800</v>
      </c>
      <c r="U11" s="57">
        <v>800</v>
      </c>
      <c r="V11" s="59">
        <v>42307</v>
      </c>
    </row>
    <row r="12" spans="1:22" ht="28.8" x14ac:dyDescent="0.3">
      <c r="A12" s="55" t="s">
        <v>21</v>
      </c>
      <c r="B12" s="54" t="s">
        <v>95</v>
      </c>
      <c r="C12" s="55" t="s">
        <v>84</v>
      </c>
      <c r="D12" s="55" t="s">
        <v>113</v>
      </c>
      <c r="E12" s="55"/>
      <c r="F12" s="55" t="s">
        <v>118</v>
      </c>
      <c r="G12" s="55"/>
      <c r="H12" s="55"/>
      <c r="I12" s="55"/>
      <c r="J12" s="55"/>
      <c r="K12" s="55"/>
      <c r="L12" s="55">
        <v>1</v>
      </c>
      <c r="M12" s="57"/>
      <c r="N12" s="57"/>
      <c r="O12" s="57"/>
      <c r="P12" s="57"/>
      <c r="Q12" s="57"/>
      <c r="R12" s="57">
        <v>1</v>
      </c>
      <c r="S12" s="57"/>
      <c r="T12" s="57">
        <v>1</v>
      </c>
      <c r="U12" s="57">
        <v>1</v>
      </c>
      <c r="V12" s="59">
        <v>42307</v>
      </c>
    </row>
    <row r="13" spans="1:22" ht="28.8" x14ac:dyDescent="0.3">
      <c r="A13" s="55" t="s">
        <v>21</v>
      </c>
      <c r="B13" s="54" t="s">
        <v>96</v>
      </c>
      <c r="C13" s="55" t="s">
        <v>84</v>
      </c>
      <c r="D13" s="55"/>
      <c r="E13" s="55"/>
      <c r="F13" s="55" t="s">
        <v>108</v>
      </c>
      <c r="G13" s="55"/>
      <c r="H13" s="55">
        <v>165</v>
      </c>
      <c r="I13" s="55"/>
      <c r="J13" s="55"/>
      <c r="K13" s="55"/>
      <c r="L13" s="55"/>
      <c r="M13" s="57"/>
      <c r="N13" s="57">
        <v>165</v>
      </c>
      <c r="O13" s="57"/>
      <c r="P13" s="57"/>
      <c r="Q13" s="57"/>
      <c r="R13" s="57"/>
      <c r="S13" s="57"/>
      <c r="T13" s="57">
        <v>165</v>
      </c>
      <c r="U13" s="57">
        <v>165</v>
      </c>
      <c r="V13" s="59">
        <v>42310</v>
      </c>
    </row>
    <row r="14" spans="1:22" ht="28.8" x14ac:dyDescent="0.3">
      <c r="A14" s="55" t="s">
        <v>21</v>
      </c>
      <c r="B14" s="54" t="s">
        <v>95</v>
      </c>
      <c r="C14" s="55" t="s">
        <v>84</v>
      </c>
      <c r="D14" s="55"/>
      <c r="E14" s="55"/>
      <c r="F14" s="55" t="s">
        <v>119</v>
      </c>
      <c r="G14" s="55"/>
      <c r="H14" s="55"/>
      <c r="I14" s="55"/>
      <c r="J14" s="55"/>
      <c r="K14" s="55">
        <v>1</v>
      </c>
      <c r="L14" s="55"/>
      <c r="M14" s="55"/>
      <c r="N14" s="55"/>
      <c r="O14" s="55"/>
      <c r="P14" s="55"/>
      <c r="Q14" s="55">
        <v>1</v>
      </c>
      <c r="R14" s="55"/>
      <c r="S14" s="55"/>
      <c r="T14" s="55">
        <v>1</v>
      </c>
      <c r="U14" s="55">
        <v>1</v>
      </c>
      <c r="V14" s="59">
        <v>42327</v>
      </c>
    </row>
    <row r="15" spans="1:22" ht="28.8" x14ac:dyDescent="0.3">
      <c r="A15" s="55" t="s">
        <v>21</v>
      </c>
      <c r="B15" s="54" t="s">
        <v>97</v>
      </c>
      <c r="C15" s="55" t="s">
        <v>84</v>
      </c>
      <c r="D15" s="55"/>
      <c r="E15" s="55"/>
      <c r="F15" s="55" t="s">
        <v>120</v>
      </c>
      <c r="G15" s="55"/>
      <c r="H15" s="55">
        <v>900</v>
      </c>
      <c r="I15" s="55">
        <v>1500</v>
      </c>
      <c r="J15" s="55">
        <v>600</v>
      </c>
      <c r="K15" s="55"/>
      <c r="L15" s="55"/>
      <c r="M15" s="57"/>
      <c r="N15" s="57">
        <v>900</v>
      </c>
      <c r="O15" s="57">
        <v>1500</v>
      </c>
      <c r="P15" s="57">
        <v>600</v>
      </c>
      <c r="Q15" s="57"/>
      <c r="R15" s="57"/>
      <c r="S15" s="57"/>
      <c r="T15" s="57">
        <v>3000</v>
      </c>
      <c r="U15" s="57">
        <v>3000</v>
      </c>
      <c r="V15" s="59">
        <v>42345</v>
      </c>
    </row>
    <row r="16" spans="1:22" ht="28.8" x14ac:dyDescent="0.3">
      <c r="A16" s="55" t="s">
        <v>21</v>
      </c>
      <c r="B16" s="54" t="s">
        <v>98</v>
      </c>
      <c r="C16" s="55" t="s">
        <v>84</v>
      </c>
      <c r="D16" s="55"/>
      <c r="E16" s="55"/>
      <c r="F16" s="55" t="s">
        <v>109</v>
      </c>
      <c r="G16" s="55"/>
      <c r="H16" s="55"/>
      <c r="I16" s="55"/>
      <c r="J16" s="55">
        <v>1</v>
      </c>
      <c r="K16" s="55"/>
      <c r="L16" s="55"/>
      <c r="M16" s="57"/>
      <c r="N16" s="57"/>
      <c r="O16" s="57"/>
      <c r="P16" s="57">
        <v>1</v>
      </c>
      <c r="Q16" s="57"/>
      <c r="R16" s="57"/>
      <c r="S16" s="57"/>
      <c r="T16" s="57">
        <v>1</v>
      </c>
      <c r="U16" s="57">
        <v>1</v>
      </c>
      <c r="V16" s="59">
        <v>42360</v>
      </c>
    </row>
    <row r="17" spans="1:22" ht="69" customHeight="1" x14ac:dyDescent="0.3">
      <c r="A17" s="55" t="s">
        <v>21</v>
      </c>
      <c r="B17" s="55" t="s">
        <v>99</v>
      </c>
      <c r="C17" s="55" t="s">
        <v>84</v>
      </c>
      <c r="D17" s="61"/>
      <c r="E17" s="61"/>
      <c r="F17" s="61" t="s">
        <v>100</v>
      </c>
      <c r="G17" s="61"/>
      <c r="H17" s="61">
        <v>40</v>
      </c>
      <c r="I17" s="61"/>
      <c r="J17" s="61"/>
      <c r="K17" s="61">
        <v>1.31</v>
      </c>
      <c r="L17" s="61"/>
      <c r="M17" s="62"/>
      <c r="N17" s="61">
        <v>40</v>
      </c>
      <c r="O17" s="61"/>
      <c r="P17" s="61"/>
      <c r="Q17" s="61">
        <v>2</v>
      </c>
      <c r="R17" s="61"/>
      <c r="S17" s="63"/>
      <c r="T17" s="63">
        <f>SUM(N17:S17)</f>
        <v>42</v>
      </c>
      <c r="U17" s="63">
        <f>SUM(H17:M17)</f>
        <v>41.31</v>
      </c>
      <c r="V17" s="64" t="s">
        <v>104</v>
      </c>
    </row>
    <row r="18" spans="1:22" ht="43.2" x14ac:dyDescent="0.3">
      <c r="A18" s="55" t="s">
        <v>21</v>
      </c>
      <c r="B18" s="55" t="s">
        <v>99</v>
      </c>
      <c r="C18" s="55" t="s">
        <v>84</v>
      </c>
      <c r="D18" s="55"/>
      <c r="E18" s="55"/>
      <c r="F18" s="61" t="s">
        <v>101</v>
      </c>
      <c r="G18" s="55"/>
      <c r="H18" s="61">
        <v>4</v>
      </c>
      <c r="I18" s="61"/>
      <c r="J18" s="61"/>
      <c r="K18" s="61">
        <v>6</v>
      </c>
      <c r="L18" s="61">
        <v>8</v>
      </c>
      <c r="M18" s="62">
        <v>1</v>
      </c>
      <c r="N18" s="61">
        <v>4</v>
      </c>
      <c r="O18" s="61"/>
      <c r="P18" s="61"/>
      <c r="Q18" s="61">
        <v>6</v>
      </c>
      <c r="R18" s="61">
        <v>8</v>
      </c>
      <c r="S18" s="63">
        <v>1</v>
      </c>
      <c r="T18" s="63">
        <f t="shared" ref="T18:T19" si="0">SUM(N18:S18)</f>
        <v>19</v>
      </c>
      <c r="U18" s="63">
        <f>SUM(H18:M18)</f>
        <v>19</v>
      </c>
      <c r="V18" s="64" t="s">
        <v>104</v>
      </c>
    </row>
    <row r="19" spans="1:22" ht="57.6" x14ac:dyDescent="0.3">
      <c r="A19" s="55" t="s">
        <v>21</v>
      </c>
      <c r="B19" s="55" t="s">
        <v>99</v>
      </c>
      <c r="C19" s="55" t="s">
        <v>84</v>
      </c>
      <c r="D19" s="55"/>
      <c r="E19" s="55"/>
      <c r="F19" s="61" t="s">
        <v>102</v>
      </c>
      <c r="G19" s="55"/>
      <c r="H19" s="61">
        <v>15</v>
      </c>
      <c r="I19" s="61"/>
      <c r="J19" s="61"/>
      <c r="K19" s="61">
        <v>14</v>
      </c>
      <c r="L19" s="61"/>
      <c r="M19" s="62"/>
      <c r="N19" s="61">
        <v>15</v>
      </c>
      <c r="O19" s="61"/>
      <c r="P19" s="61"/>
      <c r="Q19" s="61">
        <v>14</v>
      </c>
      <c r="R19" s="61"/>
      <c r="S19" s="63"/>
      <c r="T19" s="63">
        <f t="shared" si="0"/>
        <v>29</v>
      </c>
      <c r="U19" s="63">
        <f t="shared" ref="U19:U20" si="1">SUM(H19:M19)</f>
        <v>29</v>
      </c>
      <c r="V19" s="64" t="s">
        <v>104</v>
      </c>
    </row>
    <row r="20" spans="1:22" ht="57.6" x14ac:dyDescent="0.3">
      <c r="A20" s="55" t="s">
        <v>21</v>
      </c>
      <c r="B20" s="55" t="s">
        <v>99</v>
      </c>
      <c r="C20" s="55" t="s">
        <v>84</v>
      </c>
      <c r="D20" s="55"/>
      <c r="E20" s="55"/>
      <c r="F20" s="55" t="s">
        <v>103</v>
      </c>
      <c r="G20" s="55"/>
      <c r="H20" s="55">
        <v>3</v>
      </c>
      <c r="I20" s="55"/>
      <c r="J20" s="55"/>
      <c r="K20" s="55">
        <v>1</v>
      </c>
      <c r="L20" s="55"/>
      <c r="M20" s="65"/>
      <c r="N20" s="55">
        <v>3</v>
      </c>
      <c r="O20" s="55"/>
      <c r="P20" s="55"/>
      <c r="Q20" s="55">
        <v>1</v>
      </c>
      <c r="R20" s="55"/>
      <c r="S20" s="66"/>
      <c r="T20" s="62">
        <f>SUM(N20:S20)</f>
        <v>4</v>
      </c>
      <c r="U20" s="62">
        <f t="shared" si="1"/>
        <v>4</v>
      </c>
      <c r="V20" s="67" t="s">
        <v>104</v>
      </c>
    </row>
  </sheetData>
  <mergeCells count="10">
    <mergeCell ref="N1:S1"/>
    <mergeCell ref="T1:T2"/>
    <mergeCell ref="U1:U2"/>
    <mergeCell ref="V1:V2"/>
    <mergeCell ref="A1:A2"/>
    <mergeCell ref="B1:B2"/>
    <mergeCell ref="C1:C2"/>
    <mergeCell ref="D1:D2"/>
    <mergeCell ref="E1:E2"/>
    <mergeCell ref="H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zoomScale="65" zoomScaleNormal="65" workbookViewId="0">
      <selection activeCell="AC1" sqref="AC1"/>
    </sheetView>
  </sheetViews>
  <sheetFormatPr defaultRowHeight="14.4" x14ac:dyDescent="0.3"/>
  <cols>
    <col min="1" max="1" width="18.6640625" customWidth="1"/>
    <col min="2" max="2" width="17.33203125" customWidth="1"/>
    <col min="3" max="3" width="22.88671875" customWidth="1"/>
    <col min="4" max="4" width="50.44140625" customWidth="1"/>
    <col min="5" max="5" width="16.88671875" customWidth="1"/>
    <col min="6" max="6" width="13.6640625" customWidth="1"/>
    <col min="7" max="7" width="20.88671875" customWidth="1"/>
  </cols>
  <sheetData>
    <row r="1" spans="1:7" ht="31.2" x14ac:dyDescent="0.3">
      <c r="A1" s="6" t="s">
        <v>0</v>
      </c>
      <c r="B1" s="6" t="s">
        <v>1</v>
      </c>
      <c r="C1" s="5" t="s">
        <v>82</v>
      </c>
      <c r="D1" s="7" t="s">
        <v>7</v>
      </c>
      <c r="E1" s="5" t="s">
        <v>4</v>
      </c>
      <c r="F1" s="5" t="s">
        <v>5</v>
      </c>
      <c r="G1" s="8" t="s">
        <v>6</v>
      </c>
    </row>
    <row r="2" spans="1:7" ht="168.75" customHeight="1" x14ac:dyDescent="0.3">
      <c r="A2" s="41" t="s">
        <v>21</v>
      </c>
      <c r="B2" s="41" t="s">
        <v>21</v>
      </c>
      <c r="C2" s="41" t="s">
        <v>71</v>
      </c>
      <c r="D2" s="22" t="s">
        <v>72</v>
      </c>
      <c r="E2" s="44">
        <v>1910572</v>
      </c>
      <c r="F2" s="45">
        <v>42299</v>
      </c>
      <c r="G2" s="46" t="s">
        <v>73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X2" sqref="X2"/>
    </sheetView>
  </sheetViews>
  <sheetFormatPr defaultRowHeight="14.4" x14ac:dyDescent="0.3"/>
  <cols>
    <col min="1" max="1" width="15.6640625" customWidth="1"/>
    <col min="2" max="2" width="14.44140625" customWidth="1"/>
    <col min="3" max="3" width="23.5546875" customWidth="1"/>
    <col min="4" max="4" width="29.5546875" customWidth="1"/>
    <col min="5" max="6" width="14.88671875" bestFit="1" customWidth="1"/>
    <col min="7" max="7" width="11.5546875" customWidth="1"/>
  </cols>
  <sheetData>
    <row r="1" spans="1:8" ht="31.2" x14ac:dyDescent="0.3">
      <c r="A1" s="12" t="s">
        <v>0</v>
      </c>
      <c r="B1" s="4" t="s">
        <v>1</v>
      </c>
      <c r="C1" s="12" t="s">
        <v>2</v>
      </c>
      <c r="D1" s="13" t="s">
        <v>7</v>
      </c>
      <c r="E1" s="12" t="s">
        <v>4</v>
      </c>
      <c r="F1" s="12" t="s">
        <v>5</v>
      </c>
      <c r="G1" s="4" t="s">
        <v>6</v>
      </c>
    </row>
    <row r="2" spans="1:8" ht="15" x14ac:dyDescent="0.3">
      <c r="A2" s="15"/>
      <c r="B2" s="15"/>
      <c r="C2" s="15"/>
      <c r="D2" s="15"/>
      <c r="E2" s="16"/>
      <c r="F2" s="16"/>
      <c r="G2" s="14"/>
      <c r="H2" s="3"/>
    </row>
    <row r="5" spans="1:8" ht="15.6" x14ac:dyDescent="0.3">
      <c r="A5" s="35" t="s">
        <v>81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ICT</vt:lpstr>
      <vt:lpstr>Property</vt:lpstr>
      <vt:lpstr>Recruitment</vt:lpstr>
      <vt:lpstr>Advertising and Marketing</vt:lpstr>
      <vt:lpstr>Consultancy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HMRC exceptions to the Government spending moratorium</dc:title>
  <dc:subject>HMRC exceptions to the Government spending moratorium - 1st October 2015 to 31st December 2015</dc:subject>
  <dc:creator/>
  <cp:keywords>HMRC Government spending moratorium</cp:keywords>
  <cp:lastModifiedBy>Parfitt, Ian (KAI Data, Policy &amp; Co-ordination)</cp:lastModifiedBy>
  <dcterms:created xsi:type="dcterms:W3CDTF">2015-10-30T15:04:39Z</dcterms:created>
  <dcterms:modified xsi:type="dcterms:W3CDTF">2016-02-26T15:42:44Z</dcterms:modified>
</cp:coreProperties>
</file>